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78CFA82D-146D-44B6-BAC0-C82CE8997F1C}" xr6:coauthVersionLast="43" xr6:coauthVersionMax="43" xr10:uidLastSave="{00000000-0000-0000-0000-000000000000}"/>
  <bookViews>
    <workbookView xWindow="14400" yWindow="0" windowWidth="14400" windowHeight="16200" tabRatio="500" xr2:uid="{00000000-000D-0000-FFFF-FFFF00000000}"/>
  </bookViews>
  <sheets>
    <sheet name="1seg head" sheetId="1" r:id="rId1"/>
    <sheet name="1seg best 20 by dom" sheetId="2" r:id="rId2"/>
    <sheet name="1seg best 20 by lemma" sheetId="3" r:id="rId3"/>
    <sheet name="Feuille4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9" i="4" l="1"/>
  <c r="Y8" i="4"/>
  <c r="Y7" i="4"/>
  <c r="Y6" i="4"/>
  <c r="Y5" i="4"/>
  <c r="Y4" i="4"/>
  <c r="Y3" i="4"/>
  <c r="Y2" i="4"/>
  <c r="AG2" i="4"/>
  <c r="AC2" i="4"/>
  <c r="AA2" i="4"/>
  <c r="Z2" i="4"/>
  <c r="K2" i="4"/>
  <c r="AB2" i="4" s="1"/>
  <c r="AG3" i="4"/>
  <c r="AA3" i="4"/>
  <c r="Z3" i="4"/>
  <c r="K3" i="4"/>
  <c r="AB3" i="4" s="1"/>
  <c r="AG4" i="4"/>
  <c r="AA4" i="4"/>
  <c r="Z4" i="4"/>
  <c r="K4" i="4"/>
  <c r="AB4" i="4" s="1"/>
  <c r="AG5" i="4"/>
  <c r="AA5" i="4"/>
  <c r="Z5" i="4"/>
  <c r="K5" i="4"/>
  <c r="AB5" i="4" s="1"/>
  <c r="AG6" i="4"/>
  <c r="AA6" i="4"/>
  <c r="Z6" i="4"/>
  <c r="K6" i="4"/>
  <c r="AB6" i="4" s="1"/>
  <c r="AG7" i="4"/>
  <c r="AA7" i="4"/>
  <c r="Z7" i="4"/>
  <c r="K7" i="4"/>
  <c r="AB7" i="4" s="1"/>
  <c r="AG9" i="4"/>
  <c r="AA9" i="4"/>
  <c r="Z9" i="4"/>
  <c r="K9" i="4"/>
  <c r="AB9" i="4" s="1"/>
  <c r="AG8" i="4"/>
  <c r="AA8" i="4"/>
  <c r="Z8" i="4"/>
  <c r="K8" i="4"/>
  <c r="AB8" i="4" s="1"/>
  <c r="AG10" i="4"/>
  <c r="AA10" i="4"/>
  <c r="Z10" i="4"/>
  <c r="K10" i="4"/>
  <c r="AB10" i="4" s="1"/>
  <c r="AG11" i="4"/>
  <c r="AA11" i="4"/>
  <c r="Z11" i="4"/>
  <c r="K11" i="4"/>
  <c r="AB11" i="4" s="1"/>
  <c r="AG13" i="4"/>
  <c r="AA13" i="4"/>
  <c r="Z13" i="4"/>
  <c r="K13" i="4"/>
  <c r="AB13" i="4" s="1"/>
  <c r="AG12" i="4"/>
  <c r="AA12" i="4"/>
  <c r="Z12" i="4"/>
  <c r="K12" i="4"/>
  <c r="AB12" i="4" s="1"/>
  <c r="AG14" i="4"/>
  <c r="AA14" i="4"/>
  <c r="Z14" i="4"/>
  <c r="K14" i="4"/>
  <c r="AB14" i="4" s="1"/>
  <c r="AG15" i="4"/>
  <c r="AA15" i="4"/>
  <c r="Z15" i="4"/>
  <c r="K15" i="4"/>
  <c r="AB15" i="4" s="1"/>
  <c r="AG17" i="4"/>
  <c r="AA17" i="4"/>
  <c r="Z17" i="4"/>
  <c r="K17" i="4"/>
  <c r="AB17" i="4" s="1"/>
  <c r="AG18" i="4"/>
  <c r="AA18" i="4"/>
  <c r="Z18" i="4"/>
  <c r="K18" i="4"/>
  <c r="AB18" i="4" s="1"/>
  <c r="AG16" i="4"/>
  <c r="AA16" i="4"/>
  <c r="Z16" i="4"/>
  <c r="K16" i="4"/>
  <c r="AB16" i="4" s="1"/>
  <c r="AG19" i="4"/>
  <c r="AA19" i="4"/>
  <c r="Z19" i="4"/>
  <c r="K19" i="4"/>
  <c r="AB19" i="4" s="1"/>
  <c r="AG20" i="4"/>
  <c r="AA20" i="4"/>
  <c r="Z20" i="4"/>
  <c r="K20" i="4"/>
  <c r="AB20" i="4" s="1"/>
  <c r="AG21" i="4"/>
  <c r="AA21" i="4"/>
  <c r="Z21" i="4"/>
  <c r="K21" i="4"/>
  <c r="AB21" i="4" s="1"/>
  <c r="AG22" i="4"/>
  <c r="AA22" i="4"/>
  <c r="Z22" i="4"/>
  <c r="K22" i="4"/>
  <c r="AB22" i="4" s="1"/>
  <c r="AG23" i="4"/>
  <c r="AA23" i="4"/>
  <c r="Z23" i="4"/>
  <c r="K23" i="4"/>
  <c r="AB23" i="4" s="1"/>
  <c r="AG24" i="4"/>
  <c r="AA24" i="4"/>
  <c r="Z24" i="4"/>
  <c r="K24" i="4"/>
  <c r="AB24" i="4" s="1"/>
  <c r="AG25" i="4"/>
  <c r="AA25" i="4"/>
  <c r="Z25" i="4"/>
  <c r="K25" i="4"/>
  <c r="AB25" i="4" s="1"/>
  <c r="AG26" i="4"/>
  <c r="AA26" i="4"/>
  <c r="Z26" i="4"/>
  <c r="K26" i="4"/>
  <c r="AB26" i="4" s="1"/>
  <c r="AG28" i="4"/>
  <c r="AB28" i="4"/>
  <c r="AA28" i="4"/>
  <c r="Z28" i="4"/>
  <c r="K28" i="4"/>
  <c r="AG29" i="4"/>
  <c r="AA29" i="4"/>
  <c r="Z29" i="4"/>
  <c r="K29" i="4"/>
  <c r="AB29" i="4" s="1"/>
  <c r="AG27" i="4"/>
  <c r="AA27" i="4"/>
  <c r="Z27" i="4"/>
  <c r="K27" i="4"/>
  <c r="AB27" i="4" s="1"/>
  <c r="AG31" i="4"/>
  <c r="AA31" i="4"/>
  <c r="Z31" i="4"/>
  <c r="K31" i="4"/>
  <c r="AB31" i="4" s="1"/>
  <c r="AG30" i="4"/>
  <c r="AA30" i="4"/>
  <c r="Z30" i="4"/>
  <c r="K30" i="4"/>
  <c r="AB30" i="4" s="1"/>
  <c r="AG34" i="4"/>
  <c r="AA34" i="4"/>
  <c r="Z34" i="4"/>
  <c r="K34" i="4"/>
  <c r="AB34" i="4" s="1"/>
  <c r="AG33" i="4"/>
  <c r="AA33" i="4"/>
  <c r="Z33" i="4"/>
  <c r="K33" i="4"/>
  <c r="AB33" i="4" s="1"/>
  <c r="AG32" i="4"/>
  <c r="AA32" i="4"/>
  <c r="Z32" i="4"/>
  <c r="K32" i="4"/>
  <c r="AB32" i="4" s="1"/>
  <c r="AG35" i="4"/>
  <c r="AA35" i="4"/>
  <c r="Z35" i="4"/>
  <c r="K35" i="4"/>
  <c r="AB35" i="4" s="1"/>
  <c r="AG36" i="4"/>
  <c r="AA36" i="4"/>
  <c r="Z36" i="4"/>
  <c r="K36" i="4"/>
  <c r="AB36" i="4" s="1"/>
  <c r="AG37" i="4"/>
  <c r="AA37" i="4"/>
  <c r="Z37" i="4"/>
  <c r="K37" i="4"/>
  <c r="AB37" i="4" s="1"/>
  <c r="AG41" i="4"/>
  <c r="AA41" i="4"/>
  <c r="Z41" i="4"/>
  <c r="K41" i="4"/>
  <c r="AB41" i="4" s="1"/>
  <c r="AG39" i="4"/>
  <c r="AA39" i="4"/>
  <c r="Z39" i="4"/>
  <c r="K39" i="4"/>
  <c r="AB39" i="4" s="1"/>
  <c r="AG38" i="4"/>
  <c r="AA38" i="4"/>
  <c r="Z38" i="4"/>
  <c r="K38" i="4"/>
  <c r="AB38" i="4" s="1"/>
  <c r="AG40" i="4"/>
  <c r="AA40" i="4"/>
  <c r="Z40" i="4"/>
  <c r="K40" i="4"/>
  <c r="AB40" i="4" s="1"/>
  <c r="AG43" i="4"/>
  <c r="AA43" i="4"/>
  <c r="Z43" i="4"/>
  <c r="K43" i="4"/>
  <c r="AB43" i="4" s="1"/>
  <c r="AG44" i="4"/>
  <c r="AA44" i="4"/>
  <c r="Z44" i="4"/>
  <c r="K44" i="4"/>
  <c r="AB44" i="4" s="1"/>
  <c r="AG42" i="4"/>
  <c r="AA42" i="4"/>
  <c r="Z42" i="4"/>
  <c r="K42" i="4"/>
  <c r="AB42" i="4" s="1"/>
  <c r="AG48" i="4"/>
  <c r="AA48" i="4"/>
  <c r="Z48" i="4"/>
  <c r="K48" i="4"/>
  <c r="AB48" i="4" s="1"/>
  <c r="AG46" i="4"/>
  <c r="AA46" i="4"/>
  <c r="Z46" i="4"/>
  <c r="K46" i="4"/>
  <c r="AB46" i="4" s="1"/>
  <c r="AG47" i="4"/>
  <c r="AA47" i="4"/>
  <c r="Z47" i="4"/>
  <c r="K47" i="4"/>
  <c r="AB47" i="4" s="1"/>
  <c r="AG45" i="4"/>
  <c r="AA45" i="4"/>
  <c r="Z45" i="4"/>
  <c r="K45" i="4"/>
  <c r="AB45" i="4" s="1"/>
  <c r="AG53" i="4"/>
  <c r="AA53" i="4"/>
  <c r="Z53" i="4"/>
  <c r="K53" i="4"/>
  <c r="AB53" i="4" s="1"/>
  <c r="AG50" i="4"/>
  <c r="AA50" i="4"/>
  <c r="Z50" i="4"/>
  <c r="K50" i="4"/>
  <c r="AB50" i="4" s="1"/>
  <c r="AG52" i="4"/>
  <c r="AA52" i="4"/>
  <c r="Z52" i="4"/>
  <c r="K52" i="4"/>
  <c r="AB52" i="4" s="1"/>
  <c r="AG51" i="4"/>
  <c r="AA51" i="4"/>
  <c r="Z51" i="4"/>
  <c r="K51" i="4"/>
  <c r="AB51" i="4" s="1"/>
  <c r="AG49" i="4"/>
  <c r="AA49" i="4"/>
  <c r="Z49" i="4"/>
  <c r="K49" i="4"/>
  <c r="AB49" i="4" s="1"/>
  <c r="AG54" i="4"/>
  <c r="AA54" i="4"/>
  <c r="Z54" i="4"/>
  <c r="K54" i="4"/>
  <c r="AB54" i="4" s="1"/>
  <c r="AG60" i="4"/>
  <c r="AA60" i="4"/>
  <c r="Z60" i="4"/>
  <c r="K60" i="4"/>
  <c r="AB60" i="4" s="1"/>
  <c r="AG58" i="4"/>
  <c r="AA58" i="4"/>
  <c r="Z58" i="4"/>
  <c r="K58" i="4"/>
  <c r="AB58" i="4" s="1"/>
  <c r="AG55" i="4"/>
  <c r="AA55" i="4"/>
  <c r="Z55" i="4"/>
  <c r="K55" i="4"/>
  <c r="AB55" i="4" s="1"/>
  <c r="AG56" i="4"/>
  <c r="AA56" i="4"/>
  <c r="Z56" i="4"/>
  <c r="K56" i="4"/>
  <c r="AB56" i="4" s="1"/>
  <c r="AG59" i="4"/>
  <c r="AA59" i="4"/>
  <c r="Z59" i="4"/>
  <c r="K59" i="4"/>
  <c r="AB59" i="4" s="1"/>
  <c r="AG57" i="4"/>
  <c r="AA57" i="4"/>
  <c r="Z57" i="4"/>
  <c r="K57" i="4"/>
  <c r="AB57" i="4" s="1"/>
  <c r="AG61" i="4"/>
  <c r="AA61" i="4"/>
  <c r="Z61" i="4"/>
  <c r="K61" i="4"/>
  <c r="AB61" i="4" s="1"/>
  <c r="AG65" i="4"/>
  <c r="AA65" i="4"/>
  <c r="Z65" i="4"/>
  <c r="K65" i="4"/>
  <c r="AB65" i="4" s="1"/>
  <c r="AG63" i="4"/>
  <c r="AA63" i="4"/>
  <c r="Z63" i="4"/>
  <c r="K63" i="4"/>
  <c r="AB63" i="4" s="1"/>
  <c r="AG64" i="4"/>
  <c r="AA64" i="4"/>
  <c r="Z64" i="4"/>
  <c r="K64" i="4"/>
  <c r="AB64" i="4" s="1"/>
  <c r="AG62" i="4"/>
  <c r="AA62" i="4"/>
  <c r="Z62" i="4"/>
  <c r="K62" i="4"/>
  <c r="AB62" i="4" s="1"/>
  <c r="AG69" i="4"/>
  <c r="AA69" i="4"/>
  <c r="Z69" i="4"/>
  <c r="K69" i="4"/>
  <c r="AB69" i="4" s="1"/>
  <c r="AG68" i="4"/>
  <c r="AA68" i="4"/>
  <c r="Z68" i="4"/>
  <c r="K68" i="4"/>
  <c r="AB68" i="4" s="1"/>
  <c r="AG67" i="4"/>
  <c r="AA67" i="4"/>
  <c r="Z67" i="4"/>
  <c r="K67" i="4"/>
  <c r="AB67" i="4" s="1"/>
  <c r="AG66" i="4"/>
  <c r="AA66" i="4"/>
  <c r="Z66" i="4"/>
  <c r="K66" i="4"/>
  <c r="AB66" i="4" s="1"/>
  <c r="AG80" i="4"/>
  <c r="AA80" i="4"/>
  <c r="Z80" i="4"/>
  <c r="K80" i="4"/>
  <c r="AB80" i="4" s="1"/>
  <c r="AG77" i="4"/>
  <c r="AA77" i="4"/>
  <c r="Z77" i="4"/>
  <c r="K77" i="4"/>
  <c r="AB77" i="4" s="1"/>
  <c r="AG76" i="4"/>
  <c r="AA76" i="4"/>
  <c r="Z76" i="4"/>
  <c r="K76" i="4"/>
  <c r="AB76" i="4" s="1"/>
  <c r="AG79" i="4"/>
  <c r="AB79" i="4"/>
  <c r="AA79" i="4"/>
  <c r="Z79" i="4"/>
  <c r="K79" i="4"/>
  <c r="AG75" i="4"/>
  <c r="AA75" i="4"/>
  <c r="Z75" i="4"/>
  <c r="K75" i="4"/>
  <c r="AB75" i="4" s="1"/>
  <c r="AG73" i="4"/>
  <c r="AA73" i="4"/>
  <c r="Z73" i="4"/>
  <c r="K73" i="4"/>
  <c r="AB73" i="4" s="1"/>
  <c r="AG74" i="4"/>
  <c r="AA74" i="4"/>
  <c r="Z74" i="4"/>
  <c r="K74" i="4"/>
  <c r="AB74" i="4" s="1"/>
  <c r="AG78" i="4"/>
  <c r="AA78" i="4"/>
  <c r="Z78" i="4"/>
  <c r="K78" i="4"/>
  <c r="AB78" i="4" s="1"/>
  <c r="AG71" i="4"/>
  <c r="AA71" i="4"/>
  <c r="Z71" i="4"/>
  <c r="K71" i="4"/>
  <c r="AB71" i="4" s="1"/>
  <c r="AG72" i="4"/>
  <c r="AA72" i="4"/>
  <c r="Z72" i="4"/>
  <c r="K72" i="4"/>
  <c r="AB72" i="4" s="1"/>
  <c r="AG70" i="4"/>
  <c r="AA70" i="4"/>
  <c r="Z70" i="4"/>
  <c r="K70" i="4"/>
  <c r="AB70" i="4" s="1"/>
  <c r="AG84" i="4"/>
  <c r="AA84" i="4"/>
  <c r="Z84" i="4"/>
  <c r="K84" i="4"/>
  <c r="AB84" i="4" s="1"/>
  <c r="AG82" i="4"/>
  <c r="AA82" i="4"/>
  <c r="Z82" i="4"/>
  <c r="K82" i="4"/>
  <c r="AB82" i="4" s="1"/>
  <c r="AG88" i="4"/>
  <c r="AA88" i="4"/>
  <c r="Z88" i="4"/>
  <c r="K88" i="4"/>
  <c r="AB88" i="4" s="1"/>
  <c r="AG87" i="4"/>
  <c r="AA87" i="4"/>
  <c r="Z87" i="4"/>
  <c r="K87" i="4"/>
  <c r="AB87" i="4" s="1"/>
  <c r="AG86" i="4"/>
  <c r="AA86" i="4"/>
  <c r="Z86" i="4"/>
  <c r="K86" i="4"/>
  <c r="AB86" i="4" s="1"/>
  <c r="AG83" i="4"/>
  <c r="AA83" i="4"/>
  <c r="Z83" i="4"/>
  <c r="K83" i="4"/>
  <c r="AB83" i="4" s="1"/>
  <c r="AG85" i="4"/>
  <c r="AA85" i="4"/>
  <c r="Z85" i="4"/>
  <c r="K85" i="4"/>
  <c r="AB85" i="4" s="1"/>
  <c r="AG81" i="4"/>
  <c r="AA81" i="4"/>
  <c r="Z81" i="4"/>
  <c r="K81" i="4"/>
  <c r="AB81" i="4" s="1"/>
  <c r="AG90" i="4"/>
  <c r="AA90" i="4"/>
  <c r="Z90" i="4"/>
  <c r="K90" i="4"/>
  <c r="AB90" i="4" s="1"/>
  <c r="AG89" i="4"/>
  <c r="AA89" i="4"/>
  <c r="Z89" i="4"/>
  <c r="K89" i="4"/>
  <c r="AB89" i="4" s="1"/>
  <c r="AG92" i="4"/>
  <c r="AB92" i="4"/>
  <c r="AA92" i="4"/>
  <c r="Z92" i="4"/>
  <c r="K92" i="4"/>
  <c r="AG94" i="4"/>
  <c r="AA94" i="4"/>
  <c r="Z94" i="4"/>
  <c r="K94" i="4"/>
  <c r="AB94" i="4" s="1"/>
  <c r="AG93" i="4"/>
  <c r="AA93" i="4"/>
  <c r="Z93" i="4"/>
  <c r="K93" i="4"/>
  <c r="AB93" i="4" s="1"/>
  <c r="AG91" i="4"/>
  <c r="AA91" i="4"/>
  <c r="Z91" i="4"/>
  <c r="K91" i="4"/>
  <c r="AB91" i="4" s="1"/>
  <c r="AG95" i="4"/>
  <c r="AA95" i="4"/>
  <c r="Z95" i="4"/>
  <c r="K95" i="4"/>
  <c r="AB95" i="4" s="1"/>
  <c r="AG96" i="4"/>
  <c r="AA96" i="4"/>
  <c r="Z96" i="4"/>
  <c r="K96" i="4"/>
  <c r="AB96" i="4" s="1"/>
  <c r="AG97" i="4"/>
  <c r="AA97" i="4"/>
  <c r="Z97" i="4"/>
  <c r="K97" i="4"/>
  <c r="AB97" i="4" s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AC97" i="4"/>
  <c r="AC96" i="4" s="1"/>
  <c r="AC95" i="4" s="1"/>
  <c r="AC94" i="4" s="1"/>
  <c r="AC93" i="4" s="1"/>
  <c r="AC92" i="4" s="1"/>
  <c r="AC91" i="4" s="1"/>
  <c r="AC90" i="4" s="1"/>
  <c r="AC89" i="4" s="1"/>
  <c r="AC88" i="4" s="1"/>
  <c r="AC87" i="4" s="1"/>
  <c r="AC86" i="4" s="1"/>
  <c r="AC85" i="4" s="1"/>
  <c r="AC84" i="4" s="1"/>
  <c r="AC83" i="4" s="1"/>
  <c r="AC82" i="4" s="1"/>
  <c r="AC81" i="4" s="1"/>
  <c r="AC80" i="4" s="1"/>
  <c r="AC79" i="4" s="1"/>
  <c r="AC78" i="4" s="1"/>
  <c r="AC77" i="4" s="1"/>
  <c r="AC76" i="4" s="1"/>
  <c r="AC75" i="4" s="1"/>
  <c r="AC74" i="4" s="1"/>
  <c r="AC73" i="4" s="1"/>
  <c r="AC72" i="4" s="1"/>
  <c r="AC71" i="4" s="1"/>
  <c r="AC70" i="4" s="1"/>
  <c r="AC69" i="4" s="1"/>
  <c r="AC68" i="4" s="1"/>
  <c r="AC67" i="4" s="1"/>
  <c r="AC66" i="4" s="1"/>
  <c r="AC65" i="4" s="1"/>
  <c r="AC64" i="4" s="1"/>
  <c r="AC63" i="4" s="1"/>
  <c r="AC62" i="4" s="1"/>
  <c r="AC61" i="4" s="1"/>
  <c r="AC60" i="4" s="1"/>
  <c r="AC59" i="4" s="1"/>
  <c r="AC58" i="4" s="1"/>
  <c r="AC57" i="4" s="1"/>
  <c r="AC56" i="4" s="1"/>
  <c r="AC55" i="4" s="1"/>
  <c r="AC54" i="4" s="1"/>
  <c r="AC53" i="4" s="1"/>
  <c r="AC52" i="4" s="1"/>
  <c r="AC51" i="4" s="1"/>
  <c r="AC50" i="4" s="1"/>
  <c r="AC49" i="4" s="1"/>
  <c r="AC48" i="4" s="1"/>
  <c r="AC47" i="4" s="1"/>
  <c r="AC46" i="4" s="1"/>
  <c r="AC45" i="4" s="1"/>
  <c r="AC44" i="4" s="1"/>
  <c r="AC43" i="4" s="1"/>
  <c r="AC42" i="4" s="1"/>
  <c r="AC41" i="4" s="1"/>
  <c r="AC40" i="4" s="1"/>
  <c r="AC39" i="4" s="1"/>
  <c r="AC38" i="4" s="1"/>
  <c r="AC37" i="4" s="1"/>
  <c r="AC36" i="4" s="1"/>
  <c r="AC35" i="4" s="1"/>
  <c r="AC34" i="4" s="1"/>
  <c r="AC33" i="4" s="1"/>
  <c r="AC32" i="4" s="1"/>
  <c r="AC31" i="4" s="1"/>
  <c r="AC30" i="4" s="1"/>
  <c r="AC29" i="4" s="1"/>
  <c r="AC28" i="4" s="1"/>
  <c r="AC27" i="4" s="1"/>
  <c r="AC26" i="4" s="1"/>
  <c r="AC25" i="4" s="1"/>
  <c r="AC24" i="4" s="1"/>
  <c r="AC23" i="4" s="1"/>
  <c r="AC22" i="4" s="1"/>
  <c r="AC21" i="4" s="1"/>
  <c r="AC20" i="4" s="1"/>
  <c r="AC19" i="4" s="1"/>
  <c r="AC18" i="4" s="1"/>
  <c r="AC17" i="4" s="1"/>
  <c r="AC16" i="4" s="1"/>
  <c r="AC15" i="4" s="1"/>
  <c r="AC14" i="4" s="1"/>
  <c r="AC13" i="4" s="1"/>
  <c r="AC12" i="4" s="1"/>
  <c r="AC11" i="4" s="1"/>
  <c r="AC10" i="4" s="1"/>
  <c r="AC9" i="4" s="1"/>
  <c r="AC8" i="4" s="1"/>
  <c r="AC7" i="4" s="1"/>
  <c r="AC6" i="4" s="1"/>
  <c r="AC5" i="4" s="1"/>
  <c r="AC4" i="4" s="1"/>
  <c r="AC3" i="4" s="1"/>
</calcChain>
</file>

<file path=xl/sharedStrings.xml><?xml version="1.0" encoding="utf-8"?>
<sst xmlns="http://schemas.openxmlformats.org/spreadsheetml/2006/main" count="25778" uniqueCount="2238">
  <si>
    <t>promotion</t>
  </si>
  <si>
    <t>NC</t>
  </si>
  <si>
    <t>0.chim</t>
  </si>
  <si>
    <t>1.shs.edu</t>
  </si>
  <si>
    <t>1.shs.infocom</t>
  </si>
  <si>
    <t>1.shs.anthro</t>
  </si>
  <si>
    <t>1.shs.droit</t>
  </si>
  <si>
    <t>0.sde</t>
  </si>
  <si>
    <t>1.shs.scipo</t>
  </si>
  <si>
    <t>1.shs.hist</t>
  </si>
  <si>
    <t>1.shs.gestion</t>
  </si>
  <si>
    <t>1.shs.litt</t>
  </si>
  <si>
    <t>1.shs.socio</t>
  </si>
  <si>
    <t>0.sdv</t>
  </si>
  <si>
    <t>NONE</t>
  </si>
  <si>
    <t>élargissement</t>
  </si>
  <si>
    <t>0.phys</t>
  </si>
  <si>
    <t>0.info</t>
  </si>
  <si>
    <t>découplage</t>
  </si>
  <si>
    <t>0.math</t>
  </si>
  <si>
    <t>film</t>
  </si>
  <si>
    <t>1.shs.art</t>
  </si>
  <si>
    <t>molécule</t>
  </si>
  <si>
    <t>1.shs.ling</t>
  </si>
  <si>
    <t>moteur</t>
  </si>
  <si>
    <t>cristallisation</t>
  </si>
  <si>
    <t>département</t>
  </si>
  <si>
    <t>substitution</t>
  </si>
  <si>
    <t>dissociation</t>
  </si>
  <si>
    <t>1.shs.phil</t>
  </si>
  <si>
    <t>fils</t>
  </si>
  <si>
    <t>corrosion</t>
  </si>
  <si>
    <t>diagramme</t>
  </si>
  <si>
    <t>?Spectrométrie</t>
  </si>
  <si>
    <t>NPP</t>
  </si>
  <si>
    <t>1.shs.archeo</t>
  </si>
  <si>
    <t>?Résonateurs</t>
  </si>
  <si>
    <t>?Résonateur</t>
  </si>
  <si>
    <t>conductivité</t>
  </si>
  <si>
    <t>conversion</t>
  </si>
  <si>
    <t>0.scco</t>
  </si>
  <si>
    <t>lumière</t>
  </si>
  <si>
    <t>1.shs.archi</t>
  </si>
  <si>
    <t>1.shs.psy</t>
  </si>
  <si>
    <t>investigation</t>
  </si>
  <si>
    <t>0.sdu</t>
  </si>
  <si>
    <t>complémentarité</t>
  </si>
  <si>
    <t>polymorphisme</t>
  </si>
  <si>
    <t>opportunité</t>
  </si>
  <si>
    <t>confinement</t>
  </si>
  <si>
    <t>alternative</t>
  </si>
  <si>
    <t>rayon</t>
  </si>
  <si>
    <t>luminescence</t>
  </si>
  <si>
    <t>pile</t>
  </si>
  <si>
    <t>surface</t>
  </si>
  <si>
    <t>phase</t>
  </si>
  <si>
    <t>stabilisation</t>
  </si>
  <si>
    <t>corrélation</t>
  </si>
  <si>
    <t>potentialité</t>
  </si>
  <si>
    <t>cinétique</t>
  </si>
  <si>
    <t>élimination</t>
  </si>
  <si>
    <t>auto</t>
  </si>
  <si>
    <t>photo</t>
  </si>
  <si>
    <t>procédé</t>
  </si>
  <si>
    <t>Ecole</t>
  </si>
  <si>
    <t>qualification</t>
  </si>
  <si>
    <t>adsorption</t>
  </si>
  <si>
    <t>rhéologie</t>
  </si>
  <si>
    <t>activation</t>
  </si>
  <si>
    <t>mécanisme</t>
  </si>
  <si>
    <t>micro</t>
  </si>
  <si>
    <t>réaction</t>
  </si>
  <si>
    <t>couche</t>
  </si>
  <si>
    <t>réactivité</t>
  </si>
  <si>
    <t>?Nano</t>
  </si>
  <si>
    <t>couplage</t>
  </si>
  <si>
    <t>chimie</t>
  </si>
  <si>
    <t>membrane</t>
  </si>
  <si>
    <t>polymérisation</t>
  </si>
  <si>
    <t>journée</t>
  </si>
  <si>
    <t>réduction</t>
  </si>
  <si>
    <t>0.qfin</t>
  </si>
  <si>
    <t>polymère</t>
  </si>
  <si>
    <t>nanoparticule</t>
  </si>
  <si>
    <t>spectroscopie</t>
  </si>
  <si>
    <t>structure</t>
  </si>
  <si>
    <t>oxydation</t>
  </si>
  <si>
    <t>catalyse</t>
  </si>
  <si>
    <t>catalyseur</t>
  </si>
  <si>
    <t>application</t>
  </si>
  <si>
    <t>1.shs.geo</t>
  </si>
  <si>
    <t>propriété</t>
  </si>
  <si>
    <t>préparation</t>
  </si>
  <si>
    <t>développement</t>
  </si>
  <si>
    <t>matériau</t>
  </si>
  <si>
    <t>élaboration</t>
  </si>
  <si>
    <t>caractérisation</t>
  </si>
  <si>
    <t>synthèse</t>
  </si>
  <si>
    <t>projection</t>
  </si>
  <si>
    <t>poursuite</t>
  </si>
  <si>
    <t>post</t>
  </si>
  <si>
    <t>contour</t>
  </si>
  <si>
    <t>certification</t>
  </si>
  <si>
    <t>robustesse</t>
  </si>
  <si>
    <t>automatisation</t>
  </si>
  <si>
    <t>préservation</t>
  </si>
  <si>
    <t>exigence</t>
  </si>
  <si>
    <t>abstraction</t>
  </si>
  <si>
    <t>réutilisation</t>
  </si>
  <si>
    <t>prototypage</t>
  </si>
  <si>
    <t>supervision</t>
  </si>
  <si>
    <t>chaîne</t>
  </si>
  <si>
    <t>noyau</t>
  </si>
  <si>
    <t>symétrie</t>
  </si>
  <si>
    <t>?Perceptual</t>
  </si>
  <si>
    <t>agent</t>
  </si>
  <si>
    <t>observateur</t>
  </si>
  <si>
    <t>requête</t>
  </si>
  <si>
    <t>authentification</t>
  </si>
  <si>
    <t>patron</t>
  </si>
  <si>
    <t>descripteur</t>
  </si>
  <si>
    <t>machine</t>
  </si>
  <si>
    <t>navigation</t>
  </si>
  <si>
    <t>formalisme</t>
  </si>
  <si>
    <t>appariement</t>
  </si>
  <si>
    <t>recalage</t>
  </si>
  <si>
    <t>interopérabilité</t>
  </si>
  <si>
    <t>asservissement</t>
  </si>
  <si>
    <t>équilibrage</t>
  </si>
  <si>
    <t>?Approche</t>
  </si>
  <si>
    <t>placement</t>
  </si>
  <si>
    <t>correction</t>
  </si>
  <si>
    <t>flot</t>
  </si>
  <si>
    <t>enrichissement</t>
  </si>
  <si>
    <t>tatouage</t>
  </si>
  <si>
    <t>codage</t>
  </si>
  <si>
    <t>recommandation</t>
  </si>
  <si>
    <t>alignement</t>
  </si>
  <si>
    <t>assistance</t>
  </si>
  <si>
    <t>réalité</t>
  </si>
  <si>
    <t>complexité</t>
  </si>
  <si>
    <t>séparation</t>
  </si>
  <si>
    <t>implémentation</t>
  </si>
  <si>
    <t>compression</t>
  </si>
  <si>
    <t>localisation</t>
  </si>
  <si>
    <t>filtrage</t>
  </si>
  <si>
    <t>diagnostic</t>
  </si>
  <si>
    <t>raisonnement</t>
  </si>
  <si>
    <t>décomposition</t>
  </si>
  <si>
    <t>spécification</t>
  </si>
  <si>
    <t>minimisation</t>
  </si>
  <si>
    <t>routage</t>
  </si>
  <si>
    <t>plateforme</t>
  </si>
  <si>
    <t>?The</t>
  </si>
  <si>
    <t>exploration</t>
  </si>
  <si>
    <t>combinaison</t>
  </si>
  <si>
    <t>ontologie</t>
  </si>
  <si>
    <t>protocole</t>
  </si>
  <si>
    <t>indexation</t>
  </si>
  <si>
    <t>fusion</t>
  </si>
  <si>
    <t>vérification</t>
  </si>
  <si>
    <t>heuristique</t>
  </si>
  <si>
    <t>interface</t>
  </si>
  <si>
    <t>programmation</t>
  </si>
  <si>
    <t>adaptation</t>
  </si>
  <si>
    <t>planification</t>
  </si>
  <si>
    <t>amélioration</t>
  </si>
  <si>
    <t>visualisation</t>
  </si>
  <si>
    <t>reconstruction</t>
  </si>
  <si>
    <t>ordonnancement</t>
  </si>
  <si>
    <t>reconnaissance</t>
  </si>
  <si>
    <t>intégration</t>
  </si>
  <si>
    <t>génération</t>
  </si>
  <si>
    <t>segmentation</t>
  </si>
  <si>
    <t>optimisation</t>
  </si>
  <si>
    <t>système</t>
  </si>
  <si>
    <t>détection</t>
  </si>
  <si>
    <t>extraction</t>
  </si>
  <si>
    <t>algorithme</t>
  </si>
  <si>
    <t>persistance</t>
  </si>
  <si>
    <t>recension</t>
  </si>
  <si>
    <t>partition</t>
  </si>
  <si>
    <t>vecteur</t>
  </si>
  <si>
    <t>divergence</t>
  </si>
  <si>
    <t>injection</t>
  </si>
  <si>
    <t>réglage</t>
  </si>
  <si>
    <t>consolidation</t>
  </si>
  <si>
    <t>effondrement</t>
  </si>
  <si>
    <t>revêtement</t>
  </si>
  <si>
    <t>régulateur</t>
  </si>
  <si>
    <t>recombinaison</t>
  </si>
  <si>
    <t>matrice</t>
  </si>
  <si>
    <t>?Co</t>
  </si>
  <si>
    <t>variable</t>
  </si>
  <si>
    <t>dualité</t>
  </si>
  <si>
    <t>courbe</t>
  </si>
  <si>
    <t>échantillonnage</t>
  </si>
  <si>
    <t>taille</t>
  </si>
  <si>
    <t>compétition</t>
  </si>
  <si>
    <t>oscillation</t>
  </si>
  <si>
    <t>cohérence</t>
  </si>
  <si>
    <t>formule</t>
  </si>
  <si>
    <t>singularité</t>
  </si>
  <si>
    <t>justification</t>
  </si>
  <si>
    <t>prescription</t>
  </si>
  <si>
    <t>régularisation</t>
  </si>
  <si>
    <t>agrégation</t>
  </si>
  <si>
    <t>compromis</t>
  </si>
  <si>
    <t>graphe</t>
  </si>
  <si>
    <t>catégorie</t>
  </si>
  <si>
    <t>schéma</t>
  </si>
  <si>
    <t>module</t>
  </si>
  <si>
    <t>opérateur</t>
  </si>
  <si>
    <t>formulation</t>
  </si>
  <si>
    <t>Henri</t>
  </si>
  <si>
    <t>démonstration</t>
  </si>
  <si>
    <t>dérivation</t>
  </si>
  <si>
    <t>interpolation</t>
  </si>
  <si>
    <t>?Clustering</t>
  </si>
  <si>
    <t>limite</t>
  </si>
  <si>
    <t>indice</t>
  </si>
  <si>
    <t>équation</t>
  </si>
  <si>
    <t>estimateur</t>
  </si>
  <si>
    <t>critère</t>
  </si>
  <si>
    <t>variété</t>
  </si>
  <si>
    <t>obstacle</t>
  </si>
  <si>
    <t>somme</t>
  </si>
  <si>
    <t>point</t>
  </si>
  <si>
    <t>exemple</t>
  </si>
  <si>
    <t>solution</t>
  </si>
  <si>
    <t>mélange</t>
  </si>
  <si>
    <t>généralisation</t>
  </si>
  <si>
    <t>nombre</t>
  </si>
  <si>
    <t>inférence</t>
  </si>
  <si>
    <t>algèbre</t>
  </si>
  <si>
    <t>classe</t>
  </si>
  <si>
    <t>existence</t>
  </si>
  <si>
    <t>assimilation</t>
  </si>
  <si>
    <t>borne</t>
  </si>
  <si>
    <t>fonction</t>
  </si>
  <si>
    <t>mathématique</t>
  </si>
  <si>
    <t>statistique</t>
  </si>
  <si>
    <t>résolution</t>
  </si>
  <si>
    <t>régression</t>
  </si>
  <si>
    <t>preuve</t>
  </si>
  <si>
    <t>introduction</t>
  </si>
  <si>
    <t>approximation</t>
  </si>
  <si>
    <t>résultat</t>
  </si>
  <si>
    <t>géométrie</t>
  </si>
  <si>
    <t>problème</t>
  </si>
  <si>
    <t>extension</t>
  </si>
  <si>
    <t>sélection</t>
  </si>
  <si>
    <t>théorie</t>
  </si>
  <si>
    <t>théorème</t>
  </si>
  <si>
    <t>classification</t>
  </si>
  <si>
    <t>estimation</t>
  </si>
  <si>
    <t>électronique</t>
  </si>
  <si>
    <t>montage</t>
  </si>
  <si>
    <t>viscosité</t>
  </si>
  <si>
    <t>durabilité</t>
  </si>
  <si>
    <t>aimantation</t>
  </si>
  <si>
    <t>miniaturisation</t>
  </si>
  <si>
    <t>charge</t>
  </si>
  <si>
    <t>décharge</t>
  </si>
  <si>
    <t>plasma</t>
  </si>
  <si>
    <t>chauffage</t>
  </si>
  <si>
    <t>résistivité</t>
  </si>
  <si>
    <t>pompage</t>
  </si>
  <si>
    <t>accélérateur</t>
  </si>
  <si>
    <t>?spectromètre</t>
  </si>
  <si>
    <t>?Spectrographe</t>
  </si>
  <si>
    <t>augmentation</t>
  </si>
  <si>
    <t>actionneur</t>
  </si>
  <si>
    <t>rendement</t>
  </si>
  <si>
    <t>homogénéisation</t>
  </si>
  <si>
    <t>ligne</t>
  </si>
  <si>
    <t>cristal</t>
  </si>
  <si>
    <t>amplification</t>
  </si>
  <si>
    <t>étalonnage</t>
  </si>
  <si>
    <t>sélecteur</t>
  </si>
  <si>
    <t>?Spectromètre</t>
  </si>
  <si>
    <t>électromètre</t>
  </si>
  <si>
    <t>bande</t>
  </si>
  <si>
    <t>intensité</t>
  </si>
  <si>
    <t>erratum</t>
  </si>
  <si>
    <t>température</t>
  </si>
  <si>
    <t>tomographie</t>
  </si>
  <si>
    <t>oscillateur</t>
  </si>
  <si>
    <t>compteur</t>
  </si>
  <si>
    <t>largeur</t>
  </si>
  <si>
    <t>bruit</t>
  </si>
  <si>
    <t>vibration</t>
  </si>
  <si>
    <t>conductibilité</t>
  </si>
  <si>
    <t>circuit</t>
  </si>
  <si>
    <t>mécanique</t>
  </si>
  <si>
    <t>chaleur</t>
  </si>
  <si>
    <t>?Microscopie</t>
  </si>
  <si>
    <t>endommagement</t>
  </si>
  <si>
    <t>frottement</t>
  </si>
  <si>
    <t>anisotropie</t>
  </si>
  <si>
    <t>section</t>
  </si>
  <si>
    <t>ionisation</t>
  </si>
  <si>
    <t>optique</t>
  </si>
  <si>
    <t>chambre</t>
  </si>
  <si>
    <t>dispersion</t>
  </si>
  <si>
    <t>générateur</t>
  </si>
  <si>
    <t>convertisseur</t>
  </si>
  <si>
    <t>désintégration</t>
  </si>
  <si>
    <t>modulation</t>
  </si>
  <si>
    <t>défaut</t>
  </si>
  <si>
    <t>amplificateur</t>
  </si>
  <si>
    <t>coefficient</t>
  </si>
  <si>
    <t>relaxation</t>
  </si>
  <si>
    <t>détecteur</t>
  </si>
  <si>
    <t>appareillage</t>
  </si>
  <si>
    <t>rayonnement</t>
  </si>
  <si>
    <t>diffraction</t>
  </si>
  <si>
    <t>dimensionnement</t>
  </si>
  <si>
    <t>polarisation</t>
  </si>
  <si>
    <t>énergie</t>
  </si>
  <si>
    <t>écoulement</t>
  </si>
  <si>
    <t>filtre</t>
  </si>
  <si>
    <t>excitation</t>
  </si>
  <si>
    <t>laser</t>
  </si>
  <si>
    <t>niveau</t>
  </si>
  <si>
    <t>instabilité</t>
  </si>
  <si>
    <t>résonance</t>
  </si>
  <si>
    <t>appareil</t>
  </si>
  <si>
    <t>absorption</t>
  </si>
  <si>
    <t>capteur</t>
  </si>
  <si>
    <t>propagation</t>
  </si>
  <si>
    <t>commande</t>
  </si>
  <si>
    <t>antenne</t>
  </si>
  <si>
    <t>réalisation</t>
  </si>
  <si>
    <t>diffusion</t>
  </si>
  <si>
    <t>calcul</t>
  </si>
  <si>
    <t>identification</t>
  </si>
  <si>
    <t>spectre</t>
  </si>
  <si>
    <t>comportement</t>
  </si>
  <si>
    <t>conception</t>
  </si>
  <si>
    <t>détermination</t>
  </si>
  <si>
    <t>simulation</t>
  </si>
  <si>
    <t>mesure</t>
  </si>
  <si>
    <t>modélisation</t>
  </si>
  <si>
    <t>étude</t>
  </si>
  <si>
    <t>1.shs.autre</t>
  </si>
  <si>
    <t>forme</t>
  </si>
  <si>
    <t>interaction</t>
  </si>
  <si>
    <t>engagement</t>
  </si>
  <si>
    <t>état</t>
  </si>
  <si>
    <t>proposition</t>
  </si>
  <si>
    <t>transfert</t>
  </si>
  <si>
    <t>validation</t>
  </si>
  <si>
    <t>mouvement</t>
  </si>
  <si>
    <t>environnement</t>
  </si>
  <si>
    <t>caractéristique</t>
  </si>
  <si>
    <t>milieu</t>
  </si>
  <si>
    <t>dimension</t>
  </si>
  <si>
    <t>mot</t>
  </si>
  <si>
    <t>efficacité</t>
  </si>
  <si>
    <t>aide</t>
  </si>
  <si>
    <t>parcours</t>
  </si>
  <si>
    <t>discrimination</t>
  </si>
  <si>
    <t>tendance</t>
  </si>
  <si>
    <t>consommation</t>
  </si>
  <si>
    <t>gouvernance</t>
  </si>
  <si>
    <t>trajectoire</t>
  </si>
  <si>
    <t>tension</t>
  </si>
  <si>
    <t>croissance</t>
  </si>
  <si>
    <t>instrument</t>
  </si>
  <si>
    <t>sécurité</t>
  </si>
  <si>
    <t>commerce</t>
  </si>
  <si>
    <t>échange</t>
  </si>
  <si>
    <t>ambiguïté</t>
  </si>
  <si>
    <t>division</t>
  </si>
  <si>
    <t>régime</t>
  </si>
  <si>
    <t>allocation</t>
  </si>
  <si>
    <t>arbre</t>
  </si>
  <si>
    <t>cycle</t>
  </si>
  <si>
    <t>collecte</t>
  </si>
  <si>
    <t>fluctuation</t>
  </si>
  <si>
    <t>ajustement</t>
  </si>
  <si>
    <t>cheminement</t>
  </si>
  <si>
    <t>profession</t>
  </si>
  <si>
    <t>banque</t>
  </si>
  <si>
    <t>perturbation</t>
  </si>
  <si>
    <t>recomposition</t>
  </si>
  <si>
    <t>couverture</t>
  </si>
  <si>
    <t>argent</t>
  </si>
  <si>
    <t>spécialisation</t>
  </si>
  <si>
    <t>accord</t>
  </si>
  <si>
    <t>comptabilité</t>
  </si>
  <si>
    <t>nationalisme</t>
  </si>
  <si>
    <t>crise</t>
  </si>
  <si>
    <t>création</t>
  </si>
  <si>
    <t>risque</t>
  </si>
  <si>
    <t>cadre</t>
  </si>
  <si>
    <t>avenir</t>
  </si>
  <si>
    <t>inégalité</t>
  </si>
  <si>
    <t>économie</t>
  </si>
  <si>
    <t>marché</t>
  </si>
  <si>
    <t>valorisation</t>
  </si>
  <si>
    <t>démocratie</t>
  </si>
  <si>
    <t>attitude</t>
  </si>
  <si>
    <t>scénario</t>
  </si>
  <si>
    <t>partage</t>
  </si>
  <si>
    <t>monnaie</t>
  </si>
  <si>
    <t>urbanisation</t>
  </si>
  <si>
    <t>tarification</t>
  </si>
  <si>
    <t>rôle</t>
  </si>
  <si>
    <t>évaluation</t>
  </si>
  <si>
    <t>stratégie</t>
  </si>
  <si>
    <t>analyse</t>
  </si>
  <si>
    <t>politique</t>
  </si>
  <si>
    <t>déterminant</t>
  </si>
  <si>
    <t>particularité</t>
  </si>
  <si>
    <t>reprise</t>
  </si>
  <si>
    <t>étape</t>
  </si>
  <si>
    <t>apparition</t>
  </si>
  <si>
    <t>positionnement</t>
  </si>
  <si>
    <t>éloge</t>
  </si>
  <si>
    <t>préférence</t>
  </si>
  <si>
    <t>prolégomènes</t>
  </si>
  <si>
    <t>capture</t>
  </si>
  <si>
    <t>instrumentation</t>
  </si>
  <si>
    <t>pré</t>
  </si>
  <si>
    <t>?L</t>
  </si>
  <si>
    <t>prémices</t>
  </si>
  <si>
    <t>restructuration</t>
  </si>
  <si>
    <t>appel</t>
  </si>
  <si>
    <t>composante</t>
  </si>
  <si>
    <t>grille</t>
  </si>
  <si>
    <t>transcription</t>
  </si>
  <si>
    <t>inversion</t>
  </si>
  <si>
    <t>variante</t>
  </si>
  <si>
    <t>Can</t>
  </si>
  <si>
    <t>parfum</t>
  </si>
  <si>
    <t>citation</t>
  </si>
  <si>
    <t>méta</t>
  </si>
  <si>
    <t>exil</t>
  </si>
  <si>
    <t>prototype</t>
  </si>
  <si>
    <t>dépistage</t>
  </si>
  <si>
    <t>féminisation</t>
  </si>
  <si>
    <t>dépense</t>
  </si>
  <si>
    <t>récupération</t>
  </si>
  <si>
    <t>mère</t>
  </si>
  <si>
    <t>analyseur</t>
  </si>
  <si>
    <t>physiologie</t>
  </si>
  <si>
    <t>longueur</t>
  </si>
  <si>
    <t>dislocation</t>
  </si>
  <si>
    <t>fourmi</t>
  </si>
  <si>
    <t>parallélisation</t>
  </si>
  <si>
    <t>table</t>
  </si>
  <si>
    <t>manifestation</t>
  </si>
  <si>
    <t>structuration</t>
  </si>
  <si>
    <t>argument</t>
  </si>
  <si>
    <t>insertion</t>
  </si>
  <si>
    <t>support</t>
  </si>
  <si>
    <t>couple</t>
  </si>
  <si>
    <t>motif</t>
  </si>
  <si>
    <t>dépendance</t>
  </si>
  <si>
    <t>liaison</t>
  </si>
  <si>
    <t>champ</t>
  </si>
  <si>
    <t>plate</t>
  </si>
  <si>
    <t>passion</t>
  </si>
  <si>
    <t>secret</t>
  </si>
  <si>
    <t>destin</t>
  </si>
  <si>
    <t>syndrome</t>
  </si>
  <si>
    <t>personnalité</t>
  </si>
  <si>
    <t>passé</t>
  </si>
  <si>
    <t>cerveau</t>
  </si>
  <si>
    <t>réflexivité</t>
  </si>
  <si>
    <t>fatigue</t>
  </si>
  <si>
    <t>prédication</t>
  </si>
  <si>
    <t>implication</t>
  </si>
  <si>
    <t>importance</t>
  </si>
  <si>
    <t>capacité</t>
  </si>
  <si>
    <t>difficulté</t>
  </si>
  <si>
    <t>avantage</t>
  </si>
  <si>
    <t>prédiction</t>
  </si>
  <si>
    <t>motivation</t>
  </si>
  <si>
    <t>trouble</t>
  </si>
  <si>
    <t>acquisition</t>
  </si>
  <si>
    <t>articulation</t>
  </si>
  <si>
    <t>compréhension</t>
  </si>
  <si>
    <t>français</t>
  </si>
  <si>
    <t>annotation</t>
  </si>
  <si>
    <t>langage</t>
  </si>
  <si>
    <t>sémantique</t>
  </si>
  <si>
    <t>stéréotype</t>
  </si>
  <si>
    <t>méthodologie</t>
  </si>
  <si>
    <t>outil</t>
  </si>
  <si>
    <t>catégorisation</t>
  </si>
  <si>
    <t>traitement</t>
  </si>
  <si>
    <t>perception</t>
  </si>
  <si>
    <t>apprentissage</t>
  </si>
  <si>
    <t>groupement</t>
  </si>
  <si>
    <t>aperçu</t>
  </si>
  <si>
    <t>futur</t>
  </si>
  <si>
    <t>impression</t>
  </si>
  <si>
    <t>arrangement</t>
  </si>
  <si>
    <t>interférence</t>
  </si>
  <si>
    <t>empreinte</t>
  </si>
  <si>
    <t>génie</t>
  </si>
  <si>
    <t>pression</t>
  </si>
  <si>
    <t>agriculteur</t>
  </si>
  <si>
    <t>tempête</t>
  </si>
  <si>
    <t>fragilité</t>
  </si>
  <si>
    <t>métrologie</t>
  </si>
  <si>
    <t>métal</t>
  </si>
  <si>
    <t>simulateur</t>
  </si>
  <si>
    <t>écosystème</t>
  </si>
  <si>
    <t>faisabilité</t>
  </si>
  <si>
    <t>régénération</t>
  </si>
  <si>
    <t>institut</t>
  </si>
  <si>
    <t>chasse</t>
  </si>
  <si>
    <t>opération</t>
  </si>
  <si>
    <t>incertitude</t>
  </si>
  <si>
    <t>guide</t>
  </si>
  <si>
    <t>exercice</t>
  </si>
  <si>
    <t>utilité</t>
  </si>
  <si>
    <t>observatoire</t>
  </si>
  <si>
    <t>biologie</t>
  </si>
  <si>
    <t>inondation</t>
  </si>
  <si>
    <t>fiscalité</t>
  </si>
  <si>
    <t>sensibilité</t>
  </si>
  <si>
    <t>pollution</t>
  </si>
  <si>
    <t>typologie</t>
  </si>
  <si>
    <t>conférence</t>
  </si>
  <si>
    <t>lutte</t>
  </si>
  <si>
    <t>éditorial</t>
  </si>
  <si>
    <t>biodiversité</t>
  </si>
  <si>
    <t>?memoriam</t>
  </si>
  <si>
    <t>contamination</t>
  </si>
  <si>
    <t>forêt</t>
  </si>
  <si>
    <t>karst</t>
  </si>
  <si>
    <t>émission</t>
  </si>
  <si>
    <t>indicateur</t>
  </si>
  <si>
    <t>changement</t>
  </si>
  <si>
    <t>agriculture</t>
  </si>
  <si>
    <t>bibliographie</t>
  </si>
  <si>
    <t>brève</t>
  </si>
  <si>
    <t>période</t>
  </si>
  <si>
    <t>éclairage</t>
  </si>
  <si>
    <t>turbulence</t>
  </si>
  <si>
    <t>moyen</t>
  </si>
  <si>
    <t>topographie</t>
  </si>
  <si>
    <t>?Multi</t>
  </si>
  <si>
    <t>ouvrage</t>
  </si>
  <si>
    <t>glissement</t>
  </si>
  <si>
    <t>avancée</t>
  </si>
  <si>
    <t>régionalisation</t>
  </si>
  <si>
    <t>coupe</t>
  </si>
  <si>
    <t>promenade</t>
  </si>
  <si>
    <t>alerte</t>
  </si>
  <si>
    <t>déficit</t>
  </si>
  <si>
    <t>mer</t>
  </si>
  <si>
    <t>drôle</t>
  </si>
  <si>
    <t>vent</t>
  </si>
  <si>
    <t>atténuation</t>
  </si>
  <si>
    <t>banc</t>
  </si>
  <si>
    <t>fractionnement</t>
  </si>
  <si>
    <t>révision</t>
  </si>
  <si>
    <t>altération</t>
  </si>
  <si>
    <t>concentration</t>
  </si>
  <si>
    <t>discontinuité</t>
  </si>
  <si>
    <t>stockage</t>
  </si>
  <si>
    <t>nouveauté</t>
  </si>
  <si>
    <t>espèce</t>
  </si>
  <si>
    <t>station</t>
  </si>
  <si>
    <t>déformation</t>
  </si>
  <si>
    <t>écoute</t>
  </si>
  <si>
    <t>bassin</t>
  </si>
  <si>
    <t>sécheresse</t>
  </si>
  <si>
    <t>sondage</t>
  </si>
  <si>
    <t>type</t>
  </si>
  <si>
    <t>esquisse</t>
  </si>
  <si>
    <t>enregistrement</t>
  </si>
  <si>
    <t>originalité</t>
  </si>
  <si>
    <t>sol</t>
  </si>
  <si>
    <t>monitoring</t>
  </si>
  <si>
    <t>sédimentation</t>
  </si>
  <si>
    <t>programme</t>
  </si>
  <si>
    <t>zone</t>
  </si>
  <si>
    <t>morphologie</t>
  </si>
  <si>
    <t>surveillance</t>
  </si>
  <si>
    <t>littoral</t>
  </si>
  <si>
    <t>climat</t>
  </si>
  <si>
    <t>télédétection</t>
  </si>
  <si>
    <t>pierre</t>
  </si>
  <si>
    <t>terrasse</t>
  </si>
  <si>
    <t>carte</t>
  </si>
  <si>
    <t>description</t>
  </si>
  <si>
    <t>stabilité</t>
  </si>
  <si>
    <t>fonctionnement</t>
  </si>
  <si>
    <t>inventaire</t>
  </si>
  <si>
    <t>répartition</t>
  </si>
  <si>
    <t>érosion</t>
  </si>
  <si>
    <t>cartographie</t>
  </si>
  <si>
    <t>origine</t>
  </si>
  <si>
    <t>faune</t>
  </si>
  <si>
    <t>légende</t>
  </si>
  <si>
    <t>géologie</t>
  </si>
  <si>
    <t>variabilité</t>
  </si>
  <si>
    <t>observation</t>
  </si>
  <si>
    <t>impact</t>
  </si>
  <si>
    <t>évolution</t>
  </si>
  <si>
    <t>note</t>
  </si>
  <si>
    <t>apport</t>
  </si>
  <si>
    <t>épuration</t>
  </si>
  <si>
    <t>durée</t>
  </si>
  <si>
    <t>atteinte</t>
  </si>
  <si>
    <t>clé</t>
  </si>
  <si>
    <t>secteur</t>
  </si>
  <si>
    <t>gastronomie</t>
  </si>
  <si>
    <t>stimulation</t>
  </si>
  <si>
    <t>plasticité</t>
  </si>
  <si>
    <t>bénéfice</t>
  </si>
  <si>
    <t>substance</t>
  </si>
  <si>
    <t>plante</t>
  </si>
  <si>
    <t>récepteur</t>
  </si>
  <si>
    <t>anomalie</t>
  </si>
  <si>
    <t>bactérie</t>
  </si>
  <si>
    <t>différenciation</t>
  </si>
  <si>
    <t>induction</t>
  </si>
  <si>
    <t>évacuation</t>
  </si>
  <si>
    <t>infection</t>
  </si>
  <si>
    <t>Teneur</t>
  </si>
  <si>
    <t>vaccination</t>
  </si>
  <si>
    <t>sécrétion</t>
  </si>
  <si>
    <t>fréquence</t>
  </si>
  <si>
    <t>cancer</t>
  </si>
  <si>
    <t>pasteurisation</t>
  </si>
  <si>
    <t>progrès</t>
  </si>
  <si>
    <t>obtention</t>
  </si>
  <si>
    <t>gène</t>
  </si>
  <si>
    <t>élevage</t>
  </si>
  <si>
    <t>génétique</t>
  </si>
  <si>
    <t>digestion</t>
  </si>
  <si>
    <t>aptitude</t>
  </si>
  <si>
    <t>prévalence</t>
  </si>
  <si>
    <t>acide</t>
  </si>
  <si>
    <t>reproduction</t>
  </si>
  <si>
    <t>flore</t>
  </si>
  <si>
    <t>nutrition</t>
  </si>
  <si>
    <t>épidémiologie</t>
  </si>
  <si>
    <t>protéine</t>
  </si>
  <si>
    <t>besoin</t>
  </si>
  <si>
    <t>paramètre</t>
  </si>
  <si>
    <t>déterminisme</t>
  </si>
  <si>
    <t>lait</t>
  </si>
  <si>
    <t>possibilité</t>
  </si>
  <si>
    <t>conséquence</t>
  </si>
  <si>
    <t>valeur</t>
  </si>
  <si>
    <t>composition</t>
  </si>
  <si>
    <t>dosage</t>
  </si>
  <si>
    <t>essai</t>
  </si>
  <si>
    <t>intérêt</t>
  </si>
  <si>
    <t>recherche</t>
  </si>
  <si>
    <t>chef</t>
  </si>
  <si>
    <t>indication</t>
  </si>
  <si>
    <t>jour</t>
  </si>
  <si>
    <t>organisme</t>
  </si>
  <si>
    <t>délimitation</t>
  </si>
  <si>
    <t>épidémie</t>
  </si>
  <si>
    <t>tribulation</t>
  </si>
  <si>
    <t>judaïsme</t>
  </si>
  <si>
    <t>présidence</t>
  </si>
  <si>
    <t>leçon</t>
  </si>
  <si>
    <t>don</t>
  </si>
  <si>
    <t>soin</t>
  </si>
  <si>
    <t>racine</t>
  </si>
  <si>
    <t>île</t>
  </si>
  <si>
    <t>énigme</t>
  </si>
  <si>
    <t>fiabilité</t>
  </si>
  <si>
    <t>catastrophe</t>
  </si>
  <si>
    <t>sortie</t>
  </si>
  <si>
    <t>malentendu</t>
  </si>
  <si>
    <t>combat</t>
  </si>
  <si>
    <t>danse</t>
  </si>
  <si>
    <t>domestication</t>
  </si>
  <si>
    <t>Bretagne</t>
  </si>
  <si>
    <t>aliment</t>
  </si>
  <si>
    <t>village</t>
  </si>
  <si>
    <t>conversation</t>
  </si>
  <si>
    <t>pêche</t>
  </si>
  <si>
    <t>conquête</t>
  </si>
  <si>
    <t>magie</t>
  </si>
  <si>
    <t>pathologie</t>
  </si>
  <si>
    <t>chant</t>
  </si>
  <si>
    <t>ethnicité</t>
  </si>
  <si>
    <t>tentation</t>
  </si>
  <si>
    <t>peuple</t>
  </si>
  <si>
    <t>permanence</t>
  </si>
  <si>
    <t>hiérarchie</t>
  </si>
  <si>
    <t>pays</t>
  </si>
  <si>
    <t>posture</t>
  </si>
  <si>
    <t>produit</t>
  </si>
  <si>
    <t>pauvreté</t>
  </si>
  <si>
    <t>jalon</t>
  </si>
  <si>
    <t>fait</t>
  </si>
  <si>
    <t>morale</t>
  </si>
  <si>
    <t>recyclage</t>
  </si>
  <si>
    <t>possession</t>
  </si>
  <si>
    <t>recrutement</t>
  </si>
  <si>
    <t>appréhension</t>
  </si>
  <si>
    <t>trace</t>
  </si>
  <si>
    <t>photographie</t>
  </si>
  <si>
    <t>commercialisation</t>
  </si>
  <si>
    <t>émeute</t>
  </si>
  <si>
    <t>parenté</t>
  </si>
  <si>
    <t>sacrifice</t>
  </si>
  <si>
    <t>ethnographie</t>
  </si>
  <si>
    <t>musulman</t>
  </si>
  <si>
    <t>pèlerinage</t>
  </si>
  <si>
    <t>parole</t>
  </si>
  <si>
    <t>homme</t>
  </si>
  <si>
    <t>communauté</t>
  </si>
  <si>
    <t>culte</t>
  </si>
  <si>
    <t>alimentation</t>
  </si>
  <si>
    <t>rite</t>
  </si>
  <si>
    <t>médecine</t>
  </si>
  <si>
    <t>couleur</t>
  </si>
  <si>
    <t>rituel</t>
  </si>
  <si>
    <t>religion</t>
  </si>
  <si>
    <t>dieu</t>
  </si>
  <si>
    <t>ethnologie</t>
  </si>
  <si>
    <t>mémoire</t>
  </si>
  <si>
    <t>corps</t>
  </si>
  <si>
    <t>anthropologie</t>
  </si>
  <si>
    <t>Etienne</t>
  </si>
  <si>
    <t>onomastique</t>
  </si>
  <si>
    <t>dédicace</t>
  </si>
  <si>
    <t>installation</t>
  </si>
  <si>
    <t>civilisation</t>
  </si>
  <si>
    <t>royaume</t>
  </si>
  <si>
    <t>vigne</t>
  </si>
  <si>
    <t>siège</t>
  </si>
  <si>
    <t>inhumation</t>
  </si>
  <si>
    <t>examen</t>
  </si>
  <si>
    <t>vin</t>
  </si>
  <si>
    <t>bloc</t>
  </si>
  <si>
    <t>cimetière</t>
  </si>
  <si>
    <t>édifice</t>
  </si>
  <si>
    <t>verre</t>
  </si>
  <si>
    <t>monastère</t>
  </si>
  <si>
    <t>épigraphie</t>
  </si>
  <si>
    <t>âge</t>
  </si>
  <si>
    <t>assemblage</t>
  </si>
  <si>
    <t>cheval</t>
  </si>
  <si>
    <t>pièce</t>
  </si>
  <si>
    <t>approvisionnement</t>
  </si>
  <si>
    <t>villa</t>
  </si>
  <si>
    <t>puits</t>
  </si>
  <si>
    <t>importation</t>
  </si>
  <si>
    <t>moulin</t>
  </si>
  <si>
    <t>arme</t>
  </si>
  <si>
    <t>lot</t>
  </si>
  <si>
    <t>matière</t>
  </si>
  <si>
    <t>Marseille</t>
  </si>
  <si>
    <t>pont</t>
  </si>
  <si>
    <t>outillage</t>
  </si>
  <si>
    <t>voie</t>
  </si>
  <si>
    <t>chronologie</t>
  </si>
  <si>
    <t>abbaye</t>
  </si>
  <si>
    <t>faciès</t>
  </si>
  <si>
    <t>mine</t>
  </si>
  <si>
    <t>bâtiment</t>
  </si>
  <si>
    <t>four</t>
  </si>
  <si>
    <t>gravure</t>
  </si>
  <si>
    <t>statue</t>
  </si>
  <si>
    <t>lampe</t>
  </si>
  <si>
    <t>enclos</t>
  </si>
  <si>
    <t>temple</t>
  </si>
  <si>
    <t>agglomération</t>
  </si>
  <si>
    <t>bronze</t>
  </si>
  <si>
    <t>vaisselle</t>
  </si>
  <si>
    <t>artisanat</t>
  </si>
  <si>
    <t>meule</t>
  </si>
  <si>
    <t>catalogue</t>
  </si>
  <si>
    <t>thermes</t>
  </si>
  <si>
    <t>matériel</t>
  </si>
  <si>
    <t>amphore</t>
  </si>
  <si>
    <t>contexte</t>
  </si>
  <si>
    <t>parure</t>
  </si>
  <si>
    <t>prospection</t>
  </si>
  <si>
    <t>terre</t>
  </si>
  <si>
    <t>mission</t>
  </si>
  <si>
    <t>enceinte</t>
  </si>
  <si>
    <t>vase</t>
  </si>
  <si>
    <t>mosaïque</t>
  </si>
  <si>
    <t>grotte</t>
  </si>
  <si>
    <t>gisement</t>
  </si>
  <si>
    <t>circulation</t>
  </si>
  <si>
    <t>peuplement</t>
  </si>
  <si>
    <t>stèle</t>
  </si>
  <si>
    <t>exploitation</t>
  </si>
  <si>
    <t>fragment</t>
  </si>
  <si>
    <t>monument</t>
  </si>
  <si>
    <t>établissement</t>
  </si>
  <si>
    <t>vestige</t>
  </si>
  <si>
    <t>datation</t>
  </si>
  <si>
    <t>mobilier</t>
  </si>
  <si>
    <t>tombe</t>
  </si>
  <si>
    <t>ensemble</t>
  </si>
  <si>
    <t>objet</t>
  </si>
  <si>
    <t>bilan</t>
  </si>
  <si>
    <t>reste</t>
  </si>
  <si>
    <t>église</t>
  </si>
  <si>
    <t>inscription</t>
  </si>
  <si>
    <t>découverte</t>
  </si>
  <si>
    <t>sépulture</t>
  </si>
  <si>
    <t>fouille</t>
  </si>
  <si>
    <t>nécropole</t>
  </si>
  <si>
    <t>donnée</t>
  </si>
  <si>
    <t>industrie</t>
  </si>
  <si>
    <t>sanctuaire</t>
  </si>
  <si>
    <t>atelier</t>
  </si>
  <si>
    <t>production</t>
  </si>
  <si>
    <t>habitat</t>
  </si>
  <si>
    <t>dépôt</t>
  </si>
  <si>
    <t>décor</t>
  </si>
  <si>
    <t>occupation</t>
  </si>
  <si>
    <t>archéologie</t>
  </si>
  <si>
    <t>site</t>
  </si>
  <si>
    <t>céramique</t>
  </si>
  <si>
    <t>anatomie</t>
  </si>
  <si>
    <t>explosion</t>
  </si>
  <si>
    <t>postface</t>
  </si>
  <si>
    <t>simplification</t>
  </si>
  <si>
    <t>transaction</t>
  </si>
  <si>
    <t>aire</t>
  </si>
  <si>
    <t>banlieue</t>
  </si>
  <si>
    <t>ressort</t>
  </si>
  <si>
    <t>dilemme</t>
  </si>
  <si>
    <t>affectation</t>
  </si>
  <si>
    <t>inhibition</t>
  </si>
  <si>
    <t>périmètre</t>
  </si>
  <si>
    <t>attractivité</t>
  </si>
  <si>
    <t>densification</t>
  </si>
  <si>
    <t>coordination</t>
  </si>
  <si>
    <t>université</t>
  </si>
  <si>
    <t>distance</t>
  </si>
  <si>
    <t>topologie</t>
  </si>
  <si>
    <t>laboratoire</t>
  </si>
  <si>
    <t>résidence</t>
  </si>
  <si>
    <t>?e</t>
  </si>
  <si>
    <t>vitesse</t>
  </si>
  <si>
    <t>silence</t>
  </si>
  <si>
    <t>territorialisation</t>
  </si>
  <si>
    <t>bois</t>
  </si>
  <si>
    <t>seuil</t>
  </si>
  <si>
    <t>ordinaire</t>
  </si>
  <si>
    <t>tiers</t>
  </si>
  <si>
    <t>frein</t>
  </si>
  <si>
    <t>authenticité</t>
  </si>
  <si>
    <t>concours</t>
  </si>
  <si>
    <t>métabolisme</t>
  </si>
  <si>
    <t>service</t>
  </si>
  <si>
    <t>hypothèse</t>
  </si>
  <si>
    <t>tour</t>
  </si>
  <si>
    <t>expérimentation</t>
  </si>
  <si>
    <t>chemin</t>
  </si>
  <si>
    <t>marche</t>
  </si>
  <si>
    <t>rue</t>
  </si>
  <si>
    <t>résilience</t>
  </si>
  <si>
    <t>forum</t>
  </si>
  <si>
    <t>défense</t>
  </si>
  <si>
    <t>échelle</t>
  </si>
  <si>
    <t>?SIG</t>
  </si>
  <si>
    <t>hôtel</t>
  </si>
  <si>
    <t>urbanité</t>
  </si>
  <si>
    <t>fabrication</t>
  </si>
  <si>
    <t>accessibilité</t>
  </si>
  <si>
    <t>densité</t>
  </si>
  <si>
    <t>métropole</t>
  </si>
  <si>
    <t>chantier</t>
  </si>
  <si>
    <t>habitant</t>
  </si>
  <si>
    <t>rénovation</t>
  </si>
  <si>
    <t>patrimoine</t>
  </si>
  <si>
    <t>déplacement</t>
  </si>
  <si>
    <t>plan</t>
  </si>
  <si>
    <t>rythme</t>
  </si>
  <si>
    <t>patrimonialisation</t>
  </si>
  <si>
    <t>logement</t>
  </si>
  <si>
    <t>restitution</t>
  </si>
  <si>
    <t>quartier</t>
  </si>
  <si>
    <t>photogrammétrie</t>
  </si>
  <si>
    <t>architecte</t>
  </si>
  <si>
    <t>transformation</t>
  </si>
  <si>
    <t>urbanisme</t>
  </si>
  <si>
    <t>fortification</t>
  </si>
  <si>
    <t>jardin</t>
  </si>
  <si>
    <t>imaginaire</t>
  </si>
  <si>
    <t>aménagement</t>
  </si>
  <si>
    <t>château</t>
  </si>
  <si>
    <t>?Paris</t>
  </si>
  <si>
    <t>maison</t>
  </si>
  <si>
    <t>ambiance</t>
  </si>
  <si>
    <t>projet</t>
  </si>
  <si>
    <t>espace</t>
  </si>
  <si>
    <t>ville</t>
  </si>
  <si>
    <t>architecture</t>
  </si>
  <si>
    <t>directeur</t>
  </si>
  <si>
    <t>acoustique</t>
  </si>
  <si>
    <t>illusion</t>
  </si>
  <si>
    <t>dérive</t>
  </si>
  <si>
    <t>prince</t>
  </si>
  <si>
    <t>miroir</t>
  </si>
  <si>
    <t>essor</t>
  </si>
  <si>
    <t>cercle</t>
  </si>
  <si>
    <t>?Marie</t>
  </si>
  <si>
    <t>?Max</t>
  </si>
  <si>
    <t>signature</t>
  </si>
  <si>
    <t>?Joseph</t>
  </si>
  <si>
    <t>?Maison</t>
  </si>
  <si>
    <t>vicissitude</t>
  </si>
  <si>
    <t>musicien</t>
  </si>
  <si>
    <t>plafond</t>
  </si>
  <si>
    <t>moment</t>
  </si>
  <si>
    <t>spectacle</t>
  </si>
  <si>
    <t>salle</t>
  </si>
  <si>
    <t>héros</t>
  </si>
  <si>
    <t>fortune</t>
  </si>
  <si>
    <t>manière</t>
  </si>
  <si>
    <t>modernité</t>
  </si>
  <si>
    <t>maître</t>
  </si>
  <si>
    <t>Grand</t>
  </si>
  <si>
    <t>cabinet</t>
  </si>
  <si>
    <t>triomphe</t>
  </si>
  <si>
    <t>Antoine</t>
  </si>
  <si>
    <t>répertoire</t>
  </si>
  <si>
    <t>improvisation</t>
  </si>
  <si>
    <t>guillaume</t>
  </si>
  <si>
    <t>marc</t>
  </si>
  <si>
    <t>palais</t>
  </si>
  <si>
    <t>sceau</t>
  </si>
  <si>
    <t>?œuvre</t>
  </si>
  <si>
    <t>Nicolas</t>
  </si>
  <si>
    <t>renaissance</t>
  </si>
  <si>
    <t>illustration</t>
  </si>
  <si>
    <t>beauté</t>
  </si>
  <si>
    <t>chapelle</t>
  </si>
  <si>
    <t>fête</t>
  </si>
  <si>
    <t>Eugène</t>
  </si>
  <si>
    <t>trésor</t>
  </si>
  <si>
    <t>Daniel</t>
  </si>
  <si>
    <t>scène</t>
  </si>
  <si>
    <t>tableau</t>
  </si>
  <si>
    <t>goût</t>
  </si>
  <si>
    <t>fonds</t>
  </si>
  <si>
    <t>horizon</t>
  </si>
  <si>
    <t>Maurice</t>
  </si>
  <si>
    <t>peintre</t>
  </si>
  <si>
    <t>?Pierre</t>
  </si>
  <si>
    <t>exposition</t>
  </si>
  <si>
    <t>musée</t>
  </si>
  <si>
    <t>traité</t>
  </si>
  <si>
    <t>cathédrale</t>
  </si>
  <si>
    <t>opéra</t>
  </si>
  <si>
    <t>lieu</t>
  </si>
  <si>
    <t>restauration</t>
  </si>
  <si>
    <t>métamorphose</t>
  </si>
  <si>
    <t>artiste</t>
  </si>
  <si>
    <t>sculpture</t>
  </si>
  <si>
    <t>dessin</t>
  </si>
  <si>
    <t>source</t>
  </si>
  <si>
    <t>compte</t>
  </si>
  <si>
    <t>André</t>
  </si>
  <si>
    <t>verrière</t>
  </si>
  <si>
    <t>archive</t>
  </si>
  <si>
    <t>collection</t>
  </si>
  <si>
    <t>iconographie</t>
  </si>
  <si>
    <t>entretien</t>
  </si>
  <si>
    <t>article</t>
  </si>
  <si>
    <t>cinéma</t>
  </si>
  <si>
    <t>portrait</t>
  </si>
  <si>
    <t>?Jean</t>
  </si>
  <si>
    <t>peinture</t>
  </si>
  <si>
    <t>théâtre</t>
  </si>
  <si>
    <t>image</t>
  </si>
  <si>
    <t>notice</t>
  </si>
  <si>
    <t>art</t>
  </si>
  <si>
    <t>musique</t>
  </si>
  <si>
    <t>vitrail</t>
  </si>
  <si>
    <t>construction</t>
  </si>
  <si>
    <t>utilisation</t>
  </si>
  <si>
    <t>méthode</t>
  </si>
  <si>
    <t>comparaison</t>
  </si>
  <si>
    <t>contribution</t>
  </si>
  <si>
    <t>activité</t>
  </si>
  <si>
    <t>défi</t>
  </si>
  <si>
    <t>interprétation</t>
  </si>
  <si>
    <t>performance</t>
  </si>
  <si>
    <t>modification</t>
  </si>
  <si>
    <t>innovation</t>
  </si>
  <si>
    <t>quantification</t>
  </si>
  <si>
    <t>port</t>
  </si>
  <si>
    <t>coût</t>
  </si>
  <si>
    <t>socialisation</t>
  </si>
  <si>
    <t>sport</t>
  </si>
  <si>
    <t>test</t>
  </si>
  <si>
    <t>formalisation</t>
  </si>
  <si>
    <t>stress</t>
  </si>
  <si>
    <t>accélération</t>
  </si>
  <si>
    <t>approche</t>
  </si>
  <si>
    <t>modèle</t>
  </si>
  <si>
    <t>pratique</t>
  </si>
  <si>
    <t>influence</t>
  </si>
  <si>
    <t>effet</t>
  </si>
  <si>
    <t>coexistence</t>
  </si>
  <si>
    <t>inspection</t>
  </si>
  <si>
    <t>revendication</t>
  </si>
  <si>
    <t>promesse</t>
  </si>
  <si>
    <t>aléa</t>
  </si>
  <si>
    <t>sûreté</t>
  </si>
  <si>
    <t>diplomatie</t>
  </si>
  <si>
    <t>contestation</t>
  </si>
  <si>
    <t>foi</t>
  </si>
  <si>
    <t>législation</t>
  </si>
  <si>
    <t>remise</t>
  </si>
  <si>
    <t>divorce</t>
  </si>
  <si>
    <t>expulsion</t>
  </si>
  <si>
    <t>confidentialité</t>
  </si>
  <si>
    <t>devoir</t>
  </si>
  <si>
    <t>instruction</t>
  </si>
  <si>
    <t>immunité</t>
  </si>
  <si>
    <t>répression</t>
  </si>
  <si>
    <t>attribution</t>
  </si>
  <si>
    <t>?OMC</t>
  </si>
  <si>
    <t>notaire</t>
  </si>
  <si>
    <t>délit</t>
  </si>
  <si>
    <t>juriste</t>
  </si>
  <si>
    <t>fraude</t>
  </si>
  <si>
    <t>prestation</t>
  </si>
  <si>
    <t>paiement</t>
  </si>
  <si>
    <t>pluralisme</t>
  </si>
  <si>
    <t>portée</t>
  </si>
  <si>
    <t>vente</t>
  </si>
  <si>
    <t>délégation</t>
  </si>
  <si>
    <t>ordonnance</t>
  </si>
  <si>
    <t>office</t>
  </si>
  <si>
    <t>bail</t>
  </si>
  <si>
    <t>refonte</t>
  </si>
  <si>
    <t>transparence</t>
  </si>
  <si>
    <t>contractualisation</t>
  </si>
  <si>
    <t>faculté</t>
  </si>
  <si>
    <t>avocat</t>
  </si>
  <si>
    <t>harmonisation</t>
  </si>
  <si>
    <t>avis</t>
  </si>
  <si>
    <t>copropriété</t>
  </si>
  <si>
    <t>partenariat</t>
  </si>
  <si>
    <t>indépendance</t>
  </si>
  <si>
    <t>consécration</t>
  </si>
  <si>
    <t>nationalité</t>
  </si>
  <si>
    <t>annulation</t>
  </si>
  <si>
    <t>constitutionnalisation</t>
  </si>
  <si>
    <t>fiducie</t>
  </si>
  <si>
    <t>respect</t>
  </si>
  <si>
    <t>pacte</t>
  </si>
  <si>
    <t>personne</t>
  </si>
  <si>
    <t>souveraineté</t>
  </si>
  <si>
    <t>dignité</t>
  </si>
  <si>
    <t>renforcement</t>
  </si>
  <si>
    <t>condamnation</t>
  </si>
  <si>
    <t>interdiction</t>
  </si>
  <si>
    <t>salarié</t>
  </si>
  <si>
    <t>décret</t>
  </si>
  <si>
    <t>conformité</t>
  </si>
  <si>
    <t>licenciement</t>
  </si>
  <si>
    <t>TVA</t>
  </si>
  <si>
    <t>préjudice</t>
  </si>
  <si>
    <t>verso</t>
  </si>
  <si>
    <t>perte</t>
  </si>
  <si>
    <t>rappel</t>
  </si>
  <si>
    <t>effectivité</t>
  </si>
  <si>
    <t>exécution</t>
  </si>
  <si>
    <t>collectivité</t>
  </si>
  <si>
    <t>juridiction</t>
  </si>
  <si>
    <t>exclusion</t>
  </si>
  <si>
    <t>refus</t>
  </si>
  <si>
    <t>directive</t>
  </si>
  <si>
    <t>exception</t>
  </si>
  <si>
    <t>appréciation</t>
  </si>
  <si>
    <t>opposabilité</t>
  </si>
  <si>
    <t>réparation</t>
  </si>
  <si>
    <t>disposition</t>
  </si>
  <si>
    <t>déontologie</t>
  </si>
  <si>
    <t>maintien</t>
  </si>
  <si>
    <t>affaire</t>
  </si>
  <si>
    <t>caractère</t>
  </si>
  <si>
    <t>doctrine</t>
  </si>
  <si>
    <t>encadrement</t>
  </si>
  <si>
    <t>réglementation</t>
  </si>
  <si>
    <t>arrêt</t>
  </si>
  <si>
    <t>déclaration</t>
  </si>
  <si>
    <t>nullité</t>
  </si>
  <si>
    <t>fondement</t>
  </si>
  <si>
    <t>autorité</t>
  </si>
  <si>
    <t>code</t>
  </si>
  <si>
    <t>faute</t>
  </si>
  <si>
    <t>parlement</t>
  </si>
  <si>
    <t>sort</t>
  </si>
  <si>
    <t>panorama</t>
  </si>
  <si>
    <t>absence</t>
  </si>
  <si>
    <t>cession</t>
  </si>
  <si>
    <t>égalité</t>
  </si>
  <si>
    <t>arbitrage</t>
  </si>
  <si>
    <t>règlement</t>
  </si>
  <si>
    <t>force</t>
  </si>
  <si>
    <t>jurisprudence</t>
  </si>
  <si>
    <t>recours</t>
  </si>
  <si>
    <t>indemnisation</t>
  </si>
  <si>
    <t>convention</t>
  </si>
  <si>
    <t>prise</t>
  </si>
  <si>
    <t>garantie</t>
  </si>
  <si>
    <t>sanction</t>
  </si>
  <si>
    <t>constitution</t>
  </si>
  <si>
    <t>ordre</t>
  </si>
  <si>
    <t>propos</t>
  </si>
  <si>
    <t>contentieux</t>
  </si>
  <si>
    <t>règle</t>
  </si>
  <si>
    <t>conseil</t>
  </si>
  <si>
    <t>incidence</t>
  </si>
  <si>
    <t>assurance</t>
  </si>
  <si>
    <t>précision</t>
  </si>
  <si>
    <t>procédure</t>
  </si>
  <si>
    <t>cour</t>
  </si>
  <si>
    <t>clause</t>
  </si>
  <si>
    <t>statut</t>
  </si>
  <si>
    <t>actualité</t>
  </si>
  <si>
    <t>condition</t>
  </si>
  <si>
    <t>action</t>
  </si>
  <si>
    <t>contrôle</t>
  </si>
  <si>
    <t>liberté</t>
  </si>
  <si>
    <t>réforme</t>
  </si>
  <si>
    <t>juge</t>
  </si>
  <si>
    <t>obligation</t>
  </si>
  <si>
    <t>notion</t>
  </si>
  <si>
    <t>contrat</t>
  </si>
  <si>
    <t>loi</t>
  </si>
  <si>
    <t>principe</t>
  </si>
  <si>
    <t>commentaire</t>
  </si>
  <si>
    <t>protection</t>
  </si>
  <si>
    <t>responsabilité</t>
  </si>
  <si>
    <t>chronique</t>
  </si>
  <si>
    <t>droit</t>
  </si>
  <si>
    <t>souvenir</t>
  </si>
  <si>
    <t>émancipation</t>
  </si>
  <si>
    <t>questionnement</t>
  </si>
  <si>
    <t>intermédiaire</t>
  </si>
  <si>
    <t>sécurisation</t>
  </si>
  <si>
    <t>arbitre</t>
  </si>
  <si>
    <t>richesse</t>
  </si>
  <si>
    <t>étudiant</t>
  </si>
  <si>
    <t>?TIC</t>
  </si>
  <si>
    <t>manuel</t>
  </si>
  <si>
    <t>informatisation</t>
  </si>
  <si>
    <t>?TICE</t>
  </si>
  <si>
    <t>soutien</t>
  </si>
  <si>
    <t>rupture</t>
  </si>
  <si>
    <t>professeur</t>
  </si>
  <si>
    <t>fracture</t>
  </si>
  <si>
    <t>implantation</t>
  </si>
  <si>
    <t>écrit</t>
  </si>
  <si>
    <t>finalité</t>
  </si>
  <si>
    <t>contenu</t>
  </si>
  <si>
    <t>option</t>
  </si>
  <si>
    <t>mixité</t>
  </si>
  <si>
    <t>sentiment</t>
  </si>
  <si>
    <t>transposition</t>
  </si>
  <si>
    <t>élève</t>
  </si>
  <si>
    <t>?E</t>
  </si>
  <si>
    <t>ingénierie</t>
  </si>
  <si>
    <t>prévention</t>
  </si>
  <si>
    <t>texte</t>
  </si>
  <si>
    <t>initiation</t>
  </si>
  <si>
    <t>démocratisation</t>
  </si>
  <si>
    <t>scolarisation</t>
  </si>
  <si>
    <t>autonomie</t>
  </si>
  <si>
    <t>geste</t>
  </si>
  <si>
    <t>professionnalisation</t>
  </si>
  <si>
    <t>coopération</t>
  </si>
  <si>
    <t>ordinateur</t>
  </si>
  <si>
    <t>accompagnement</t>
  </si>
  <si>
    <t>transmission</t>
  </si>
  <si>
    <t>connaissance</t>
  </si>
  <si>
    <t>enseignant</t>
  </si>
  <si>
    <t>jeu</t>
  </si>
  <si>
    <t>situation</t>
  </si>
  <si>
    <t>savoir</t>
  </si>
  <si>
    <t>démarche</t>
  </si>
  <si>
    <t>école</t>
  </si>
  <si>
    <t>orientation</t>
  </si>
  <si>
    <t>didactique</t>
  </si>
  <si>
    <t>technologie</t>
  </si>
  <si>
    <t>expérience</t>
  </si>
  <si>
    <t>rapport</t>
  </si>
  <si>
    <t>pédagogie</t>
  </si>
  <si>
    <t>regard</t>
  </si>
  <si>
    <t>informatique</t>
  </si>
  <si>
    <t>compétence</t>
  </si>
  <si>
    <t>place</t>
  </si>
  <si>
    <t>usage</t>
  </si>
  <si>
    <t>éducation</t>
  </si>
  <si>
    <t>formation</t>
  </si>
  <si>
    <t>enseignement</t>
  </si>
  <si>
    <t>an</t>
  </si>
  <si>
    <t>base</t>
  </si>
  <si>
    <t>association</t>
  </si>
  <si>
    <t>édition</t>
  </si>
  <si>
    <t>passage</t>
  </si>
  <si>
    <t>puissance</t>
  </si>
  <si>
    <t>configuration</t>
  </si>
  <si>
    <t>modalité</t>
  </si>
  <si>
    <t>ressource</t>
  </si>
  <si>
    <t>résistance</t>
  </si>
  <si>
    <t>santé</t>
  </si>
  <si>
    <t>profil</t>
  </si>
  <si>
    <t>reconstitution</t>
  </si>
  <si>
    <t>tentative</t>
  </si>
  <si>
    <t>métier</t>
  </si>
  <si>
    <t>plaidoyer</t>
  </si>
  <si>
    <t>piste</t>
  </si>
  <si>
    <t>renouvellement</t>
  </si>
  <si>
    <t>immigration</t>
  </si>
  <si>
    <t>cause</t>
  </si>
  <si>
    <t>temporalité</t>
  </si>
  <si>
    <t>demande</t>
  </si>
  <si>
    <t>écart</t>
  </si>
  <si>
    <t>séminaire</t>
  </si>
  <si>
    <t>confrontation</t>
  </si>
  <si>
    <t>chercheur</t>
  </si>
  <si>
    <t>François</t>
  </si>
  <si>
    <t>erreur</t>
  </si>
  <si>
    <t>nécessité</t>
  </si>
  <si>
    <t>actualisation</t>
  </si>
  <si>
    <t>conclusion</t>
  </si>
  <si>
    <t>mariage</t>
  </si>
  <si>
    <t>visage</t>
  </si>
  <si>
    <t>rêve</t>
  </si>
  <si>
    <t>complexe</t>
  </si>
  <si>
    <t>logiciel</t>
  </si>
  <si>
    <t>dégradation</t>
  </si>
  <si>
    <t>conservation</t>
  </si>
  <si>
    <t>Amérique</t>
  </si>
  <si>
    <t>témoignage</t>
  </si>
  <si>
    <t>montagne</t>
  </si>
  <si>
    <t>?co</t>
  </si>
  <si>
    <t>porte</t>
  </si>
  <si>
    <t>maîtrise</t>
  </si>
  <si>
    <t>convergence</t>
  </si>
  <si>
    <t>déséquilibre</t>
  </si>
  <si>
    <t>Chine</t>
  </si>
  <si>
    <t>collaboration</t>
  </si>
  <si>
    <t>Afrique</t>
  </si>
  <si>
    <t>terrain</t>
  </si>
  <si>
    <t>émigration</t>
  </si>
  <si>
    <t>?New</t>
  </si>
  <si>
    <t>foyer</t>
  </si>
  <si>
    <t>Victor</t>
  </si>
  <si>
    <t>compensation</t>
  </si>
  <si>
    <t>recueil</t>
  </si>
  <si>
    <t>concertation</t>
  </si>
  <si>
    <t>?Foucault</t>
  </si>
  <si>
    <t>onde</t>
  </si>
  <si>
    <t>isolement</t>
  </si>
  <si>
    <t>parc</t>
  </si>
  <si>
    <t>probabilité</t>
  </si>
  <si>
    <t>phrase</t>
  </si>
  <si>
    <t>commune</t>
  </si>
  <si>
    <t>age</t>
  </si>
  <si>
    <t>Russie</t>
  </si>
  <si>
    <t>prison</t>
  </si>
  <si>
    <t>réserve</t>
  </si>
  <si>
    <t>dommage</t>
  </si>
  <si>
    <t>mortalité</t>
  </si>
  <si>
    <t>famille</t>
  </si>
  <si>
    <t>distribution</t>
  </si>
  <si>
    <t>eau</t>
  </si>
  <si>
    <t>accès</t>
  </si>
  <si>
    <t>année</t>
  </si>
  <si>
    <t>vocabulaire</t>
  </si>
  <si>
    <t>flux</t>
  </si>
  <si>
    <t>objectif</t>
  </si>
  <si>
    <t>spatialisation</t>
  </si>
  <si>
    <t>potentiel</t>
  </si>
  <si>
    <t>vulnérabilité</t>
  </si>
  <si>
    <t>prévision</t>
  </si>
  <si>
    <t>géographie</t>
  </si>
  <si>
    <t>population</t>
  </si>
  <si>
    <t>union</t>
  </si>
  <si>
    <t>vieillissement</t>
  </si>
  <si>
    <t>relation</t>
  </si>
  <si>
    <t>processus</t>
  </si>
  <si>
    <t>perspective</t>
  </si>
  <si>
    <t>paysage</t>
  </si>
  <si>
    <t>élément</t>
  </si>
  <si>
    <t>transition</t>
  </si>
  <si>
    <t>variation</t>
  </si>
  <si>
    <t>mobilité</t>
  </si>
  <si>
    <t>écologie</t>
  </si>
  <si>
    <t>démographie</t>
  </si>
  <si>
    <t>histoire</t>
  </si>
  <si>
    <t>migration</t>
  </si>
  <si>
    <t>référentiel</t>
  </si>
  <si>
    <t>stage</t>
  </si>
  <si>
    <t>contrôleur</t>
  </si>
  <si>
    <t>balance</t>
  </si>
  <si>
    <t>budget</t>
  </si>
  <si>
    <t>externalisation</t>
  </si>
  <si>
    <t>globalisation</t>
  </si>
  <si>
    <t>libéralisation</t>
  </si>
  <si>
    <t>PME</t>
  </si>
  <si>
    <t>gratuité</t>
  </si>
  <si>
    <t>expert</t>
  </si>
  <si>
    <t>veille</t>
  </si>
  <si>
    <t>heure</t>
  </si>
  <si>
    <t>retraite</t>
  </si>
  <si>
    <t>firme</t>
  </si>
  <si>
    <t>crédit</t>
  </si>
  <si>
    <t>volatilité</t>
  </si>
  <si>
    <t>levier</t>
  </si>
  <si>
    <t>rémunération</t>
  </si>
  <si>
    <t>diversification</t>
  </si>
  <si>
    <t>dirigeant</t>
  </si>
  <si>
    <t>consommateur</t>
  </si>
  <si>
    <t>renouveau</t>
  </si>
  <si>
    <t>équilibre</t>
  </si>
  <si>
    <t>dette</t>
  </si>
  <si>
    <t>audit</t>
  </si>
  <si>
    <t>employabilité</t>
  </si>
  <si>
    <t>hétérogénéité</t>
  </si>
  <si>
    <t>incitation</t>
  </si>
  <si>
    <t>prix</t>
  </si>
  <si>
    <t>internationalisation</t>
  </si>
  <si>
    <t>disparité</t>
  </si>
  <si>
    <t>taux</t>
  </si>
  <si>
    <t>privatisation</t>
  </si>
  <si>
    <t>taxe</t>
  </si>
  <si>
    <t>entrepreneur</t>
  </si>
  <si>
    <t>capitalisme</t>
  </si>
  <si>
    <t>logistique</t>
  </si>
  <si>
    <t>décision</t>
  </si>
  <si>
    <t>confiance</t>
  </si>
  <si>
    <t>pilotage</t>
  </si>
  <si>
    <t>?RSE</t>
  </si>
  <si>
    <t>mondialisation</t>
  </si>
  <si>
    <t>concurrence</t>
  </si>
  <si>
    <t>capital</t>
  </si>
  <si>
    <t>marketing</t>
  </si>
  <si>
    <t>choix</t>
  </si>
  <si>
    <t>financement</t>
  </si>
  <si>
    <t>finance</t>
  </si>
  <si>
    <t>investissement</t>
  </si>
  <si>
    <t>organisation</t>
  </si>
  <si>
    <t>entreprise</t>
  </si>
  <si>
    <t>management</t>
  </si>
  <si>
    <t>gestion</t>
  </si>
  <si>
    <t>conseiller</t>
  </si>
  <si>
    <t>Raymond</t>
  </si>
  <si>
    <t>officier</t>
  </si>
  <si>
    <t>prêtre</t>
  </si>
  <si>
    <t>avènement</t>
  </si>
  <si>
    <t>féminisme</t>
  </si>
  <si>
    <t>feu</t>
  </si>
  <si>
    <t>commémoration</t>
  </si>
  <si>
    <t>juif</t>
  </si>
  <si>
    <t>miracle</t>
  </si>
  <si>
    <t>prisonnier</t>
  </si>
  <si>
    <t>expansion</t>
  </si>
  <si>
    <t>étranger</t>
  </si>
  <si>
    <t>Japon</t>
  </si>
  <si>
    <t>ingénieur</t>
  </si>
  <si>
    <t>cardinal</t>
  </si>
  <si>
    <t>père</t>
  </si>
  <si>
    <t>esclave</t>
  </si>
  <si>
    <t>sexe</t>
  </si>
  <si>
    <t>hôpital</t>
  </si>
  <si>
    <t>empire</t>
  </si>
  <si>
    <t>armée</t>
  </si>
  <si>
    <t>personnel</t>
  </si>
  <si>
    <t>nation</t>
  </si>
  <si>
    <t>seigneur</t>
  </si>
  <si>
    <t>reine</t>
  </si>
  <si>
    <t>protestant</t>
  </si>
  <si>
    <t>médecin</t>
  </si>
  <si>
    <t>charte</t>
  </si>
  <si>
    <t>voyageur</t>
  </si>
  <si>
    <t>frère</t>
  </si>
  <si>
    <t>empereur</t>
  </si>
  <si>
    <t>liturgie</t>
  </si>
  <si>
    <t>football</t>
  </si>
  <si>
    <t>protestantisme</t>
  </si>
  <si>
    <t>exégèse</t>
  </si>
  <si>
    <t>liste</t>
  </si>
  <si>
    <t>roi</t>
  </si>
  <si>
    <t>testament</t>
  </si>
  <si>
    <t>Grégoire</t>
  </si>
  <si>
    <t>bataille</t>
  </si>
  <si>
    <t>gens</t>
  </si>
  <si>
    <t>compagnie</t>
  </si>
  <si>
    <t>?Auguste</t>
  </si>
  <si>
    <t>chanoine</t>
  </si>
  <si>
    <t>Salomon</t>
  </si>
  <si>
    <t>Léon</t>
  </si>
  <si>
    <t>itinéraire</t>
  </si>
  <si>
    <t>Rome</t>
  </si>
  <si>
    <t>procès</t>
  </si>
  <si>
    <t>fondation</t>
  </si>
  <si>
    <t>tradition</t>
  </si>
  <si>
    <t>héritage</t>
  </si>
  <si>
    <t>cité</t>
  </si>
  <si>
    <t>historien</t>
  </si>
  <si>
    <t>Georges</t>
  </si>
  <si>
    <t>début</t>
  </si>
  <si>
    <t>évêque</t>
  </si>
  <si>
    <t>noblesse</t>
  </si>
  <si>
    <t>élite</t>
  </si>
  <si>
    <t>monde</t>
  </si>
  <si>
    <t>?Louis</t>
  </si>
  <si>
    <t>historiographie</t>
  </si>
  <si>
    <t>manuscrit</t>
  </si>
  <si>
    <t>vie</t>
  </si>
  <si>
    <t>guerre</t>
  </si>
  <si>
    <t>société</t>
  </si>
  <si>
    <t>livre</t>
  </si>
  <si>
    <t>femme</t>
  </si>
  <si>
    <t>relecture</t>
  </si>
  <si>
    <t>légitimation</t>
  </si>
  <si>
    <t>mécénat</t>
  </si>
  <si>
    <t>survivance</t>
  </si>
  <si>
    <t>fiche</t>
  </si>
  <si>
    <t>atlas</t>
  </si>
  <si>
    <t>publication</t>
  </si>
  <si>
    <t>série</t>
  </si>
  <si>
    <t>fragmentation</t>
  </si>
  <si>
    <t>documentation</t>
  </si>
  <si>
    <t>commission</t>
  </si>
  <si>
    <t>immersion</t>
  </si>
  <si>
    <t>altérité</t>
  </si>
  <si>
    <t>odeur</t>
  </si>
  <si>
    <t>humanisme</t>
  </si>
  <si>
    <t>?Homme</t>
  </si>
  <si>
    <t>inclusion</t>
  </si>
  <si>
    <t>transgression</t>
  </si>
  <si>
    <t>équipement</t>
  </si>
  <si>
    <t>offre</t>
  </si>
  <si>
    <t>multiplication</t>
  </si>
  <si>
    <t>coulisse</t>
  </si>
  <si>
    <t>rumeur</t>
  </si>
  <si>
    <t>boîte</t>
  </si>
  <si>
    <t>industrialisation</t>
  </si>
  <si>
    <t>part</t>
  </si>
  <si>
    <t>hybridation</t>
  </si>
  <si>
    <t>événement</t>
  </si>
  <si>
    <t>légitimité</t>
  </si>
  <si>
    <t>normalisation</t>
  </si>
  <si>
    <t>témoin</t>
  </si>
  <si>
    <t>usager</t>
  </si>
  <si>
    <t>numérisation</t>
  </si>
  <si>
    <t>robot</t>
  </si>
  <si>
    <t>tic</t>
  </si>
  <si>
    <t>ambivalence</t>
  </si>
  <si>
    <t>narration</t>
  </si>
  <si>
    <t>repérage</t>
  </si>
  <si>
    <t>revue</t>
  </si>
  <si>
    <t>marque</t>
  </si>
  <si>
    <t>paradigme</t>
  </si>
  <si>
    <t>tournant</t>
  </si>
  <si>
    <t>déploiement</t>
  </si>
  <si>
    <t>format</t>
  </si>
  <si>
    <t>créativité</t>
  </si>
  <si>
    <t>publicité</t>
  </si>
  <si>
    <t>blog</t>
  </si>
  <si>
    <t>cas</t>
  </si>
  <si>
    <t>problématique</t>
  </si>
  <si>
    <t>presse</t>
  </si>
  <si>
    <t>humanité</t>
  </si>
  <si>
    <t>portail</t>
  </si>
  <si>
    <t>journalisme</t>
  </si>
  <si>
    <t>enquête</t>
  </si>
  <si>
    <t>norme</t>
  </si>
  <si>
    <t>journal</t>
  </si>
  <si>
    <t>télévision</t>
  </si>
  <si>
    <t>diversité</t>
  </si>
  <si>
    <t>information</t>
  </si>
  <si>
    <t>document</t>
  </si>
  <si>
    <t>design</t>
  </si>
  <si>
    <t>internet</t>
  </si>
  <si>
    <t>carnet</t>
  </si>
  <si>
    <t>web</t>
  </si>
  <si>
    <t>médiatisation</t>
  </si>
  <si>
    <t>appropriation</t>
  </si>
  <si>
    <t>intelligence</t>
  </si>
  <si>
    <t>mutation</t>
  </si>
  <si>
    <t>mise</t>
  </si>
  <si>
    <t>sémiotique</t>
  </si>
  <si>
    <t>culture</t>
  </si>
  <si>
    <t>identité</t>
  </si>
  <si>
    <t>média</t>
  </si>
  <si>
    <t>dispositif</t>
  </si>
  <si>
    <t>réseau</t>
  </si>
  <si>
    <t>bibliothèque</t>
  </si>
  <si>
    <t>médiation</t>
  </si>
  <si>
    <t>communication</t>
  </si>
  <si>
    <t>sou</t>
  </si>
  <si>
    <t>rédaction</t>
  </si>
  <si>
    <t>index</t>
  </si>
  <si>
    <t>oralité</t>
  </si>
  <si>
    <t>terme</t>
  </si>
  <si>
    <t>productivité</t>
  </si>
  <si>
    <t>interrogation</t>
  </si>
  <si>
    <t>rhétorique</t>
  </si>
  <si>
    <t>analogie</t>
  </si>
  <si>
    <t>breton</t>
  </si>
  <si>
    <t>polyphonie</t>
  </si>
  <si>
    <t>opposition</t>
  </si>
  <si>
    <t>partie</t>
  </si>
  <si>
    <t>métrique</t>
  </si>
  <si>
    <t>subjectivité</t>
  </si>
  <si>
    <t>répétition</t>
  </si>
  <si>
    <t>adverbe</t>
  </si>
  <si>
    <t>contact</t>
  </si>
  <si>
    <t>domaine</t>
  </si>
  <si>
    <t>argumentation</t>
  </si>
  <si>
    <t>anaphore</t>
  </si>
  <si>
    <t>énonciation</t>
  </si>
  <si>
    <t>toponymie</t>
  </si>
  <si>
    <t>connecteur</t>
  </si>
  <si>
    <t>marquage</t>
  </si>
  <si>
    <t>complément</t>
  </si>
  <si>
    <t>francophonie</t>
  </si>
  <si>
    <t>particule</t>
  </si>
  <si>
    <t>complémentation</t>
  </si>
  <si>
    <t>subordination</t>
  </si>
  <si>
    <t>séquence</t>
  </si>
  <si>
    <t>bilinguisme</t>
  </si>
  <si>
    <t>style</t>
  </si>
  <si>
    <t>plurilinguisme</t>
  </si>
  <si>
    <t>intonation</t>
  </si>
  <si>
    <t>contrainte</t>
  </si>
  <si>
    <t>référence</t>
  </si>
  <si>
    <t>emprunt</t>
  </si>
  <si>
    <t>grammaticalisation</t>
  </si>
  <si>
    <t>métaphore</t>
  </si>
  <si>
    <t>marqueur</t>
  </si>
  <si>
    <t>alternance</t>
  </si>
  <si>
    <t>pronom</t>
  </si>
  <si>
    <t>polysémie</t>
  </si>
  <si>
    <t>néologie</t>
  </si>
  <si>
    <t>négation</t>
  </si>
  <si>
    <t>lexique</t>
  </si>
  <si>
    <t>désignation</t>
  </si>
  <si>
    <t>syntaxe</t>
  </si>
  <si>
    <t>figement</t>
  </si>
  <si>
    <t>préposition</t>
  </si>
  <si>
    <t>reformulation</t>
  </si>
  <si>
    <t>linguistique</t>
  </si>
  <si>
    <t>grammaire</t>
  </si>
  <si>
    <t>prosodie</t>
  </si>
  <si>
    <t>phonologie</t>
  </si>
  <si>
    <t>adjectif</t>
  </si>
  <si>
    <t>terminologie</t>
  </si>
  <si>
    <t>emploi</t>
  </si>
  <si>
    <t>dictionnaire</t>
  </si>
  <si>
    <t>corpus</t>
  </si>
  <si>
    <t>verbe</t>
  </si>
  <si>
    <t>discours</t>
  </si>
  <si>
    <t>aspect</t>
  </si>
  <si>
    <t>présentation</t>
  </si>
  <si>
    <t>expression</t>
  </si>
  <si>
    <t>réflexion</t>
  </si>
  <si>
    <t>nom</t>
  </si>
  <si>
    <t>langue</t>
  </si>
  <si>
    <t>Alain</t>
  </si>
  <si>
    <t>main</t>
  </si>
  <si>
    <t>virilité</t>
  </si>
  <si>
    <t>disparition</t>
  </si>
  <si>
    <t>quête</t>
  </si>
  <si>
    <t>humour</t>
  </si>
  <si>
    <t>détournement</t>
  </si>
  <si>
    <t>cahier</t>
  </si>
  <si>
    <t>ruse</t>
  </si>
  <si>
    <t>filiation</t>
  </si>
  <si>
    <t>dame</t>
  </si>
  <si>
    <t>étrangeté</t>
  </si>
  <si>
    <t>volonté</t>
  </si>
  <si>
    <t>crime</t>
  </si>
  <si>
    <t>échec</t>
  </si>
  <si>
    <t>univers</t>
  </si>
  <si>
    <t>minorité</t>
  </si>
  <si>
    <t>Marcel</t>
  </si>
  <si>
    <t>Thomas</t>
  </si>
  <si>
    <t>sang</t>
  </si>
  <si>
    <t>allégorie</t>
  </si>
  <si>
    <t>bible</t>
  </si>
  <si>
    <t>manifeste</t>
  </si>
  <si>
    <t>parodie</t>
  </si>
  <si>
    <t>avatar</t>
  </si>
  <si>
    <t>devenir</t>
  </si>
  <si>
    <t>entrée</t>
  </si>
  <si>
    <t>dossier</t>
  </si>
  <si>
    <t>signe</t>
  </si>
  <si>
    <t>Émile</t>
  </si>
  <si>
    <t>John</t>
  </si>
  <si>
    <t>folie</t>
  </si>
  <si>
    <t>comédie</t>
  </si>
  <si>
    <t>ironie</t>
  </si>
  <si>
    <t>Moyen</t>
  </si>
  <si>
    <t>épopée</t>
  </si>
  <si>
    <t>jean</t>
  </si>
  <si>
    <t>Alfred</t>
  </si>
  <si>
    <t>amour</t>
  </si>
  <si>
    <t>Philippe</t>
  </si>
  <si>
    <t>auteur</t>
  </si>
  <si>
    <t>aventure</t>
  </si>
  <si>
    <t>querelle</t>
  </si>
  <si>
    <t>conte</t>
  </si>
  <si>
    <t>prière</t>
  </si>
  <si>
    <t>scénographie</t>
  </si>
  <si>
    <t>?Claude</t>
  </si>
  <si>
    <t>enfance</t>
  </si>
  <si>
    <t>lecteur</t>
  </si>
  <si>
    <t>marguerite</t>
  </si>
  <si>
    <t>écho</t>
  </si>
  <si>
    <t>Monsieur</t>
  </si>
  <si>
    <t>amitié</t>
  </si>
  <si>
    <t>voltaire</t>
  </si>
  <si>
    <t>lyrisme</t>
  </si>
  <si>
    <t>correspondance</t>
  </si>
  <si>
    <t>?Robert</t>
  </si>
  <si>
    <t>rire</t>
  </si>
  <si>
    <t>réécriture</t>
  </si>
  <si>
    <t>jules</t>
  </si>
  <si>
    <t>?Flaubert</t>
  </si>
  <si>
    <t>diable</t>
  </si>
  <si>
    <t>mort</t>
  </si>
  <si>
    <t>animal</t>
  </si>
  <si>
    <t>Charles</t>
  </si>
  <si>
    <t>écrivain</t>
  </si>
  <si>
    <t>?Jacques</t>
  </si>
  <si>
    <t>poète</t>
  </si>
  <si>
    <t>présence</t>
  </si>
  <si>
    <t>personnage</t>
  </si>
  <si>
    <t>poème</t>
  </si>
  <si>
    <t>?Montaigne</t>
  </si>
  <si>
    <t>récit</t>
  </si>
  <si>
    <t>Paul</t>
  </si>
  <si>
    <t>mythe</t>
  </si>
  <si>
    <t>utopie</t>
  </si>
  <si>
    <t>lecture</t>
  </si>
  <si>
    <t>lettre</t>
  </si>
  <si>
    <t>Alexandre</t>
  </si>
  <si>
    <t>voix</t>
  </si>
  <si>
    <t>?Proust</t>
  </si>
  <si>
    <t>fiction</t>
  </si>
  <si>
    <t>voyage</t>
  </si>
  <si>
    <t>poétique</t>
  </si>
  <si>
    <t>roman</t>
  </si>
  <si>
    <t>écriture</t>
  </si>
  <si>
    <t>traduction</t>
  </si>
  <si>
    <t>poésie</t>
  </si>
  <si>
    <t>figure</t>
  </si>
  <si>
    <t>littérature</t>
  </si>
  <si>
    <t>oubli</t>
  </si>
  <si>
    <t>bien</t>
  </si>
  <si>
    <t>unification</t>
  </si>
  <si>
    <t>initiative</t>
  </si>
  <si>
    <t>ancrage</t>
  </si>
  <si>
    <t>tolérance</t>
  </si>
  <si>
    <t>revenu</t>
  </si>
  <si>
    <t>grandeur</t>
  </si>
  <si>
    <t>danger</t>
  </si>
  <si>
    <t>titre</t>
  </si>
  <si>
    <t>thèse</t>
  </si>
  <si>
    <t>vertu</t>
  </si>
  <si>
    <t>généalogie</t>
  </si>
  <si>
    <t>henry</t>
  </si>
  <si>
    <t>rationalisation</t>
  </si>
  <si>
    <t>rousseau</t>
  </si>
  <si>
    <t>Karl</t>
  </si>
  <si>
    <t>consentement</t>
  </si>
  <si>
    <t>chanson</t>
  </si>
  <si>
    <t>Albert</t>
  </si>
  <si>
    <t>peine</t>
  </si>
  <si>
    <t>face</t>
  </si>
  <si>
    <t>esprit</t>
  </si>
  <si>
    <t>Michel</t>
  </si>
  <si>
    <t>république</t>
  </si>
  <si>
    <t>physique</t>
  </si>
  <si>
    <t>conscience</t>
  </si>
  <si>
    <t>interdisciplinarité</t>
  </si>
  <si>
    <t>monstre</t>
  </si>
  <si>
    <t>pascal</t>
  </si>
  <si>
    <t>causalité</t>
  </si>
  <si>
    <t>considération</t>
  </si>
  <si>
    <t>controverse</t>
  </si>
  <si>
    <t>vérité</t>
  </si>
  <si>
    <t>?Bernard</t>
  </si>
  <si>
    <t>souffrance</t>
  </si>
  <si>
    <t>théologie</t>
  </si>
  <si>
    <t>phénoménologie</t>
  </si>
  <si>
    <t>autour</t>
  </si>
  <si>
    <t>discussion</t>
  </si>
  <si>
    <t>vision</t>
  </si>
  <si>
    <t>dialogue</t>
  </si>
  <si>
    <t>unité</t>
  </si>
  <si>
    <t>oeuvre</t>
  </si>
  <si>
    <t>rationalité</t>
  </si>
  <si>
    <t>hommage</t>
  </si>
  <si>
    <t>?Aristote</t>
  </si>
  <si>
    <t>congrès</t>
  </si>
  <si>
    <t>imagination</t>
  </si>
  <si>
    <t>définition</t>
  </si>
  <si>
    <t>réalisme</t>
  </si>
  <si>
    <t>sens</t>
  </si>
  <si>
    <t>explication</t>
  </si>
  <si>
    <t>?Diderot</t>
  </si>
  <si>
    <t>?Nietzsche</t>
  </si>
  <si>
    <t>?Bergson</t>
  </si>
  <si>
    <t>préface</t>
  </si>
  <si>
    <t>débat</t>
  </si>
  <si>
    <t>réponse</t>
  </si>
  <si>
    <t>?Spinoza</t>
  </si>
  <si>
    <t>nature</t>
  </si>
  <si>
    <t>invention</t>
  </si>
  <si>
    <t>philosophe</t>
  </si>
  <si>
    <t>naissance</t>
  </si>
  <si>
    <t>raison</t>
  </si>
  <si>
    <t>colloque</t>
  </si>
  <si>
    <t>logique</t>
  </si>
  <si>
    <t>épistémologie</t>
  </si>
  <si>
    <t>réception</t>
  </si>
  <si>
    <t>éthique</t>
  </si>
  <si>
    <t>idée</t>
  </si>
  <si>
    <t>concept</t>
  </si>
  <si>
    <t>question</t>
  </si>
  <si>
    <t>critique</t>
  </si>
  <si>
    <t>science</t>
  </si>
  <si>
    <t>philosophie</t>
  </si>
  <si>
    <t>continuité</t>
  </si>
  <si>
    <t>signification</t>
  </si>
  <si>
    <t>centre</t>
  </si>
  <si>
    <t>désir</t>
  </si>
  <si>
    <t>pluralité</t>
  </si>
  <si>
    <t>thème</t>
  </si>
  <si>
    <t>?René</t>
  </si>
  <si>
    <t>chapitre</t>
  </si>
  <si>
    <t>marge</t>
  </si>
  <si>
    <t>choc</t>
  </si>
  <si>
    <t>ombre</t>
  </si>
  <si>
    <t>flexibilité</t>
  </si>
  <si>
    <t>précarité</t>
  </si>
  <si>
    <t>degré</t>
  </si>
  <si>
    <t>jugement</t>
  </si>
  <si>
    <t>manipulation</t>
  </si>
  <si>
    <t>trait</t>
  </si>
  <si>
    <t>alliance</t>
  </si>
  <si>
    <t>plaisir</t>
  </si>
  <si>
    <t>vidéo</t>
  </si>
  <si>
    <t>homosexualité</t>
  </si>
  <si>
    <t>anticipation</t>
  </si>
  <si>
    <t>?œuvres</t>
  </si>
  <si>
    <t>registre</t>
  </si>
  <si>
    <t>déconstruction</t>
  </si>
  <si>
    <t>synchronisation</t>
  </si>
  <si>
    <t>version</t>
  </si>
  <si>
    <t>peur</t>
  </si>
  <si>
    <t>répercussion</t>
  </si>
  <si>
    <t>classement</t>
  </si>
  <si>
    <t>haine</t>
  </si>
  <si>
    <t>fille</t>
  </si>
  <si>
    <t>succès</t>
  </si>
  <si>
    <t>acceptabilité</t>
  </si>
  <si>
    <t>abus</t>
  </si>
  <si>
    <t>parent</t>
  </si>
  <si>
    <t>biographie</t>
  </si>
  <si>
    <t>rétention</t>
  </si>
  <si>
    <t>dénomination</t>
  </si>
  <si>
    <t>distinction</t>
  </si>
  <si>
    <t>personnalisation</t>
  </si>
  <si>
    <t>décodage</t>
  </si>
  <si>
    <t>rencontre</t>
  </si>
  <si>
    <t>siècle</t>
  </si>
  <si>
    <t>?s</t>
  </si>
  <si>
    <t>handicap</t>
  </si>
  <si>
    <t>pertinence</t>
  </si>
  <si>
    <t>individu</t>
  </si>
  <si>
    <t>position</t>
  </si>
  <si>
    <t>maladie</t>
  </si>
  <si>
    <t>animation</t>
  </si>
  <si>
    <t>sexualité</t>
  </si>
  <si>
    <t>attente</t>
  </si>
  <si>
    <t>repère</t>
  </si>
  <si>
    <t>effort</t>
  </si>
  <si>
    <t>adolescent</t>
  </si>
  <si>
    <t>attention</t>
  </si>
  <si>
    <t>adoption</t>
  </si>
  <si>
    <t>conduite</t>
  </si>
  <si>
    <t>normativité</t>
  </si>
  <si>
    <t>accident</t>
  </si>
  <si>
    <t>attachement</t>
  </si>
  <si>
    <t>lien</t>
  </si>
  <si>
    <t>phénomène</t>
  </si>
  <si>
    <t>émotion</t>
  </si>
  <si>
    <t>conflit</t>
  </si>
  <si>
    <t>acte</t>
  </si>
  <si>
    <t>sujet</t>
  </si>
  <si>
    <t>genèse</t>
  </si>
  <si>
    <t>validité</t>
  </si>
  <si>
    <t>ergonomie</t>
  </si>
  <si>
    <t>douleur</t>
  </si>
  <si>
    <t>thérapie</t>
  </si>
  <si>
    <t>addiction</t>
  </si>
  <si>
    <t>impasse</t>
  </si>
  <si>
    <t>qualité</t>
  </si>
  <si>
    <t>pensée</t>
  </si>
  <si>
    <t>spécificité</t>
  </si>
  <si>
    <t>clinique</t>
  </si>
  <si>
    <t>émergence</t>
  </si>
  <si>
    <t>intervention</t>
  </si>
  <si>
    <t>facteur</t>
  </si>
  <si>
    <t>différence</t>
  </si>
  <si>
    <t>groupe</t>
  </si>
  <si>
    <t>croyance</t>
  </si>
  <si>
    <t>psychanalyse</t>
  </si>
  <si>
    <t>remarque</t>
  </si>
  <si>
    <t>violence</t>
  </si>
  <si>
    <t>enfant</t>
  </si>
  <si>
    <t>travail</t>
  </si>
  <si>
    <t>autisme</t>
  </si>
  <si>
    <t>psychologie</t>
  </si>
  <si>
    <t>dynamique</t>
  </si>
  <si>
    <t>représentation</t>
  </si>
  <si>
    <t>pas</t>
  </si>
  <si>
    <t>injonction</t>
  </si>
  <si>
    <t>salaire</t>
  </si>
  <si>
    <t>olivier</t>
  </si>
  <si>
    <t>report</t>
  </si>
  <si>
    <t>public</t>
  </si>
  <si>
    <t>visite</t>
  </si>
  <si>
    <t>Italie</t>
  </si>
  <si>
    <t>délibération</t>
  </si>
  <si>
    <t>courant</t>
  </si>
  <si>
    <t>recette</t>
  </si>
  <si>
    <t>?Etat</t>
  </si>
  <si>
    <t>visibilité</t>
  </si>
  <si>
    <t>nanotechnologie</t>
  </si>
  <si>
    <t>contradiction</t>
  </si>
  <si>
    <t>insécurité</t>
  </si>
  <si>
    <t>cohésion</t>
  </si>
  <si>
    <t>paix</t>
  </si>
  <si>
    <t>réfugié</t>
  </si>
  <si>
    <t>grève</t>
  </si>
  <si>
    <t>façon</t>
  </si>
  <si>
    <t>individualisation</t>
  </si>
  <si>
    <t>magistrat</t>
  </si>
  <si>
    <t>fonctionnaire</t>
  </si>
  <si>
    <t>jeunesse</t>
  </si>
  <si>
    <t>affirmation</t>
  </si>
  <si>
    <t>coup</t>
  </si>
  <si>
    <t>déclin</t>
  </si>
  <si>
    <t>ambition</t>
  </si>
  <si>
    <t>comité</t>
  </si>
  <si>
    <t>instrumentalisation</t>
  </si>
  <si>
    <t>traite</t>
  </si>
  <si>
    <t>rébellion</t>
  </si>
  <si>
    <t>ministère</t>
  </si>
  <si>
    <t>?Métropolisation</t>
  </si>
  <si>
    <t>fin</t>
  </si>
  <si>
    <t>ouverture</t>
  </si>
  <si>
    <t>poids</t>
  </si>
  <si>
    <t>idéologie</t>
  </si>
  <si>
    <t>mystère</t>
  </si>
  <si>
    <t>montée</t>
  </si>
  <si>
    <t>victime</t>
  </si>
  <si>
    <t>intercommunalité</t>
  </si>
  <si>
    <t>intellectuel</t>
  </si>
  <si>
    <t>Allemagne</t>
  </si>
  <si>
    <t>catholicisme</t>
  </si>
  <si>
    <t>modernisation</t>
  </si>
  <si>
    <t>police</t>
  </si>
  <si>
    <t>solidarité</t>
  </si>
  <si>
    <t>européanisation</t>
  </si>
  <si>
    <t>laïcité</t>
  </si>
  <si>
    <t>islam</t>
  </si>
  <si>
    <t>maire</t>
  </si>
  <si>
    <t>droite</t>
  </si>
  <si>
    <t>fabrique</t>
  </si>
  <si>
    <t>expertise</t>
  </si>
  <si>
    <t>syndicalisme</t>
  </si>
  <si>
    <t>politisation</t>
  </si>
  <si>
    <t>mode</t>
  </si>
  <si>
    <t>opinion</t>
  </si>
  <si>
    <t>administration</t>
  </si>
  <si>
    <t>campagne</t>
  </si>
  <si>
    <t>décentralisation</t>
  </si>
  <si>
    <t>syndicat</t>
  </si>
  <si>
    <t>Turquie</t>
  </si>
  <si>
    <t>gauche</t>
  </si>
  <si>
    <t>institution</t>
  </si>
  <si>
    <t>révolution</t>
  </si>
  <si>
    <t>région</t>
  </si>
  <si>
    <t>France</t>
  </si>
  <si>
    <t>institutionnalisation</t>
  </si>
  <si>
    <t>frontière</t>
  </si>
  <si>
    <t>gouvernement</t>
  </si>
  <si>
    <t>État</t>
  </si>
  <si>
    <t>vote</t>
  </si>
  <si>
    <t>participation</t>
  </si>
  <si>
    <t>paradoxe</t>
  </si>
  <si>
    <t>mobilisation</t>
  </si>
  <si>
    <t>citoyenneté</t>
  </si>
  <si>
    <t>régulation</t>
  </si>
  <si>
    <t>acteur</t>
  </si>
  <si>
    <t>pouvoir</t>
  </si>
  <si>
    <t>justice</t>
  </si>
  <si>
    <t>parti</t>
  </si>
  <si>
    <t>retour</t>
  </si>
  <si>
    <t>Europe</t>
  </si>
  <si>
    <t>enjeu</t>
  </si>
  <si>
    <t>élection</t>
  </si>
  <si>
    <t>recensement</t>
  </si>
  <si>
    <t>citoyen</t>
  </si>
  <si>
    <t>vieillesse</t>
  </si>
  <si>
    <t>mineur</t>
  </si>
  <si>
    <t>diaspora</t>
  </si>
  <si>
    <t>vague</t>
  </si>
  <si>
    <t>réorganisation</t>
  </si>
  <si>
    <t>Espagne</t>
  </si>
  <si>
    <t>coopérative</t>
  </si>
  <si>
    <t>sensibilisation</t>
  </si>
  <si>
    <t>délinquance</t>
  </si>
  <si>
    <t>filière</t>
  </si>
  <si>
    <t>territorialité</t>
  </si>
  <si>
    <t>route</t>
  </si>
  <si>
    <t>interview</t>
  </si>
  <si>
    <t>géographe</t>
  </si>
  <si>
    <t>pôle</t>
  </si>
  <si>
    <t>lac</t>
  </si>
  <si>
    <t>ségrégation</t>
  </si>
  <si>
    <t>carrière</t>
  </si>
  <si>
    <t>sociologue</t>
  </si>
  <si>
    <t>terroir</t>
  </si>
  <si>
    <t>infrastructure</t>
  </si>
  <si>
    <t>spatialité</t>
  </si>
  <si>
    <t>négociation</t>
  </si>
  <si>
    <t>proximité</t>
  </si>
  <si>
    <t>jeune</t>
  </si>
  <si>
    <t>épreuve</t>
  </si>
  <si>
    <t>migrant</t>
  </si>
  <si>
    <t>nuit</t>
  </si>
  <si>
    <t>transport</t>
  </si>
  <si>
    <t>genre</t>
  </si>
  <si>
    <t>tourisme</t>
  </si>
  <si>
    <t>temps</t>
  </si>
  <si>
    <t>territoire</t>
  </si>
  <si>
    <t>sociologie</t>
  </si>
  <si>
    <t>LEMMA</t>
  </si>
  <si>
    <t>POS</t>
  </si>
  <si>
    <t>Tutin</t>
  </si>
  <si>
    <t>NB HEAD</t>
  </si>
  <si>
    <t>%</t>
  </si>
  <si>
    <t>NB OCC</t>
  </si>
  <si>
    <t>HEAD/OCC</t>
  </si>
  <si>
    <t>NBDOM-HD (27)</t>
  </si>
  <si>
    <t>%NBDOM-HD</t>
  </si>
  <si>
    <t>Moy</t>
  </si>
  <si>
    <t>Med</t>
  </si>
  <si>
    <t>Var</t>
  </si>
  <si>
    <t>EcartType</t>
  </si>
  <si>
    <t>NBDOM&gt;X%</t>
  </si>
  <si>
    <t>BestMoy</t>
  </si>
  <si>
    <t>NBDOM OCC (27)</t>
  </si>
  <si>
    <t>DISC</t>
  </si>
  <si>
    <t>GAP</t>
  </si>
  <si>
    <t>ECARTPOS</t>
  </si>
  <si>
    <t>Dom</t>
  </si>
  <si>
    <t>nb</t>
  </si>
  <si>
    <t>f</t>
  </si>
  <si>
    <t>heur</t>
  </si>
  <si>
    <t>censure</t>
  </si>
  <si>
    <t>calibrage</t>
  </si>
  <si>
    <t>?Microsystèmes</t>
  </si>
  <si>
    <t>commutateur</t>
  </si>
  <si>
    <t>accueil</t>
  </si>
  <si>
    <t>travailleur</t>
  </si>
  <si>
    <t>cellule</t>
  </si>
  <si>
    <t>fibre</t>
  </si>
  <si>
    <t>transistor</t>
  </si>
  <si>
    <t>invité</t>
  </si>
  <si>
    <t>composant</t>
  </si>
  <si>
    <t>imagerie</t>
  </si>
  <si>
    <t>technique</t>
  </si>
  <si>
    <t>estimation::NC</t>
  </si>
  <si>
    <t>analyse::NC</t>
  </si>
  <si>
    <t>droit::NC</t>
  </si>
  <si>
    <t>impact::NC</t>
  </si>
  <si>
    <t>étude::NC</t>
  </si>
  <si>
    <t>anthropologie::NC</t>
  </si>
  <si>
    <t>histoire::NC</t>
  </si>
  <si>
    <t>évaluation::NC</t>
  </si>
  <si>
    <t>philosophie::NC</t>
  </si>
  <si>
    <t>architecture::NC</t>
  </si>
  <si>
    <t>approche::NC</t>
  </si>
  <si>
    <t>littérature::NC</t>
  </si>
  <si>
    <t>ville::NC</t>
  </si>
  <si>
    <t>céramique::NC</t>
  </si>
  <si>
    <t>vitrail::NC</t>
  </si>
  <si>
    <t>effet::NC</t>
  </si>
  <si>
    <t>politique::NC</t>
  </si>
  <si>
    <t>déterminant::NC</t>
  </si>
  <si>
    <t>communication::NC</t>
  </si>
  <si>
    <t>chronique::NC</t>
  </si>
  <si>
    <t>modélisation::NC</t>
  </si>
  <si>
    <t>corps::NC</t>
  </si>
  <si>
    <t>notice::NC</t>
  </si>
  <si>
    <t>influence::NC</t>
  </si>
  <si>
    <t>modèle::NC</t>
  </si>
  <si>
    <t>théâtre::NC</t>
  </si>
  <si>
    <t>évolution::NC</t>
  </si>
  <si>
    <t>synthèse::NC</t>
  </si>
  <si>
    <t>apport::NC</t>
  </si>
  <si>
    <t>musique::NC</t>
  </si>
  <si>
    <t>élection::NC</t>
  </si>
  <si>
    <t>responsabilité::NC</t>
  </si>
  <si>
    <t>langue::NC</t>
  </si>
  <si>
    <t>rôle::NC</t>
  </si>
  <si>
    <t>mesure::NC</t>
  </si>
  <si>
    <t>inscription::NC</t>
  </si>
  <si>
    <t>science::NC</t>
  </si>
  <si>
    <t>espace::NC</t>
  </si>
  <si>
    <t>enjeu::NC</t>
  </si>
  <si>
    <t>site::NC</t>
  </si>
  <si>
    <t>caractérisation::NC</t>
  </si>
  <si>
    <t>art::NC</t>
  </si>
  <si>
    <t>représentation::NC</t>
  </si>
  <si>
    <t>pratique::NC</t>
  </si>
  <si>
    <t>protection::NC</t>
  </si>
  <si>
    <t>construction::NC</t>
  </si>
  <si>
    <t>économie::NC</t>
  </si>
  <si>
    <t>question::NC</t>
  </si>
  <si>
    <t>brève::NC</t>
  </si>
  <si>
    <t>critique::NC</t>
  </si>
  <si>
    <t>utilisation::NC</t>
  </si>
  <si>
    <t>projet::NC</t>
  </si>
  <si>
    <t>enseignement::NC</t>
  </si>
  <si>
    <t>figure::NC</t>
  </si>
  <si>
    <t>dynamique::NC</t>
  </si>
  <si>
    <t>migration::NC</t>
  </si>
  <si>
    <t>élaboration::NC</t>
  </si>
  <si>
    <t>note::NC</t>
  </si>
  <si>
    <t>gestion::NC</t>
  </si>
  <si>
    <t>femme::NC</t>
  </si>
  <si>
    <t>conception::NC</t>
  </si>
  <si>
    <t>ambiance::NC</t>
  </si>
  <si>
    <t>méthode::NC</t>
  </si>
  <si>
    <t>poésie::NC</t>
  </si>
  <si>
    <t>apprentissage::NC</t>
  </si>
  <si>
    <t>image::NC</t>
  </si>
  <si>
    <t>usage::NC</t>
  </si>
  <si>
    <t>commentaire::NC</t>
  </si>
  <si>
    <t>mémoire::NC</t>
  </si>
  <si>
    <t>théorie::NC</t>
  </si>
  <si>
    <t>algorithme::NC</t>
  </si>
  <si>
    <t>traduction::NC</t>
  </si>
  <si>
    <t>archéologie::NC</t>
  </si>
  <si>
    <t>matériau::NC</t>
  </si>
  <si>
    <t>relation::NC</t>
  </si>
  <si>
    <t>stratégie::NC</t>
  </si>
  <si>
    <t>médiation::NC</t>
  </si>
  <si>
    <t>principe::NC</t>
  </si>
  <si>
    <t>réflexion::NC</t>
  </si>
  <si>
    <t>bibliographie::NC</t>
  </si>
  <si>
    <t>concept::NC</t>
  </si>
  <si>
    <t>formation::NC</t>
  </si>
  <si>
    <t>écologie::NC</t>
  </si>
  <si>
    <t>occupation::NC</t>
  </si>
  <si>
    <t>défi::NC</t>
  </si>
  <si>
    <t>classification::NC</t>
  </si>
  <si>
    <t>loi::NC</t>
  </si>
  <si>
    <t>nom::NC</t>
  </si>
  <si>
    <t>problème::NC</t>
  </si>
  <si>
    <t>extraction::NC</t>
  </si>
  <si>
    <t>éducation::NC</t>
  </si>
  <si>
    <t>écriture::NC</t>
  </si>
  <si>
    <t>sociologie::NC</t>
  </si>
  <si>
    <t>décor::NC</t>
  </si>
  <si>
    <t>développement::NC</t>
  </si>
  <si>
    <t>performance::NC</t>
  </si>
  <si>
    <t>théorème::NC</t>
  </si>
  <si>
    <t>contrat::NC</t>
  </si>
  <si>
    <t>traitement::NC</t>
  </si>
  <si>
    <t>simulation::NC</t>
  </si>
  <si>
    <t>introduction::NC</t>
  </si>
  <si>
    <t>idée::NC</t>
  </si>
  <si>
    <t>recherche::NC</t>
  </si>
  <si>
    <t>mobilité::NC</t>
  </si>
  <si>
    <t>détection::NC</t>
  </si>
  <si>
    <t>roman::NC</t>
  </si>
  <si>
    <t>démographie::NC</t>
  </si>
  <si>
    <t>observation::NC</t>
  </si>
  <si>
    <t>démocratie::NC</t>
  </si>
  <si>
    <t>monnaie::NC</t>
  </si>
  <si>
    <t>socialisation::NC</t>
  </si>
  <si>
    <t>notion::NC</t>
  </si>
  <si>
    <t>livre::NC</t>
  </si>
  <si>
    <t>maison::NC</t>
  </si>
  <si>
    <t>dépôt::NC</t>
  </si>
  <si>
    <t>préparation::NC</t>
  </si>
  <si>
    <t>contribution::NC</t>
  </si>
  <si>
    <t>peinture::NC</t>
  </si>
  <si>
    <t>risque::NC</t>
  </si>
  <si>
    <t>sport::NC</t>
  </si>
  <si>
    <t>place::NC</t>
  </si>
  <si>
    <t>management::NC</t>
  </si>
  <si>
    <t>détermination::NC</t>
  </si>
  <si>
    <t>éthique::NC</t>
  </si>
  <si>
    <t>comparaison::NC</t>
  </si>
  <si>
    <t>système::NC</t>
  </si>
  <si>
    <t>poétique::NC</t>
  </si>
  <si>
    <t>géographie::NC</t>
  </si>
  <si>
    <t>habitat::NC</t>
  </si>
  <si>
    <t>propriété::NC</t>
  </si>
  <si>
    <t>portrait::NC</t>
  </si>
  <si>
    <t>psychologie::NC</t>
  </si>
  <si>
    <t>marché::NC</t>
  </si>
  <si>
    <t>test::NC</t>
  </si>
  <si>
    <t>réseau::NC</t>
  </si>
  <si>
    <t>obligation::NC</t>
  </si>
  <si>
    <t>présentation::NC</t>
  </si>
  <si>
    <t>réception::NC</t>
  </si>
  <si>
    <t>?Paris::NPP</t>
  </si>
  <si>
    <t>?Jean::NPP</t>
  </si>
  <si>
    <t>territoire::NC</t>
  </si>
  <si>
    <t>production::NC</t>
  </si>
  <si>
    <t>application::NC</t>
  </si>
  <si>
    <t>variabilité::NC</t>
  </si>
  <si>
    <t>travail::NC</t>
  </si>
  <si>
    <t>Europe::NPP</t>
  </si>
  <si>
    <t>crise::NC</t>
  </si>
  <si>
    <t>innovation::NC</t>
  </si>
  <si>
    <t>optimisation::NC</t>
  </si>
  <si>
    <t>bibliothèque::NC</t>
  </si>
  <si>
    <t>juge::NC</t>
  </si>
  <si>
    <t>expression::NC</t>
  </si>
  <si>
    <t>perception::NC</t>
  </si>
  <si>
    <t>atelier::NC</t>
  </si>
  <si>
    <t>autisme::NC</t>
  </si>
  <si>
    <t>scénario::NC</t>
  </si>
  <si>
    <t>Guy::NPP</t>
  </si>
  <si>
    <t>dispositif::NC</t>
  </si>
  <si>
    <t>aspect::NC</t>
  </si>
  <si>
    <t>aménagement::NC</t>
  </si>
  <si>
    <t>voyage::NC</t>
  </si>
  <si>
    <t>sanctuaire::NC</t>
  </si>
  <si>
    <t>catalyseur::NC</t>
  </si>
  <si>
    <t>cinéma::NC</t>
  </si>
  <si>
    <t>retour::NC</t>
  </si>
  <si>
    <t>attitude::NC</t>
  </si>
  <si>
    <t>patrice::NC</t>
  </si>
  <si>
    <t>sélection::NC</t>
  </si>
  <si>
    <t>mot::NC</t>
  </si>
  <si>
    <t>logique::NC</t>
  </si>
  <si>
    <t>château::NC</t>
  </si>
  <si>
    <t>compétence::NC</t>
  </si>
  <si>
    <t>variation::NC</t>
  </si>
  <si>
    <t>géologie::NC</t>
  </si>
  <si>
    <t>article::NC</t>
  </si>
  <si>
    <t>enfant::NC</t>
  </si>
  <si>
    <t>parti::NC</t>
  </si>
  <si>
    <t>valorisation::NC</t>
  </si>
  <si>
    <t>accélération::NC</t>
  </si>
  <si>
    <t>extension::NC</t>
  </si>
  <si>
    <t>culture::NC</t>
  </si>
  <si>
    <t>réforme::NC</t>
  </si>
  <si>
    <t>élément::NC</t>
  </si>
  <si>
    <t>archive::NC</t>
  </si>
  <si>
    <t>épistémologie::NC</t>
  </si>
  <si>
    <t>catalyse::NC</t>
  </si>
  <si>
    <t>tarification::NC</t>
  </si>
  <si>
    <t>formalisation::NC</t>
  </si>
  <si>
    <t>liberté::NC</t>
  </si>
  <si>
    <t>société::NC</t>
  </si>
  <si>
    <t>journée::NC</t>
  </si>
  <si>
    <t>segmentation::NC</t>
  </si>
  <si>
    <t>catégorisation::NC</t>
  </si>
  <si>
    <t>perspective::NC</t>
  </si>
  <si>
    <t>donnée::NC</t>
  </si>
  <si>
    <t>oxydation::NC</t>
  </si>
  <si>
    <t>entretien::NC</t>
  </si>
  <si>
    <t>violence::NC</t>
  </si>
  <si>
    <t>regard::NC</t>
  </si>
  <si>
    <t>avenir::NC</t>
  </si>
  <si>
    <t>géométrie::NC</t>
  </si>
  <si>
    <t>contrôle::NC</t>
  </si>
  <si>
    <t>remarque::NC</t>
  </si>
  <si>
    <t>identité::NC</t>
  </si>
  <si>
    <t>intérêt::NC</t>
  </si>
  <si>
    <t>imaginaire::NC</t>
  </si>
  <si>
    <t>informatique::NC</t>
  </si>
  <si>
    <t>forme::NC</t>
  </si>
  <si>
    <t>légende::NC</t>
  </si>
  <si>
    <t>processus::NC</t>
  </si>
  <si>
    <t>urbanisation::NC</t>
  </si>
  <si>
    <t>?évènement::NC</t>
  </si>
  <si>
    <t>discours::NC</t>
  </si>
  <si>
    <t>outil::NC</t>
  </si>
  <si>
    <t>transition::NC</t>
  </si>
  <si>
    <t>industrie::NC</t>
  </si>
  <si>
    <t>structure::NC</t>
  </si>
  <si>
    <t>iconographie::NC</t>
  </si>
  <si>
    <t>justice::NC</t>
  </si>
  <si>
    <t>création::NC</t>
  </si>
  <si>
    <t>activité::NC</t>
  </si>
  <si>
    <t>média::NC</t>
  </si>
  <si>
    <t>action::NC</t>
  </si>
  <si>
    <t>fonction::NC</t>
  </si>
  <si>
    <t>nécropole::NC</t>
  </si>
  <si>
    <t>spectroscopie::NC</t>
  </si>
  <si>
    <t>faune::NC</t>
  </si>
  <si>
    <t>collection::NC</t>
  </si>
  <si>
    <t>pouvoir::NC</t>
  </si>
  <si>
    <t>coût::NC</t>
  </si>
  <si>
    <t>NB DOM</t>
  </si>
  <si>
    <t>DOMAINS / NUM...</t>
  </si>
  <si>
    <t>Guy</t>
  </si>
  <si>
    <t>patrice</t>
  </si>
  <si>
    <t>?évènement</t>
  </si>
  <si>
    <t>T</t>
  </si>
  <si>
    <t>ecart moy</t>
  </si>
  <si>
    <t>% hd in dom</t>
  </si>
  <si>
    <t>% de somF</t>
  </si>
  <si>
    <t>CUMUL DESC</t>
  </si>
  <si>
    <t>-y</t>
  </si>
  <si>
    <t>y</t>
  </si>
  <si>
    <t>Total hd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</si>
</sst>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%"/>
    <numFmt numFmtId="165" formatCode="0.00\ %"/>
    <numFmt numFmtId="166" formatCode="0.0%"/>
    <numFmt numFmtId="167" formatCode="0.00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CCFF"/>
        <bgColor rgb="FF33CCCC"/>
      </patternFill>
    </fill>
    <fill>
      <patternFill patternType="solid">
        <fgColor rgb="FFFF66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30">
    <xf numFmtId="0" fontId="0" fillId="0" borderId="0" xfId="0"/>
    <xf numFmtId="165" fontId="0" fillId="0" borderId="0" xfId="1" applyNumberFormat="1" applyFont="1" applyBorder="1" applyAlignment="1" applyProtection="1"/>
    <xf numFmtId="164" fontId="0" fillId="0" borderId="0" xfId="1" applyFont="1" applyBorder="1" applyAlignment="1" applyProtection="1"/>
    <xf numFmtId="166" fontId="0" fillId="0" borderId="0" xfId="1" applyNumberFormat="1" applyFont="1" applyBorder="1" applyAlignment="1" applyProtection="1"/>
    <xf numFmtId="164" fontId="0" fillId="2" borderId="0" xfId="1" applyFont="1" applyFill="1" applyBorder="1" applyAlignment="1" applyProtection="1"/>
    <xf numFmtId="0" fontId="1" fillId="0" borderId="0" xfId="0" applyFont="1"/>
    <xf numFmtId="164" fontId="0" fillId="3" borderId="0" xfId="1" applyFont="1" applyFill="1" applyBorder="1" applyAlignment="1" applyProtection="1"/>
    <xf numFmtId="165" fontId="0" fillId="4" borderId="0" xfId="1" applyNumberFormat="1" applyFont="1" applyFill="1" applyBorder="1" applyAlignment="1" applyProtection="1"/>
    <xf numFmtId="165" fontId="1" fillId="4" borderId="0" xfId="1" applyNumberFormat="1" applyFont="1" applyFill="1" applyBorder="1" applyAlignment="1" applyProtection="1"/>
    <xf numFmtId="164" fontId="1" fillId="3" borderId="0" xfId="1" applyFont="1" applyFill="1" applyBorder="1" applyAlignment="1" applyProtection="1"/>
    <xf numFmtId="166" fontId="1" fillId="0" borderId="0" xfId="1" applyNumberFormat="1" applyFont="1" applyBorder="1" applyAlignment="1" applyProtection="1"/>
    <xf numFmtId="165" fontId="1" fillId="0" borderId="0" xfId="1" applyNumberFormat="1" applyFont="1" applyBorder="1" applyAlignment="1" applyProtection="1"/>
    <xf numFmtId="164" fontId="1" fillId="0" borderId="0" xfId="1" applyFont="1" applyBorder="1" applyAlignment="1" applyProtection="1"/>
    <xf numFmtId="0" fontId="0" fillId="5" borderId="0" xfId="0" applyFill="1"/>
    <xf numFmtId="167" fontId="0" fillId="0" borderId="0" xfId="0" applyNumberFormat="1"/>
    <xf numFmtId="0" fontId="0" fillId="0" borderId="0" xfId="0"/>
    <xf numFmtId="165" fontId="0" fillId="0" borderId="0" xfId="0" applyNumberFormat="1"/>
    <xf numFmtId="0" fontId="1" fillId="5" borderId="0" xfId="1" applyNumberFormat="1" applyFont="1" applyFill="1" applyBorder="1" applyAlignment="1" applyProtection="1"/>
    <xf numFmtId="167" fontId="1" fillId="0" borderId="0" xfId="1" applyNumberFormat="1" applyFont="1" applyBorder="1" applyAlignment="1" applyProtection="1"/>
    <xf numFmtId="0" fontId="1" fillId="0" borderId="0" xfId="1" applyNumberFormat="1" applyFont="1" applyBorder="1" applyAlignment="1" applyProtection="1"/>
    <xf numFmtId="0" fontId="0" fillId="5" borderId="0" xfId="1" applyNumberFormat="1" applyFont="1" applyFill="1" applyBorder="1" applyAlignment="1" applyProtection="1"/>
    <xf numFmtId="167" fontId="0" fillId="0" borderId="0" xfId="1" applyNumberFormat="1" applyFont="1" applyBorder="1" applyAlignment="1" applyProtection="1"/>
    <xf numFmtId="0" fontId="0" fillId="6" borderId="0" xfId="0" applyFont="1" applyFill="1"/>
    <xf numFmtId="0" fontId="0" fillId="3" borderId="0" xfId="0" applyFill="1"/>
    <xf numFmtId="165" fontId="0" fillId="3" borderId="0" xfId="1" applyNumberFormat="1" applyFont="1" applyFill="1" applyBorder="1" applyAlignment="1" applyProtection="1"/>
    <xf numFmtId="165" fontId="0" fillId="6" borderId="0" xfId="1" applyNumberFormat="1" applyFont="1" applyFill="1" applyBorder="1" applyAlignment="1" applyProtection="1"/>
    <xf numFmtId="166" fontId="0" fillId="3" borderId="0" xfId="1" applyNumberFormat="1" applyFont="1" applyFill="1" applyBorder="1" applyAlignment="1" applyProtection="1"/>
    <xf numFmtId="0" fontId="0" fillId="0" borderId="0" xfId="0" applyFont="1"/>
    <xf numFmtId="165" fontId="2" fillId="0" borderId="0" xfId="1" applyNumberFormat="1" applyBorder="1" applyProtection="1"/>
    <xf numFmtId="165" fontId="2" fillId="0" borderId="0" xfId="1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946"/>
  <sheetViews>
    <sheetView tabSelected="1" topLeftCell="A916" zoomScaleNormal="100" workbookViewId="0">
      <pane xSplit="1" topLeftCell="B1" activePane="topRight" state="frozen"/>
      <selection activeCell="A785" sqref="A785"/>
      <selection pane="topRight" activeCell="D931" sqref="D931"/>
    </sheetView>
  </sheetViews>
  <sheetFormatPr baseColWidth="10" defaultColWidth="9.140625" defaultRowHeight="15" x14ac:dyDescent="0.25"/>
  <cols>
    <col min="1" max="1" width="20.5703125" customWidth="1"/>
    <col min="2" max="11" width="9.140625" customWidth="1"/>
    <col min="12" max="12" width="9.140625" style="1" customWidth="1"/>
    <col min="13" max="20" width="9.140625" customWidth="1"/>
    <col min="21" max="21" width="9.140625" style="2" customWidth="1"/>
    <col min="22" max="22" width="13.7109375" customWidth="1"/>
    <col min="23" max="23" width="9.140625" customWidth="1"/>
    <col min="24" max="24" width="9.140625" style="3" customWidth="1"/>
    <col min="25" max="26" width="9.140625" customWidth="1"/>
    <col min="27" max="27" width="9.140625" style="1" customWidth="1"/>
    <col min="28" max="29" width="9.140625" customWidth="1"/>
    <col min="30" max="30" width="9.140625" style="2" customWidth="1"/>
    <col min="31" max="32" width="9.140625" customWidth="1"/>
    <col min="33" max="33" width="9.140625" style="2" customWidth="1"/>
    <col min="34" max="1025" width="9.140625" customWidth="1"/>
  </cols>
  <sheetData>
    <row r="1" spans="1:102" s="5" customFormat="1" x14ac:dyDescent="0.25">
      <c r="A1" t="s">
        <v>0</v>
      </c>
      <c r="B1" t="s">
        <v>1</v>
      </c>
      <c r="C1">
        <v>0</v>
      </c>
      <c r="D1">
        <v>23</v>
      </c>
      <c r="E1">
        <v>0.02</v>
      </c>
      <c r="F1">
        <v>92</v>
      </c>
      <c r="G1">
        <v>0.01</v>
      </c>
      <c r="H1">
        <v>25</v>
      </c>
      <c r="I1">
        <v>13</v>
      </c>
      <c r="J1">
        <v>48.15</v>
      </c>
      <c r="K1">
        <v>1.5300000000000001E-4</v>
      </c>
      <c r="L1" s="1">
        <v>0</v>
      </c>
      <c r="M1">
        <v>3.6794121579613198E-8</v>
      </c>
      <c r="N1">
        <v>1.91817938628308E-4</v>
      </c>
      <c r="O1">
        <v>0</v>
      </c>
      <c r="P1">
        <v>4.6972038271576199E-4</v>
      </c>
      <c r="Q1">
        <v>20</v>
      </c>
      <c r="R1">
        <v>9.9461153362826198E-5</v>
      </c>
      <c r="S1">
        <v>1</v>
      </c>
      <c r="T1">
        <v>12</v>
      </c>
      <c r="U1" s="4">
        <f t="shared" ref="U1:U64" si="0">T1/27</f>
        <v>0.44444444444444442</v>
      </c>
      <c r="V1" t="s">
        <v>2</v>
      </c>
      <c r="W1">
        <v>1</v>
      </c>
      <c r="X1" s="3">
        <v>6.6299999999999996E-4</v>
      </c>
      <c r="Y1" t="s">
        <v>3</v>
      </c>
      <c r="Z1">
        <v>2</v>
      </c>
      <c r="AA1" s="1">
        <v>5.6499999999999996E-4</v>
      </c>
      <c r="AB1" t="s">
        <v>4</v>
      </c>
      <c r="AC1">
        <v>1</v>
      </c>
      <c r="AD1" s="2">
        <v>3.97E-4</v>
      </c>
      <c r="AE1" t="s">
        <v>5</v>
      </c>
      <c r="AF1">
        <v>1</v>
      </c>
      <c r="AG1" s="2">
        <v>3.7599999999999998E-4</v>
      </c>
      <c r="AH1" t="s">
        <v>6</v>
      </c>
      <c r="AI1">
        <v>5</v>
      </c>
      <c r="AJ1">
        <v>3.4699999999999998E-4</v>
      </c>
      <c r="AK1" t="s">
        <v>7</v>
      </c>
      <c r="AL1">
        <v>1</v>
      </c>
      <c r="AM1">
        <v>3.3599999999999998E-4</v>
      </c>
      <c r="AN1" t="s">
        <v>8</v>
      </c>
      <c r="AO1">
        <v>1</v>
      </c>
      <c r="AP1">
        <v>3.01E-4</v>
      </c>
      <c r="AQ1" t="s">
        <v>9</v>
      </c>
      <c r="AR1">
        <v>3</v>
      </c>
      <c r="AS1">
        <v>2.92E-4</v>
      </c>
      <c r="AT1" t="s">
        <v>10</v>
      </c>
      <c r="AU1">
        <v>2</v>
      </c>
      <c r="AV1">
        <v>2.4499999999999999E-4</v>
      </c>
      <c r="AW1" t="s">
        <v>11</v>
      </c>
      <c r="AX1">
        <v>1</v>
      </c>
      <c r="AY1">
        <v>1.8100000000000001E-4</v>
      </c>
      <c r="AZ1" t="s">
        <v>12</v>
      </c>
      <c r="BA1">
        <v>2</v>
      </c>
      <c r="BB1">
        <v>1.7699999999999999E-4</v>
      </c>
      <c r="BC1" t="s">
        <v>13</v>
      </c>
      <c r="BD1">
        <v>2</v>
      </c>
      <c r="BE1">
        <v>1.74E-4</v>
      </c>
      <c r="BF1" t="s">
        <v>14</v>
      </c>
      <c r="BG1">
        <v>1</v>
      </c>
      <c r="BH1">
        <v>9.0000000000000006E-5</v>
      </c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</row>
    <row r="2" spans="1:102" x14ac:dyDescent="0.25">
      <c r="A2" t="s">
        <v>15</v>
      </c>
      <c r="B2" t="s">
        <v>1</v>
      </c>
      <c r="C2">
        <v>0</v>
      </c>
      <c r="D2">
        <v>19</v>
      </c>
      <c r="E2">
        <v>0.01</v>
      </c>
      <c r="F2">
        <v>71</v>
      </c>
      <c r="G2">
        <v>0.01</v>
      </c>
      <c r="H2">
        <v>26.76</v>
      </c>
      <c r="I2">
        <v>8</v>
      </c>
      <c r="J2">
        <v>29.63</v>
      </c>
      <c r="K2">
        <v>7.7000000000000001E-5</v>
      </c>
      <c r="L2" s="1">
        <v>0</v>
      </c>
      <c r="M2">
        <v>2.47601726719656E-8</v>
      </c>
      <c r="N2">
        <v>1.5735365477791E-4</v>
      </c>
      <c r="O2">
        <v>0</v>
      </c>
      <c r="P2">
        <v>3.6093131548901002E-4</v>
      </c>
      <c r="Q2">
        <v>11</v>
      </c>
      <c r="R2">
        <v>1.10730349658529E-4</v>
      </c>
      <c r="S2">
        <v>1</v>
      </c>
      <c r="T2">
        <v>8</v>
      </c>
      <c r="U2" s="6">
        <f t="shared" si="0"/>
        <v>0.29629629629629628</v>
      </c>
      <c r="V2" t="s">
        <v>2</v>
      </c>
      <c r="W2">
        <v>1</v>
      </c>
      <c r="X2" s="3">
        <v>6.6299999999999996E-4</v>
      </c>
      <c r="Y2" t="s">
        <v>16</v>
      </c>
      <c r="Z2">
        <v>8</v>
      </c>
      <c r="AA2" s="1">
        <v>3.7199999999999999E-4</v>
      </c>
      <c r="AB2" t="s">
        <v>6</v>
      </c>
      <c r="AC2">
        <v>5</v>
      </c>
      <c r="AD2" s="2">
        <v>3.4699999999999998E-4</v>
      </c>
      <c r="AE2" t="s">
        <v>8</v>
      </c>
      <c r="AF2">
        <v>1</v>
      </c>
      <c r="AG2" s="2">
        <v>3.01E-4</v>
      </c>
      <c r="AH2" t="s">
        <v>10</v>
      </c>
      <c r="AI2">
        <v>1</v>
      </c>
      <c r="AJ2">
        <v>1.22E-4</v>
      </c>
      <c r="AK2" t="s">
        <v>17</v>
      </c>
      <c r="AL2">
        <v>1</v>
      </c>
      <c r="AM2">
        <v>1E-4</v>
      </c>
      <c r="AN2" t="s">
        <v>14</v>
      </c>
      <c r="AO2">
        <v>1</v>
      </c>
      <c r="AP2">
        <v>9.0000000000000006E-5</v>
      </c>
      <c r="AQ2" t="s">
        <v>12</v>
      </c>
      <c r="AR2">
        <v>1</v>
      </c>
      <c r="AS2">
        <v>8.7999999999999998E-5</v>
      </c>
    </row>
    <row r="3" spans="1:102" x14ac:dyDescent="0.25">
      <c r="A3" t="s">
        <v>18</v>
      </c>
      <c r="B3" t="s">
        <v>1</v>
      </c>
      <c r="C3">
        <v>0</v>
      </c>
      <c r="D3">
        <v>13</v>
      </c>
      <c r="E3">
        <v>0.01</v>
      </c>
      <c r="F3">
        <v>29</v>
      </c>
      <c r="G3">
        <v>0</v>
      </c>
      <c r="H3">
        <v>44.83</v>
      </c>
      <c r="I3">
        <v>8</v>
      </c>
      <c r="J3">
        <v>29.63</v>
      </c>
      <c r="K3">
        <v>7.4999999999999993E-5</v>
      </c>
      <c r="L3" s="1">
        <v>0</v>
      </c>
      <c r="M3">
        <v>2.54654409135024E-8</v>
      </c>
      <c r="N3">
        <v>1.5957894884195201E-4</v>
      </c>
      <c r="O3">
        <v>0</v>
      </c>
      <c r="P3">
        <v>3.4098672788164199E-4</v>
      </c>
      <c r="Q3">
        <v>10</v>
      </c>
      <c r="R3">
        <v>1.12296297333226E-4</v>
      </c>
      <c r="S3">
        <v>1</v>
      </c>
      <c r="T3">
        <v>8</v>
      </c>
      <c r="U3" s="6">
        <f t="shared" si="0"/>
        <v>0.29629629629629628</v>
      </c>
      <c r="V3" t="s">
        <v>2</v>
      </c>
      <c r="W3">
        <v>1</v>
      </c>
      <c r="X3" s="3">
        <v>6.6299999999999996E-4</v>
      </c>
      <c r="Y3" t="s">
        <v>19</v>
      </c>
      <c r="Z3">
        <v>1</v>
      </c>
      <c r="AA3" s="1">
        <v>5.22E-4</v>
      </c>
      <c r="AB3" t="s">
        <v>17</v>
      </c>
      <c r="AC3">
        <v>2</v>
      </c>
      <c r="AD3" s="2">
        <v>2.0100000000000001E-4</v>
      </c>
      <c r="AE3" t="s">
        <v>14</v>
      </c>
      <c r="AF3">
        <v>2</v>
      </c>
      <c r="AG3" s="2">
        <v>1.8000000000000001E-4</v>
      </c>
      <c r="AH3" t="s">
        <v>16</v>
      </c>
      <c r="AI3">
        <v>3</v>
      </c>
      <c r="AJ3">
        <v>1.3899999999999999E-4</v>
      </c>
      <c r="AK3" t="s">
        <v>6</v>
      </c>
      <c r="AL3">
        <v>2</v>
      </c>
      <c r="AM3">
        <v>1.3899999999999999E-4</v>
      </c>
      <c r="AN3" t="s">
        <v>9</v>
      </c>
      <c r="AO3">
        <v>1</v>
      </c>
      <c r="AP3">
        <v>9.7E-5</v>
      </c>
      <c r="AQ3" t="s">
        <v>13</v>
      </c>
      <c r="AR3">
        <v>1</v>
      </c>
      <c r="AS3">
        <v>8.7000000000000001E-5</v>
      </c>
    </row>
    <row r="4" spans="1:102" x14ac:dyDescent="0.25">
      <c r="A4" t="s">
        <v>20</v>
      </c>
      <c r="B4" t="s">
        <v>1</v>
      </c>
      <c r="C4">
        <v>0</v>
      </c>
      <c r="D4">
        <v>18</v>
      </c>
      <c r="E4">
        <v>0.01</v>
      </c>
      <c r="F4">
        <v>277</v>
      </c>
      <c r="G4">
        <v>0.04</v>
      </c>
      <c r="H4">
        <v>6.5</v>
      </c>
      <c r="I4">
        <v>8</v>
      </c>
      <c r="J4">
        <v>29.63</v>
      </c>
      <c r="K4">
        <v>1.2300000000000001E-4</v>
      </c>
      <c r="L4" s="1">
        <v>0</v>
      </c>
      <c r="M4">
        <v>4.8276320215155498E-8</v>
      </c>
      <c r="N4">
        <v>2.1971872977776701E-4</v>
      </c>
      <c r="O4">
        <v>0</v>
      </c>
      <c r="P4">
        <v>5.5516355496627097E-4</v>
      </c>
      <c r="Q4">
        <v>20</v>
      </c>
      <c r="R4">
        <v>1.5461688391768801E-4</v>
      </c>
      <c r="S4">
        <v>1</v>
      </c>
      <c r="T4">
        <v>7</v>
      </c>
      <c r="U4" s="2">
        <f t="shared" si="0"/>
        <v>0.25925925925925924</v>
      </c>
      <c r="V4" t="s">
        <v>2</v>
      </c>
      <c r="W4">
        <v>1</v>
      </c>
      <c r="X4" s="3">
        <v>6.6299999999999996E-4</v>
      </c>
      <c r="Y4" t="s">
        <v>14</v>
      </c>
      <c r="Z4">
        <v>7</v>
      </c>
      <c r="AA4" s="1">
        <v>6.3100000000000005E-4</v>
      </c>
      <c r="AB4" t="s">
        <v>21</v>
      </c>
      <c r="AC4">
        <v>2</v>
      </c>
      <c r="AD4" s="2">
        <v>5.8399999999999999E-4</v>
      </c>
      <c r="AE4" t="s">
        <v>19</v>
      </c>
      <c r="AF4">
        <v>1</v>
      </c>
      <c r="AG4" s="2">
        <v>5.22E-4</v>
      </c>
      <c r="AH4" t="s">
        <v>5</v>
      </c>
      <c r="AI4">
        <v>1</v>
      </c>
      <c r="AJ4">
        <v>3.7599999999999998E-4</v>
      </c>
      <c r="AK4" t="s">
        <v>3</v>
      </c>
      <c r="AL4">
        <v>1</v>
      </c>
      <c r="AM4">
        <v>2.8299999999999999E-4</v>
      </c>
      <c r="AN4" t="s">
        <v>16</v>
      </c>
      <c r="AO4">
        <v>4</v>
      </c>
      <c r="AP4">
        <v>1.8599999999999999E-4</v>
      </c>
      <c r="AQ4" t="s">
        <v>13</v>
      </c>
      <c r="AR4">
        <v>1</v>
      </c>
      <c r="AS4">
        <v>8.7000000000000001E-5</v>
      </c>
    </row>
    <row r="5" spans="1:102" x14ac:dyDescent="0.25">
      <c r="A5" t="s">
        <v>22</v>
      </c>
      <c r="B5" t="s">
        <v>1</v>
      </c>
      <c r="C5">
        <v>0</v>
      </c>
      <c r="D5">
        <v>13</v>
      </c>
      <c r="E5">
        <v>0.01</v>
      </c>
      <c r="F5">
        <v>191</v>
      </c>
      <c r="G5">
        <v>0.03</v>
      </c>
      <c r="H5">
        <v>6.81</v>
      </c>
      <c r="I5">
        <v>7</v>
      </c>
      <c r="J5">
        <v>25.93</v>
      </c>
      <c r="K5">
        <v>6.7000000000000002E-5</v>
      </c>
      <c r="L5" s="1">
        <v>0</v>
      </c>
      <c r="M5">
        <v>2.16660971459964E-8</v>
      </c>
      <c r="N5">
        <v>1.4719407986055801E-4</v>
      </c>
      <c r="O5">
        <v>0</v>
      </c>
      <c r="P5">
        <v>3.2383552730302998E-4</v>
      </c>
      <c r="Q5">
        <v>8</v>
      </c>
      <c r="R5">
        <v>1.09032651748562E-4</v>
      </c>
      <c r="S5">
        <v>1</v>
      </c>
      <c r="T5">
        <v>7</v>
      </c>
      <c r="U5" s="2">
        <f t="shared" si="0"/>
        <v>0.25925925925925924</v>
      </c>
      <c r="V5" t="s">
        <v>2</v>
      </c>
      <c r="W5">
        <v>1</v>
      </c>
      <c r="X5" s="3">
        <v>6.6299999999999996E-4</v>
      </c>
      <c r="Y5" t="s">
        <v>7</v>
      </c>
      <c r="Z5">
        <v>1</v>
      </c>
      <c r="AA5" s="1">
        <v>3.3599999999999998E-4</v>
      </c>
      <c r="AB5" t="s">
        <v>16</v>
      </c>
      <c r="AC5">
        <v>6</v>
      </c>
      <c r="AD5" s="2">
        <v>2.7900000000000001E-4</v>
      </c>
      <c r="AE5" t="s">
        <v>13</v>
      </c>
      <c r="AF5">
        <v>2</v>
      </c>
      <c r="AG5" s="2">
        <v>1.74E-4</v>
      </c>
      <c r="AH5" t="s">
        <v>23</v>
      </c>
      <c r="AI5">
        <v>1</v>
      </c>
      <c r="AJ5">
        <v>1.6799999999999999E-4</v>
      </c>
      <c r="AK5" t="s">
        <v>17</v>
      </c>
      <c r="AL5">
        <v>1</v>
      </c>
      <c r="AM5">
        <v>1E-4</v>
      </c>
      <c r="AN5" t="s">
        <v>14</v>
      </c>
      <c r="AO5">
        <v>1</v>
      </c>
      <c r="AP5">
        <v>9.0000000000000006E-5</v>
      </c>
    </row>
    <row r="6" spans="1:102" x14ac:dyDescent="0.25">
      <c r="A6" t="s">
        <v>24</v>
      </c>
      <c r="B6" t="s">
        <v>1</v>
      </c>
      <c r="C6">
        <v>0</v>
      </c>
      <c r="D6">
        <v>19</v>
      </c>
      <c r="E6">
        <v>0.01</v>
      </c>
      <c r="F6">
        <v>185</v>
      </c>
      <c r="G6">
        <v>0.03</v>
      </c>
      <c r="H6">
        <v>10.27</v>
      </c>
      <c r="I6">
        <v>8</v>
      </c>
      <c r="J6">
        <v>29.63</v>
      </c>
      <c r="K6">
        <v>9.2E-5</v>
      </c>
      <c r="L6" s="1">
        <v>0</v>
      </c>
      <c r="M6">
        <v>3.2945796387522898E-8</v>
      </c>
      <c r="N6">
        <v>1.8150976939967399E-4</v>
      </c>
      <c r="O6">
        <v>0</v>
      </c>
      <c r="P6">
        <v>4.2358713151001702E-4</v>
      </c>
      <c r="Q6">
        <v>21</v>
      </c>
      <c r="R6">
        <v>1.2772909698495599E-4</v>
      </c>
      <c r="S6">
        <v>1</v>
      </c>
      <c r="T6">
        <v>7</v>
      </c>
      <c r="U6" s="2">
        <f t="shared" si="0"/>
        <v>0.25925925925925924</v>
      </c>
      <c r="V6" t="s">
        <v>2</v>
      </c>
      <c r="W6">
        <v>1</v>
      </c>
      <c r="X6" s="3">
        <v>6.6299999999999996E-4</v>
      </c>
      <c r="Y6" t="s">
        <v>17</v>
      </c>
      <c r="Z6">
        <v>6</v>
      </c>
      <c r="AA6" s="1">
        <v>6.0300000000000002E-4</v>
      </c>
      <c r="AB6" t="s">
        <v>4</v>
      </c>
      <c r="AC6">
        <v>1</v>
      </c>
      <c r="AD6" s="2">
        <v>3.97E-4</v>
      </c>
      <c r="AE6" t="s">
        <v>16</v>
      </c>
      <c r="AF6">
        <v>6</v>
      </c>
      <c r="AG6" s="2">
        <v>2.7900000000000001E-4</v>
      </c>
      <c r="AH6" t="s">
        <v>12</v>
      </c>
      <c r="AI6">
        <v>2</v>
      </c>
      <c r="AJ6">
        <v>1.7699999999999999E-4</v>
      </c>
      <c r="AK6" t="s">
        <v>23</v>
      </c>
      <c r="AL6">
        <v>1</v>
      </c>
      <c r="AM6">
        <v>1.6799999999999999E-4</v>
      </c>
      <c r="AN6" t="s">
        <v>10</v>
      </c>
      <c r="AO6">
        <v>1</v>
      </c>
      <c r="AP6">
        <v>1.22E-4</v>
      </c>
      <c r="AQ6" t="s">
        <v>6</v>
      </c>
      <c r="AR6">
        <v>1</v>
      </c>
      <c r="AS6">
        <v>6.8999999999999997E-5</v>
      </c>
    </row>
    <row r="7" spans="1:102" x14ac:dyDescent="0.25">
      <c r="A7" t="s">
        <v>25</v>
      </c>
      <c r="B7" t="s">
        <v>1</v>
      </c>
      <c r="C7">
        <v>0</v>
      </c>
      <c r="D7">
        <v>15</v>
      </c>
      <c r="E7">
        <v>0.01</v>
      </c>
      <c r="F7">
        <v>48</v>
      </c>
      <c r="G7">
        <v>0.01</v>
      </c>
      <c r="H7">
        <v>31.25</v>
      </c>
      <c r="I7">
        <v>7</v>
      </c>
      <c r="J7">
        <v>25.93</v>
      </c>
      <c r="K7">
        <v>6.2000000000000003E-5</v>
      </c>
      <c r="L7" s="1">
        <v>0</v>
      </c>
      <c r="M7">
        <v>2.0193311138146899E-8</v>
      </c>
      <c r="N7">
        <v>1.4210317075331899E-4</v>
      </c>
      <c r="O7">
        <v>0</v>
      </c>
      <c r="P7">
        <v>3.017503713816E-4</v>
      </c>
      <c r="Q7">
        <v>8</v>
      </c>
      <c r="R7">
        <v>1.05261607965421E-4</v>
      </c>
      <c r="S7">
        <v>1</v>
      </c>
      <c r="T7">
        <v>7</v>
      </c>
      <c r="U7" s="2">
        <f t="shared" si="0"/>
        <v>0.25925925925925924</v>
      </c>
      <c r="V7" t="s">
        <v>2</v>
      </c>
      <c r="W7">
        <v>1</v>
      </c>
      <c r="X7" s="3">
        <v>6.6299999999999996E-4</v>
      </c>
      <c r="Y7" t="s">
        <v>16</v>
      </c>
      <c r="Z7">
        <v>6</v>
      </c>
      <c r="AA7" s="1">
        <v>2.7900000000000001E-4</v>
      </c>
      <c r="AB7" t="s">
        <v>14</v>
      </c>
      <c r="AC7">
        <v>3</v>
      </c>
      <c r="AD7" s="2">
        <v>2.7099999999999997E-4</v>
      </c>
      <c r="AE7" t="s">
        <v>13</v>
      </c>
      <c r="AF7">
        <v>2</v>
      </c>
      <c r="AG7" s="2">
        <v>1.74E-4</v>
      </c>
      <c r="AH7" t="s">
        <v>10</v>
      </c>
      <c r="AI7">
        <v>1</v>
      </c>
      <c r="AJ7">
        <v>1.22E-4</v>
      </c>
      <c r="AK7" t="s">
        <v>12</v>
      </c>
      <c r="AL7">
        <v>1</v>
      </c>
      <c r="AM7">
        <v>8.7999999999999998E-5</v>
      </c>
      <c r="AN7" t="s">
        <v>6</v>
      </c>
      <c r="AO7">
        <v>1</v>
      </c>
      <c r="AP7">
        <v>6.8999999999999997E-5</v>
      </c>
    </row>
    <row r="8" spans="1:102" x14ac:dyDescent="0.25">
      <c r="A8" t="s">
        <v>26</v>
      </c>
      <c r="B8" t="s">
        <v>1</v>
      </c>
      <c r="C8">
        <v>0</v>
      </c>
      <c r="D8">
        <v>12</v>
      </c>
      <c r="E8">
        <v>0.01</v>
      </c>
      <c r="F8">
        <v>154</v>
      </c>
      <c r="G8">
        <v>0.02</v>
      </c>
      <c r="H8">
        <v>7.79</v>
      </c>
      <c r="I8">
        <v>7</v>
      </c>
      <c r="J8">
        <v>25.93</v>
      </c>
      <c r="K8">
        <v>8.1000000000000004E-5</v>
      </c>
      <c r="L8" s="1">
        <v>0</v>
      </c>
      <c r="M8">
        <v>3.0719325478963402E-8</v>
      </c>
      <c r="N8">
        <v>1.7526929417032401E-4</v>
      </c>
      <c r="O8">
        <v>0</v>
      </c>
      <c r="P8">
        <v>4.0026583379854699E-4</v>
      </c>
      <c r="Q8">
        <v>19</v>
      </c>
      <c r="R8">
        <v>1.2982910679283199E-4</v>
      </c>
      <c r="S8">
        <v>1</v>
      </c>
      <c r="T8">
        <v>7</v>
      </c>
      <c r="U8" s="2">
        <f t="shared" si="0"/>
        <v>0.25925925925925924</v>
      </c>
      <c r="V8" t="s">
        <v>2</v>
      </c>
      <c r="W8">
        <v>1</v>
      </c>
      <c r="X8" s="3">
        <v>6.6299999999999996E-4</v>
      </c>
      <c r="Y8" t="s">
        <v>8</v>
      </c>
      <c r="Z8">
        <v>2</v>
      </c>
      <c r="AA8" s="1">
        <v>6.02E-4</v>
      </c>
      <c r="AB8" t="s">
        <v>3</v>
      </c>
      <c r="AC8">
        <v>1</v>
      </c>
      <c r="AD8" s="2">
        <v>2.8299999999999999E-4</v>
      </c>
      <c r="AE8" t="s">
        <v>6</v>
      </c>
      <c r="AF8">
        <v>4</v>
      </c>
      <c r="AG8" s="2">
        <v>2.7799999999999998E-4</v>
      </c>
      <c r="AH8" t="s">
        <v>12</v>
      </c>
      <c r="AI8">
        <v>2</v>
      </c>
      <c r="AJ8">
        <v>1.7699999999999999E-4</v>
      </c>
      <c r="AK8" t="s">
        <v>9</v>
      </c>
      <c r="AL8">
        <v>1</v>
      </c>
      <c r="AM8">
        <v>9.7E-5</v>
      </c>
      <c r="AN8" t="s">
        <v>14</v>
      </c>
      <c r="AO8">
        <v>1</v>
      </c>
      <c r="AP8">
        <v>9.0000000000000006E-5</v>
      </c>
    </row>
    <row r="9" spans="1:102" x14ac:dyDescent="0.25">
      <c r="A9" t="s">
        <v>27</v>
      </c>
      <c r="B9" t="s">
        <v>1</v>
      </c>
      <c r="C9">
        <v>1</v>
      </c>
      <c r="D9">
        <v>11</v>
      </c>
      <c r="E9">
        <v>0.01</v>
      </c>
      <c r="F9">
        <v>58</v>
      </c>
      <c r="G9">
        <v>0.01</v>
      </c>
      <c r="H9">
        <v>18.97</v>
      </c>
      <c r="I9">
        <v>7</v>
      </c>
      <c r="J9">
        <v>25.93</v>
      </c>
      <c r="K9">
        <v>5.5000000000000002E-5</v>
      </c>
      <c r="L9" s="1">
        <v>0</v>
      </c>
      <c r="M9">
        <v>1.86516361470369E-8</v>
      </c>
      <c r="N9">
        <v>1.36570993066013E-4</v>
      </c>
      <c r="O9">
        <v>0</v>
      </c>
      <c r="P9">
        <v>2.6870565457432898E-4</v>
      </c>
      <c r="Q9">
        <v>13</v>
      </c>
      <c r="R9">
        <v>1.01163698567417E-4</v>
      </c>
      <c r="S9">
        <v>1</v>
      </c>
      <c r="T9">
        <v>6</v>
      </c>
      <c r="U9" s="2">
        <f t="shared" si="0"/>
        <v>0.22222222222222221</v>
      </c>
      <c r="V9" t="s">
        <v>2</v>
      </c>
      <c r="W9">
        <v>1</v>
      </c>
      <c r="X9" s="3">
        <v>6.6299999999999996E-4</v>
      </c>
      <c r="Y9" t="s">
        <v>6</v>
      </c>
      <c r="Z9">
        <v>4</v>
      </c>
      <c r="AA9" s="1">
        <v>2.7799999999999998E-4</v>
      </c>
      <c r="AB9" t="s">
        <v>14</v>
      </c>
      <c r="AC9">
        <v>2</v>
      </c>
      <c r="AD9" s="2">
        <v>1.8000000000000001E-4</v>
      </c>
      <c r="AE9" t="s">
        <v>10</v>
      </c>
      <c r="AF9">
        <v>1</v>
      </c>
      <c r="AG9" s="2">
        <v>1.22E-4</v>
      </c>
      <c r="AH9" t="s">
        <v>17</v>
      </c>
      <c r="AI9">
        <v>1</v>
      </c>
      <c r="AJ9">
        <v>1E-4</v>
      </c>
      <c r="AK9" t="s">
        <v>9</v>
      </c>
      <c r="AL9">
        <v>1</v>
      </c>
      <c r="AM9">
        <v>9.7E-5</v>
      </c>
      <c r="AN9" t="s">
        <v>16</v>
      </c>
      <c r="AO9">
        <v>1</v>
      </c>
      <c r="AP9">
        <v>4.6E-5</v>
      </c>
    </row>
    <row r="10" spans="1:102" x14ac:dyDescent="0.25">
      <c r="A10" t="s">
        <v>28</v>
      </c>
      <c r="B10" t="s">
        <v>1</v>
      </c>
      <c r="C10">
        <v>0</v>
      </c>
      <c r="D10">
        <v>11</v>
      </c>
      <c r="E10">
        <v>0.01</v>
      </c>
      <c r="F10">
        <v>22</v>
      </c>
      <c r="G10">
        <v>0</v>
      </c>
      <c r="H10">
        <v>50</v>
      </c>
      <c r="I10">
        <v>5</v>
      </c>
      <c r="J10">
        <v>18.52</v>
      </c>
      <c r="K10">
        <v>5.1999999999999997E-5</v>
      </c>
      <c r="L10" s="1">
        <v>0</v>
      </c>
      <c r="M10">
        <v>2.06159423947235E-8</v>
      </c>
      <c r="N10">
        <v>1.4358252816663899E-4</v>
      </c>
      <c r="O10">
        <v>0</v>
      </c>
      <c r="P10">
        <v>2.83137862299241E-4</v>
      </c>
      <c r="Q10">
        <v>7</v>
      </c>
      <c r="R10">
        <v>1.16993171098743E-4</v>
      </c>
      <c r="S10">
        <v>1</v>
      </c>
      <c r="T10">
        <v>5</v>
      </c>
      <c r="U10" s="2">
        <f t="shared" si="0"/>
        <v>0.18518518518518517</v>
      </c>
      <c r="V10" t="s">
        <v>2</v>
      </c>
      <c r="W10">
        <v>1</v>
      </c>
      <c r="X10" s="3">
        <v>6.6299999999999996E-4</v>
      </c>
      <c r="Y10" t="s">
        <v>16</v>
      </c>
      <c r="Z10">
        <v>7</v>
      </c>
      <c r="AA10" s="1">
        <v>3.2499999999999999E-4</v>
      </c>
      <c r="AB10" t="s">
        <v>29</v>
      </c>
      <c r="AC10">
        <v>1</v>
      </c>
      <c r="AD10" s="2">
        <v>2.7099999999999997E-4</v>
      </c>
      <c r="AE10" t="s">
        <v>13</v>
      </c>
      <c r="AF10">
        <v>1</v>
      </c>
      <c r="AG10" s="2">
        <v>8.7000000000000001E-5</v>
      </c>
      <c r="AH10" t="s">
        <v>6</v>
      </c>
      <c r="AI10">
        <v>1</v>
      </c>
      <c r="AJ10">
        <v>6.8999999999999997E-5</v>
      </c>
    </row>
    <row r="11" spans="1:102" x14ac:dyDescent="0.25">
      <c r="A11" t="s">
        <v>30</v>
      </c>
      <c r="B11" t="s">
        <v>1</v>
      </c>
      <c r="C11">
        <v>0</v>
      </c>
      <c r="D11">
        <v>10</v>
      </c>
      <c r="E11">
        <v>0.01</v>
      </c>
      <c r="F11">
        <v>92</v>
      </c>
      <c r="G11">
        <v>0.01</v>
      </c>
      <c r="H11">
        <v>10.87</v>
      </c>
      <c r="I11">
        <v>6</v>
      </c>
      <c r="J11">
        <v>22.22</v>
      </c>
      <c r="K11">
        <v>6.9999999999999994E-5</v>
      </c>
      <c r="L11" s="1">
        <v>0</v>
      </c>
      <c r="M11">
        <v>2.6599176191338799E-8</v>
      </c>
      <c r="N11">
        <v>1.63092538735954E-4</v>
      </c>
      <c r="O11">
        <v>0</v>
      </c>
      <c r="P11">
        <v>3.6983938369699801E-4</v>
      </c>
      <c r="Q11">
        <v>16</v>
      </c>
      <c r="R11">
        <v>1.2684975235018701E-4</v>
      </c>
      <c r="S11">
        <v>1</v>
      </c>
      <c r="T11">
        <v>5</v>
      </c>
      <c r="U11" s="2">
        <f t="shared" si="0"/>
        <v>0.18518518518518517</v>
      </c>
      <c r="V11" t="s">
        <v>2</v>
      </c>
      <c r="W11">
        <v>1</v>
      </c>
      <c r="X11" s="3">
        <v>6.6299999999999996E-4</v>
      </c>
      <c r="Y11" t="s">
        <v>5</v>
      </c>
      <c r="Z11">
        <v>1</v>
      </c>
      <c r="AA11" s="1">
        <v>3.7599999999999998E-4</v>
      </c>
      <c r="AB11" t="s">
        <v>11</v>
      </c>
      <c r="AC11">
        <v>2</v>
      </c>
      <c r="AD11" s="2">
        <v>3.6200000000000002E-4</v>
      </c>
      <c r="AE11" t="s">
        <v>14</v>
      </c>
      <c r="AF11">
        <v>4</v>
      </c>
      <c r="AG11" s="2">
        <v>3.6099999999999999E-4</v>
      </c>
      <c r="AH11" t="s">
        <v>12</v>
      </c>
      <c r="AI11">
        <v>1</v>
      </c>
      <c r="AJ11">
        <v>8.7999999999999998E-5</v>
      </c>
      <c r="AK11" t="s">
        <v>16</v>
      </c>
      <c r="AL11">
        <v>1</v>
      </c>
      <c r="AM11">
        <v>4.6E-5</v>
      </c>
    </row>
    <row r="12" spans="1:102" x14ac:dyDescent="0.25">
      <c r="A12" t="s">
        <v>31</v>
      </c>
      <c r="B12" t="s">
        <v>1</v>
      </c>
      <c r="C12">
        <v>0</v>
      </c>
      <c r="D12">
        <v>14</v>
      </c>
      <c r="E12">
        <v>0.01</v>
      </c>
      <c r="F12">
        <v>68</v>
      </c>
      <c r="G12">
        <v>0.01</v>
      </c>
      <c r="H12">
        <v>20.59</v>
      </c>
      <c r="I12">
        <v>4</v>
      </c>
      <c r="J12">
        <v>14.81</v>
      </c>
      <c r="K12">
        <v>5.8E-5</v>
      </c>
      <c r="L12" s="1">
        <v>0</v>
      </c>
      <c r="M12">
        <v>2.3144276106964999E-8</v>
      </c>
      <c r="N12">
        <v>1.52132429504577E-4</v>
      </c>
      <c r="O12">
        <v>0</v>
      </c>
      <c r="P12">
        <v>3.1277632328300802E-4</v>
      </c>
      <c r="Q12">
        <v>7</v>
      </c>
      <c r="R12">
        <v>1.29594291800195E-4</v>
      </c>
      <c r="S12">
        <v>1</v>
      </c>
      <c r="T12">
        <v>4</v>
      </c>
      <c r="U12" s="2">
        <f t="shared" si="0"/>
        <v>0.14814814814814814</v>
      </c>
      <c r="V12" t="s">
        <v>2</v>
      </c>
      <c r="W12">
        <v>1</v>
      </c>
      <c r="X12" s="3">
        <v>6.6299999999999996E-4</v>
      </c>
      <c r="Y12" t="s">
        <v>14</v>
      </c>
      <c r="Z12">
        <v>4</v>
      </c>
      <c r="AA12" s="1">
        <v>3.6099999999999999E-4</v>
      </c>
      <c r="AB12" t="s">
        <v>16</v>
      </c>
      <c r="AC12">
        <v>6</v>
      </c>
      <c r="AD12" s="2">
        <v>2.7900000000000001E-4</v>
      </c>
      <c r="AE12" t="s">
        <v>13</v>
      </c>
      <c r="AF12">
        <v>3</v>
      </c>
      <c r="AG12" s="2">
        <v>2.6200000000000003E-4</v>
      </c>
    </row>
    <row r="13" spans="1:102" x14ac:dyDescent="0.25">
      <c r="A13" t="s">
        <v>32</v>
      </c>
      <c r="B13" t="s">
        <v>1</v>
      </c>
      <c r="C13">
        <v>0</v>
      </c>
      <c r="D13">
        <v>16</v>
      </c>
      <c r="E13">
        <v>0.01</v>
      </c>
      <c r="F13">
        <v>61</v>
      </c>
      <c r="G13">
        <v>0.01</v>
      </c>
      <c r="H13">
        <v>26.23</v>
      </c>
      <c r="I13">
        <v>4</v>
      </c>
      <c r="J13">
        <v>14.81</v>
      </c>
      <c r="K13">
        <v>6.3999999999999997E-5</v>
      </c>
      <c r="L13" s="1">
        <v>0</v>
      </c>
      <c r="M13">
        <v>2.7685891024754801E-8</v>
      </c>
      <c r="N13">
        <v>1.6639077806403501E-4</v>
      </c>
      <c r="O13">
        <v>0</v>
      </c>
      <c r="P13">
        <v>3.47425369613924E-4</v>
      </c>
      <c r="Q13">
        <v>11</v>
      </c>
      <c r="R13">
        <v>1.41740292424918E-4</v>
      </c>
      <c r="S13">
        <v>1</v>
      </c>
      <c r="T13">
        <v>4</v>
      </c>
      <c r="U13" s="2">
        <f t="shared" si="0"/>
        <v>0.14814814814814814</v>
      </c>
      <c r="V13" t="s">
        <v>2</v>
      </c>
      <c r="W13">
        <v>1</v>
      </c>
      <c r="X13" s="3">
        <v>6.6299999999999996E-4</v>
      </c>
      <c r="Y13" t="s">
        <v>16</v>
      </c>
      <c r="Z13">
        <v>11</v>
      </c>
      <c r="AA13" s="1">
        <v>5.1099999999999995E-4</v>
      </c>
      <c r="AB13" t="s">
        <v>9</v>
      </c>
      <c r="AC13">
        <v>3</v>
      </c>
      <c r="AD13" s="2">
        <v>2.92E-4</v>
      </c>
      <c r="AE13" t="s">
        <v>29</v>
      </c>
      <c r="AF13">
        <v>1</v>
      </c>
      <c r="AG13" s="2">
        <v>2.7099999999999997E-4</v>
      </c>
    </row>
    <row r="14" spans="1:102" x14ac:dyDescent="0.25">
      <c r="A14" t="s">
        <v>33</v>
      </c>
      <c r="B14" t="s">
        <v>34</v>
      </c>
      <c r="C14">
        <v>0</v>
      </c>
      <c r="D14">
        <v>14</v>
      </c>
      <c r="E14">
        <v>0.01</v>
      </c>
      <c r="F14">
        <v>18</v>
      </c>
      <c r="G14">
        <v>0</v>
      </c>
      <c r="H14">
        <v>77.78</v>
      </c>
      <c r="I14">
        <v>4</v>
      </c>
      <c r="J14">
        <v>14.81</v>
      </c>
      <c r="K14">
        <v>5.8E-5</v>
      </c>
      <c r="L14" s="1">
        <v>0</v>
      </c>
      <c r="M14">
        <v>2.3856136222478801E-8</v>
      </c>
      <c r="N14">
        <v>1.54454317590927E-4</v>
      </c>
      <c r="O14">
        <v>0</v>
      </c>
      <c r="P14">
        <v>3.1163998966310001E-4</v>
      </c>
      <c r="Q14">
        <v>5</v>
      </c>
      <c r="R14">
        <v>1.31572196466345E-4</v>
      </c>
      <c r="S14">
        <v>1</v>
      </c>
      <c r="T14">
        <v>4</v>
      </c>
      <c r="U14" s="2">
        <f t="shared" si="0"/>
        <v>0.14814814814814814</v>
      </c>
      <c r="V14" t="s">
        <v>2</v>
      </c>
      <c r="W14">
        <v>1</v>
      </c>
      <c r="X14" s="3">
        <v>6.6299999999999996E-4</v>
      </c>
      <c r="Y14" t="s">
        <v>16</v>
      </c>
      <c r="Z14">
        <v>8</v>
      </c>
      <c r="AA14" s="1">
        <v>3.7199999999999999E-4</v>
      </c>
      <c r="AB14" t="s">
        <v>14</v>
      </c>
      <c r="AC14">
        <v>4</v>
      </c>
      <c r="AD14" s="2">
        <v>3.6099999999999999E-4</v>
      </c>
      <c r="AE14" t="s">
        <v>35</v>
      </c>
      <c r="AF14">
        <v>1</v>
      </c>
      <c r="AG14" s="2">
        <v>1.63E-4</v>
      </c>
    </row>
    <row r="15" spans="1:102" x14ac:dyDescent="0.25">
      <c r="A15" t="s">
        <v>36</v>
      </c>
      <c r="B15" t="s">
        <v>1</v>
      </c>
      <c r="C15">
        <v>0</v>
      </c>
      <c r="D15">
        <v>11</v>
      </c>
      <c r="E15">
        <v>0.01</v>
      </c>
      <c r="F15">
        <v>14</v>
      </c>
      <c r="G15">
        <v>0</v>
      </c>
      <c r="H15">
        <v>78.569999999999993</v>
      </c>
      <c r="I15">
        <v>3</v>
      </c>
      <c r="J15">
        <v>11.11</v>
      </c>
      <c r="K15">
        <v>5.1E-5</v>
      </c>
      <c r="L15" s="1">
        <v>0</v>
      </c>
      <c r="M15">
        <v>2.5738697734899701E-8</v>
      </c>
      <c r="N15">
        <v>1.60432844937998E-4</v>
      </c>
      <c r="O15">
        <v>0</v>
      </c>
      <c r="P15">
        <v>2.7792471985961401E-4</v>
      </c>
      <c r="Q15">
        <v>3</v>
      </c>
      <c r="R15">
        <v>1.4260697327821999E-4</v>
      </c>
      <c r="S15">
        <v>1</v>
      </c>
      <c r="T15">
        <v>3</v>
      </c>
      <c r="U15" s="2">
        <f t="shared" si="0"/>
        <v>0.1111111111111111</v>
      </c>
      <c r="V15" t="s">
        <v>2</v>
      </c>
      <c r="W15">
        <v>1</v>
      </c>
      <c r="X15" s="3">
        <v>6.6299999999999996E-4</v>
      </c>
      <c r="Y15" t="s">
        <v>14</v>
      </c>
      <c r="Z15">
        <v>6</v>
      </c>
      <c r="AA15" s="1">
        <v>5.4100000000000003E-4</v>
      </c>
      <c r="AB15" t="s">
        <v>16</v>
      </c>
      <c r="AC15">
        <v>4</v>
      </c>
      <c r="AD15" s="2">
        <v>1.8599999999999999E-4</v>
      </c>
    </row>
    <row r="16" spans="1:102" x14ac:dyDescent="0.25">
      <c r="A16" t="s">
        <v>37</v>
      </c>
      <c r="B16" t="s">
        <v>34</v>
      </c>
      <c r="C16">
        <v>0</v>
      </c>
      <c r="D16">
        <v>12</v>
      </c>
      <c r="E16">
        <v>0.01</v>
      </c>
      <c r="F16">
        <v>14</v>
      </c>
      <c r="G16">
        <v>0</v>
      </c>
      <c r="H16">
        <v>85.71</v>
      </c>
      <c r="I16">
        <v>3</v>
      </c>
      <c r="J16">
        <v>11.11</v>
      </c>
      <c r="K16">
        <v>5.1999999999999997E-5</v>
      </c>
      <c r="L16" s="1">
        <v>0</v>
      </c>
      <c r="M16">
        <v>2.4014228211335699E-8</v>
      </c>
      <c r="N16">
        <v>1.5496524839890899E-4</v>
      </c>
      <c r="O16">
        <v>0</v>
      </c>
      <c r="P16">
        <v>2.7847446174113601E-4</v>
      </c>
      <c r="Q16">
        <v>3</v>
      </c>
      <c r="R16">
        <v>1.3774688746569699E-4</v>
      </c>
      <c r="S16">
        <v>1</v>
      </c>
      <c r="T16">
        <v>3</v>
      </c>
      <c r="U16" s="2">
        <f t="shared" si="0"/>
        <v>0.1111111111111111</v>
      </c>
      <c r="V16" t="s">
        <v>2</v>
      </c>
      <c r="W16">
        <v>1</v>
      </c>
      <c r="X16" s="3">
        <v>6.6299999999999996E-4</v>
      </c>
      <c r="Y16" t="s">
        <v>14</v>
      </c>
      <c r="Z16">
        <v>5</v>
      </c>
      <c r="AA16" s="1">
        <v>4.5100000000000001E-4</v>
      </c>
      <c r="AB16" t="s">
        <v>16</v>
      </c>
      <c r="AC16">
        <v>6</v>
      </c>
      <c r="AD16" s="2">
        <v>2.7900000000000001E-4</v>
      </c>
    </row>
    <row r="17" spans="1:72" x14ac:dyDescent="0.25">
      <c r="A17" t="s">
        <v>38</v>
      </c>
      <c r="B17" t="s">
        <v>1</v>
      </c>
      <c r="C17">
        <v>0</v>
      </c>
      <c r="D17">
        <v>13</v>
      </c>
      <c r="E17">
        <v>0.01</v>
      </c>
      <c r="F17">
        <v>66</v>
      </c>
      <c r="G17">
        <v>0.01</v>
      </c>
      <c r="H17">
        <v>19.7</v>
      </c>
      <c r="I17">
        <v>2</v>
      </c>
      <c r="J17">
        <v>7.41</v>
      </c>
      <c r="K17">
        <v>4.5000000000000003E-5</v>
      </c>
      <c r="L17" s="1">
        <v>0</v>
      </c>
      <c r="M17">
        <v>2.5736760637662401E-8</v>
      </c>
      <c r="N17">
        <v>1.60426807727582E-4</v>
      </c>
      <c r="O17">
        <v>0</v>
      </c>
      <c r="P17">
        <v>2.4405190453783199E-4</v>
      </c>
      <c r="Q17">
        <v>6</v>
      </c>
      <c r="R17">
        <v>1.4854334048850201E-4</v>
      </c>
      <c r="S17">
        <v>1</v>
      </c>
      <c r="T17">
        <v>2</v>
      </c>
      <c r="U17" s="2">
        <f t="shared" si="0"/>
        <v>7.407407407407407E-2</v>
      </c>
      <c r="V17" t="s">
        <v>2</v>
      </c>
      <c r="W17">
        <v>1</v>
      </c>
      <c r="X17" s="3">
        <v>6.6299999999999996E-4</v>
      </c>
      <c r="Y17" t="s">
        <v>16</v>
      </c>
      <c r="Z17">
        <v>12</v>
      </c>
      <c r="AA17" s="1">
        <v>5.5800000000000001E-4</v>
      </c>
    </row>
    <row r="18" spans="1:72" x14ac:dyDescent="0.25">
      <c r="A18" t="s">
        <v>39</v>
      </c>
      <c r="B18" t="s">
        <v>1</v>
      </c>
      <c r="C18">
        <v>0</v>
      </c>
      <c r="D18">
        <v>47</v>
      </c>
      <c r="E18">
        <v>0.03</v>
      </c>
      <c r="F18">
        <v>170</v>
      </c>
      <c r="G18">
        <v>0.02</v>
      </c>
      <c r="H18">
        <v>27.65</v>
      </c>
      <c r="I18">
        <v>17</v>
      </c>
      <c r="J18">
        <v>62.96</v>
      </c>
      <c r="K18">
        <v>2.9500000000000001E-4</v>
      </c>
      <c r="L18" s="1">
        <v>1.67560321715818E-4</v>
      </c>
      <c r="M18">
        <v>1.2537010859112101E-7</v>
      </c>
      <c r="N18">
        <v>3.54076416315915E-4</v>
      </c>
      <c r="O18">
        <v>0</v>
      </c>
      <c r="P18">
        <v>9.1000058450845705E-4</v>
      </c>
      <c r="Q18">
        <v>21</v>
      </c>
      <c r="R18">
        <v>1.3113941345033899E-4</v>
      </c>
      <c r="S18">
        <v>1</v>
      </c>
      <c r="T18">
        <v>9</v>
      </c>
      <c r="U18" s="6">
        <f t="shared" si="0"/>
        <v>0.33333333333333331</v>
      </c>
      <c r="V18" t="s">
        <v>2</v>
      </c>
      <c r="W18">
        <v>2</v>
      </c>
      <c r="X18" s="3">
        <v>1.325E-3</v>
      </c>
      <c r="Y18" t="s">
        <v>8</v>
      </c>
      <c r="Z18">
        <v>3</v>
      </c>
      <c r="AA18" s="1">
        <v>9.0200000000000002E-4</v>
      </c>
      <c r="AB18" t="s">
        <v>40</v>
      </c>
      <c r="AC18">
        <v>1</v>
      </c>
      <c r="AD18" s="2">
        <v>7.9100000000000004E-4</v>
      </c>
      <c r="AE18" t="s">
        <v>9</v>
      </c>
      <c r="AF18">
        <v>8</v>
      </c>
      <c r="AG18" s="2">
        <v>7.7899999999999996E-4</v>
      </c>
      <c r="AH18" t="s">
        <v>5</v>
      </c>
      <c r="AI18">
        <v>2</v>
      </c>
      <c r="AJ18">
        <v>7.5199999999999996E-4</v>
      </c>
      <c r="AK18" t="s">
        <v>16</v>
      </c>
      <c r="AL18">
        <v>13</v>
      </c>
      <c r="AM18">
        <v>6.0400000000000004E-4</v>
      </c>
      <c r="AN18" t="s">
        <v>3</v>
      </c>
      <c r="AO18">
        <v>2</v>
      </c>
      <c r="AP18">
        <v>5.6499999999999996E-4</v>
      </c>
      <c r="AQ18" t="s">
        <v>11</v>
      </c>
      <c r="AR18">
        <v>3</v>
      </c>
      <c r="AS18">
        <v>5.4199999999999995E-4</v>
      </c>
      <c r="AT18" t="s">
        <v>7</v>
      </c>
      <c r="AU18">
        <v>1</v>
      </c>
      <c r="AV18">
        <v>3.3599999999999998E-4</v>
      </c>
      <c r="AW18" t="s">
        <v>29</v>
      </c>
      <c r="AX18">
        <v>1</v>
      </c>
      <c r="AY18">
        <v>2.7099999999999997E-4</v>
      </c>
      <c r="AZ18" t="s">
        <v>13</v>
      </c>
      <c r="BA18">
        <v>3</v>
      </c>
      <c r="BB18">
        <v>2.6200000000000003E-4</v>
      </c>
      <c r="BC18" t="s">
        <v>17</v>
      </c>
      <c r="BD18">
        <v>2</v>
      </c>
      <c r="BE18">
        <v>2.0100000000000001E-4</v>
      </c>
      <c r="BF18" t="s">
        <v>14</v>
      </c>
      <c r="BG18">
        <v>2</v>
      </c>
      <c r="BH18">
        <v>1.8000000000000001E-4</v>
      </c>
      <c r="BI18" t="s">
        <v>23</v>
      </c>
      <c r="BJ18">
        <v>1</v>
      </c>
      <c r="BK18">
        <v>1.6799999999999999E-4</v>
      </c>
      <c r="BL18" t="s">
        <v>10</v>
      </c>
      <c r="BM18">
        <v>1</v>
      </c>
      <c r="BN18">
        <v>1.22E-4</v>
      </c>
      <c r="BO18" t="s">
        <v>12</v>
      </c>
      <c r="BP18">
        <v>1</v>
      </c>
      <c r="BQ18">
        <v>8.7999999999999998E-5</v>
      </c>
      <c r="BR18" t="s">
        <v>6</v>
      </c>
      <c r="BS18">
        <v>1</v>
      </c>
      <c r="BT18">
        <v>6.8999999999999997E-5</v>
      </c>
    </row>
    <row r="19" spans="1:72" x14ac:dyDescent="0.25">
      <c r="A19" t="s">
        <v>41</v>
      </c>
      <c r="B19" t="s">
        <v>1</v>
      </c>
      <c r="C19">
        <v>0</v>
      </c>
      <c r="D19">
        <v>38</v>
      </c>
      <c r="E19">
        <v>0.03</v>
      </c>
      <c r="F19">
        <v>506</v>
      </c>
      <c r="G19">
        <v>7.0000000000000007E-2</v>
      </c>
      <c r="H19">
        <v>7.51</v>
      </c>
      <c r="I19">
        <v>15</v>
      </c>
      <c r="J19">
        <v>55.56</v>
      </c>
      <c r="K19">
        <v>2.6600000000000001E-4</v>
      </c>
      <c r="L19" s="1">
        <v>1.2227928588897001E-4</v>
      </c>
      <c r="M19">
        <v>1.4315078000293701E-7</v>
      </c>
      <c r="N19">
        <v>3.78352719037325E-4</v>
      </c>
      <c r="O19">
        <v>0</v>
      </c>
      <c r="P19">
        <v>9.9780597352647194E-4</v>
      </c>
      <c r="Q19">
        <v>24</v>
      </c>
      <c r="R19">
        <v>1.6815676401658899E-4</v>
      </c>
      <c r="S19">
        <v>1</v>
      </c>
      <c r="T19">
        <v>9</v>
      </c>
      <c r="U19" s="6">
        <f t="shared" si="0"/>
        <v>0.33333333333333331</v>
      </c>
      <c r="V19" t="s">
        <v>2</v>
      </c>
      <c r="W19">
        <v>2</v>
      </c>
      <c r="X19" s="3">
        <v>1.325E-3</v>
      </c>
      <c r="Y19" t="s">
        <v>42</v>
      </c>
      <c r="Z19">
        <v>2</v>
      </c>
      <c r="AA19" s="1">
        <v>1.147E-3</v>
      </c>
      <c r="AB19" t="s">
        <v>43</v>
      </c>
      <c r="AC19">
        <v>1</v>
      </c>
      <c r="AD19" s="2">
        <v>9.3099999999999997E-4</v>
      </c>
      <c r="AE19" t="s">
        <v>11</v>
      </c>
      <c r="AF19">
        <v>5</v>
      </c>
      <c r="AG19" s="2">
        <v>9.0399999999999996E-4</v>
      </c>
      <c r="AH19" t="s">
        <v>9</v>
      </c>
      <c r="AI19">
        <v>7</v>
      </c>
      <c r="AJ19">
        <v>6.8199999999999999E-4</v>
      </c>
      <c r="AK19" t="s">
        <v>13</v>
      </c>
      <c r="AL19">
        <v>4</v>
      </c>
      <c r="AM19">
        <v>3.4900000000000003E-4</v>
      </c>
      <c r="AN19" t="s">
        <v>7</v>
      </c>
      <c r="AO19">
        <v>1</v>
      </c>
      <c r="AP19">
        <v>3.3599999999999998E-4</v>
      </c>
      <c r="AQ19" t="s">
        <v>21</v>
      </c>
      <c r="AR19">
        <v>1</v>
      </c>
      <c r="AS19">
        <v>2.92E-4</v>
      </c>
      <c r="AT19" t="s">
        <v>16</v>
      </c>
      <c r="AU19">
        <v>6</v>
      </c>
      <c r="AV19">
        <v>2.7900000000000001E-4</v>
      </c>
      <c r="AW19" t="s">
        <v>6</v>
      </c>
      <c r="AX19">
        <v>3</v>
      </c>
      <c r="AY19">
        <v>2.0799999999999999E-4</v>
      </c>
      <c r="AZ19" t="s">
        <v>12</v>
      </c>
      <c r="BA19">
        <v>2</v>
      </c>
      <c r="BB19">
        <v>1.7699999999999999E-4</v>
      </c>
      <c r="BC19" t="s">
        <v>23</v>
      </c>
      <c r="BD19">
        <v>1</v>
      </c>
      <c r="BE19">
        <v>1.6799999999999999E-4</v>
      </c>
      <c r="BF19" t="s">
        <v>35</v>
      </c>
      <c r="BG19">
        <v>1</v>
      </c>
      <c r="BH19">
        <v>1.63E-4</v>
      </c>
      <c r="BI19" t="s">
        <v>10</v>
      </c>
      <c r="BJ19">
        <v>1</v>
      </c>
      <c r="BK19">
        <v>1.22E-4</v>
      </c>
      <c r="BL19" t="s">
        <v>14</v>
      </c>
      <c r="BM19">
        <v>1</v>
      </c>
      <c r="BN19">
        <v>9.0000000000000006E-5</v>
      </c>
    </row>
    <row r="20" spans="1:72" x14ac:dyDescent="0.25">
      <c r="A20" t="s">
        <v>44</v>
      </c>
      <c r="B20" t="s">
        <v>1</v>
      </c>
      <c r="C20">
        <v>1</v>
      </c>
      <c r="D20">
        <v>27</v>
      </c>
      <c r="E20">
        <v>0.02</v>
      </c>
      <c r="F20">
        <v>82</v>
      </c>
      <c r="G20">
        <v>0.01</v>
      </c>
      <c r="H20">
        <v>32.93</v>
      </c>
      <c r="I20">
        <v>11</v>
      </c>
      <c r="J20">
        <v>40.74</v>
      </c>
      <c r="K20">
        <v>1.65E-4</v>
      </c>
      <c r="L20" s="1">
        <v>0</v>
      </c>
      <c r="M20">
        <v>8.8287725672876499E-8</v>
      </c>
      <c r="N20">
        <v>2.9713250524450598E-4</v>
      </c>
      <c r="O20">
        <v>0</v>
      </c>
      <c r="P20">
        <v>6.7578398713847004E-4</v>
      </c>
      <c r="Q20">
        <v>17</v>
      </c>
      <c r="R20">
        <v>1.7607852162637399E-4</v>
      </c>
      <c r="S20">
        <v>1</v>
      </c>
      <c r="T20">
        <v>8</v>
      </c>
      <c r="U20" s="6">
        <f t="shared" si="0"/>
        <v>0.29629629629629628</v>
      </c>
      <c r="V20" t="s">
        <v>2</v>
      </c>
      <c r="W20">
        <v>2</v>
      </c>
      <c r="X20" s="3">
        <v>1.325E-3</v>
      </c>
      <c r="Y20" t="s">
        <v>7</v>
      </c>
      <c r="Z20">
        <v>2</v>
      </c>
      <c r="AA20" s="1">
        <v>6.7100000000000005E-4</v>
      </c>
      <c r="AB20" t="s">
        <v>45</v>
      </c>
      <c r="AC20">
        <v>1</v>
      </c>
      <c r="AD20" s="2">
        <v>5.8200000000000005E-4</v>
      </c>
      <c r="AE20" t="s">
        <v>16</v>
      </c>
      <c r="AF20">
        <v>10</v>
      </c>
      <c r="AG20" s="2">
        <v>4.6500000000000003E-4</v>
      </c>
      <c r="AH20" t="s">
        <v>23</v>
      </c>
      <c r="AI20">
        <v>2</v>
      </c>
      <c r="AJ20">
        <v>3.3500000000000001E-4</v>
      </c>
      <c r="AK20" t="s">
        <v>35</v>
      </c>
      <c r="AL20">
        <v>2</v>
      </c>
      <c r="AM20">
        <v>3.2600000000000001E-4</v>
      </c>
      <c r="AN20" t="s">
        <v>14</v>
      </c>
      <c r="AO20">
        <v>3</v>
      </c>
      <c r="AP20">
        <v>2.7099999999999997E-4</v>
      </c>
      <c r="AQ20" t="s">
        <v>13</v>
      </c>
      <c r="AR20">
        <v>2</v>
      </c>
      <c r="AS20">
        <v>1.74E-4</v>
      </c>
      <c r="AT20" t="s">
        <v>10</v>
      </c>
      <c r="AU20">
        <v>1</v>
      </c>
      <c r="AV20">
        <v>1.22E-4</v>
      </c>
      <c r="AW20" t="s">
        <v>17</v>
      </c>
      <c r="AX20">
        <v>1</v>
      </c>
      <c r="AY20">
        <v>1E-4</v>
      </c>
      <c r="AZ20" t="s">
        <v>6</v>
      </c>
      <c r="BA20">
        <v>1</v>
      </c>
      <c r="BB20">
        <v>6.8999999999999997E-5</v>
      </c>
    </row>
    <row r="21" spans="1:72" x14ac:dyDescent="0.25">
      <c r="A21" t="s">
        <v>46</v>
      </c>
      <c r="B21" t="s">
        <v>1</v>
      </c>
      <c r="C21">
        <v>0</v>
      </c>
      <c r="D21">
        <v>28</v>
      </c>
      <c r="E21">
        <v>0.02</v>
      </c>
      <c r="F21">
        <v>46</v>
      </c>
      <c r="G21">
        <v>0.01</v>
      </c>
      <c r="H21">
        <v>60.87</v>
      </c>
      <c r="I21">
        <v>12</v>
      </c>
      <c r="J21">
        <v>44.44</v>
      </c>
      <c r="K21">
        <v>1.7799999999999999E-4</v>
      </c>
      <c r="L21" s="1">
        <v>0</v>
      </c>
      <c r="M21">
        <v>9.15542205711499E-8</v>
      </c>
      <c r="N21">
        <v>3.0257927981134101E-4</v>
      </c>
      <c r="O21">
        <v>0</v>
      </c>
      <c r="P21">
        <v>7.1552636802649401E-4</v>
      </c>
      <c r="Q21">
        <v>17</v>
      </c>
      <c r="R21">
        <v>1.68099599895189E-4</v>
      </c>
      <c r="S21">
        <v>1</v>
      </c>
      <c r="T21">
        <v>8</v>
      </c>
      <c r="U21" s="6">
        <f t="shared" si="0"/>
        <v>0.29629629629629628</v>
      </c>
      <c r="V21" t="s">
        <v>2</v>
      </c>
      <c r="W21">
        <v>2</v>
      </c>
      <c r="X21" s="3">
        <v>1.325E-3</v>
      </c>
      <c r="Y21" t="s">
        <v>7</v>
      </c>
      <c r="Z21">
        <v>2</v>
      </c>
      <c r="AA21" s="1">
        <v>6.7100000000000005E-4</v>
      </c>
      <c r="AB21" t="s">
        <v>17</v>
      </c>
      <c r="AC21">
        <v>6</v>
      </c>
      <c r="AD21" s="2">
        <v>6.0300000000000002E-4</v>
      </c>
      <c r="AE21" t="s">
        <v>35</v>
      </c>
      <c r="AF21">
        <v>3</v>
      </c>
      <c r="AG21" s="2">
        <v>4.8899999999999996E-4</v>
      </c>
      <c r="AH21" t="s">
        <v>10</v>
      </c>
      <c r="AI21">
        <v>4</v>
      </c>
      <c r="AJ21">
        <v>4.8899999999999996E-4</v>
      </c>
      <c r="AK21" t="s">
        <v>23</v>
      </c>
      <c r="AL21">
        <v>2</v>
      </c>
      <c r="AM21">
        <v>3.3500000000000001E-4</v>
      </c>
      <c r="AN21" t="s">
        <v>3</v>
      </c>
      <c r="AO21">
        <v>1</v>
      </c>
      <c r="AP21">
        <v>2.8299999999999999E-4</v>
      </c>
      <c r="AQ21" t="s">
        <v>14</v>
      </c>
      <c r="AR21">
        <v>2</v>
      </c>
      <c r="AS21">
        <v>1.8000000000000001E-4</v>
      </c>
      <c r="AT21" t="s">
        <v>12</v>
      </c>
      <c r="AU21">
        <v>2</v>
      </c>
      <c r="AV21">
        <v>1.7699999999999999E-4</v>
      </c>
      <c r="AW21" t="s">
        <v>16</v>
      </c>
      <c r="AX21">
        <v>2</v>
      </c>
      <c r="AY21">
        <v>9.2999999999999997E-5</v>
      </c>
      <c r="AZ21" t="s">
        <v>13</v>
      </c>
      <c r="BA21">
        <v>1</v>
      </c>
      <c r="BB21">
        <v>8.7000000000000001E-5</v>
      </c>
      <c r="BC21" t="s">
        <v>6</v>
      </c>
      <c r="BD21">
        <v>1</v>
      </c>
      <c r="BE21">
        <v>6.8999999999999997E-5</v>
      </c>
    </row>
    <row r="22" spans="1:72" x14ac:dyDescent="0.25">
      <c r="A22" t="s">
        <v>47</v>
      </c>
      <c r="B22" t="s">
        <v>1</v>
      </c>
      <c r="C22">
        <v>0</v>
      </c>
      <c r="D22">
        <v>17</v>
      </c>
      <c r="E22">
        <v>0.01</v>
      </c>
      <c r="F22">
        <v>29</v>
      </c>
      <c r="G22">
        <v>0</v>
      </c>
      <c r="H22">
        <v>58.62</v>
      </c>
      <c r="I22">
        <v>7</v>
      </c>
      <c r="J22">
        <v>25.93</v>
      </c>
      <c r="K22">
        <v>1.1E-4</v>
      </c>
      <c r="L22" s="1">
        <v>0</v>
      </c>
      <c r="M22">
        <v>7.6467692135587503E-8</v>
      </c>
      <c r="N22">
        <v>2.7652792288589497E-4</v>
      </c>
      <c r="O22">
        <v>0</v>
      </c>
      <c r="P22">
        <v>5.5293124388814199E-4</v>
      </c>
      <c r="Q22">
        <v>9</v>
      </c>
      <c r="R22">
        <v>2.0483549843399601E-4</v>
      </c>
      <c r="S22">
        <v>1</v>
      </c>
      <c r="T22">
        <v>6</v>
      </c>
      <c r="U22" s="2">
        <f t="shared" si="0"/>
        <v>0.22222222222222221</v>
      </c>
      <c r="V22" t="s">
        <v>2</v>
      </c>
      <c r="W22">
        <v>2</v>
      </c>
      <c r="X22" s="3">
        <v>1.325E-3</v>
      </c>
      <c r="Y22" t="s">
        <v>13</v>
      </c>
      <c r="Z22">
        <v>7</v>
      </c>
      <c r="AA22" s="1">
        <v>6.11E-4</v>
      </c>
      <c r="AB22" t="s">
        <v>7</v>
      </c>
      <c r="AC22">
        <v>1</v>
      </c>
      <c r="AD22" s="2">
        <v>3.3599999999999998E-4</v>
      </c>
      <c r="AE22" t="s">
        <v>21</v>
      </c>
      <c r="AF22">
        <v>1</v>
      </c>
      <c r="AG22" s="2">
        <v>2.92E-4</v>
      </c>
      <c r="AH22" t="s">
        <v>17</v>
      </c>
      <c r="AI22">
        <v>2</v>
      </c>
      <c r="AJ22">
        <v>2.0100000000000001E-4</v>
      </c>
      <c r="AK22" t="s">
        <v>16</v>
      </c>
      <c r="AL22">
        <v>3</v>
      </c>
      <c r="AM22">
        <v>1.3899999999999999E-4</v>
      </c>
      <c r="AN22" t="s">
        <v>6</v>
      </c>
      <c r="AO22">
        <v>1</v>
      </c>
      <c r="AP22">
        <v>6.8999999999999997E-5</v>
      </c>
    </row>
    <row r="23" spans="1:72" x14ac:dyDescent="0.25">
      <c r="A23" t="s">
        <v>48</v>
      </c>
      <c r="B23" t="s">
        <v>1</v>
      </c>
      <c r="C23">
        <v>0</v>
      </c>
      <c r="D23">
        <v>17</v>
      </c>
      <c r="E23">
        <v>0.01</v>
      </c>
      <c r="F23">
        <v>66</v>
      </c>
      <c r="G23">
        <v>0.01</v>
      </c>
      <c r="H23">
        <v>25.76</v>
      </c>
      <c r="I23">
        <v>6</v>
      </c>
      <c r="J23">
        <v>22.22</v>
      </c>
      <c r="K23">
        <v>1.47E-4</v>
      </c>
      <c r="L23" s="1">
        <v>0</v>
      </c>
      <c r="M23">
        <v>1.2290674740696901E-7</v>
      </c>
      <c r="N23">
        <v>3.5058058618093698E-4</v>
      </c>
      <c r="O23">
        <v>0</v>
      </c>
      <c r="P23">
        <v>7.5899366481750499E-4</v>
      </c>
      <c r="Q23">
        <v>13</v>
      </c>
      <c r="R23">
        <v>2.7267378925184001E-4</v>
      </c>
      <c r="S23">
        <v>1</v>
      </c>
      <c r="T23">
        <v>6</v>
      </c>
      <c r="U23" s="2">
        <f t="shared" si="0"/>
        <v>0.22222222222222221</v>
      </c>
      <c r="V23" t="s">
        <v>2</v>
      </c>
      <c r="W23">
        <v>2</v>
      </c>
      <c r="X23" s="3">
        <v>1.325E-3</v>
      </c>
      <c r="Y23" t="s">
        <v>4</v>
      </c>
      <c r="Z23">
        <v>3</v>
      </c>
      <c r="AA23" s="1">
        <v>1.1919999999999999E-3</v>
      </c>
      <c r="AB23" t="s">
        <v>10</v>
      </c>
      <c r="AC23">
        <v>6</v>
      </c>
      <c r="AD23" s="2">
        <v>7.3399999999999995E-4</v>
      </c>
      <c r="AE23" t="s">
        <v>7</v>
      </c>
      <c r="AF23">
        <v>1</v>
      </c>
      <c r="AG23" s="2">
        <v>3.3599999999999998E-4</v>
      </c>
      <c r="AH23" t="s">
        <v>6</v>
      </c>
      <c r="AI23">
        <v>3</v>
      </c>
      <c r="AJ23">
        <v>2.0799999999999999E-4</v>
      </c>
      <c r="AK23" t="s">
        <v>13</v>
      </c>
      <c r="AL23">
        <v>2</v>
      </c>
      <c r="AM23">
        <v>1.74E-4</v>
      </c>
    </row>
    <row r="24" spans="1:72" x14ac:dyDescent="0.25">
      <c r="A24" t="s">
        <v>49</v>
      </c>
      <c r="B24" t="s">
        <v>1</v>
      </c>
      <c r="C24">
        <v>0</v>
      </c>
      <c r="D24">
        <v>10</v>
      </c>
      <c r="E24">
        <v>0.01</v>
      </c>
      <c r="F24">
        <v>45</v>
      </c>
      <c r="G24">
        <v>0.01</v>
      </c>
      <c r="H24">
        <v>22.22</v>
      </c>
      <c r="I24">
        <v>5</v>
      </c>
      <c r="J24">
        <v>18.52</v>
      </c>
      <c r="K24">
        <v>6.9999999999999994E-5</v>
      </c>
      <c r="L24" s="1">
        <v>0</v>
      </c>
      <c r="M24">
        <v>6.3357068369904395E-8</v>
      </c>
      <c r="N24">
        <v>2.51708300160929E-4</v>
      </c>
      <c r="O24">
        <v>0</v>
      </c>
      <c r="P24">
        <v>3.7606677662956999E-4</v>
      </c>
      <c r="Q24">
        <v>10</v>
      </c>
      <c r="R24">
        <v>2.05095651982979E-4</v>
      </c>
      <c r="S24">
        <v>2</v>
      </c>
      <c r="T24">
        <v>5</v>
      </c>
      <c r="U24" s="2">
        <f t="shared" si="0"/>
        <v>0.18518518518518517</v>
      </c>
      <c r="V24" t="s">
        <v>2</v>
      </c>
      <c r="W24">
        <v>2</v>
      </c>
      <c r="X24" s="3">
        <v>1.325E-3</v>
      </c>
      <c r="Y24" t="s">
        <v>16</v>
      </c>
      <c r="Z24">
        <v>4</v>
      </c>
      <c r="AA24" s="1">
        <v>1.8599999999999999E-4</v>
      </c>
      <c r="AB24" t="s">
        <v>14</v>
      </c>
      <c r="AC24">
        <v>2</v>
      </c>
      <c r="AD24" s="2">
        <v>1.8000000000000001E-4</v>
      </c>
      <c r="AE24" t="s">
        <v>17</v>
      </c>
      <c r="AF24">
        <v>1</v>
      </c>
      <c r="AG24" s="2">
        <v>1E-4</v>
      </c>
      <c r="AH24" t="s">
        <v>12</v>
      </c>
      <c r="AI24">
        <v>1</v>
      </c>
      <c r="AJ24">
        <v>8.7999999999999998E-5</v>
      </c>
    </row>
    <row r="25" spans="1:72" x14ac:dyDescent="0.25">
      <c r="A25" t="s">
        <v>50</v>
      </c>
      <c r="B25" t="s">
        <v>1</v>
      </c>
      <c r="C25">
        <v>0</v>
      </c>
      <c r="D25">
        <v>16</v>
      </c>
      <c r="E25">
        <v>0.01</v>
      </c>
      <c r="F25">
        <v>64</v>
      </c>
      <c r="G25">
        <v>0.01</v>
      </c>
      <c r="H25">
        <v>25</v>
      </c>
      <c r="I25">
        <v>10</v>
      </c>
      <c r="J25">
        <v>37.04</v>
      </c>
      <c r="K25">
        <v>1.4100000000000001E-4</v>
      </c>
      <c r="L25" s="1">
        <v>0</v>
      </c>
      <c r="M25">
        <v>9.7687283520372799E-8</v>
      </c>
      <c r="N25">
        <v>3.1254964968844998E-4</v>
      </c>
      <c r="O25">
        <v>0</v>
      </c>
      <c r="P25">
        <v>6.5217747139038299E-4</v>
      </c>
      <c r="Q25">
        <v>18</v>
      </c>
      <c r="R25">
        <v>1.9679052017420901E-4</v>
      </c>
      <c r="S25">
        <v>1</v>
      </c>
      <c r="T25">
        <v>5</v>
      </c>
      <c r="U25" s="2">
        <f t="shared" si="0"/>
        <v>0.18518518518518517</v>
      </c>
      <c r="V25" t="s">
        <v>2</v>
      </c>
      <c r="W25">
        <v>2</v>
      </c>
      <c r="X25" s="3">
        <v>1.325E-3</v>
      </c>
      <c r="Y25" t="s">
        <v>19</v>
      </c>
      <c r="Z25">
        <v>2</v>
      </c>
      <c r="AA25" s="1">
        <v>1.0430000000000001E-3</v>
      </c>
      <c r="AB25" t="s">
        <v>23</v>
      </c>
      <c r="AC25">
        <v>2</v>
      </c>
      <c r="AD25" s="2">
        <v>3.3500000000000001E-4</v>
      </c>
      <c r="AE25" t="s">
        <v>21</v>
      </c>
      <c r="AF25">
        <v>1</v>
      </c>
      <c r="AG25" s="2">
        <v>2.92E-4</v>
      </c>
      <c r="AH25" t="s">
        <v>12</v>
      </c>
      <c r="AI25">
        <v>3</v>
      </c>
      <c r="AJ25">
        <v>2.6499999999999999E-4</v>
      </c>
      <c r="AK25" t="s">
        <v>6</v>
      </c>
      <c r="AL25">
        <v>2</v>
      </c>
      <c r="AM25">
        <v>1.3899999999999999E-4</v>
      </c>
      <c r="AN25" t="s">
        <v>10</v>
      </c>
      <c r="AO25">
        <v>1</v>
      </c>
      <c r="AP25">
        <v>1.22E-4</v>
      </c>
      <c r="AQ25" t="s">
        <v>17</v>
      </c>
      <c r="AR25">
        <v>1</v>
      </c>
      <c r="AS25">
        <v>1E-4</v>
      </c>
      <c r="AT25" t="s">
        <v>9</v>
      </c>
      <c r="AU25">
        <v>1</v>
      </c>
      <c r="AV25">
        <v>9.7E-5</v>
      </c>
      <c r="AW25" t="s">
        <v>13</v>
      </c>
      <c r="AX25">
        <v>1</v>
      </c>
      <c r="AY25">
        <v>8.7000000000000001E-5</v>
      </c>
    </row>
    <row r="26" spans="1:72" x14ac:dyDescent="0.25">
      <c r="A26" t="s">
        <v>51</v>
      </c>
      <c r="B26" t="s">
        <v>1</v>
      </c>
      <c r="C26">
        <v>0</v>
      </c>
      <c r="D26">
        <v>20</v>
      </c>
      <c r="E26">
        <v>0.01</v>
      </c>
      <c r="F26">
        <v>325</v>
      </c>
      <c r="G26">
        <v>0.05</v>
      </c>
      <c r="H26">
        <v>6.15</v>
      </c>
      <c r="I26">
        <v>4</v>
      </c>
      <c r="J26">
        <v>14.81</v>
      </c>
      <c r="K26">
        <v>1.03E-4</v>
      </c>
      <c r="L26" s="1">
        <v>0</v>
      </c>
      <c r="M26">
        <v>8.6284355545968094E-8</v>
      </c>
      <c r="N26">
        <v>2.9374198805408802E-4</v>
      </c>
      <c r="O26">
        <v>0</v>
      </c>
      <c r="P26">
        <v>5.5424424759770098E-4</v>
      </c>
      <c r="Q26">
        <v>10</v>
      </c>
      <c r="R26">
        <v>2.5022465649051999E-4</v>
      </c>
      <c r="S26">
        <v>1</v>
      </c>
      <c r="T26">
        <v>4</v>
      </c>
      <c r="U26" s="2">
        <f t="shared" si="0"/>
        <v>0.14814814814814814</v>
      </c>
      <c r="V26" t="s">
        <v>2</v>
      </c>
      <c r="W26">
        <v>2</v>
      </c>
      <c r="X26" s="3">
        <v>1.325E-3</v>
      </c>
      <c r="Y26" t="s">
        <v>16</v>
      </c>
      <c r="Z26">
        <v>16</v>
      </c>
      <c r="AA26" s="1">
        <v>7.4299999999999995E-4</v>
      </c>
      <c r="AB26" t="s">
        <v>19</v>
      </c>
      <c r="AC26">
        <v>1</v>
      </c>
      <c r="AD26" s="2">
        <v>5.22E-4</v>
      </c>
      <c r="AE26" t="s">
        <v>11</v>
      </c>
      <c r="AF26">
        <v>1</v>
      </c>
      <c r="AG26" s="2">
        <v>1.8100000000000001E-4</v>
      </c>
    </row>
    <row r="27" spans="1:72" x14ac:dyDescent="0.25">
      <c r="A27" t="s">
        <v>52</v>
      </c>
      <c r="B27" t="s">
        <v>1</v>
      </c>
      <c r="C27">
        <v>0</v>
      </c>
      <c r="D27">
        <v>18</v>
      </c>
      <c r="E27">
        <v>0.01</v>
      </c>
      <c r="F27">
        <v>55</v>
      </c>
      <c r="G27">
        <v>0.01</v>
      </c>
      <c r="H27">
        <v>32.729999999999997</v>
      </c>
      <c r="I27">
        <v>4</v>
      </c>
      <c r="J27">
        <v>14.81</v>
      </c>
      <c r="K27">
        <v>8.2999999999999998E-5</v>
      </c>
      <c r="L27" s="1">
        <v>0</v>
      </c>
      <c r="M27">
        <v>7.5202580229761102E-8</v>
      </c>
      <c r="N27">
        <v>2.7423088854058901E-4</v>
      </c>
      <c r="O27">
        <v>0</v>
      </c>
      <c r="P27">
        <v>4.4582732001276698E-4</v>
      </c>
      <c r="Q27">
        <v>5</v>
      </c>
      <c r="R27">
        <v>2.3360409023828001E-4</v>
      </c>
      <c r="S27">
        <v>1</v>
      </c>
      <c r="T27">
        <v>4</v>
      </c>
      <c r="U27" s="2">
        <f t="shared" si="0"/>
        <v>0.14814814814814814</v>
      </c>
      <c r="V27" t="s">
        <v>2</v>
      </c>
      <c r="W27">
        <v>2</v>
      </c>
      <c r="X27" s="3">
        <v>1.325E-3</v>
      </c>
      <c r="Y27" t="s">
        <v>16</v>
      </c>
      <c r="Z27">
        <v>14</v>
      </c>
      <c r="AA27" s="1">
        <v>6.4999999999999997E-4</v>
      </c>
      <c r="AB27" t="s">
        <v>35</v>
      </c>
      <c r="AC27">
        <v>1</v>
      </c>
      <c r="AD27" s="2">
        <v>1.63E-4</v>
      </c>
      <c r="AE27" t="s">
        <v>14</v>
      </c>
      <c r="AF27">
        <v>1</v>
      </c>
      <c r="AG27" s="2">
        <v>9.0000000000000006E-5</v>
      </c>
    </row>
    <row r="28" spans="1:72" x14ac:dyDescent="0.25">
      <c r="A28" t="s">
        <v>53</v>
      </c>
      <c r="B28" t="s">
        <v>1</v>
      </c>
      <c r="C28">
        <v>0</v>
      </c>
      <c r="D28">
        <v>13</v>
      </c>
      <c r="E28">
        <v>0.01</v>
      </c>
      <c r="F28">
        <v>100</v>
      </c>
      <c r="G28">
        <v>0.01</v>
      </c>
      <c r="H28">
        <v>13</v>
      </c>
      <c r="I28">
        <v>3</v>
      </c>
      <c r="J28">
        <v>11.11</v>
      </c>
      <c r="K28">
        <v>7.1000000000000005E-5</v>
      </c>
      <c r="L28" s="1">
        <v>0</v>
      </c>
      <c r="M28">
        <v>6.7664633583139802E-8</v>
      </c>
      <c r="N28">
        <v>2.6012426565612799E-4</v>
      </c>
      <c r="O28">
        <v>0</v>
      </c>
      <c r="P28">
        <v>3.8478334213262001E-4</v>
      </c>
      <c r="Q28">
        <v>8</v>
      </c>
      <c r="R28">
        <v>2.3122156947211401E-4</v>
      </c>
      <c r="S28">
        <v>1</v>
      </c>
      <c r="T28">
        <v>3</v>
      </c>
      <c r="U28" s="2">
        <f t="shared" si="0"/>
        <v>0.1111111111111111</v>
      </c>
      <c r="V28" t="s">
        <v>2</v>
      </c>
      <c r="W28">
        <v>2</v>
      </c>
      <c r="X28" s="3">
        <v>1.325E-3</v>
      </c>
      <c r="Y28" t="s">
        <v>16</v>
      </c>
      <c r="Z28">
        <v>9</v>
      </c>
      <c r="AA28" s="1">
        <v>4.1800000000000002E-4</v>
      </c>
      <c r="AB28" t="s">
        <v>14</v>
      </c>
      <c r="AC28">
        <v>2</v>
      </c>
      <c r="AD28" s="2">
        <v>1.8000000000000001E-4</v>
      </c>
    </row>
    <row r="29" spans="1:72" x14ac:dyDescent="0.25">
      <c r="A29" t="s">
        <v>54</v>
      </c>
      <c r="B29" t="s">
        <v>1</v>
      </c>
      <c r="C29">
        <v>0</v>
      </c>
      <c r="D29">
        <v>22</v>
      </c>
      <c r="E29">
        <v>0.01</v>
      </c>
      <c r="F29">
        <v>735</v>
      </c>
      <c r="G29">
        <v>0.11</v>
      </c>
      <c r="H29">
        <v>2.99</v>
      </c>
      <c r="I29">
        <v>10</v>
      </c>
      <c r="J29">
        <v>37.04</v>
      </c>
      <c r="K29">
        <v>1.6799999999999999E-4</v>
      </c>
      <c r="L29" s="1">
        <v>0</v>
      </c>
      <c r="M29">
        <v>1.5195123899660401E-7</v>
      </c>
      <c r="N29">
        <v>3.8980923410894698E-4</v>
      </c>
      <c r="O29">
        <v>0</v>
      </c>
      <c r="P29">
        <v>7.2977596288539999E-4</v>
      </c>
      <c r="Q29">
        <v>19</v>
      </c>
      <c r="R29">
        <v>2.4543544369822601E-4</v>
      </c>
      <c r="S29">
        <v>2</v>
      </c>
      <c r="T29">
        <v>7</v>
      </c>
      <c r="U29" s="2">
        <f t="shared" si="0"/>
        <v>0.25925925925925924</v>
      </c>
      <c r="V29" t="s">
        <v>2</v>
      </c>
      <c r="W29">
        <v>3</v>
      </c>
      <c r="X29" s="3">
        <v>1.9880000000000002E-3</v>
      </c>
      <c r="Y29" t="s">
        <v>19</v>
      </c>
      <c r="Z29">
        <v>1</v>
      </c>
      <c r="AA29" s="1">
        <v>5.22E-4</v>
      </c>
      <c r="AB29" t="s">
        <v>17</v>
      </c>
      <c r="AC29">
        <v>4</v>
      </c>
      <c r="AD29" s="2">
        <v>4.0200000000000001E-4</v>
      </c>
      <c r="AE29" t="s">
        <v>5</v>
      </c>
      <c r="AF29">
        <v>1</v>
      </c>
      <c r="AG29" s="2">
        <v>3.7599999999999998E-4</v>
      </c>
      <c r="AH29" t="s">
        <v>11</v>
      </c>
      <c r="AI29">
        <v>2</v>
      </c>
      <c r="AJ29">
        <v>3.6200000000000002E-4</v>
      </c>
      <c r="AK29" t="s">
        <v>16</v>
      </c>
      <c r="AL29">
        <v>7</v>
      </c>
      <c r="AM29">
        <v>3.2499999999999999E-4</v>
      </c>
      <c r="AN29" t="s">
        <v>29</v>
      </c>
      <c r="AO29">
        <v>1</v>
      </c>
      <c r="AP29">
        <v>2.7099999999999997E-4</v>
      </c>
      <c r="AQ29" t="s">
        <v>10</v>
      </c>
      <c r="AR29">
        <v>1</v>
      </c>
      <c r="AS29">
        <v>1.22E-4</v>
      </c>
      <c r="AT29" t="s">
        <v>14</v>
      </c>
      <c r="AU29">
        <v>1</v>
      </c>
      <c r="AV29">
        <v>9.0000000000000006E-5</v>
      </c>
      <c r="AW29" t="s">
        <v>12</v>
      </c>
      <c r="AX29">
        <v>1</v>
      </c>
      <c r="AY29">
        <v>8.7999999999999998E-5</v>
      </c>
    </row>
    <row r="30" spans="1:72" x14ac:dyDescent="0.25">
      <c r="A30" t="s">
        <v>55</v>
      </c>
      <c r="B30" t="s">
        <v>1</v>
      </c>
      <c r="C30">
        <v>1</v>
      </c>
      <c r="D30">
        <v>22</v>
      </c>
      <c r="E30">
        <v>0.01</v>
      </c>
      <c r="F30">
        <v>500</v>
      </c>
      <c r="G30">
        <v>7.0000000000000007E-2</v>
      </c>
      <c r="H30">
        <v>4.4000000000000004</v>
      </c>
      <c r="I30">
        <v>11</v>
      </c>
      <c r="J30">
        <v>40.74</v>
      </c>
      <c r="K30">
        <v>2.0100000000000001E-4</v>
      </c>
      <c r="L30" s="1">
        <v>0</v>
      </c>
      <c r="M30">
        <v>1.83000717848971E-7</v>
      </c>
      <c r="N30">
        <v>4.2778583175342701E-4</v>
      </c>
      <c r="O30">
        <v>0</v>
      </c>
      <c r="P30">
        <v>8.7910366327531705E-4</v>
      </c>
      <c r="Q30">
        <v>21</v>
      </c>
      <c r="R30">
        <v>2.53502715113142E-4</v>
      </c>
      <c r="S30">
        <v>1</v>
      </c>
      <c r="T30">
        <v>7</v>
      </c>
      <c r="U30" s="2">
        <f t="shared" si="0"/>
        <v>0.25925925925925924</v>
      </c>
      <c r="V30" t="s">
        <v>2</v>
      </c>
      <c r="W30">
        <v>3</v>
      </c>
      <c r="X30" s="3">
        <v>1.9880000000000002E-3</v>
      </c>
      <c r="Y30" t="s">
        <v>5</v>
      </c>
      <c r="Z30">
        <v>3</v>
      </c>
      <c r="AA30" s="1">
        <v>1.1280000000000001E-3</v>
      </c>
      <c r="AB30" t="s">
        <v>45</v>
      </c>
      <c r="AC30">
        <v>1</v>
      </c>
      <c r="AD30" s="2">
        <v>5.8200000000000005E-4</v>
      </c>
      <c r="AE30" t="s">
        <v>11</v>
      </c>
      <c r="AF30">
        <v>2</v>
      </c>
      <c r="AG30" s="2">
        <v>3.6200000000000002E-4</v>
      </c>
      <c r="AH30" t="s">
        <v>7</v>
      </c>
      <c r="AI30">
        <v>1</v>
      </c>
      <c r="AJ30">
        <v>3.3599999999999998E-4</v>
      </c>
      <c r="AK30" t="s">
        <v>35</v>
      </c>
      <c r="AL30">
        <v>2</v>
      </c>
      <c r="AM30">
        <v>3.2600000000000001E-4</v>
      </c>
      <c r="AN30" t="s">
        <v>16</v>
      </c>
      <c r="AO30">
        <v>5</v>
      </c>
      <c r="AP30">
        <v>2.32E-4</v>
      </c>
      <c r="AQ30" t="s">
        <v>17</v>
      </c>
      <c r="AR30">
        <v>2</v>
      </c>
      <c r="AS30">
        <v>2.0100000000000001E-4</v>
      </c>
      <c r="AT30" t="s">
        <v>9</v>
      </c>
      <c r="AU30">
        <v>1</v>
      </c>
      <c r="AV30">
        <v>9.7E-5</v>
      </c>
      <c r="AW30" t="s">
        <v>14</v>
      </c>
      <c r="AX30">
        <v>1</v>
      </c>
      <c r="AY30">
        <v>9.0000000000000006E-5</v>
      </c>
      <c r="AZ30" t="s">
        <v>13</v>
      </c>
      <c r="BA30">
        <v>1</v>
      </c>
      <c r="BB30">
        <v>8.7000000000000001E-5</v>
      </c>
    </row>
    <row r="31" spans="1:72" x14ac:dyDescent="0.25">
      <c r="A31" t="s">
        <v>56</v>
      </c>
      <c r="B31" t="s">
        <v>1</v>
      </c>
      <c r="C31">
        <v>0</v>
      </c>
      <c r="D31">
        <v>39</v>
      </c>
      <c r="E31">
        <v>0.03</v>
      </c>
      <c r="F31">
        <v>85</v>
      </c>
      <c r="G31">
        <v>0.01</v>
      </c>
      <c r="H31">
        <v>45.88</v>
      </c>
      <c r="I31">
        <v>9</v>
      </c>
      <c r="J31">
        <v>33.33</v>
      </c>
      <c r="K31">
        <v>1.9000000000000001E-4</v>
      </c>
      <c r="L31" s="1">
        <v>0</v>
      </c>
      <c r="M31">
        <v>1.7230689771538299E-7</v>
      </c>
      <c r="N31">
        <v>4.1509866021872802E-4</v>
      </c>
      <c r="O31">
        <v>0</v>
      </c>
      <c r="P31">
        <v>8.4028131181210003E-4</v>
      </c>
      <c r="Q31">
        <v>11</v>
      </c>
      <c r="R31">
        <v>2.7673244014581901E-4</v>
      </c>
      <c r="S31">
        <v>2</v>
      </c>
      <c r="T31">
        <v>7</v>
      </c>
      <c r="U31" s="2">
        <f t="shared" si="0"/>
        <v>0.25925925925925924</v>
      </c>
      <c r="V31" t="s">
        <v>2</v>
      </c>
      <c r="W31">
        <v>3</v>
      </c>
      <c r="X31" s="3">
        <v>1.9880000000000002E-3</v>
      </c>
      <c r="Y31" t="s">
        <v>16</v>
      </c>
      <c r="Z31">
        <v>20</v>
      </c>
      <c r="AA31" s="1">
        <v>9.2900000000000003E-4</v>
      </c>
      <c r="AB31" t="s">
        <v>19</v>
      </c>
      <c r="AC31">
        <v>1</v>
      </c>
      <c r="AD31" s="2">
        <v>5.22E-4</v>
      </c>
      <c r="AE31" t="s">
        <v>17</v>
      </c>
      <c r="AF31">
        <v>4</v>
      </c>
      <c r="AG31" s="2">
        <v>4.0200000000000001E-4</v>
      </c>
      <c r="AH31" t="s">
        <v>14</v>
      </c>
      <c r="AI31">
        <v>4</v>
      </c>
      <c r="AJ31">
        <v>3.6099999999999999E-4</v>
      </c>
      <c r="AK31" t="s">
        <v>13</v>
      </c>
      <c r="AL31">
        <v>4</v>
      </c>
      <c r="AM31">
        <v>3.4900000000000003E-4</v>
      </c>
      <c r="AN31" t="s">
        <v>3</v>
      </c>
      <c r="AO31">
        <v>1</v>
      </c>
      <c r="AP31">
        <v>2.8299999999999999E-4</v>
      </c>
      <c r="AQ31" t="s">
        <v>23</v>
      </c>
      <c r="AR31">
        <v>1</v>
      </c>
      <c r="AS31">
        <v>1.6799999999999999E-4</v>
      </c>
      <c r="AT31" t="s">
        <v>10</v>
      </c>
      <c r="AU31">
        <v>1</v>
      </c>
      <c r="AV31">
        <v>1.22E-4</v>
      </c>
    </row>
    <row r="32" spans="1:72" x14ac:dyDescent="0.25">
      <c r="A32" t="s">
        <v>57</v>
      </c>
      <c r="B32" t="s">
        <v>1</v>
      </c>
      <c r="C32">
        <v>1</v>
      </c>
      <c r="D32">
        <v>66</v>
      </c>
      <c r="E32">
        <v>0.04</v>
      </c>
      <c r="F32">
        <v>194</v>
      </c>
      <c r="G32">
        <v>0.03</v>
      </c>
      <c r="H32">
        <v>34.020000000000003</v>
      </c>
      <c r="I32">
        <v>9</v>
      </c>
      <c r="J32">
        <v>33.33</v>
      </c>
      <c r="K32">
        <v>2.4699999999999999E-4</v>
      </c>
      <c r="L32" s="1">
        <v>0</v>
      </c>
      <c r="M32">
        <v>2.7565350875303699E-7</v>
      </c>
      <c r="N32">
        <v>5.2502715049132205E-4</v>
      </c>
      <c r="O32">
        <v>0</v>
      </c>
      <c r="P32">
        <v>1.19223311895985E-3</v>
      </c>
      <c r="Q32">
        <v>12</v>
      </c>
      <c r="R32">
        <v>3.5001810032754798E-4</v>
      </c>
      <c r="S32">
        <v>1</v>
      </c>
      <c r="T32">
        <v>6</v>
      </c>
      <c r="U32" s="2">
        <f t="shared" si="0"/>
        <v>0.22222222222222221</v>
      </c>
      <c r="V32" t="s">
        <v>2</v>
      </c>
      <c r="W32">
        <v>3</v>
      </c>
      <c r="X32" s="3">
        <v>1.9880000000000002E-3</v>
      </c>
      <c r="Y32" t="s">
        <v>16</v>
      </c>
      <c r="Z32">
        <v>39</v>
      </c>
      <c r="AA32" s="1">
        <v>1.812E-3</v>
      </c>
      <c r="AB32" t="s">
        <v>13</v>
      </c>
      <c r="AC32">
        <v>10</v>
      </c>
      <c r="AD32" s="2">
        <v>8.7200000000000005E-4</v>
      </c>
      <c r="AE32" t="s">
        <v>23</v>
      </c>
      <c r="AF32">
        <v>5</v>
      </c>
      <c r="AG32" s="2">
        <v>8.3799999999999999E-4</v>
      </c>
      <c r="AH32" t="s">
        <v>14</v>
      </c>
      <c r="AI32">
        <v>5</v>
      </c>
      <c r="AJ32">
        <v>4.5100000000000001E-4</v>
      </c>
      <c r="AK32" t="s">
        <v>4</v>
      </c>
      <c r="AL32">
        <v>1</v>
      </c>
      <c r="AM32">
        <v>3.97E-4</v>
      </c>
      <c r="AN32" t="s">
        <v>10</v>
      </c>
      <c r="AO32">
        <v>1</v>
      </c>
      <c r="AP32">
        <v>1.22E-4</v>
      </c>
      <c r="AQ32" t="s">
        <v>17</v>
      </c>
      <c r="AR32">
        <v>1</v>
      </c>
      <c r="AS32">
        <v>1E-4</v>
      </c>
      <c r="AT32" t="s">
        <v>9</v>
      </c>
      <c r="AU32">
        <v>1</v>
      </c>
      <c r="AV32">
        <v>9.7E-5</v>
      </c>
    </row>
    <row r="33" spans="1:75" x14ac:dyDescent="0.25">
      <c r="A33" t="s">
        <v>58</v>
      </c>
      <c r="B33" t="s">
        <v>1</v>
      </c>
      <c r="C33">
        <v>0</v>
      </c>
      <c r="D33">
        <v>24</v>
      </c>
      <c r="E33">
        <v>0.02</v>
      </c>
      <c r="F33">
        <v>55</v>
      </c>
      <c r="G33">
        <v>0.01</v>
      </c>
      <c r="H33">
        <v>43.64</v>
      </c>
      <c r="I33">
        <v>7</v>
      </c>
      <c r="J33">
        <v>25.93</v>
      </c>
      <c r="K33">
        <v>1.8599999999999999E-4</v>
      </c>
      <c r="L33" s="1">
        <v>0</v>
      </c>
      <c r="M33">
        <v>1.8313287430641099E-7</v>
      </c>
      <c r="N33">
        <v>4.27940269554538E-4</v>
      </c>
      <c r="O33">
        <v>0</v>
      </c>
      <c r="P33">
        <v>9.0058336605550703E-4</v>
      </c>
      <c r="Q33">
        <v>13</v>
      </c>
      <c r="R33">
        <v>3.16992792262621E-4</v>
      </c>
      <c r="S33">
        <v>1</v>
      </c>
      <c r="T33">
        <v>6</v>
      </c>
      <c r="U33" s="2">
        <f t="shared" si="0"/>
        <v>0.22222222222222221</v>
      </c>
      <c r="V33" t="s">
        <v>2</v>
      </c>
      <c r="W33">
        <v>3</v>
      </c>
      <c r="X33" s="3">
        <v>1.9880000000000002E-3</v>
      </c>
      <c r="Y33" t="s">
        <v>7</v>
      </c>
      <c r="Z33">
        <v>3</v>
      </c>
      <c r="AA33" s="1">
        <v>1.0070000000000001E-3</v>
      </c>
      <c r="AB33" t="s">
        <v>45</v>
      </c>
      <c r="AC33">
        <v>1</v>
      </c>
      <c r="AD33" s="2">
        <v>5.8200000000000005E-4</v>
      </c>
      <c r="AE33" t="s">
        <v>35</v>
      </c>
      <c r="AF33">
        <v>3</v>
      </c>
      <c r="AG33" s="2">
        <v>4.8899999999999996E-4</v>
      </c>
      <c r="AH33" t="s">
        <v>13</v>
      </c>
      <c r="AI33">
        <v>5</v>
      </c>
      <c r="AJ33">
        <v>4.3600000000000003E-4</v>
      </c>
      <c r="AK33" t="s">
        <v>16</v>
      </c>
      <c r="AL33">
        <v>7</v>
      </c>
      <c r="AM33">
        <v>3.2499999999999999E-4</v>
      </c>
      <c r="AN33" t="s">
        <v>14</v>
      </c>
      <c r="AO33">
        <v>2</v>
      </c>
      <c r="AP33">
        <v>1.8000000000000001E-4</v>
      </c>
    </row>
    <row r="34" spans="1:75" x14ac:dyDescent="0.25">
      <c r="A34" t="s">
        <v>59</v>
      </c>
      <c r="B34" t="s">
        <v>1</v>
      </c>
      <c r="C34">
        <v>0</v>
      </c>
      <c r="D34">
        <v>48</v>
      </c>
      <c r="E34">
        <v>0.03</v>
      </c>
      <c r="F34">
        <v>120</v>
      </c>
      <c r="G34">
        <v>0.02</v>
      </c>
      <c r="H34">
        <v>40</v>
      </c>
      <c r="I34">
        <v>6</v>
      </c>
      <c r="J34">
        <v>22.22</v>
      </c>
      <c r="K34">
        <v>2.1800000000000001E-4</v>
      </c>
      <c r="L34" s="1">
        <v>0</v>
      </c>
      <c r="M34">
        <v>2.5354757588979899E-7</v>
      </c>
      <c r="N34">
        <v>5.03535079105517E-4</v>
      </c>
      <c r="O34">
        <v>0</v>
      </c>
      <c r="P34">
        <v>1.1123119595458401E-3</v>
      </c>
      <c r="Q34">
        <v>7</v>
      </c>
      <c r="R34">
        <v>3.9163839485984603E-4</v>
      </c>
      <c r="S34">
        <v>1</v>
      </c>
      <c r="T34">
        <v>6</v>
      </c>
      <c r="U34" s="2">
        <f t="shared" si="0"/>
        <v>0.22222222222222221</v>
      </c>
      <c r="V34" t="s">
        <v>2</v>
      </c>
      <c r="W34">
        <v>3</v>
      </c>
      <c r="X34" s="3">
        <v>1.9880000000000002E-3</v>
      </c>
      <c r="Y34" t="s">
        <v>13</v>
      </c>
      <c r="Z34">
        <v>19</v>
      </c>
      <c r="AA34" s="1">
        <v>1.6570000000000001E-3</v>
      </c>
      <c r="AB34" t="s">
        <v>16</v>
      </c>
      <c r="AC34">
        <v>19</v>
      </c>
      <c r="AD34" s="2">
        <v>8.83E-4</v>
      </c>
      <c r="AE34" t="s">
        <v>45</v>
      </c>
      <c r="AF34">
        <v>1</v>
      </c>
      <c r="AG34" s="2">
        <v>5.8200000000000005E-4</v>
      </c>
      <c r="AH34" t="s">
        <v>14</v>
      </c>
      <c r="AI34">
        <v>5</v>
      </c>
      <c r="AJ34">
        <v>4.5100000000000001E-4</v>
      </c>
      <c r="AK34" t="s">
        <v>7</v>
      </c>
      <c r="AL34">
        <v>1</v>
      </c>
      <c r="AM34">
        <v>3.3599999999999998E-4</v>
      </c>
    </row>
    <row r="35" spans="1:75" x14ac:dyDescent="0.25">
      <c r="A35" t="s">
        <v>60</v>
      </c>
      <c r="B35" t="s">
        <v>1</v>
      </c>
      <c r="C35">
        <v>0</v>
      </c>
      <c r="D35">
        <v>18</v>
      </c>
      <c r="E35">
        <v>0.01</v>
      </c>
      <c r="F35">
        <v>43</v>
      </c>
      <c r="G35">
        <v>0.01</v>
      </c>
      <c r="H35">
        <v>41.86</v>
      </c>
      <c r="I35">
        <v>6</v>
      </c>
      <c r="J35">
        <v>22.22</v>
      </c>
      <c r="K35">
        <v>1.5100000000000001E-4</v>
      </c>
      <c r="L35" s="1">
        <v>0</v>
      </c>
      <c r="M35">
        <v>1.6722543362227799E-7</v>
      </c>
      <c r="N35">
        <v>4.0893206480083899E-4</v>
      </c>
      <c r="O35">
        <v>0</v>
      </c>
      <c r="P35">
        <v>7.9424576087199297E-4</v>
      </c>
      <c r="Q35">
        <v>9</v>
      </c>
      <c r="R35">
        <v>3.1805827262287498E-4</v>
      </c>
      <c r="S35">
        <v>2</v>
      </c>
      <c r="T35">
        <v>5</v>
      </c>
      <c r="U35" s="2">
        <f t="shared" si="0"/>
        <v>0.18518518518518517</v>
      </c>
      <c r="V35" t="s">
        <v>2</v>
      </c>
      <c r="W35">
        <v>3</v>
      </c>
      <c r="X35" s="3">
        <v>1.9880000000000002E-3</v>
      </c>
      <c r="Y35" t="s">
        <v>17</v>
      </c>
      <c r="Z35">
        <v>8</v>
      </c>
      <c r="AA35" s="1">
        <v>8.03E-4</v>
      </c>
      <c r="AB35" t="s">
        <v>45</v>
      </c>
      <c r="AC35">
        <v>1</v>
      </c>
      <c r="AD35" s="2">
        <v>5.8200000000000005E-4</v>
      </c>
      <c r="AE35" t="s">
        <v>7</v>
      </c>
      <c r="AF35">
        <v>1</v>
      </c>
      <c r="AG35" s="2">
        <v>3.3599999999999998E-4</v>
      </c>
      <c r="AH35" t="s">
        <v>13</v>
      </c>
      <c r="AI35">
        <v>3</v>
      </c>
      <c r="AJ35">
        <v>2.6200000000000003E-4</v>
      </c>
      <c r="AK35" t="s">
        <v>16</v>
      </c>
      <c r="AL35">
        <v>2</v>
      </c>
      <c r="AM35">
        <v>9.2999999999999997E-5</v>
      </c>
    </row>
    <row r="36" spans="1:75" x14ac:dyDescent="0.25">
      <c r="A36" t="s">
        <v>61</v>
      </c>
      <c r="B36" t="s">
        <v>1</v>
      </c>
      <c r="C36">
        <v>0</v>
      </c>
      <c r="D36">
        <v>62</v>
      </c>
      <c r="E36">
        <v>0.04</v>
      </c>
      <c r="F36">
        <v>247</v>
      </c>
      <c r="G36">
        <v>0.04</v>
      </c>
      <c r="H36">
        <v>25.1</v>
      </c>
      <c r="I36">
        <v>16</v>
      </c>
      <c r="J36">
        <v>59.26</v>
      </c>
      <c r="K36">
        <v>4.0099999999999999E-4</v>
      </c>
      <c r="L36" s="1">
        <v>1.7445917655268701E-4</v>
      </c>
      <c r="M36">
        <v>3.5121978657893199E-7</v>
      </c>
      <c r="N36">
        <v>5.9263798948340398E-4</v>
      </c>
      <c r="O36">
        <v>0</v>
      </c>
      <c r="P36">
        <v>1.3856693132493099E-3</v>
      </c>
      <c r="Q36">
        <v>21</v>
      </c>
      <c r="R36">
        <v>2.4144510682657199E-4</v>
      </c>
      <c r="S36">
        <v>1</v>
      </c>
      <c r="T36">
        <v>10</v>
      </c>
      <c r="U36" s="6">
        <f t="shared" si="0"/>
        <v>0.37037037037037035</v>
      </c>
      <c r="V36" t="s">
        <v>2</v>
      </c>
      <c r="W36">
        <v>4</v>
      </c>
      <c r="X36" s="3">
        <v>2.6510000000000001E-3</v>
      </c>
      <c r="Y36" t="s">
        <v>17</v>
      </c>
      <c r="Z36">
        <v>17</v>
      </c>
      <c r="AA36" s="1">
        <v>1.707E-3</v>
      </c>
      <c r="AB36" t="s">
        <v>43</v>
      </c>
      <c r="AC36">
        <v>1</v>
      </c>
      <c r="AD36" s="2">
        <v>9.3099999999999997E-4</v>
      </c>
      <c r="AE36" t="s">
        <v>3</v>
      </c>
      <c r="AF36">
        <v>3</v>
      </c>
      <c r="AG36" s="2">
        <v>8.4800000000000001E-4</v>
      </c>
      <c r="AH36" t="s">
        <v>40</v>
      </c>
      <c r="AI36">
        <v>1</v>
      </c>
      <c r="AJ36">
        <v>7.9100000000000004E-4</v>
      </c>
      <c r="AK36" t="s">
        <v>12</v>
      </c>
      <c r="AL36">
        <v>6</v>
      </c>
      <c r="AM36">
        <v>5.2999999999999998E-4</v>
      </c>
      <c r="AN36" t="s">
        <v>16</v>
      </c>
      <c r="AO36">
        <v>11</v>
      </c>
      <c r="AP36">
        <v>5.1099999999999995E-4</v>
      </c>
      <c r="AQ36" t="s">
        <v>23</v>
      </c>
      <c r="AR36">
        <v>3</v>
      </c>
      <c r="AS36">
        <v>5.0299999999999997E-4</v>
      </c>
      <c r="AT36" t="s">
        <v>10</v>
      </c>
      <c r="AU36">
        <v>4</v>
      </c>
      <c r="AV36">
        <v>4.8899999999999996E-4</v>
      </c>
      <c r="AW36" t="s">
        <v>14</v>
      </c>
      <c r="AX36">
        <v>5</v>
      </c>
      <c r="AY36">
        <v>4.5100000000000001E-4</v>
      </c>
      <c r="AZ36" t="s">
        <v>4</v>
      </c>
      <c r="BA36">
        <v>1</v>
      </c>
      <c r="BB36">
        <v>3.97E-4</v>
      </c>
      <c r="BC36" t="s">
        <v>5</v>
      </c>
      <c r="BD36">
        <v>1</v>
      </c>
      <c r="BE36">
        <v>3.7599999999999998E-4</v>
      </c>
      <c r="BF36" t="s">
        <v>8</v>
      </c>
      <c r="BG36">
        <v>1</v>
      </c>
      <c r="BH36">
        <v>3.01E-4</v>
      </c>
      <c r="BI36" t="s">
        <v>13</v>
      </c>
      <c r="BJ36">
        <v>2</v>
      </c>
      <c r="BK36">
        <v>1.74E-4</v>
      </c>
      <c r="BL36" t="s">
        <v>9</v>
      </c>
      <c r="BM36">
        <v>1</v>
      </c>
      <c r="BN36">
        <v>9.7E-5</v>
      </c>
      <c r="BO36" t="s">
        <v>6</v>
      </c>
      <c r="BP36">
        <v>1</v>
      </c>
      <c r="BQ36">
        <v>6.8999999999999997E-5</v>
      </c>
    </row>
    <row r="37" spans="1:75" x14ac:dyDescent="0.25">
      <c r="A37" t="s">
        <v>62</v>
      </c>
      <c r="B37" t="s">
        <v>1</v>
      </c>
      <c r="C37">
        <v>0</v>
      </c>
      <c r="D37">
        <v>21</v>
      </c>
      <c r="E37">
        <v>0.01</v>
      </c>
      <c r="F37">
        <v>62</v>
      </c>
      <c r="G37">
        <v>0.01</v>
      </c>
      <c r="H37">
        <v>33.869999999999997</v>
      </c>
      <c r="I37">
        <v>9</v>
      </c>
      <c r="J37">
        <v>33.33</v>
      </c>
      <c r="K37">
        <v>1.7200000000000001E-4</v>
      </c>
      <c r="L37" s="1">
        <v>0</v>
      </c>
      <c r="M37">
        <v>2.5689094920752002E-7</v>
      </c>
      <c r="N37">
        <v>5.06844107401398E-4</v>
      </c>
      <c r="O37">
        <v>0</v>
      </c>
      <c r="P37">
        <v>8.3929996457039497E-4</v>
      </c>
      <c r="Q37">
        <v>14</v>
      </c>
      <c r="R37">
        <v>3.3789607160093202E-4</v>
      </c>
      <c r="S37">
        <v>2</v>
      </c>
      <c r="T37">
        <v>6</v>
      </c>
      <c r="U37" s="2">
        <f t="shared" si="0"/>
        <v>0.22222222222222221</v>
      </c>
      <c r="V37" t="s">
        <v>2</v>
      </c>
      <c r="W37">
        <v>4</v>
      </c>
      <c r="X37" s="3">
        <v>2.6510000000000001E-3</v>
      </c>
      <c r="Y37" t="s">
        <v>42</v>
      </c>
      <c r="Z37">
        <v>1</v>
      </c>
      <c r="AA37" s="1">
        <v>5.7300000000000005E-4</v>
      </c>
      <c r="AB37" t="s">
        <v>16</v>
      </c>
      <c r="AC37">
        <v>8</v>
      </c>
      <c r="AD37" s="2">
        <v>3.7199999999999999E-4</v>
      </c>
      <c r="AE37" t="s">
        <v>7</v>
      </c>
      <c r="AF37">
        <v>1</v>
      </c>
      <c r="AG37" s="2">
        <v>3.3599999999999998E-4</v>
      </c>
      <c r="AH37" t="s">
        <v>12</v>
      </c>
      <c r="AI37">
        <v>3</v>
      </c>
      <c r="AJ37">
        <v>2.6499999999999999E-4</v>
      </c>
      <c r="AK37" t="s">
        <v>11</v>
      </c>
      <c r="AL37">
        <v>1</v>
      </c>
      <c r="AM37">
        <v>1.8100000000000001E-4</v>
      </c>
      <c r="AN37" t="s">
        <v>9</v>
      </c>
      <c r="AO37">
        <v>1</v>
      </c>
      <c r="AP37">
        <v>9.7E-5</v>
      </c>
      <c r="AQ37" t="s">
        <v>14</v>
      </c>
      <c r="AR37">
        <v>1</v>
      </c>
      <c r="AS37">
        <v>9.0000000000000006E-5</v>
      </c>
      <c r="AT37" t="s">
        <v>6</v>
      </c>
      <c r="AU37">
        <v>1</v>
      </c>
      <c r="AV37">
        <v>6.8999999999999997E-5</v>
      </c>
    </row>
    <row r="38" spans="1:75" x14ac:dyDescent="0.25">
      <c r="A38" t="s">
        <v>63</v>
      </c>
      <c r="B38" t="s">
        <v>1</v>
      </c>
      <c r="C38">
        <v>0</v>
      </c>
      <c r="D38">
        <v>33</v>
      </c>
      <c r="E38">
        <v>0.02</v>
      </c>
      <c r="F38">
        <v>368</v>
      </c>
      <c r="G38">
        <v>0.05</v>
      </c>
      <c r="H38">
        <v>8.9700000000000006</v>
      </c>
      <c r="I38">
        <v>7</v>
      </c>
      <c r="J38">
        <v>25.93</v>
      </c>
      <c r="K38">
        <v>1.8599999999999999E-4</v>
      </c>
      <c r="L38" s="1">
        <v>0</v>
      </c>
      <c r="M38">
        <v>2.71120946470788E-7</v>
      </c>
      <c r="N38">
        <v>5.2069275630719895E-4</v>
      </c>
      <c r="O38">
        <v>0</v>
      </c>
      <c r="P38">
        <v>9.6265639339172099E-4</v>
      </c>
      <c r="Q38">
        <v>14</v>
      </c>
      <c r="R38">
        <v>3.85698338005333E-4</v>
      </c>
      <c r="S38">
        <v>2</v>
      </c>
      <c r="T38">
        <v>5</v>
      </c>
      <c r="U38" s="2">
        <f t="shared" si="0"/>
        <v>0.18518518518518517</v>
      </c>
      <c r="V38" t="s">
        <v>2</v>
      </c>
      <c r="W38">
        <v>4</v>
      </c>
      <c r="X38" s="3">
        <v>2.6510000000000001E-3</v>
      </c>
      <c r="Y38" t="s">
        <v>13</v>
      </c>
      <c r="Z38">
        <v>8</v>
      </c>
      <c r="AA38" s="1">
        <v>6.9800000000000005E-4</v>
      </c>
      <c r="AB38" t="s">
        <v>16</v>
      </c>
      <c r="AC38">
        <v>11</v>
      </c>
      <c r="AD38" s="2">
        <v>5.1099999999999995E-4</v>
      </c>
      <c r="AE38" t="s">
        <v>23</v>
      </c>
      <c r="AF38">
        <v>3</v>
      </c>
      <c r="AG38" s="2">
        <v>5.0299999999999997E-4</v>
      </c>
      <c r="AH38" t="s">
        <v>14</v>
      </c>
      <c r="AI38">
        <v>5</v>
      </c>
      <c r="AJ38">
        <v>4.5100000000000001E-4</v>
      </c>
      <c r="AK38" t="s">
        <v>17</v>
      </c>
      <c r="AL38">
        <v>1</v>
      </c>
      <c r="AM38">
        <v>1E-4</v>
      </c>
      <c r="AN38" t="s">
        <v>9</v>
      </c>
      <c r="AO38">
        <v>1</v>
      </c>
      <c r="AP38">
        <v>9.7E-5</v>
      </c>
    </row>
    <row r="39" spans="1:75" x14ac:dyDescent="0.25">
      <c r="A39" t="s">
        <v>64</v>
      </c>
      <c r="B39" t="s">
        <v>34</v>
      </c>
      <c r="C39">
        <v>0</v>
      </c>
      <c r="D39">
        <v>18</v>
      </c>
      <c r="E39">
        <v>0.01</v>
      </c>
      <c r="F39">
        <v>59</v>
      </c>
      <c r="G39">
        <v>0.01</v>
      </c>
      <c r="H39">
        <v>30.51</v>
      </c>
      <c r="I39">
        <v>11</v>
      </c>
      <c r="J39">
        <v>40.74</v>
      </c>
      <c r="K39">
        <v>2.1100000000000001E-4</v>
      </c>
      <c r="L39" s="1">
        <v>0</v>
      </c>
      <c r="M39">
        <v>2.7462139301773298E-7</v>
      </c>
      <c r="N39">
        <v>5.2404331215819596E-4</v>
      </c>
      <c r="O39">
        <v>0</v>
      </c>
      <c r="P39">
        <v>1.00026270042045E-3</v>
      </c>
      <c r="Q39">
        <v>19</v>
      </c>
      <c r="R39">
        <v>3.10544184982635E-4</v>
      </c>
      <c r="S39">
        <v>2</v>
      </c>
      <c r="T39">
        <v>5</v>
      </c>
      <c r="U39" s="2">
        <f t="shared" si="0"/>
        <v>0.18518518518518517</v>
      </c>
      <c r="V39" t="s">
        <v>2</v>
      </c>
      <c r="W39">
        <v>4</v>
      </c>
      <c r="X39" s="3">
        <v>2.6510000000000001E-3</v>
      </c>
      <c r="Y39" t="s">
        <v>3</v>
      </c>
      <c r="Z39">
        <v>3</v>
      </c>
      <c r="AA39" s="1">
        <v>8.4800000000000001E-4</v>
      </c>
      <c r="AB39" t="s">
        <v>21</v>
      </c>
      <c r="AC39">
        <v>2</v>
      </c>
      <c r="AD39" s="2">
        <v>5.8399999999999999E-4</v>
      </c>
      <c r="AE39" t="s">
        <v>29</v>
      </c>
      <c r="AF39">
        <v>2</v>
      </c>
      <c r="AG39" s="2">
        <v>5.4199999999999995E-4</v>
      </c>
      <c r="AH39" t="s">
        <v>5</v>
      </c>
      <c r="AI39">
        <v>1</v>
      </c>
      <c r="AJ39">
        <v>3.7599999999999998E-4</v>
      </c>
      <c r="AK39" t="s">
        <v>11</v>
      </c>
      <c r="AL39">
        <v>1</v>
      </c>
      <c r="AM39">
        <v>1.8100000000000001E-4</v>
      </c>
      <c r="AN39" t="s">
        <v>23</v>
      </c>
      <c r="AO39">
        <v>1</v>
      </c>
      <c r="AP39">
        <v>1.6799999999999999E-4</v>
      </c>
      <c r="AQ39" t="s">
        <v>14</v>
      </c>
      <c r="AR39">
        <v>1</v>
      </c>
      <c r="AS39">
        <v>9.0000000000000006E-5</v>
      </c>
      <c r="AT39" t="s">
        <v>12</v>
      </c>
      <c r="AU39">
        <v>1</v>
      </c>
      <c r="AV39">
        <v>8.7999999999999998E-5</v>
      </c>
      <c r="AW39" t="s">
        <v>13</v>
      </c>
      <c r="AX39">
        <v>1</v>
      </c>
      <c r="AY39">
        <v>8.7000000000000001E-5</v>
      </c>
      <c r="AZ39" t="s">
        <v>6</v>
      </c>
      <c r="BA39">
        <v>1</v>
      </c>
      <c r="BB39">
        <v>6.8999999999999997E-5</v>
      </c>
    </row>
    <row r="40" spans="1:75" x14ac:dyDescent="0.25">
      <c r="A40" t="s">
        <v>65</v>
      </c>
      <c r="B40" t="s">
        <v>1</v>
      </c>
      <c r="C40">
        <v>0</v>
      </c>
      <c r="D40">
        <v>42</v>
      </c>
      <c r="E40">
        <v>0.03</v>
      </c>
      <c r="F40">
        <v>110</v>
      </c>
      <c r="G40">
        <v>0.02</v>
      </c>
      <c r="H40">
        <v>38.18</v>
      </c>
      <c r="I40">
        <v>8</v>
      </c>
      <c r="J40">
        <v>29.63</v>
      </c>
      <c r="K40">
        <v>2.0699999999999999E-4</v>
      </c>
      <c r="L40" s="1">
        <v>0</v>
      </c>
      <c r="M40">
        <v>3.2376814457893202E-7</v>
      </c>
      <c r="N40">
        <v>5.6900627815423298E-4</v>
      </c>
      <c r="O40">
        <v>0</v>
      </c>
      <c r="P40">
        <v>1.010897374799E-3</v>
      </c>
      <c r="Q40">
        <v>14</v>
      </c>
      <c r="R40">
        <v>4.0041182536779401E-4</v>
      </c>
      <c r="S40">
        <v>3</v>
      </c>
      <c r="T40">
        <v>4</v>
      </c>
      <c r="U40" s="2">
        <f t="shared" si="0"/>
        <v>0.14814814814814814</v>
      </c>
      <c r="V40" t="s">
        <v>2</v>
      </c>
      <c r="W40">
        <v>4</v>
      </c>
      <c r="X40" s="3">
        <v>2.6510000000000001E-3</v>
      </c>
      <c r="Y40" t="s">
        <v>6</v>
      </c>
      <c r="Z40">
        <v>23</v>
      </c>
      <c r="AA40" s="1">
        <v>1.5969999999999999E-3</v>
      </c>
      <c r="AB40" t="s">
        <v>23</v>
      </c>
      <c r="AC40">
        <v>2</v>
      </c>
      <c r="AD40" s="2">
        <v>3.3500000000000001E-4</v>
      </c>
      <c r="AE40" t="s">
        <v>14</v>
      </c>
      <c r="AF40">
        <v>3</v>
      </c>
      <c r="AG40" s="2">
        <v>2.7099999999999997E-4</v>
      </c>
      <c r="AH40" t="s">
        <v>17</v>
      </c>
      <c r="AI40">
        <v>2</v>
      </c>
      <c r="AJ40">
        <v>2.0100000000000001E-4</v>
      </c>
      <c r="AK40" t="s">
        <v>16</v>
      </c>
      <c r="AL40">
        <v>4</v>
      </c>
      <c r="AM40">
        <v>1.8599999999999999E-4</v>
      </c>
      <c r="AN40" t="s">
        <v>12</v>
      </c>
      <c r="AO40">
        <v>2</v>
      </c>
      <c r="AP40">
        <v>1.7699999999999999E-4</v>
      </c>
      <c r="AQ40" t="s">
        <v>13</v>
      </c>
      <c r="AR40">
        <v>2</v>
      </c>
      <c r="AS40">
        <v>1.74E-4</v>
      </c>
    </row>
    <row r="41" spans="1:75" x14ac:dyDescent="0.25">
      <c r="A41" t="s">
        <v>66</v>
      </c>
      <c r="B41" t="s">
        <v>1</v>
      </c>
      <c r="C41">
        <v>0</v>
      </c>
      <c r="D41">
        <v>12</v>
      </c>
      <c r="E41">
        <v>0.01</v>
      </c>
      <c r="F41">
        <v>68</v>
      </c>
      <c r="G41">
        <v>0.01</v>
      </c>
      <c r="H41">
        <v>17.649999999999999</v>
      </c>
      <c r="I41">
        <v>4</v>
      </c>
      <c r="J41">
        <v>14.81</v>
      </c>
      <c r="K41">
        <v>1.36E-4</v>
      </c>
      <c r="L41" s="1">
        <v>0</v>
      </c>
      <c r="M41">
        <v>2.6074126344061301E-7</v>
      </c>
      <c r="N41">
        <v>5.1062830262394701E-4</v>
      </c>
      <c r="O41">
        <v>0</v>
      </c>
      <c r="P41">
        <v>7.3648876679758104E-4</v>
      </c>
      <c r="Q41">
        <v>5</v>
      </c>
      <c r="R41">
        <v>4.3497966519817697E-4</v>
      </c>
      <c r="S41">
        <v>2</v>
      </c>
      <c r="T41">
        <v>4</v>
      </c>
      <c r="U41" s="2">
        <f t="shared" si="0"/>
        <v>0.14814814814814814</v>
      </c>
      <c r="V41" t="s">
        <v>2</v>
      </c>
      <c r="W41">
        <v>4</v>
      </c>
      <c r="X41" s="3">
        <v>2.6510000000000001E-3</v>
      </c>
      <c r="Y41" t="s">
        <v>7</v>
      </c>
      <c r="Z41">
        <v>2</v>
      </c>
      <c r="AA41" s="1">
        <v>6.7100000000000005E-4</v>
      </c>
      <c r="AB41" t="s">
        <v>16</v>
      </c>
      <c r="AC41">
        <v>4</v>
      </c>
      <c r="AD41" s="2">
        <v>1.8599999999999999E-4</v>
      </c>
      <c r="AE41" t="s">
        <v>13</v>
      </c>
      <c r="AF41">
        <v>2</v>
      </c>
      <c r="AG41" s="2">
        <v>1.74E-4</v>
      </c>
    </row>
    <row r="42" spans="1:75" x14ac:dyDescent="0.25">
      <c r="A42" t="s">
        <v>67</v>
      </c>
      <c r="B42" t="s">
        <v>1</v>
      </c>
      <c r="C42">
        <v>0</v>
      </c>
      <c r="D42">
        <v>17</v>
      </c>
      <c r="E42">
        <v>0.01</v>
      </c>
      <c r="F42">
        <v>42</v>
      </c>
      <c r="G42">
        <v>0.01</v>
      </c>
      <c r="H42">
        <v>40.479999999999997</v>
      </c>
      <c r="I42">
        <v>3</v>
      </c>
      <c r="J42">
        <v>11.11</v>
      </c>
      <c r="K42">
        <v>1.25E-4</v>
      </c>
      <c r="L42" s="1">
        <v>0</v>
      </c>
      <c r="M42">
        <v>2.55222482776171E-7</v>
      </c>
      <c r="N42">
        <v>5.0519548966333002E-4</v>
      </c>
      <c r="O42">
        <v>0</v>
      </c>
      <c r="P42">
        <v>6.7718825961948597E-4</v>
      </c>
      <c r="Q42">
        <v>5</v>
      </c>
      <c r="R42">
        <v>4.4906265747851501E-4</v>
      </c>
      <c r="S42">
        <v>2</v>
      </c>
      <c r="T42">
        <v>3</v>
      </c>
      <c r="U42" s="2">
        <f t="shared" si="0"/>
        <v>0.1111111111111111</v>
      </c>
      <c r="V42" t="s">
        <v>2</v>
      </c>
      <c r="W42">
        <v>4</v>
      </c>
      <c r="X42" s="3">
        <v>2.6510000000000001E-3</v>
      </c>
      <c r="Y42" t="s">
        <v>16</v>
      </c>
      <c r="Z42">
        <v>10</v>
      </c>
      <c r="AA42" s="1">
        <v>4.6500000000000003E-4</v>
      </c>
      <c r="AB42" t="s">
        <v>14</v>
      </c>
      <c r="AC42">
        <v>3</v>
      </c>
      <c r="AD42" s="2">
        <v>2.7099999999999997E-4</v>
      </c>
    </row>
    <row r="43" spans="1:75" x14ac:dyDescent="0.25">
      <c r="A43" t="s">
        <v>68</v>
      </c>
      <c r="B43" t="s">
        <v>1</v>
      </c>
      <c r="C43">
        <v>0</v>
      </c>
      <c r="D43">
        <v>15</v>
      </c>
      <c r="E43">
        <v>0.01</v>
      </c>
      <c r="F43">
        <v>60</v>
      </c>
      <c r="G43">
        <v>0.01</v>
      </c>
      <c r="H43">
        <v>25</v>
      </c>
      <c r="I43">
        <v>5</v>
      </c>
      <c r="J43">
        <v>18.52</v>
      </c>
      <c r="K43">
        <v>1.3300000000000001E-4</v>
      </c>
      <c r="L43" s="1">
        <v>0</v>
      </c>
      <c r="M43">
        <v>2.55857228734875E-7</v>
      </c>
      <c r="N43">
        <v>5.0582331770577301E-4</v>
      </c>
      <c r="O43">
        <v>0</v>
      </c>
      <c r="P43">
        <v>7.18312769964561E-4</v>
      </c>
      <c r="Q43">
        <v>15</v>
      </c>
      <c r="R43">
        <v>4.1215233294544399E-4</v>
      </c>
      <c r="S43">
        <v>2</v>
      </c>
      <c r="T43">
        <v>3</v>
      </c>
      <c r="U43" s="2">
        <f t="shared" si="0"/>
        <v>0.1111111111111111</v>
      </c>
      <c r="V43" t="s">
        <v>2</v>
      </c>
      <c r="W43">
        <v>4</v>
      </c>
      <c r="X43" s="3">
        <v>2.6510000000000001E-3</v>
      </c>
      <c r="Y43" t="s">
        <v>13</v>
      </c>
      <c r="Z43">
        <v>6</v>
      </c>
      <c r="AA43" s="1">
        <v>5.2300000000000003E-4</v>
      </c>
      <c r="AB43" t="s">
        <v>14</v>
      </c>
      <c r="AC43">
        <v>3</v>
      </c>
      <c r="AD43" s="2">
        <v>2.7099999999999997E-4</v>
      </c>
      <c r="AE43" t="s">
        <v>17</v>
      </c>
      <c r="AF43">
        <v>1</v>
      </c>
      <c r="AG43" s="2">
        <v>1E-4</v>
      </c>
      <c r="AH43" t="s">
        <v>16</v>
      </c>
      <c r="AI43">
        <v>1</v>
      </c>
      <c r="AJ43">
        <v>4.6E-5</v>
      </c>
    </row>
    <row r="44" spans="1:75" x14ac:dyDescent="0.25">
      <c r="A44" t="s">
        <v>69</v>
      </c>
      <c r="B44" t="s">
        <v>1</v>
      </c>
      <c r="C44">
        <v>1</v>
      </c>
      <c r="D44">
        <v>181</v>
      </c>
      <c r="E44">
        <v>0.12</v>
      </c>
      <c r="F44">
        <v>413</v>
      </c>
      <c r="G44">
        <v>0.06</v>
      </c>
      <c r="H44">
        <v>43.83</v>
      </c>
      <c r="I44">
        <v>18</v>
      </c>
      <c r="J44">
        <v>66.67</v>
      </c>
      <c r="K44">
        <v>7.9900000000000001E-4</v>
      </c>
      <c r="L44" s="1">
        <v>5.8241118229469997E-4</v>
      </c>
      <c r="M44">
        <v>8.98322509096493E-7</v>
      </c>
      <c r="N44">
        <v>9.4779877036029803E-4</v>
      </c>
      <c r="O44">
        <v>0</v>
      </c>
      <c r="P44">
        <v>2.51939446054123E-3</v>
      </c>
      <c r="Q44">
        <v>23</v>
      </c>
      <c r="R44">
        <v>3.1593292345343302E-4</v>
      </c>
      <c r="S44">
        <v>1</v>
      </c>
      <c r="T44">
        <v>10</v>
      </c>
      <c r="U44" s="6">
        <f t="shared" si="0"/>
        <v>0.37037037037037035</v>
      </c>
      <c r="V44" t="s">
        <v>2</v>
      </c>
      <c r="W44">
        <v>5</v>
      </c>
      <c r="X44" s="3">
        <v>3.313E-3</v>
      </c>
      <c r="Y44" t="s">
        <v>16</v>
      </c>
      <c r="Z44">
        <v>60</v>
      </c>
      <c r="AA44" s="1">
        <v>2.7880000000000001E-3</v>
      </c>
      <c r="AB44" t="s">
        <v>13</v>
      </c>
      <c r="AC44">
        <v>31</v>
      </c>
      <c r="AD44" s="2">
        <v>2.7039999999999998E-3</v>
      </c>
      <c r="AE44" t="s">
        <v>17</v>
      </c>
      <c r="AF44">
        <v>22</v>
      </c>
      <c r="AG44" s="2">
        <v>2.209E-3</v>
      </c>
      <c r="AH44" t="s">
        <v>40</v>
      </c>
      <c r="AI44">
        <v>2</v>
      </c>
      <c r="AJ44">
        <v>1.5820000000000001E-3</v>
      </c>
      <c r="AK44" t="s">
        <v>10</v>
      </c>
      <c r="AL44">
        <v>11</v>
      </c>
      <c r="AM44">
        <v>1.3450000000000001E-3</v>
      </c>
      <c r="AN44" t="s">
        <v>23</v>
      </c>
      <c r="AO44">
        <v>8</v>
      </c>
      <c r="AP44">
        <v>1.34E-3</v>
      </c>
      <c r="AQ44" t="s">
        <v>6</v>
      </c>
      <c r="AR44">
        <v>14</v>
      </c>
      <c r="AS44">
        <v>9.7199999999999999E-4</v>
      </c>
      <c r="AT44" t="s">
        <v>43</v>
      </c>
      <c r="AU44">
        <v>1</v>
      </c>
      <c r="AV44">
        <v>9.3099999999999997E-4</v>
      </c>
      <c r="AW44" t="s">
        <v>14</v>
      </c>
      <c r="AX44">
        <v>10</v>
      </c>
      <c r="AY44">
        <v>9.0200000000000002E-4</v>
      </c>
      <c r="AZ44" t="s">
        <v>7</v>
      </c>
      <c r="BA44">
        <v>2</v>
      </c>
      <c r="BB44">
        <v>6.7100000000000005E-4</v>
      </c>
      <c r="BC44" t="s">
        <v>12</v>
      </c>
      <c r="BD44">
        <v>7</v>
      </c>
      <c r="BE44">
        <v>6.1799999999999995E-4</v>
      </c>
      <c r="BF44" t="s">
        <v>8</v>
      </c>
      <c r="BG44">
        <v>2</v>
      </c>
      <c r="BH44">
        <v>6.02E-4</v>
      </c>
      <c r="BI44" t="s">
        <v>45</v>
      </c>
      <c r="BJ44">
        <v>1</v>
      </c>
      <c r="BK44">
        <v>5.8200000000000005E-4</v>
      </c>
      <c r="BL44" t="s">
        <v>5</v>
      </c>
      <c r="BM44">
        <v>1</v>
      </c>
      <c r="BN44">
        <v>3.7599999999999998E-4</v>
      </c>
      <c r="BO44" t="s">
        <v>3</v>
      </c>
      <c r="BP44">
        <v>1</v>
      </c>
      <c r="BQ44">
        <v>2.8299999999999999E-4</v>
      </c>
      <c r="BR44" t="s">
        <v>9</v>
      </c>
      <c r="BS44">
        <v>2</v>
      </c>
      <c r="BT44">
        <v>1.95E-4</v>
      </c>
      <c r="BU44" t="s">
        <v>35</v>
      </c>
      <c r="BV44">
        <v>1</v>
      </c>
      <c r="BW44">
        <v>1.63E-4</v>
      </c>
    </row>
    <row r="45" spans="1:75" x14ac:dyDescent="0.25">
      <c r="A45" t="s">
        <v>70</v>
      </c>
      <c r="B45" t="s">
        <v>1</v>
      </c>
      <c r="C45">
        <v>0</v>
      </c>
      <c r="D45">
        <v>70</v>
      </c>
      <c r="E45">
        <v>0.05</v>
      </c>
      <c r="F45">
        <v>322</v>
      </c>
      <c r="G45">
        <v>0.05</v>
      </c>
      <c r="H45">
        <v>21.74</v>
      </c>
      <c r="I45">
        <v>14</v>
      </c>
      <c r="J45">
        <v>51.85</v>
      </c>
      <c r="K45">
        <v>3.5E-4</v>
      </c>
      <c r="L45" s="1">
        <v>6.9444444444444499E-5</v>
      </c>
      <c r="M45">
        <v>4.8852835024765898E-7</v>
      </c>
      <c r="N45">
        <v>6.9894803114942605E-4</v>
      </c>
      <c r="O45">
        <v>0</v>
      </c>
      <c r="P45">
        <v>1.53869084547148E-3</v>
      </c>
      <c r="Q45">
        <v>20</v>
      </c>
      <c r="R45">
        <v>3.3653053351639001E-4</v>
      </c>
      <c r="S45">
        <v>2</v>
      </c>
      <c r="T45">
        <v>6</v>
      </c>
      <c r="U45" s="2">
        <f t="shared" si="0"/>
        <v>0.22222222222222221</v>
      </c>
      <c r="V45" t="s">
        <v>2</v>
      </c>
      <c r="W45">
        <v>5</v>
      </c>
      <c r="X45" s="3">
        <v>3.313E-3</v>
      </c>
      <c r="Y45" t="s">
        <v>16</v>
      </c>
      <c r="Z45">
        <v>29</v>
      </c>
      <c r="AA45" s="1">
        <v>1.3470000000000001E-3</v>
      </c>
      <c r="AB45" t="s">
        <v>7</v>
      </c>
      <c r="AC45">
        <v>4</v>
      </c>
      <c r="AD45" s="2">
        <v>1.343E-3</v>
      </c>
      <c r="AE45" t="s">
        <v>14</v>
      </c>
      <c r="AF45">
        <v>11</v>
      </c>
      <c r="AG45" s="2">
        <v>9.9200000000000004E-4</v>
      </c>
      <c r="AH45" t="s">
        <v>13</v>
      </c>
      <c r="AI45">
        <v>8</v>
      </c>
      <c r="AJ45">
        <v>6.9800000000000005E-4</v>
      </c>
      <c r="AK45" t="s">
        <v>10</v>
      </c>
      <c r="AL45">
        <v>3</v>
      </c>
      <c r="AM45">
        <v>3.6699999999999998E-4</v>
      </c>
      <c r="AN45" t="s">
        <v>35</v>
      </c>
      <c r="AO45">
        <v>2</v>
      </c>
      <c r="AP45">
        <v>3.2600000000000001E-4</v>
      </c>
      <c r="AQ45" t="s">
        <v>3</v>
      </c>
      <c r="AR45">
        <v>1</v>
      </c>
      <c r="AS45">
        <v>2.8299999999999999E-4</v>
      </c>
      <c r="AT45" t="s">
        <v>11</v>
      </c>
      <c r="AU45">
        <v>1</v>
      </c>
      <c r="AV45">
        <v>1.8100000000000001E-4</v>
      </c>
      <c r="AW45" t="s">
        <v>12</v>
      </c>
      <c r="AX45">
        <v>2</v>
      </c>
      <c r="AY45">
        <v>1.7699999999999999E-4</v>
      </c>
      <c r="AZ45" t="s">
        <v>23</v>
      </c>
      <c r="BA45">
        <v>1</v>
      </c>
      <c r="BB45">
        <v>1.6799999999999999E-4</v>
      </c>
      <c r="BC45" t="s">
        <v>17</v>
      </c>
      <c r="BD45">
        <v>1</v>
      </c>
      <c r="BE45">
        <v>1E-4</v>
      </c>
      <c r="BF45" t="s">
        <v>9</v>
      </c>
      <c r="BG45">
        <v>1</v>
      </c>
      <c r="BH45">
        <v>9.7E-5</v>
      </c>
      <c r="BI45" t="s">
        <v>6</v>
      </c>
      <c r="BJ45">
        <v>1</v>
      </c>
      <c r="BK45">
        <v>6.8999999999999997E-5</v>
      </c>
    </row>
    <row r="46" spans="1:75" x14ac:dyDescent="0.25">
      <c r="A46" t="s">
        <v>71</v>
      </c>
      <c r="B46" t="s">
        <v>1</v>
      </c>
      <c r="C46">
        <v>1</v>
      </c>
      <c r="D46">
        <v>67</v>
      </c>
      <c r="E46">
        <v>0.05</v>
      </c>
      <c r="F46">
        <v>361</v>
      </c>
      <c r="G46">
        <v>0.05</v>
      </c>
      <c r="H46">
        <v>18.559999999999999</v>
      </c>
      <c r="I46">
        <v>13</v>
      </c>
      <c r="J46">
        <v>48.15</v>
      </c>
      <c r="K46">
        <v>3.8400000000000001E-4</v>
      </c>
      <c r="L46" s="1">
        <v>0</v>
      </c>
      <c r="M46">
        <v>5.6081850470981296E-7</v>
      </c>
      <c r="N46">
        <v>7.4887816412939499E-4</v>
      </c>
      <c r="O46">
        <v>0</v>
      </c>
      <c r="P46">
        <v>1.7023584262623799E-3</v>
      </c>
      <c r="Q46">
        <v>19</v>
      </c>
      <c r="R46">
        <v>3.8830719621524198E-4</v>
      </c>
      <c r="S46">
        <v>2</v>
      </c>
      <c r="T46">
        <v>5</v>
      </c>
      <c r="U46" s="2">
        <f t="shared" si="0"/>
        <v>0.18518518518518517</v>
      </c>
      <c r="V46" t="s">
        <v>2</v>
      </c>
      <c r="W46">
        <v>5</v>
      </c>
      <c r="X46" s="3">
        <v>3.313E-3</v>
      </c>
      <c r="Y46" t="s">
        <v>43</v>
      </c>
      <c r="Z46">
        <v>2</v>
      </c>
      <c r="AA46" s="1">
        <v>1.8619999999999999E-3</v>
      </c>
      <c r="AB46" t="s">
        <v>16</v>
      </c>
      <c r="AC46">
        <v>36</v>
      </c>
      <c r="AD46" s="2">
        <v>1.673E-3</v>
      </c>
      <c r="AE46" t="s">
        <v>13</v>
      </c>
      <c r="AF46">
        <v>10</v>
      </c>
      <c r="AG46" s="2">
        <v>8.7200000000000005E-4</v>
      </c>
      <c r="AH46" t="s">
        <v>40</v>
      </c>
      <c r="AI46">
        <v>1</v>
      </c>
      <c r="AJ46">
        <v>7.9100000000000004E-4</v>
      </c>
      <c r="AK46" t="s">
        <v>7</v>
      </c>
      <c r="AL46">
        <v>1</v>
      </c>
      <c r="AM46">
        <v>3.3599999999999998E-4</v>
      </c>
      <c r="AN46" t="s">
        <v>9</v>
      </c>
      <c r="AO46">
        <v>3</v>
      </c>
      <c r="AP46">
        <v>2.92E-4</v>
      </c>
      <c r="AQ46" t="s">
        <v>21</v>
      </c>
      <c r="AR46">
        <v>1</v>
      </c>
      <c r="AS46">
        <v>2.92E-4</v>
      </c>
      <c r="AT46" t="s">
        <v>6</v>
      </c>
      <c r="AU46">
        <v>4</v>
      </c>
      <c r="AV46">
        <v>2.7799999999999998E-4</v>
      </c>
      <c r="AW46" t="s">
        <v>29</v>
      </c>
      <c r="AX46">
        <v>1</v>
      </c>
      <c r="AY46">
        <v>2.7099999999999997E-4</v>
      </c>
      <c r="AZ46" t="s">
        <v>23</v>
      </c>
      <c r="BA46">
        <v>1</v>
      </c>
      <c r="BB46">
        <v>1.6799999999999999E-4</v>
      </c>
      <c r="BC46" t="s">
        <v>10</v>
      </c>
      <c r="BD46">
        <v>1</v>
      </c>
      <c r="BE46">
        <v>1.22E-4</v>
      </c>
      <c r="BF46" t="s">
        <v>12</v>
      </c>
      <c r="BG46">
        <v>1</v>
      </c>
      <c r="BH46">
        <v>8.7999999999999998E-5</v>
      </c>
    </row>
    <row r="47" spans="1:75" x14ac:dyDescent="0.25">
      <c r="A47" t="s">
        <v>72</v>
      </c>
      <c r="B47" t="s">
        <v>1</v>
      </c>
      <c r="C47">
        <v>0</v>
      </c>
      <c r="D47">
        <v>37</v>
      </c>
      <c r="E47">
        <v>0.03</v>
      </c>
      <c r="F47">
        <v>614</v>
      </c>
      <c r="G47">
        <v>0.09</v>
      </c>
      <c r="H47">
        <v>6.03</v>
      </c>
      <c r="I47">
        <v>7</v>
      </c>
      <c r="J47">
        <v>25.93</v>
      </c>
      <c r="K47">
        <v>2.2499999999999999E-4</v>
      </c>
      <c r="L47" s="1">
        <v>0</v>
      </c>
      <c r="M47">
        <v>4.3535360452834198E-7</v>
      </c>
      <c r="N47">
        <v>6.5981331036009101E-4</v>
      </c>
      <c r="O47">
        <v>0</v>
      </c>
      <c r="P47">
        <v>1.1611874575976999E-3</v>
      </c>
      <c r="Q47">
        <v>10</v>
      </c>
      <c r="R47">
        <v>4.8875060026673403E-4</v>
      </c>
      <c r="S47">
        <v>2</v>
      </c>
      <c r="T47">
        <v>4</v>
      </c>
      <c r="U47" s="2">
        <f t="shared" si="0"/>
        <v>0.14814814814814814</v>
      </c>
      <c r="V47" t="s">
        <v>2</v>
      </c>
      <c r="W47">
        <v>5</v>
      </c>
      <c r="X47" s="3">
        <v>3.313E-3</v>
      </c>
      <c r="Y47" t="s">
        <v>16</v>
      </c>
      <c r="Z47">
        <v>26</v>
      </c>
      <c r="AA47" s="1">
        <v>1.2080000000000001E-3</v>
      </c>
      <c r="AB47" t="s">
        <v>45</v>
      </c>
      <c r="AC47">
        <v>1</v>
      </c>
      <c r="AD47" s="2">
        <v>5.8200000000000005E-4</v>
      </c>
      <c r="AE47" t="s">
        <v>19</v>
      </c>
      <c r="AF47">
        <v>1</v>
      </c>
      <c r="AG47" s="2">
        <v>5.22E-4</v>
      </c>
      <c r="AH47" t="s">
        <v>14</v>
      </c>
      <c r="AI47">
        <v>2</v>
      </c>
      <c r="AJ47">
        <v>1.8000000000000001E-4</v>
      </c>
      <c r="AK47" t="s">
        <v>35</v>
      </c>
      <c r="AL47">
        <v>1</v>
      </c>
      <c r="AM47">
        <v>1.63E-4</v>
      </c>
      <c r="AN47" t="s">
        <v>17</v>
      </c>
      <c r="AO47">
        <v>1</v>
      </c>
      <c r="AP47">
        <v>1E-4</v>
      </c>
    </row>
    <row r="48" spans="1:75" x14ac:dyDescent="0.25">
      <c r="A48" t="s">
        <v>73</v>
      </c>
      <c r="B48" t="s">
        <v>1</v>
      </c>
      <c r="C48">
        <v>0</v>
      </c>
      <c r="D48">
        <v>13</v>
      </c>
      <c r="E48">
        <v>0.01</v>
      </c>
      <c r="F48">
        <v>49</v>
      </c>
      <c r="G48">
        <v>0.01</v>
      </c>
      <c r="H48">
        <v>26.53</v>
      </c>
      <c r="I48">
        <v>5</v>
      </c>
      <c r="J48">
        <v>18.52</v>
      </c>
      <c r="K48">
        <v>1.47E-4</v>
      </c>
      <c r="L48" s="1">
        <v>0</v>
      </c>
      <c r="M48">
        <v>3.8961560290681103E-7</v>
      </c>
      <c r="N48">
        <v>6.2419195998251304E-4</v>
      </c>
      <c r="O48">
        <v>0</v>
      </c>
      <c r="P48">
        <v>7.9414154982243601E-4</v>
      </c>
      <c r="Q48">
        <v>8</v>
      </c>
      <c r="R48">
        <v>5.0860085628204798E-4</v>
      </c>
      <c r="S48">
        <v>2</v>
      </c>
      <c r="T48">
        <v>3</v>
      </c>
      <c r="U48" s="2">
        <f t="shared" si="0"/>
        <v>0.1111111111111111</v>
      </c>
      <c r="V48" t="s">
        <v>2</v>
      </c>
      <c r="W48">
        <v>5</v>
      </c>
      <c r="X48" s="3">
        <v>3.313E-3</v>
      </c>
      <c r="Y48" t="s">
        <v>13</v>
      </c>
      <c r="Z48">
        <v>3</v>
      </c>
      <c r="AA48" s="1">
        <v>2.6200000000000003E-4</v>
      </c>
      <c r="AB48" t="s">
        <v>14</v>
      </c>
      <c r="AC48">
        <v>2</v>
      </c>
      <c r="AD48" s="2">
        <v>1.8000000000000001E-4</v>
      </c>
      <c r="AE48" t="s">
        <v>10</v>
      </c>
      <c r="AF48">
        <v>1</v>
      </c>
      <c r="AG48" s="2">
        <v>1.22E-4</v>
      </c>
      <c r="AH48" t="s">
        <v>16</v>
      </c>
      <c r="AI48">
        <v>2</v>
      </c>
      <c r="AJ48">
        <v>9.2999999999999997E-5</v>
      </c>
    </row>
    <row r="49" spans="1:90" x14ac:dyDescent="0.25">
      <c r="A49" t="s">
        <v>74</v>
      </c>
      <c r="B49" t="s">
        <v>34</v>
      </c>
      <c r="C49">
        <v>0</v>
      </c>
      <c r="D49">
        <v>10</v>
      </c>
      <c r="E49">
        <v>0.01</v>
      </c>
      <c r="F49">
        <v>16</v>
      </c>
      <c r="G49">
        <v>0</v>
      </c>
      <c r="H49">
        <v>62.5</v>
      </c>
      <c r="I49">
        <v>4</v>
      </c>
      <c r="J49">
        <v>14.81</v>
      </c>
      <c r="K49">
        <v>1.44E-4</v>
      </c>
      <c r="L49" s="1">
        <v>0</v>
      </c>
      <c r="M49">
        <v>3.9118574059271898E-7</v>
      </c>
      <c r="N49">
        <v>6.2544843160145403E-4</v>
      </c>
      <c r="O49">
        <v>0</v>
      </c>
      <c r="P49">
        <v>7.7574148793549099E-4</v>
      </c>
      <c r="Q49">
        <v>4</v>
      </c>
      <c r="R49">
        <v>5.3278940469753502E-4</v>
      </c>
      <c r="S49">
        <v>2</v>
      </c>
      <c r="T49">
        <v>2</v>
      </c>
      <c r="U49" s="2">
        <f t="shared" si="0"/>
        <v>7.407407407407407E-2</v>
      </c>
      <c r="V49" t="s">
        <v>2</v>
      </c>
      <c r="W49">
        <v>5</v>
      </c>
      <c r="X49" s="3">
        <v>3.313E-3</v>
      </c>
      <c r="Y49" t="s">
        <v>7</v>
      </c>
      <c r="Z49">
        <v>1</v>
      </c>
      <c r="AA49" s="1">
        <v>3.3599999999999998E-4</v>
      </c>
      <c r="AB49" t="s">
        <v>16</v>
      </c>
      <c r="AC49">
        <v>3</v>
      </c>
      <c r="AD49" s="2">
        <v>1.3899999999999999E-4</v>
      </c>
      <c r="AE49" t="s">
        <v>14</v>
      </c>
      <c r="AF49">
        <v>1</v>
      </c>
      <c r="AG49" s="2">
        <v>9.0000000000000006E-5</v>
      </c>
    </row>
    <row r="50" spans="1:90" x14ac:dyDescent="0.25">
      <c r="A50" t="s">
        <v>75</v>
      </c>
      <c r="B50" t="s">
        <v>1</v>
      </c>
      <c r="C50">
        <v>0</v>
      </c>
      <c r="D50">
        <v>105</v>
      </c>
      <c r="E50">
        <v>7.0000000000000007E-2</v>
      </c>
      <c r="F50">
        <v>337</v>
      </c>
      <c r="G50">
        <v>0.05</v>
      </c>
      <c r="H50">
        <v>31.16</v>
      </c>
      <c r="I50">
        <v>12</v>
      </c>
      <c r="J50">
        <v>44.44</v>
      </c>
      <c r="K50">
        <v>5.9699999999999998E-4</v>
      </c>
      <c r="L50" s="1">
        <v>0</v>
      </c>
      <c r="M50">
        <v>1.08875334425001E-6</v>
      </c>
      <c r="N50">
        <v>1.0434334402586499E-3</v>
      </c>
      <c r="O50">
        <v>0</v>
      </c>
      <c r="P50">
        <v>2.59896507987407E-3</v>
      </c>
      <c r="Q50">
        <v>13</v>
      </c>
      <c r="R50">
        <v>5.7968524458814003E-4</v>
      </c>
      <c r="S50">
        <v>1</v>
      </c>
      <c r="T50">
        <v>7</v>
      </c>
      <c r="U50" s="2">
        <f t="shared" si="0"/>
        <v>0.25925925925925924</v>
      </c>
      <c r="V50" t="s">
        <v>2</v>
      </c>
      <c r="W50">
        <v>6</v>
      </c>
      <c r="X50" s="3">
        <v>3.9760000000000004E-3</v>
      </c>
      <c r="Y50" t="s">
        <v>16</v>
      </c>
      <c r="Z50">
        <v>65</v>
      </c>
      <c r="AA50" s="1">
        <v>3.0200000000000001E-3</v>
      </c>
      <c r="AB50" t="s">
        <v>45</v>
      </c>
      <c r="AC50">
        <v>4</v>
      </c>
      <c r="AD50" s="2">
        <v>2.33E-3</v>
      </c>
      <c r="AE50" t="s">
        <v>19</v>
      </c>
      <c r="AF50">
        <v>4</v>
      </c>
      <c r="AG50" s="2">
        <v>2.0869999999999999E-3</v>
      </c>
      <c r="AH50" t="s">
        <v>40</v>
      </c>
      <c r="AI50">
        <v>2</v>
      </c>
      <c r="AJ50">
        <v>1.5820000000000001E-3</v>
      </c>
      <c r="AK50" t="s">
        <v>14</v>
      </c>
      <c r="AL50">
        <v>10</v>
      </c>
      <c r="AM50">
        <v>9.0200000000000002E-4</v>
      </c>
      <c r="AN50" t="s">
        <v>17</v>
      </c>
      <c r="AO50">
        <v>6</v>
      </c>
      <c r="AP50">
        <v>6.0300000000000002E-4</v>
      </c>
      <c r="AQ50" t="s">
        <v>42</v>
      </c>
      <c r="AR50">
        <v>1</v>
      </c>
      <c r="AS50">
        <v>5.7300000000000005E-4</v>
      </c>
      <c r="AT50" t="s">
        <v>7</v>
      </c>
      <c r="AU50">
        <v>1</v>
      </c>
      <c r="AV50">
        <v>3.3599999999999998E-4</v>
      </c>
      <c r="AW50" t="s">
        <v>23</v>
      </c>
      <c r="AX50">
        <v>2</v>
      </c>
      <c r="AY50">
        <v>3.3500000000000001E-4</v>
      </c>
      <c r="AZ50" t="s">
        <v>13</v>
      </c>
      <c r="BA50">
        <v>3</v>
      </c>
      <c r="BB50">
        <v>2.6200000000000003E-4</v>
      </c>
      <c r="BC50" t="s">
        <v>10</v>
      </c>
      <c r="BD50">
        <v>1</v>
      </c>
      <c r="BE50">
        <v>1.22E-4</v>
      </c>
    </row>
    <row r="51" spans="1:90" x14ac:dyDescent="0.25">
      <c r="A51" t="s">
        <v>76</v>
      </c>
      <c r="B51" t="s">
        <v>1</v>
      </c>
      <c r="C51">
        <v>0</v>
      </c>
      <c r="D51">
        <v>24</v>
      </c>
      <c r="E51">
        <v>0.02</v>
      </c>
      <c r="F51">
        <v>128</v>
      </c>
      <c r="G51">
        <v>0.02</v>
      </c>
      <c r="H51">
        <v>18.75</v>
      </c>
      <c r="I51">
        <v>8</v>
      </c>
      <c r="J51">
        <v>29.63</v>
      </c>
      <c r="K51">
        <v>2.5599999999999999E-4</v>
      </c>
      <c r="L51" s="1">
        <v>0</v>
      </c>
      <c r="M51">
        <v>7.6718884221089205E-7</v>
      </c>
      <c r="N51">
        <v>8.75893168263626E-4</v>
      </c>
      <c r="O51">
        <v>0</v>
      </c>
      <c r="P51">
        <v>1.2798414122507E-3</v>
      </c>
      <c r="Q51">
        <v>15</v>
      </c>
      <c r="R51">
        <v>6.1636926655588497E-4</v>
      </c>
      <c r="S51">
        <v>2</v>
      </c>
      <c r="T51">
        <v>6</v>
      </c>
      <c r="U51" s="2">
        <f t="shared" si="0"/>
        <v>0.22222222222222221</v>
      </c>
      <c r="V51" t="s">
        <v>2</v>
      </c>
      <c r="W51">
        <v>7</v>
      </c>
      <c r="X51" s="3">
        <v>4.6389999999999999E-3</v>
      </c>
      <c r="Y51" t="s">
        <v>7</v>
      </c>
      <c r="Z51">
        <v>2</v>
      </c>
      <c r="AA51" s="1">
        <v>6.7100000000000005E-4</v>
      </c>
      <c r="AB51" t="s">
        <v>13</v>
      </c>
      <c r="AC51">
        <v>5</v>
      </c>
      <c r="AD51" s="2">
        <v>4.3600000000000003E-4</v>
      </c>
      <c r="AE51" t="s">
        <v>14</v>
      </c>
      <c r="AF51">
        <v>4</v>
      </c>
      <c r="AG51" s="2">
        <v>3.6099999999999999E-4</v>
      </c>
      <c r="AH51" t="s">
        <v>21</v>
      </c>
      <c r="AI51">
        <v>1</v>
      </c>
      <c r="AJ51">
        <v>2.92E-4</v>
      </c>
      <c r="AK51" t="s">
        <v>3</v>
      </c>
      <c r="AL51">
        <v>1</v>
      </c>
      <c r="AM51">
        <v>2.8299999999999999E-4</v>
      </c>
      <c r="AN51" t="s">
        <v>16</v>
      </c>
      <c r="AO51">
        <v>3</v>
      </c>
      <c r="AP51">
        <v>1.3899999999999999E-4</v>
      </c>
      <c r="AQ51" t="s">
        <v>12</v>
      </c>
      <c r="AR51">
        <v>1</v>
      </c>
      <c r="AS51">
        <v>8.7999999999999998E-5</v>
      </c>
    </row>
    <row r="52" spans="1:90" x14ac:dyDescent="0.25">
      <c r="A52" t="s">
        <v>77</v>
      </c>
      <c r="B52" t="s">
        <v>1</v>
      </c>
      <c r="C52">
        <v>0</v>
      </c>
      <c r="D52">
        <v>13</v>
      </c>
      <c r="E52">
        <v>0.01</v>
      </c>
      <c r="F52">
        <v>161</v>
      </c>
      <c r="G52">
        <v>0.02</v>
      </c>
      <c r="H52">
        <v>8.07</v>
      </c>
      <c r="I52">
        <v>4</v>
      </c>
      <c r="J52">
        <v>14.81</v>
      </c>
      <c r="K52">
        <v>1.9000000000000001E-4</v>
      </c>
      <c r="L52" s="1">
        <v>0</v>
      </c>
      <c r="M52">
        <v>7.6602701777099005E-7</v>
      </c>
      <c r="N52">
        <v>8.7522969429229796E-4</v>
      </c>
      <c r="O52">
        <v>0</v>
      </c>
      <c r="P52">
        <v>1.0266490329394499E-3</v>
      </c>
      <c r="Q52">
        <v>8</v>
      </c>
      <c r="R52">
        <v>7.4556603587862496E-4</v>
      </c>
      <c r="S52">
        <v>2</v>
      </c>
      <c r="T52">
        <v>2</v>
      </c>
      <c r="U52" s="2">
        <f t="shared" si="0"/>
        <v>7.407407407407407E-2</v>
      </c>
      <c r="V52" t="s">
        <v>2</v>
      </c>
      <c r="W52">
        <v>7</v>
      </c>
      <c r="X52" s="3">
        <v>4.6389999999999999E-3</v>
      </c>
      <c r="Y52" t="s">
        <v>14</v>
      </c>
      <c r="Z52">
        <v>4</v>
      </c>
      <c r="AA52" s="1">
        <v>3.6099999999999999E-4</v>
      </c>
      <c r="AB52" t="s">
        <v>13</v>
      </c>
      <c r="AC52">
        <v>1</v>
      </c>
      <c r="AD52" s="2">
        <v>8.7000000000000001E-5</v>
      </c>
      <c r="AE52" t="s">
        <v>16</v>
      </c>
      <c r="AF52">
        <v>1</v>
      </c>
      <c r="AG52" s="2">
        <v>4.6E-5</v>
      </c>
    </row>
    <row r="53" spans="1:90" x14ac:dyDescent="0.25">
      <c r="A53" t="s">
        <v>78</v>
      </c>
      <c r="B53" t="s">
        <v>1</v>
      </c>
      <c r="C53">
        <v>0</v>
      </c>
      <c r="D53">
        <v>10</v>
      </c>
      <c r="E53">
        <v>0.01</v>
      </c>
      <c r="F53">
        <v>27</v>
      </c>
      <c r="G53">
        <v>0</v>
      </c>
      <c r="H53">
        <v>37.04</v>
      </c>
      <c r="I53">
        <v>3</v>
      </c>
      <c r="J53">
        <v>11.11</v>
      </c>
      <c r="K53">
        <v>1.8000000000000001E-4</v>
      </c>
      <c r="L53" s="1">
        <v>0</v>
      </c>
      <c r="M53">
        <v>7.6580105311275898E-7</v>
      </c>
      <c r="N53">
        <v>8.7510059599611701E-4</v>
      </c>
      <c r="O53">
        <v>0</v>
      </c>
      <c r="P53">
        <v>9.7313133243631395E-4</v>
      </c>
      <c r="Q53">
        <v>3</v>
      </c>
      <c r="R53">
        <v>7.7786719644099304E-4</v>
      </c>
      <c r="S53">
        <v>2</v>
      </c>
      <c r="T53">
        <v>2</v>
      </c>
      <c r="U53" s="2">
        <f t="shared" si="0"/>
        <v>7.407407407407407E-2</v>
      </c>
      <c r="V53" t="s">
        <v>2</v>
      </c>
      <c r="W53">
        <v>7</v>
      </c>
      <c r="X53" s="3">
        <v>4.6389999999999999E-3</v>
      </c>
      <c r="Y53" t="s">
        <v>14</v>
      </c>
      <c r="Z53">
        <v>2</v>
      </c>
      <c r="AA53" s="1">
        <v>1.8000000000000001E-4</v>
      </c>
      <c r="AB53" t="s">
        <v>16</v>
      </c>
      <c r="AC53">
        <v>1</v>
      </c>
      <c r="AD53" s="2">
        <v>4.6E-5</v>
      </c>
    </row>
    <row r="54" spans="1:90" x14ac:dyDescent="0.25">
      <c r="A54" t="s">
        <v>79</v>
      </c>
      <c r="B54" t="s">
        <v>1</v>
      </c>
      <c r="C54">
        <v>0</v>
      </c>
      <c r="D54">
        <v>74</v>
      </c>
      <c r="E54">
        <v>0.05</v>
      </c>
      <c r="F54">
        <v>155</v>
      </c>
      <c r="G54">
        <v>0.02</v>
      </c>
      <c r="H54">
        <v>47.74</v>
      </c>
      <c r="I54">
        <v>15</v>
      </c>
      <c r="J54">
        <v>55.56</v>
      </c>
      <c r="K54">
        <v>6.4899999999999995E-4</v>
      </c>
      <c r="L54" s="1">
        <v>3.3512064343163502E-4</v>
      </c>
      <c r="M54">
        <v>1.77283037772175E-6</v>
      </c>
      <c r="N54">
        <v>1.33147676574612E-3</v>
      </c>
      <c r="O54">
        <v>0</v>
      </c>
      <c r="P54">
        <v>2.62394073322354E-3</v>
      </c>
      <c r="Q54">
        <v>21</v>
      </c>
      <c r="R54">
        <v>5.9176745144272098E-4</v>
      </c>
      <c r="S54">
        <v>1</v>
      </c>
      <c r="T54">
        <v>6</v>
      </c>
      <c r="U54" s="2">
        <f t="shared" si="0"/>
        <v>0.22222222222222221</v>
      </c>
      <c r="V54" t="s">
        <v>2</v>
      </c>
      <c r="W54">
        <v>8</v>
      </c>
      <c r="X54" s="3">
        <v>5.3020000000000003E-3</v>
      </c>
      <c r="Y54" t="s">
        <v>29</v>
      </c>
      <c r="Z54">
        <v>19</v>
      </c>
      <c r="AA54" s="1">
        <v>5.1500000000000001E-3</v>
      </c>
      <c r="AB54" t="s">
        <v>3</v>
      </c>
      <c r="AC54">
        <v>4</v>
      </c>
      <c r="AD54" s="2">
        <v>1.1310000000000001E-3</v>
      </c>
      <c r="AE54" t="s">
        <v>35</v>
      </c>
      <c r="AF54">
        <v>5</v>
      </c>
      <c r="AG54" s="2">
        <v>8.1499999999999997E-4</v>
      </c>
      <c r="AH54" t="s">
        <v>14</v>
      </c>
      <c r="AI54">
        <v>8</v>
      </c>
      <c r="AJ54">
        <v>7.2099999999999996E-4</v>
      </c>
      <c r="AK54" t="s">
        <v>7</v>
      </c>
      <c r="AL54">
        <v>2</v>
      </c>
      <c r="AM54">
        <v>6.7100000000000005E-4</v>
      </c>
      <c r="AN54" t="s">
        <v>45</v>
      </c>
      <c r="AO54">
        <v>1</v>
      </c>
      <c r="AP54">
        <v>5.8200000000000005E-4</v>
      </c>
      <c r="AQ54" t="s">
        <v>42</v>
      </c>
      <c r="AR54">
        <v>1</v>
      </c>
      <c r="AS54">
        <v>5.7300000000000005E-4</v>
      </c>
      <c r="AT54" t="s">
        <v>9</v>
      </c>
      <c r="AU54">
        <v>5</v>
      </c>
      <c r="AV54">
        <v>4.8700000000000002E-4</v>
      </c>
      <c r="AW54" t="s">
        <v>12</v>
      </c>
      <c r="AX54">
        <v>5</v>
      </c>
      <c r="AY54">
        <v>4.4200000000000001E-4</v>
      </c>
      <c r="AZ54" t="s">
        <v>13</v>
      </c>
      <c r="BA54">
        <v>5</v>
      </c>
      <c r="BB54">
        <v>4.3600000000000003E-4</v>
      </c>
      <c r="BC54" t="s">
        <v>4</v>
      </c>
      <c r="BD54">
        <v>1</v>
      </c>
      <c r="BE54">
        <v>3.97E-4</v>
      </c>
      <c r="BF54" t="s">
        <v>6</v>
      </c>
      <c r="BG54">
        <v>5</v>
      </c>
      <c r="BH54">
        <v>3.4699999999999998E-4</v>
      </c>
      <c r="BI54" t="s">
        <v>23</v>
      </c>
      <c r="BJ54">
        <v>2</v>
      </c>
      <c r="BK54">
        <v>3.3500000000000001E-4</v>
      </c>
      <c r="BL54" t="s">
        <v>16</v>
      </c>
      <c r="BM54">
        <v>3</v>
      </c>
      <c r="BN54">
        <v>1.3899999999999999E-4</v>
      </c>
    </row>
    <row r="55" spans="1:90" x14ac:dyDescent="0.25">
      <c r="A55" t="s">
        <v>80</v>
      </c>
      <c r="B55" t="s">
        <v>1</v>
      </c>
      <c r="C55">
        <v>1</v>
      </c>
      <c r="D55">
        <v>115</v>
      </c>
      <c r="E55">
        <v>0.08</v>
      </c>
      <c r="F55">
        <v>326</v>
      </c>
      <c r="G55">
        <v>0.05</v>
      </c>
      <c r="H55">
        <v>35.28</v>
      </c>
      <c r="I55">
        <v>17</v>
      </c>
      <c r="J55">
        <v>62.96</v>
      </c>
      <c r="K55">
        <v>1.0380000000000001E-3</v>
      </c>
      <c r="L55" s="1">
        <v>2.4455857177794099E-4</v>
      </c>
      <c r="M55">
        <v>3.09980994332841E-6</v>
      </c>
      <c r="N55">
        <v>1.76062771287073E-3</v>
      </c>
      <c r="O55">
        <v>0</v>
      </c>
      <c r="P55">
        <v>4.10346892316929E-3</v>
      </c>
      <c r="Q55">
        <v>24</v>
      </c>
      <c r="R55">
        <v>6.5208433810026896E-4</v>
      </c>
      <c r="S55">
        <v>1</v>
      </c>
      <c r="T55">
        <v>7</v>
      </c>
      <c r="U55" s="2">
        <f t="shared" si="0"/>
        <v>0.25925925925925924</v>
      </c>
      <c r="V55" t="s">
        <v>2</v>
      </c>
      <c r="W55">
        <v>10</v>
      </c>
      <c r="X55" s="3">
        <v>6.6270000000000001E-3</v>
      </c>
      <c r="Y55" t="s">
        <v>81</v>
      </c>
      <c r="Z55">
        <v>1</v>
      </c>
      <c r="AA55" s="1">
        <v>6.0980000000000001E-3</v>
      </c>
      <c r="AB55" t="s">
        <v>19</v>
      </c>
      <c r="AC55">
        <v>8</v>
      </c>
      <c r="AD55" s="2">
        <v>4.1729999999999996E-3</v>
      </c>
      <c r="AE55" t="s">
        <v>16</v>
      </c>
      <c r="AF55">
        <v>39</v>
      </c>
      <c r="AG55" s="2">
        <v>1.812E-3</v>
      </c>
      <c r="AH55" t="s">
        <v>17</v>
      </c>
      <c r="AI55">
        <v>18</v>
      </c>
      <c r="AJ55">
        <v>1.8079999999999999E-3</v>
      </c>
      <c r="AK55" t="s">
        <v>7</v>
      </c>
      <c r="AL55">
        <v>5</v>
      </c>
      <c r="AM55">
        <v>1.678E-3</v>
      </c>
      <c r="AN55" t="s">
        <v>40</v>
      </c>
      <c r="AO55">
        <v>2</v>
      </c>
      <c r="AP55">
        <v>1.5820000000000001E-3</v>
      </c>
      <c r="AQ55" t="s">
        <v>14</v>
      </c>
      <c r="AR55">
        <v>9</v>
      </c>
      <c r="AS55">
        <v>8.12E-4</v>
      </c>
      <c r="AT55" t="s">
        <v>13</v>
      </c>
      <c r="AU55">
        <v>9</v>
      </c>
      <c r="AV55">
        <v>7.85E-4</v>
      </c>
      <c r="AW55" t="s">
        <v>45</v>
      </c>
      <c r="AX55">
        <v>1</v>
      </c>
      <c r="AY55">
        <v>5.8200000000000005E-4</v>
      </c>
      <c r="AZ55" t="s">
        <v>29</v>
      </c>
      <c r="BA55">
        <v>2</v>
      </c>
      <c r="BB55">
        <v>5.4199999999999995E-4</v>
      </c>
      <c r="BC55" t="s">
        <v>23</v>
      </c>
      <c r="BD55">
        <v>3</v>
      </c>
      <c r="BE55">
        <v>5.0299999999999997E-4</v>
      </c>
      <c r="BF55" t="s">
        <v>5</v>
      </c>
      <c r="BG55">
        <v>1</v>
      </c>
      <c r="BH55">
        <v>3.7599999999999998E-4</v>
      </c>
      <c r="BI55" t="s">
        <v>10</v>
      </c>
      <c r="BJ55">
        <v>2</v>
      </c>
      <c r="BK55">
        <v>2.4499999999999999E-4</v>
      </c>
      <c r="BL55" t="s">
        <v>12</v>
      </c>
      <c r="BM55">
        <v>2</v>
      </c>
      <c r="BN55">
        <v>1.7699999999999999E-4</v>
      </c>
      <c r="BO55" t="s">
        <v>6</v>
      </c>
      <c r="BP55">
        <v>2</v>
      </c>
      <c r="BQ55">
        <v>1.3899999999999999E-4</v>
      </c>
      <c r="BR55" t="s">
        <v>9</v>
      </c>
      <c r="BS55">
        <v>1</v>
      </c>
      <c r="BT55">
        <v>9.7E-5</v>
      </c>
    </row>
    <row r="56" spans="1:90" x14ac:dyDescent="0.25">
      <c r="A56" t="s">
        <v>82</v>
      </c>
      <c r="B56" t="s">
        <v>1</v>
      </c>
      <c r="C56">
        <v>0</v>
      </c>
      <c r="D56">
        <v>20</v>
      </c>
      <c r="E56">
        <v>0.01</v>
      </c>
      <c r="F56">
        <v>251</v>
      </c>
      <c r="G56">
        <v>0.04</v>
      </c>
      <c r="H56">
        <v>7.97</v>
      </c>
      <c r="I56">
        <v>4</v>
      </c>
      <c r="J56">
        <v>14.81</v>
      </c>
      <c r="K56">
        <v>2.6699999999999998E-4</v>
      </c>
      <c r="L56" s="1">
        <v>0</v>
      </c>
      <c r="M56">
        <v>1.5604168260563899E-6</v>
      </c>
      <c r="N56">
        <v>1.24916645250198E-3</v>
      </c>
      <c r="O56">
        <v>0</v>
      </c>
      <c r="P56">
        <v>1.44394846412326E-3</v>
      </c>
      <c r="Q56">
        <v>6</v>
      </c>
      <c r="R56">
        <v>1.06410475583502E-3</v>
      </c>
      <c r="S56">
        <v>2</v>
      </c>
      <c r="T56">
        <v>2</v>
      </c>
      <c r="U56" s="2">
        <f t="shared" si="0"/>
        <v>7.407407407407407E-2</v>
      </c>
      <c r="V56" t="s">
        <v>2</v>
      </c>
      <c r="W56">
        <v>10</v>
      </c>
      <c r="X56" s="3">
        <v>6.6270000000000001E-3</v>
      </c>
      <c r="Y56" t="s">
        <v>16</v>
      </c>
      <c r="Z56">
        <v>7</v>
      </c>
      <c r="AA56" s="1">
        <v>3.2499999999999999E-4</v>
      </c>
      <c r="AB56" t="s">
        <v>14</v>
      </c>
      <c r="AC56">
        <v>2</v>
      </c>
      <c r="AD56" s="2">
        <v>1.8000000000000001E-4</v>
      </c>
      <c r="AE56" t="s">
        <v>13</v>
      </c>
      <c r="AF56">
        <v>1</v>
      </c>
      <c r="AG56" s="2">
        <v>8.7000000000000001E-5</v>
      </c>
    </row>
    <row r="57" spans="1:90" x14ac:dyDescent="0.25">
      <c r="A57" t="s">
        <v>83</v>
      </c>
      <c r="B57" t="s">
        <v>1</v>
      </c>
      <c r="C57">
        <v>0</v>
      </c>
      <c r="D57">
        <v>22</v>
      </c>
      <c r="E57">
        <v>0.01</v>
      </c>
      <c r="F57">
        <v>150</v>
      </c>
      <c r="G57">
        <v>0.02</v>
      </c>
      <c r="H57">
        <v>14.67</v>
      </c>
      <c r="I57">
        <v>5</v>
      </c>
      <c r="J57">
        <v>18.52</v>
      </c>
      <c r="K57">
        <v>3.2299999999999999E-4</v>
      </c>
      <c r="L57" s="1">
        <v>0</v>
      </c>
      <c r="M57">
        <v>1.8921118392349499E-6</v>
      </c>
      <c r="N57">
        <v>1.3755405625553001E-3</v>
      </c>
      <c r="O57">
        <v>0</v>
      </c>
      <c r="P57">
        <v>1.7422325032440599E-3</v>
      </c>
      <c r="Q57">
        <v>8</v>
      </c>
      <c r="R57">
        <v>1.12081082874876E-3</v>
      </c>
      <c r="S57">
        <v>2</v>
      </c>
      <c r="T57">
        <v>3</v>
      </c>
      <c r="U57" s="2">
        <f t="shared" si="0"/>
        <v>0.1111111111111111</v>
      </c>
      <c r="V57" t="s">
        <v>2</v>
      </c>
      <c r="W57">
        <v>11</v>
      </c>
      <c r="X57" s="3">
        <v>7.2899999999999996E-3</v>
      </c>
      <c r="Y57" t="s">
        <v>7</v>
      </c>
      <c r="Z57">
        <v>2</v>
      </c>
      <c r="AA57" s="1">
        <v>6.7100000000000005E-4</v>
      </c>
      <c r="AB57" t="s">
        <v>13</v>
      </c>
      <c r="AC57">
        <v>6</v>
      </c>
      <c r="AD57" s="2">
        <v>5.2300000000000003E-4</v>
      </c>
      <c r="AE57" t="s">
        <v>14</v>
      </c>
      <c r="AF57">
        <v>2</v>
      </c>
      <c r="AG57" s="2">
        <v>1.8000000000000001E-4</v>
      </c>
      <c r="AH57" t="s">
        <v>16</v>
      </c>
      <c r="AI57">
        <v>1</v>
      </c>
      <c r="AJ57">
        <v>4.6E-5</v>
      </c>
    </row>
    <row r="58" spans="1:90" x14ac:dyDescent="0.25">
      <c r="A58" t="s">
        <v>84</v>
      </c>
      <c r="B58" t="s">
        <v>1</v>
      </c>
      <c r="C58">
        <v>0</v>
      </c>
      <c r="D58">
        <v>73</v>
      </c>
      <c r="E58">
        <v>0.05</v>
      </c>
      <c r="F58">
        <v>239</v>
      </c>
      <c r="G58">
        <v>0.04</v>
      </c>
      <c r="H58">
        <v>30.54</v>
      </c>
      <c r="I58">
        <v>4</v>
      </c>
      <c r="J58">
        <v>14.81</v>
      </c>
      <c r="K58">
        <v>4.3800000000000002E-4</v>
      </c>
      <c r="L58" s="1">
        <v>0</v>
      </c>
      <c r="M58">
        <v>2.7770053163608302E-6</v>
      </c>
      <c r="N58">
        <v>1.6664349121285301E-3</v>
      </c>
      <c r="O58">
        <v>1</v>
      </c>
      <c r="P58">
        <v>2.3668151605047102E-3</v>
      </c>
      <c r="Q58">
        <v>7</v>
      </c>
      <c r="R58">
        <v>1.4195556658872701E-3</v>
      </c>
      <c r="S58">
        <v>3</v>
      </c>
      <c r="T58">
        <v>3</v>
      </c>
      <c r="U58" s="2">
        <f t="shared" si="0"/>
        <v>0.1111111111111111</v>
      </c>
      <c r="V58" t="s">
        <v>2</v>
      </c>
      <c r="W58">
        <v>13</v>
      </c>
      <c r="X58" s="3">
        <v>8.6149999999999994E-3</v>
      </c>
      <c r="Y58" t="s">
        <v>16</v>
      </c>
      <c r="Z58">
        <v>50</v>
      </c>
      <c r="AA58" s="1">
        <v>2.323E-3</v>
      </c>
      <c r="AB58" t="s">
        <v>14</v>
      </c>
      <c r="AC58">
        <v>8</v>
      </c>
      <c r="AD58" s="2">
        <v>7.2099999999999996E-4</v>
      </c>
      <c r="AE58" t="s">
        <v>13</v>
      </c>
      <c r="AF58">
        <v>2</v>
      </c>
      <c r="AG58" s="2">
        <v>1.74E-4</v>
      </c>
    </row>
    <row r="59" spans="1:90" x14ac:dyDescent="0.25">
      <c r="A59" t="s">
        <v>85</v>
      </c>
      <c r="B59" t="s">
        <v>1</v>
      </c>
      <c r="C59">
        <v>1</v>
      </c>
      <c r="D59">
        <v>360</v>
      </c>
      <c r="E59">
        <v>0.24</v>
      </c>
      <c r="F59">
        <v>1622</v>
      </c>
      <c r="G59">
        <v>0.24</v>
      </c>
      <c r="H59">
        <v>22.19</v>
      </c>
      <c r="I59">
        <v>23</v>
      </c>
      <c r="J59">
        <v>85.19</v>
      </c>
      <c r="K59">
        <v>2.186E-3</v>
      </c>
      <c r="L59" s="7">
        <v>1.5701325889741801E-3</v>
      </c>
      <c r="M59">
        <v>4.5012250301606497E-6</v>
      </c>
      <c r="N59">
        <v>2.1216090662892302E-3</v>
      </c>
      <c r="O59">
        <v>1</v>
      </c>
      <c r="P59">
        <v>5.8472928326374603E-3</v>
      </c>
      <c r="Q59">
        <v>26</v>
      </c>
      <c r="R59">
        <v>3.14312454265071E-4</v>
      </c>
      <c r="S59">
        <v>2</v>
      </c>
      <c r="T59">
        <v>10</v>
      </c>
      <c r="U59" s="6">
        <f t="shared" si="0"/>
        <v>0.37037037037037035</v>
      </c>
      <c r="V59" t="s">
        <v>2</v>
      </c>
      <c r="W59">
        <v>14</v>
      </c>
      <c r="X59" s="3">
        <v>9.2779999999999998E-3</v>
      </c>
      <c r="Y59" t="s">
        <v>16</v>
      </c>
      <c r="Z59">
        <v>134</v>
      </c>
      <c r="AA59" s="1">
        <v>6.2259999999999998E-3</v>
      </c>
      <c r="AB59" t="s">
        <v>40</v>
      </c>
      <c r="AC59">
        <v>7</v>
      </c>
      <c r="AD59" s="2">
        <v>5.5380000000000004E-3</v>
      </c>
      <c r="AE59" t="s">
        <v>19</v>
      </c>
      <c r="AF59">
        <v>8</v>
      </c>
      <c r="AG59" s="2">
        <v>4.1729999999999996E-3</v>
      </c>
      <c r="AH59" t="s">
        <v>23</v>
      </c>
      <c r="AI59">
        <v>24</v>
      </c>
      <c r="AJ59">
        <v>4.0210000000000003E-3</v>
      </c>
      <c r="AK59" t="s">
        <v>35</v>
      </c>
      <c r="AL59">
        <v>20</v>
      </c>
      <c r="AM59">
        <v>3.2620000000000001E-3</v>
      </c>
      <c r="AN59" t="s">
        <v>10</v>
      </c>
      <c r="AO59">
        <v>26</v>
      </c>
      <c r="AP59">
        <v>3.179E-3</v>
      </c>
      <c r="AQ59" t="s">
        <v>43</v>
      </c>
      <c r="AR59">
        <v>3</v>
      </c>
      <c r="AS59">
        <v>2.7929999999999999E-3</v>
      </c>
      <c r="AT59" t="s">
        <v>45</v>
      </c>
      <c r="AU59">
        <v>4</v>
      </c>
      <c r="AV59">
        <v>2.33E-3</v>
      </c>
      <c r="AW59" t="s">
        <v>14</v>
      </c>
      <c r="AX59">
        <v>25</v>
      </c>
      <c r="AY59">
        <v>2.2539999999999999E-3</v>
      </c>
      <c r="AZ59" t="s">
        <v>4</v>
      </c>
      <c r="BA59">
        <v>5</v>
      </c>
      <c r="BB59">
        <v>1.9859999999999999E-3</v>
      </c>
      <c r="BC59" t="s">
        <v>8</v>
      </c>
      <c r="BD59">
        <v>6</v>
      </c>
      <c r="BE59">
        <v>1.805E-3</v>
      </c>
      <c r="BF59" t="s">
        <v>17</v>
      </c>
      <c r="BG59">
        <v>16</v>
      </c>
      <c r="BH59">
        <v>1.6069999999999999E-3</v>
      </c>
      <c r="BI59" t="s">
        <v>13</v>
      </c>
      <c r="BJ59">
        <v>18</v>
      </c>
      <c r="BK59">
        <v>1.57E-3</v>
      </c>
      <c r="BL59" t="s">
        <v>5</v>
      </c>
      <c r="BM59">
        <v>4</v>
      </c>
      <c r="BN59">
        <v>1.5039999999999999E-3</v>
      </c>
      <c r="BO59" t="s">
        <v>7</v>
      </c>
      <c r="BP59">
        <v>4</v>
      </c>
      <c r="BQ59">
        <v>1.343E-3</v>
      </c>
      <c r="BR59" t="s">
        <v>12</v>
      </c>
      <c r="BS59">
        <v>15</v>
      </c>
      <c r="BT59">
        <v>1.325E-3</v>
      </c>
      <c r="BU59" t="s">
        <v>42</v>
      </c>
      <c r="BV59">
        <v>2</v>
      </c>
      <c r="BW59">
        <v>1.147E-3</v>
      </c>
      <c r="BX59" t="s">
        <v>11</v>
      </c>
      <c r="BY59">
        <v>6</v>
      </c>
      <c r="BZ59">
        <v>1.085E-3</v>
      </c>
      <c r="CA59" t="s">
        <v>3</v>
      </c>
      <c r="CB59">
        <v>3</v>
      </c>
      <c r="CC59">
        <v>8.4800000000000001E-4</v>
      </c>
      <c r="CD59" t="s">
        <v>9</v>
      </c>
      <c r="CE59">
        <v>8</v>
      </c>
      <c r="CF59">
        <v>7.7899999999999996E-4</v>
      </c>
      <c r="CG59" t="s">
        <v>29</v>
      </c>
      <c r="CH59">
        <v>2</v>
      </c>
      <c r="CI59">
        <v>5.4199999999999995E-4</v>
      </c>
      <c r="CJ59" t="s">
        <v>6</v>
      </c>
      <c r="CK59">
        <v>6</v>
      </c>
      <c r="CL59">
        <v>4.17E-4</v>
      </c>
    </row>
    <row r="60" spans="1:90" x14ac:dyDescent="0.25">
      <c r="A60" t="s">
        <v>86</v>
      </c>
      <c r="B60" t="s">
        <v>1</v>
      </c>
      <c r="C60">
        <v>0</v>
      </c>
      <c r="D60">
        <v>25</v>
      </c>
      <c r="E60">
        <v>0.02</v>
      </c>
      <c r="F60">
        <v>130</v>
      </c>
      <c r="G60">
        <v>0.02</v>
      </c>
      <c r="H60">
        <v>19.23</v>
      </c>
      <c r="I60">
        <v>4</v>
      </c>
      <c r="J60">
        <v>14.81</v>
      </c>
      <c r="K60">
        <v>4.2200000000000001E-4</v>
      </c>
      <c r="L60" s="1">
        <v>0</v>
      </c>
      <c r="M60">
        <v>3.9939270068576699E-6</v>
      </c>
      <c r="N60">
        <v>1.9984811750070799E-3</v>
      </c>
      <c r="O60">
        <v>1</v>
      </c>
      <c r="P60">
        <v>2.27957498107374E-3</v>
      </c>
      <c r="Q60">
        <v>5</v>
      </c>
      <c r="R60">
        <v>1.7024098898208401E-3</v>
      </c>
      <c r="S60">
        <v>2</v>
      </c>
      <c r="T60">
        <v>1</v>
      </c>
      <c r="U60" s="2">
        <f t="shared" si="0"/>
        <v>3.7037037037037035E-2</v>
      </c>
      <c r="V60" t="s">
        <v>2</v>
      </c>
      <c r="W60">
        <v>16</v>
      </c>
      <c r="X60" s="3">
        <v>1.0603E-2</v>
      </c>
      <c r="Y60" t="s">
        <v>7</v>
      </c>
      <c r="Z60">
        <v>1</v>
      </c>
      <c r="AA60" s="1">
        <v>3.3599999999999998E-4</v>
      </c>
      <c r="AB60" t="s">
        <v>16</v>
      </c>
      <c r="AC60">
        <v>6</v>
      </c>
      <c r="AD60" s="2">
        <v>2.7900000000000001E-4</v>
      </c>
      <c r="AE60" t="s">
        <v>14</v>
      </c>
      <c r="AF60">
        <v>2</v>
      </c>
      <c r="AG60" s="2">
        <v>1.8000000000000001E-4</v>
      </c>
    </row>
    <row r="61" spans="1:90" x14ac:dyDescent="0.25">
      <c r="A61" t="s">
        <v>87</v>
      </c>
      <c r="B61" t="s">
        <v>1</v>
      </c>
      <c r="C61">
        <v>0</v>
      </c>
      <c r="D61">
        <v>17</v>
      </c>
      <c r="E61">
        <v>0.01</v>
      </c>
      <c r="F61">
        <v>68</v>
      </c>
      <c r="G61">
        <v>0.01</v>
      </c>
      <c r="H61">
        <v>25</v>
      </c>
      <c r="I61">
        <v>2</v>
      </c>
      <c r="J61">
        <v>7.41</v>
      </c>
      <c r="K61">
        <v>3.9399999999999998E-4</v>
      </c>
      <c r="L61" s="1">
        <v>0</v>
      </c>
      <c r="M61">
        <v>4.00838315024064E-6</v>
      </c>
      <c r="N61">
        <v>2.0020946906279501E-3</v>
      </c>
      <c r="O61">
        <v>1</v>
      </c>
      <c r="P61">
        <v>2.1299024919343699E-3</v>
      </c>
      <c r="Q61">
        <v>4</v>
      </c>
      <c r="R61">
        <v>1.8537913802110699E-3</v>
      </c>
      <c r="S61">
        <v>2</v>
      </c>
      <c r="T61">
        <v>1</v>
      </c>
      <c r="U61" s="2">
        <f t="shared" si="0"/>
        <v>3.7037037037037035E-2</v>
      </c>
      <c r="V61" t="s">
        <v>2</v>
      </c>
      <c r="W61">
        <v>16</v>
      </c>
      <c r="X61" s="3">
        <v>1.0603E-2</v>
      </c>
      <c r="Y61" t="s">
        <v>16</v>
      </c>
      <c r="Z61">
        <v>1</v>
      </c>
      <c r="AA61" s="1">
        <v>4.6E-5</v>
      </c>
    </row>
    <row r="62" spans="1:90" x14ac:dyDescent="0.25">
      <c r="A62" t="s">
        <v>88</v>
      </c>
      <c r="B62" t="s">
        <v>1</v>
      </c>
      <c r="C62">
        <v>0</v>
      </c>
      <c r="D62">
        <v>21</v>
      </c>
      <c r="E62">
        <v>0.01</v>
      </c>
      <c r="F62">
        <v>151</v>
      </c>
      <c r="G62">
        <v>0.02</v>
      </c>
      <c r="H62">
        <v>13.91</v>
      </c>
      <c r="I62">
        <v>3</v>
      </c>
      <c r="J62">
        <v>11.11</v>
      </c>
      <c r="K62">
        <v>4.6900000000000002E-4</v>
      </c>
      <c r="L62" s="1">
        <v>0</v>
      </c>
      <c r="M62">
        <v>4.5238248605567503E-6</v>
      </c>
      <c r="N62">
        <v>2.12692850386579E-3</v>
      </c>
      <c r="O62">
        <v>1</v>
      </c>
      <c r="P62">
        <v>2.5340173232856699E-3</v>
      </c>
      <c r="Q62">
        <v>11</v>
      </c>
      <c r="R62">
        <v>1.8906031145473701E-3</v>
      </c>
      <c r="S62">
        <v>2</v>
      </c>
      <c r="T62">
        <v>2</v>
      </c>
      <c r="U62" s="2">
        <f t="shared" si="0"/>
        <v>7.407407407407407E-2</v>
      </c>
      <c r="V62" t="s">
        <v>2</v>
      </c>
      <c r="W62">
        <v>17</v>
      </c>
      <c r="X62" s="3">
        <v>1.1266E-2</v>
      </c>
      <c r="Y62" t="s">
        <v>7</v>
      </c>
      <c r="Z62">
        <v>3</v>
      </c>
      <c r="AA62" s="1">
        <v>1.0070000000000001E-3</v>
      </c>
      <c r="AB62" t="s">
        <v>4</v>
      </c>
      <c r="AC62">
        <v>1</v>
      </c>
      <c r="AD62" s="2">
        <v>3.97E-4</v>
      </c>
    </row>
    <row r="63" spans="1:90" x14ac:dyDescent="0.25">
      <c r="A63" t="s">
        <v>89</v>
      </c>
      <c r="B63" t="s">
        <v>1</v>
      </c>
      <c r="C63">
        <v>1</v>
      </c>
      <c r="D63">
        <v>538</v>
      </c>
      <c r="E63">
        <v>0.36</v>
      </c>
      <c r="F63">
        <v>1794</v>
      </c>
      <c r="G63">
        <v>0.26</v>
      </c>
      <c r="H63">
        <v>29.99</v>
      </c>
      <c r="I63">
        <v>22</v>
      </c>
      <c r="J63">
        <v>81.48</v>
      </c>
      <c r="K63">
        <v>2.787E-3</v>
      </c>
      <c r="L63" s="7">
        <v>1.19189511323004E-3</v>
      </c>
      <c r="M63">
        <v>1.1314426600347501E-5</v>
      </c>
      <c r="N63">
        <v>3.3636924057273E-3</v>
      </c>
      <c r="O63">
        <v>2</v>
      </c>
      <c r="P63">
        <v>8.57917252500205E-3</v>
      </c>
      <c r="Q63">
        <v>25</v>
      </c>
      <c r="R63">
        <v>6.22906001060612E-4</v>
      </c>
      <c r="S63">
        <v>4</v>
      </c>
      <c r="T63">
        <v>11</v>
      </c>
      <c r="U63" s="4">
        <f t="shared" si="0"/>
        <v>0.40740740740740738</v>
      </c>
      <c r="V63" t="s">
        <v>2</v>
      </c>
      <c r="W63">
        <v>20</v>
      </c>
      <c r="X63" s="3">
        <v>1.3254E-2</v>
      </c>
      <c r="Y63" t="s">
        <v>16</v>
      </c>
      <c r="Z63">
        <v>235</v>
      </c>
      <c r="AA63" s="1">
        <v>1.0919E-2</v>
      </c>
      <c r="AB63" t="s">
        <v>19</v>
      </c>
      <c r="AC63">
        <v>14</v>
      </c>
      <c r="AD63" s="2">
        <v>7.3029999999999996E-3</v>
      </c>
      <c r="AE63" t="s">
        <v>81</v>
      </c>
      <c r="AF63">
        <v>1</v>
      </c>
      <c r="AG63" s="2">
        <v>6.0980000000000001E-3</v>
      </c>
      <c r="AH63" t="s">
        <v>17</v>
      </c>
      <c r="AI63">
        <v>53</v>
      </c>
      <c r="AJ63">
        <v>5.3220000000000003E-3</v>
      </c>
      <c r="AK63" t="s">
        <v>13</v>
      </c>
      <c r="AL63">
        <v>59</v>
      </c>
      <c r="AM63">
        <v>5.1469999999999997E-3</v>
      </c>
      <c r="AN63" t="s">
        <v>6</v>
      </c>
      <c r="AO63">
        <v>65</v>
      </c>
      <c r="AP63">
        <v>4.5139999999999998E-3</v>
      </c>
      <c r="AQ63" t="s">
        <v>7</v>
      </c>
      <c r="AR63">
        <v>11</v>
      </c>
      <c r="AS63">
        <v>3.6930000000000001E-3</v>
      </c>
      <c r="AT63" t="s">
        <v>14</v>
      </c>
      <c r="AU63">
        <v>38</v>
      </c>
      <c r="AV63">
        <v>3.4269999999999999E-3</v>
      </c>
      <c r="AW63" t="s">
        <v>45</v>
      </c>
      <c r="AX63">
        <v>5</v>
      </c>
      <c r="AY63">
        <v>2.9120000000000001E-3</v>
      </c>
      <c r="AZ63" t="s">
        <v>43</v>
      </c>
      <c r="BA63">
        <v>3</v>
      </c>
      <c r="BB63">
        <v>2.7929999999999999E-3</v>
      </c>
      <c r="BC63" t="s">
        <v>90</v>
      </c>
      <c r="BD63">
        <v>1</v>
      </c>
      <c r="BE63">
        <v>2.2989999999999998E-3</v>
      </c>
      <c r="BF63" t="s">
        <v>40</v>
      </c>
      <c r="BG63">
        <v>2</v>
      </c>
      <c r="BH63">
        <v>1.5820000000000001E-3</v>
      </c>
      <c r="BI63" t="s">
        <v>4</v>
      </c>
      <c r="BJ63">
        <v>3</v>
      </c>
      <c r="BK63">
        <v>1.1919999999999999E-3</v>
      </c>
      <c r="BL63" t="s">
        <v>42</v>
      </c>
      <c r="BM63">
        <v>2</v>
      </c>
      <c r="BN63">
        <v>1.147E-3</v>
      </c>
      <c r="BO63" t="s">
        <v>23</v>
      </c>
      <c r="BP63">
        <v>6</v>
      </c>
      <c r="BQ63">
        <v>1.005E-3</v>
      </c>
      <c r="BR63" t="s">
        <v>10</v>
      </c>
      <c r="BS63">
        <v>7</v>
      </c>
      <c r="BT63">
        <v>8.5599999999999999E-4</v>
      </c>
      <c r="BU63" t="s">
        <v>12</v>
      </c>
      <c r="BV63">
        <v>7</v>
      </c>
      <c r="BW63">
        <v>6.1799999999999995E-4</v>
      </c>
      <c r="BX63" t="s">
        <v>5</v>
      </c>
      <c r="BY63">
        <v>1</v>
      </c>
      <c r="BZ63">
        <v>3.7599999999999998E-4</v>
      </c>
      <c r="CA63" t="s">
        <v>35</v>
      </c>
      <c r="CB63">
        <v>2</v>
      </c>
      <c r="CC63">
        <v>3.2600000000000001E-4</v>
      </c>
      <c r="CD63" t="s">
        <v>3</v>
      </c>
      <c r="CE63">
        <v>1</v>
      </c>
      <c r="CF63">
        <v>2.8299999999999999E-4</v>
      </c>
      <c r="CG63" t="s">
        <v>9</v>
      </c>
      <c r="CH63">
        <v>2</v>
      </c>
      <c r="CI63">
        <v>1.95E-4</v>
      </c>
    </row>
    <row r="64" spans="1:90" x14ac:dyDescent="0.25">
      <c r="A64" t="s">
        <v>91</v>
      </c>
      <c r="B64" t="s">
        <v>1</v>
      </c>
      <c r="C64">
        <v>1</v>
      </c>
      <c r="D64">
        <v>401</v>
      </c>
      <c r="E64">
        <v>0.27</v>
      </c>
      <c r="F64">
        <v>1208</v>
      </c>
      <c r="G64">
        <v>0.18</v>
      </c>
      <c r="H64">
        <v>33.200000000000003</v>
      </c>
      <c r="I64">
        <v>19</v>
      </c>
      <c r="J64">
        <v>70.37</v>
      </c>
      <c r="K64">
        <v>1.7930000000000001E-3</v>
      </c>
      <c r="L64" s="1">
        <v>5.4215234480889103E-4</v>
      </c>
      <c r="M64">
        <v>1.20403673988741E-5</v>
      </c>
      <c r="N64">
        <v>3.4699232554732599E-3</v>
      </c>
      <c r="O64">
        <v>3</v>
      </c>
      <c r="P64">
        <v>7.6961073392337199E-3</v>
      </c>
      <c r="Q64">
        <v>22</v>
      </c>
      <c r="R64">
        <v>1.02812540902911E-3</v>
      </c>
      <c r="S64">
        <v>4</v>
      </c>
      <c r="T64">
        <v>5</v>
      </c>
      <c r="U64" s="2">
        <f t="shared" si="0"/>
        <v>0.18518518518518517</v>
      </c>
      <c r="V64" t="s">
        <v>2</v>
      </c>
      <c r="W64">
        <v>21</v>
      </c>
      <c r="X64" s="3">
        <v>1.3917000000000001E-2</v>
      </c>
      <c r="Y64" t="s">
        <v>16</v>
      </c>
      <c r="Z64">
        <v>242</v>
      </c>
      <c r="AA64" s="1">
        <v>1.1244000000000001E-2</v>
      </c>
      <c r="AB64" t="s">
        <v>19</v>
      </c>
      <c r="AC64">
        <v>16</v>
      </c>
      <c r="AD64" s="2">
        <v>8.3459999999999993E-3</v>
      </c>
      <c r="AE64" t="s">
        <v>14</v>
      </c>
      <c r="AF64">
        <v>30</v>
      </c>
      <c r="AG64" s="2">
        <v>2.7049999999999999E-3</v>
      </c>
      <c r="AH64" t="s">
        <v>13</v>
      </c>
      <c r="AI64">
        <v>26</v>
      </c>
      <c r="AJ64">
        <v>2.2680000000000001E-3</v>
      </c>
      <c r="AK64" t="s">
        <v>6</v>
      </c>
      <c r="AL64">
        <v>25</v>
      </c>
      <c r="AM64">
        <v>1.7359999999999999E-3</v>
      </c>
      <c r="AN64" t="s">
        <v>4</v>
      </c>
      <c r="AO64">
        <v>3</v>
      </c>
      <c r="AP64">
        <v>1.1919999999999999E-3</v>
      </c>
      <c r="AQ64" t="s">
        <v>23</v>
      </c>
      <c r="AR64">
        <v>7</v>
      </c>
      <c r="AS64">
        <v>1.173E-3</v>
      </c>
      <c r="AT64" t="s">
        <v>45</v>
      </c>
      <c r="AU64">
        <v>2</v>
      </c>
      <c r="AV64">
        <v>1.165E-3</v>
      </c>
      <c r="AW64" t="s">
        <v>10</v>
      </c>
      <c r="AX64">
        <v>6</v>
      </c>
      <c r="AY64">
        <v>7.3399999999999995E-4</v>
      </c>
      <c r="AZ64" t="s">
        <v>17</v>
      </c>
      <c r="BA64">
        <v>6</v>
      </c>
      <c r="BB64">
        <v>6.0300000000000002E-4</v>
      </c>
      <c r="BC64" t="s">
        <v>8</v>
      </c>
      <c r="BD64">
        <v>2</v>
      </c>
      <c r="BE64">
        <v>6.02E-4</v>
      </c>
      <c r="BF64" t="s">
        <v>42</v>
      </c>
      <c r="BG64">
        <v>1</v>
      </c>
      <c r="BH64">
        <v>5.7300000000000005E-4</v>
      </c>
      <c r="BI64" t="s">
        <v>29</v>
      </c>
      <c r="BJ64">
        <v>2</v>
      </c>
      <c r="BK64">
        <v>5.4199999999999995E-4</v>
      </c>
      <c r="BL64" t="s">
        <v>35</v>
      </c>
      <c r="BM64">
        <v>3</v>
      </c>
      <c r="BN64">
        <v>4.8899999999999996E-4</v>
      </c>
      <c r="BO64" t="s">
        <v>12</v>
      </c>
      <c r="BP64">
        <v>4</v>
      </c>
      <c r="BQ64">
        <v>3.5300000000000002E-4</v>
      </c>
      <c r="BR64" t="s">
        <v>9</v>
      </c>
      <c r="BS64">
        <v>3</v>
      </c>
      <c r="BT64">
        <v>2.92E-4</v>
      </c>
      <c r="BU64" t="s">
        <v>3</v>
      </c>
      <c r="BV64">
        <v>1</v>
      </c>
      <c r="BW64">
        <v>2.8299999999999999E-4</v>
      </c>
      <c r="BX64" t="s">
        <v>11</v>
      </c>
      <c r="BY64">
        <v>1</v>
      </c>
      <c r="BZ64">
        <v>1.8100000000000001E-4</v>
      </c>
    </row>
    <row r="65" spans="1:93" x14ac:dyDescent="0.25">
      <c r="A65" t="s">
        <v>92</v>
      </c>
      <c r="B65" t="s">
        <v>1</v>
      </c>
      <c r="C65">
        <v>0</v>
      </c>
      <c r="D65">
        <v>81</v>
      </c>
      <c r="E65">
        <v>0.05</v>
      </c>
      <c r="F65">
        <v>156</v>
      </c>
      <c r="G65">
        <v>0.02</v>
      </c>
      <c r="H65">
        <v>51.92</v>
      </c>
      <c r="I65">
        <v>11</v>
      </c>
      <c r="J65">
        <v>40.74</v>
      </c>
      <c r="K65">
        <v>7.2599999999999997E-4</v>
      </c>
      <c r="L65" s="1">
        <v>0</v>
      </c>
      <c r="M65">
        <v>8.2167235170635394E-6</v>
      </c>
      <c r="N65">
        <v>2.8664827780859798E-3</v>
      </c>
      <c r="O65">
        <v>1</v>
      </c>
      <c r="P65">
        <v>3.7094424739407702E-3</v>
      </c>
      <c r="Q65">
        <v>17</v>
      </c>
      <c r="R65">
        <v>1.69865646108799E-3</v>
      </c>
      <c r="S65">
        <v>2</v>
      </c>
      <c r="T65">
        <v>3</v>
      </c>
      <c r="U65" s="2">
        <f t="shared" ref="U65:U128" si="1">T65/27</f>
        <v>0.1111111111111111</v>
      </c>
      <c r="V65" t="s">
        <v>2</v>
      </c>
      <c r="W65">
        <v>23</v>
      </c>
      <c r="X65" s="3">
        <v>1.5242E-2</v>
      </c>
      <c r="Y65" t="s">
        <v>16</v>
      </c>
      <c r="Z65">
        <v>29</v>
      </c>
      <c r="AA65" s="1">
        <v>1.3470000000000001E-3</v>
      </c>
      <c r="AB65" t="s">
        <v>13</v>
      </c>
      <c r="AC65">
        <v>14</v>
      </c>
      <c r="AD65" s="2">
        <v>1.2210000000000001E-3</v>
      </c>
      <c r="AE65" t="s">
        <v>5</v>
      </c>
      <c r="AF65">
        <v>1</v>
      </c>
      <c r="AG65" s="2">
        <v>3.7599999999999998E-4</v>
      </c>
      <c r="AH65" t="s">
        <v>14</v>
      </c>
      <c r="AI65">
        <v>4</v>
      </c>
      <c r="AJ65">
        <v>3.6099999999999999E-4</v>
      </c>
      <c r="AK65" t="s">
        <v>6</v>
      </c>
      <c r="AL65">
        <v>4</v>
      </c>
      <c r="AM65">
        <v>2.7799999999999998E-4</v>
      </c>
      <c r="AN65" t="s">
        <v>11</v>
      </c>
      <c r="AO65">
        <v>1</v>
      </c>
      <c r="AP65">
        <v>1.8100000000000001E-4</v>
      </c>
      <c r="AQ65" t="s">
        <v>12</v>
      </c>
      <c r="AR65">
        <v>2</v>
      </c>
      <c r="AS65">
        <v>1.7699999999999999E-4</v>
      </c>
      <c r="AT65" t="s">
        <v>23</v>
      </c>
      <c r="AU65">
        <v>1</v>
      </c>
      <c r="AV65">
        <v>1.6799999999999999E-4</v>
      </c>
      <c r="AW65" t="s">
        <v>35</v>
      </c>
      <c r="AX65">
        <v>1</v>
      </c>
      <c r="AY65">
        <v>1.63E-4</v>
      </c>
      <c r="AZ65" t="s">
        <v>17</v>
      </c>
      <c r="BA65">
        <v>1</v>
      </c>
      <c r="BB65">
        <v>1E-4</v>
      </c>
    </row>
    <row r="66" spans="1:93" x14ac:dyDescent="0.25">
      <c r="A66" t="s">
        <v>93</v>
      </c>
      <c r="B66" t="s">
        <v>1</v>
      </c>
      <c r="C66">
        <v>1</v>
      </c>
      <c r="D66">
        <v>572</v>
      </c>
      <c r="E66">
        <v>0.39</v>
      </c>
      <c r="F66">
        <v>1978</v>
      </c>
      <c r="G66">
        <v>0.28999999999999998</v>
      </c>
      <c r="H66">
        <v>28.92</v>
      </c>
      <c r="I66">
        <v>24</v>
      </c>
      <c r="J66">
        <v>88.89</v>
      </c>
      <c r="K66">
        <v>3.8890000000000001E-3</v>
      </c>
      <c r="L66" s="7">
        <v>3.35120643431635E-3</v>
      </c>
      <c r="M66">
        <v>1.3777999416724901E-5</v>
      </c>
      <c r="N66">
        <v>3.7118727640808101E-3</v>
      </c>
      <c r="O66">
        <v>3</v>
      </c>
      <c r="P66">
        <v>9.68036335560289E-3</v>
      </c>
      <c r="Q66">
        <v>27</v>
      </c>
      <c r="R66">
        <v>4.1243030712008997E-4</v>
      </c>
      <c r="S66">
        <v>2</v>
      </c>
      <c r="T66">
        <v>12</v>
      </c>
      <c r="U66" s="4">
        <f t="shared" si="1"/>
        <v>0.44444444444444442</v>
      </c>
      <c r="V66" t="s">
        <v>2</v>
      </c>
      <c r="W66">
        <v>27</v>
      </c>
      <c r="X66" s="3">
        <v>1.7892999999999999E-2</v>
      </c>
      <c r="Y66" t="s">
        <v>7</v>
      </c>
      <c r="Z66">
        <v>26</v>
      </c>
      <c r="AA66" s="1">
        <v>8.7279999999999996E-3</v>
      </c>
      <c r="AB66" t="s">
        <v>43</v>
      </c>
      <c r="AC66">
        <v>9</v>
      </c>
      <c r="AD66" s="2">
        <v>8.3800000000000003E-3</v>
      </c>
      <c r="AE66" t="s">
        <v>90</v>
      </c>
      <c r="AF66">
        <v>3</v>
      </c>
      <c r="AG66" s="2">
        <v>6.8970000000000004E-3</v>
      </c>
      <c r="AH66" t="s">
        <v>16</v>
      </c>
      <c r="AI66">
        <v>140</v>
      </c>
      <c r="AJ66">
        <v>6.5050000000000004E-3</v>
      </c>
      <c r="AK66" t="s">
        <v>13</v>
      </c>
      <c r="AL66">
        <v>67</v>
      </c>
      <c r="AM66">
        <v>5.8440000000000002E-3</v>
      </c>
      <c r="AN66" t="s">
        <v>14</v>
      </c>
      <c r="AO66">
        <v>63</v>
      </c>
      <c r="AP66">
        <v>5.6810000000000003E-3</v>
      </c>
      <c r="AQ66" t="s">
        <v>10</v>
      </c>
      <c r="AR66">
        <v>41</v>
      </c>
      <c r="AS66">
        <v>5.0130000000000001E-3</v>
      </c>
      <c r="AT66" t="s">
        <v>45</v>
      </c>
      <c r="AU66">
        <v>8</v>
      </c>
      <c r="AV66">
        <v>4.6589999999999999E-3</v>
      </c>
      <c r="AW66" t="s">
        <v>3</v>
      </c>
      <c r="AX66">
        <v>16</v>
      </c>
      <c r="AY66">
        <v>4.5240000000000002E-3</v>
      </c>
      <c r="AZ66" t="s">
        <v>12</v>
      </c>
      <c r="BA66">
        <v>47</v>
      </c>
      <c r="BB66">
        <v>4.1510000000000002E-3</v>
      </c>
      <c r="BC66" t="s">
        <v>40</v>
      </c>
      <c r="BD66">
        <v>5</v>
      </c>
      <c r="BE66">
        <v>3.9560000000000003E-3</v>
      </c>
      <c r="BF66" t="s">
        <v>17</v>
      </c>
      <c r="BG66">
        <v>34</v>
      </c>
      <c r="BH66">
        <v>3.4139999999999999E-3</v>
      </c>
      <c r="BI66" t="s">
        <v>23</v>
      </c>
      <c r="BJ66">
        <v>20</v>
      </c>
      <c r="BK66">
        <v>3.3509999999999998E-3</v>
      </c>
      <c r="BL66" t="s">
        <v>8</v>
      </c>
      <c r="BM66">
        <v>11</v>
      </c>
      <c r="BN66">
        <v>3.3080000000000002E-3</v>
      </c>
      <c r="BO66" t="s">
        <v>42</v>
      </c>
      <c r="BP66">
        <v>5</v>
      </c>
      <c r="BQ66">
        <v>2.8670000000000002E-3</v>
      </c>
      <c r="BR66" t="s">
        <v>5</v>
      </c>
      <c r="BS66">
        <v>6</v>
      </c>
      <c r="BT66">
        <v>2.2560000000000002E-3</v>
      </c>
      <c r="BU66" t="s">
        <v>19</v>
      </c>
      <c r="BV66">
        <v>4</v>
      </c>
      <c r="BW66">
        <v>2.0869999999999999E-3</v>
      </c>
      <c r="BX66" t="s">
        <v>6</v>
      </c>
      <c r="BY66">
        <v>20</v>
      </c>
      <c r="BZ66">
        <v>1.389E-3</v>
      </c>
      <c r="CA66" t="s">
        <v>4</v>
      </c>
      <c r="CB66">
        <v>3</v>
      </c>
      <c r="CC66">
        <v>1.1919999999999999E-3</v>
      </c>
      <c r="CD66" t="s">
        <v>29</v>
      </c>
      <c r="CE66">
        <v>4</v>
      </c>
      <c r="CF66">
        <v>1.0839999999999999E-3</v>
      </c>
      <c r="CG66" t="s">
        <v>35</v>
      </c>
      <c r="CH66">
        <v>6</v>
      </c>
      <c r="CI66">
        <v>9.7799999999999992E-4</v>
      </c>
      <c r="CJ66" t="s">
        <v>9</v>
      </c>
      <c r="CK66">
        <v>5</v>
      </c>
      <c r="CL66">
        <v>4.8700000000000002E-4</v>
      </c>
      <c r="CM66" t="s">
        <v>11</v>
      </c>
      <c r="CN66">
        <v>2</v>
      </c>
      <c r="CO66">
        <v>3.6200000000000002E-4</v>
      </c>
    </row>
    <row r="67" spans="1:93" x14ac:dyDescent="0.25">
      <c r="A67" t="s">
        <v>94</v>
      </c>
      <c r="B67" t="s">
        <v>1</v>
      </c>
      <c r="C67">
        <v>0</v>
      </c>
      <c r="D67">
        <v>114</v>
      </c>
      <c r="E67">
        <v>0.08</v>
      </c>
      <c r="F67">
        <v>867</v>
      </c>
      <c r="G67">
        <v>0.13</v>
      </c>
      <c r="H67">
        <v>13.15</v>
      </c>
      <c r="I67">
        <v>15</v>
      </c>
      <c r="J67">
        <v>55.56</v>
      </c>
      <c r="K67">
        <v>1.054E-3</v>
      </c>
      <c r="L67" s="1">
        <v>1.8076644974692699E-4</v>
      </c>
      <c r="M67">
        <v>1.12334819654423E-5</v>
      </c>
      <c r="N67">
        <v>3.3516386985238001E-3</v>
      </c>
      <c r="O67">
        <v>1</v>
      </c>
      <c r="P67">
        <v>4.9130160522709004E-3</v>
      </c>
      <c r="Q67">
        <v>20</v>
      </c>
      <c r="R67">
        <v>1.48961719934391E-3</v>
      </c>
      <c r="S67">
        <v>2</v>
      </c>
      <c r="T67">
        <v>5</v>
      </c>
      <c r="U67" s="2">
        <f t="shared" si="1"/>
        <v>0.18518518518518517</v>
      </c>
      <c r="V67" t="s">
        <v>2</v>
      </c>
      <c r="W67">
        <v>27</v>
      </c>
      <c r="X67" s="3">
        <v>1.7892999999999999E-2</v>
      </c>
      <c r="Y67" t="s">
        <v>16</v>
      </c>
      <c r="Z67">
        <v>42</v>
      </c>
      <c r="AA67" s="1">
        <v>1.951E-3</v>
      </c>
      <c r="AB67" t="s">
        <v>42</v>
      </c>
      <c r="AC67">
        <v>3</v>
      </c>
      <c r="AD67" s="2">
        <v>1.72E-3</v>
      </c>
      <c r="AE67" t="s">
        <v>14</v>
      </c>
      <c r="AF67">
        <v>17</v>
      </c>
      <c r="AG67" s="2">
        <v>1.5330000000000001E-3</v>
      </c>
      <c r="AH67" t="s">
        <v>35</v>
      </c>
      <c r="AI67">
        <v>9</v>
      </c>
      <c r="AJ67">
        <v>1.4679999999999999E-3</v>
      </c>
      <c r="AK67" t="s">
        <v>40</v>
      </c>
      <c r="AL67">
        <v>1</v>
      </c>
      <c r="AM67">
        <v>7.9100000000000004E-4</v>
      </c>
      <c r="AN67" t="s">
        <v>45</v>
      </c>
      <c r="AO67">
        <v>1</v>
      </c>
      <c r="AP67">
        <v>5.8200000000000005E-4</v>
      </c>
      <c r="AQ67" t="s">
        <v>23</v>
      </c>
      <c r="AR67">
        <v>3</v>
      </c>
      <c r="AS67">
        <v>5.0299999999999997E-4</v>
      </c>
      <c r="AT67" t="s">
        <v>9</v>
      </c>
      <c r="AU67">
        <v>5</v>
      </c>
      <c r="AV67">
        <v>4.8700000000000002E-4</v>
      </c>
      <c r="AW67" t="s">
        <v>5</v>
      </c>
      <c r="AX67">
        <v>1</v>
      </c>
      <c r="AY67">
        <v>3.7599999999999998E-4</v>
      </c>
      <c r="AZ67" t="s">
        <v>7</v>
      </c>
      <c r="BA67">
        <v>1</v>
      </c>
      <c r="BB67">
        <v>3.3599999999999998E-4</v>
      </c>
      <c r="BC67" t="s">
        <v>21</v>
      </c>
      <c r="BD67">
        <v>1</v>
      </c>
      <c r="BE67">
        <v>2.92E-4</v>
      </c>
      <c r="BF67" t="s">
        <v>29</v>
      </c>
      <c r="BG67">
        <v>1</v>
      </c>
      <c r="BH67">
        <v>2.7099999999999997E-4</v>
      </c>
      <c r="BI67" t="s">
        <v>11</v>
      </c>
      <c r="BJ67">
        <v>1</v>
      </c>
      <c r="BK67">
        <v>1.8100000000000001E-4</v>
      </c>
      <c r="BL67" t="s">
        <v>13</v>
      </c>
      <c r="BM67">
        <v>1</v>
      </c>
      <c r="BN67">
        <v>8.7000000000000001E-5</v>
      </c>
    </row>
    <row r="68" spans="1:93" x14ac:dyDescent="0.25">
      <c r="A68" t="s">
        <v>95</v>
      </c>
      <c r="B68" t="s">
        <v>1</v>
      </c>
      <c r="C68">
        <v>1</v>
      </c>
      <c r="D68">
        <v>173</v>
      </c>
      <c r="E68">
        <v>0.12</v>
      </c>
      <c r="F68">
        <v>330</v>
      </c>
      <c r="G68">
        <v>0.05</v>
      </c>
      <c r="H68">
        <v>52.42</v>
      </c>
      <c r="I68">
        <v>19</v>
      </c>
      <c r="J68">
        <v>70.37</v>
      </c>
      <c r="K68">
        <v>1.459E-3</v>
      </c>
      <c r="L68" s="1">
        <v>5.2989490417733797E-4</v>
      </c>
      <c r="M68">
        <v>1.4486248944998499E-5</v>
      </c>
      <c r="N68">
        <v>3.8060805226635E-3</v>
      </c>
      <c r="O68">
        <v>1</v>
      </c>
      <c r="P68">
        <v>5.7052240480886503E-3</v>
      </c>
      <c r="Q68">
        <v>23</v>
      </c>
      <c r="R68">
        <v>1.1277275622706699E-3</v>
      </c>
      <c r="S68">
        <v>2</v>
      </c>
      <c r="T68">
        <v>5</v>
      </c>
      <c r="U68" s="2">
        <f t="shared" si="1"/>
        <v>0.18518518518518517</v>
      </c>
      <c r="V68" t="s">
        <v>2</v>
      </c>
      <c r="W68">
        <v>31</v>
      </c>
      <c r="X68" s="3">
        <v>2.0542999999999999E-2</v>
      </c>
      <c r="Y68" t="s">
        <v>14</v>
      </c>
      <c r="Z68">
        <v>27</v>
      </c>
      <c r="AA68" s="1">
        <v>2.4350000000000001E-3</v>
      </c>
      <c r="AB68" t="s">
        <v>7</v>
      </c>
      <c r="AC68">
        <v>6</v>
      </c>
      <c r="AD68" s="2">
        <v>2.0140000000000002E-3</v>
      </c>
      <c r="AE68" t="s">
        <v>16</v>
      </c>
      <c r="AF68">
        <v>42</v>
      </c>
      <c r="AG68" s="2">
        <v>1.951E-3</v>
      </c>
      <c r="AH68" t="s">
        <v>40</v>
      </c>
      <c r="AI68">
        <v>2</v>
      </c>
      <c r="AJ68">
        <v>1.5820000000000001E-3</v>
      </c>
      <c r="AK68" t="s">
        <v>3</v>
      </c>
      <c r="AL68">
        <v>5</v>
      </c>
      <c r="AM68">
        <v>1.4139999999999999E-3</v>
      </c>
      <c r="AN68" t="s">
        <v>13</v>
      </c>
      <c r="AO68">
        <v>15</v>
      </c>
      <c r="AP68">
        <v>1.3079999999999999E-3</v>
      </c>
      <c r="AQ68" t="s">
        <v>23</v>
      </c>
      <c r="AR68">
        <v>7</v>
      </c>
      <c r="AS68">
        <v>1.173E-3</v>
      </c>
      <c r="AT68" t="s">
        <v>42</v>
      </c>
      <c r="AU68">
        <v>2</v>
      </c>
      <c r="AV68">
        <v>1.147E-3</v>
      </c>
      <c r="AW68" t="s">
        <v>19</v>
      </c>
      <c r="AX68">
        <v>2</v>
      </c>
      <c r="AY68">
        <v>1.0430000000000001E-3</v>
      </c>
      <c r="AZ68" t="s">
        <v>10</v>
      </c>
      <c r="BA68">
        <v>7</v>
      </c>
      <c r="BB68">
        <v>8.5599999999999999E-4</v>
      </c>
      <c r="BC68" t="s">
        <v>5</v>
      </c>
      <c r="BD68">
        <v>2</v>
      </c>
      <c r="BE68">
        <v>7.5199999999999996E-4</v>
      </c>
      <c r="BF68" t="s">
        <v>45</v>
      </c>
      <c r="BG68">
        <v>1</v>
      </c>
      <c r="BH68">
        <v>5.8200000000000005E-4</v>
      </c>
      <c r="BI68" t="s">
        <v>12</v>
      </c>
      <c r="BJ68">
        <v>6</v>
      </c>
      <c r="BK68">
        <v>5.2999999999999998E-4</v>
      </c>
      <c r="BL68" t="s">
        <v>17</v>
      </c>
      <c r="BM68">
        <v>5</v>
      </c>
      <c r="BN68">
        <v>5.0199999999999995E-4</v>
      </c>
      <c r="BO68" t="s">
        <v>6</v>
      </c>
      <c r="BP68">
        <v>7</v>
      </c>
      <c r="BQ68">
        <v>4.86E-4</v>
      </c>
      <c r="BR68" t="s">
        <v>4</v>
      </c>
      <c r="BS68">
        <v>1</v>
      </c>
      <c r="BT68">
        <v>3.97E-4</v>
      </c>
      <c r="BU68" t="s">
        <v>9</v>
      </c>
      <c r="BV68">
        <v>4</v>
      </c>
      <c r="BW68">
        <v>3.8999999999999999E-4</v>
      </c>
      <c r="BX68" t="s">
        <v>21</v>
      </c>
      <c r="BY68">
        <v>1</v>
      </c>
      <c r="BZ68">
        <v>2.92E-4</v>
      </c>
    </row>
    <row r="69" spans="1:93" x14ac:dyDescent="0.25">
      <c r="A69" t="s">
        <v>96</v>
      </c>
      <c r="B69" t="s">
        <v>1</v>
      </c>
      <c r="C69">
        <v>1</v>
      </c>
      <c r="D69">
        <v>837</v>
      </c>
      <c r="E69">
        <v>0.56999999999999995</v>
      </c>
      <c r="F69">
        <v>1316</v>
      </c>
      <c r="G69">
        <v>0.19</v>
      </c>
      <c r="H69">
        <v>63.6</v>
      </c>
      <c r="I69">
        <v>23</v>
      </c>
      <c r="J69">
        <v>85.19</v>
      </c>
      <c r="K69">
        <v>4.3359999999999996E-3</v>
      </c>
      <c r="L69" s="1">
        <v>9.3109869646182495E-4</v>
      </c>
      <c r="M69">
        <v>5.2088054881801103E-5</v>
      </c>
      <c r="N69">
        <v>7.2172054759304998E-3</v>
      </c>
      <c r="O69">
        <v>5</v>
      </c>
      <c r="P69">
        <v>1.7669950950141101E-2</v>
      </c>
      <c r="Q69">
        <v>24</v>
      </c>
      <c r="R69">
        <v>1.0692156260637799E-3</v>
      </c>
      <c r="S69">
        <v>8</v>
      </c>
      <c r="T69">
        <v>7</v>
      </c>
      <c r="U69" s="2">
        <f t="shared" si="1"/>
        <v>0.25925925925925924</v>
      </c>
      <c r="V69" t="s">
        <v>2</v>
      </c>
      <c r="W69">
        <v>44</v>
      </c>
      <c r="X69" s="3">
        <v>2.9158E-2</v>
      </c>
      <c r="Y69" t="s">
        <v>16</v>
      </c>
      <c r="Z69">
        <v>426</v>
      </c>
      <c r="AA69" s="1">
        <v>1.9793999999999999E-2</v>
      </c>
      <c r="AB69" t="s">
        <v>45</v>
      </c>
      <c r="AC69">
        <v>31</v>
      </c>
      <c r="AD69" s="2">
        <v>1.8055000000000002E-2</v>
      </c>
      <c r="AE69" t="s">
        <v>14</v>
      </c>
      <c r="AF69">
        <v>125</v>
      </c>
      <c r="AG69" s="2">
        <v>1.1272000000000001E-2</v>
      </c>
      <c r="AH69" t="s">
        <v>7</v>
      </c>
      <c r="AI69">
        <v>30</v>
      </c>
      <c r="AJ69">
        <v>1.0070000000000001E-2</v>
      </c>
      <c r="AK69" t="s">
        <v>13</v>
      </c>
      <c r="AL69">
        <v>91</v>
      </c>
      <c r="AM69">
        <v>7.9380000000000006E-3</v>
      </c>
      <c r="AN69" t="s">
        <v>19</v>
      </c>
      <c r="AO69">
        <v>10</v>
      </c>
      <c r="AP69">
        <v>5.2160000000000002E-3</v>
      </c>
      <c r="AQ69" t="s">
        <v>17</v>
      </c>
      <c r="AR69">
        <v>32</v>
      </c>
      <c r="AS69">
        <v>3.2130000000000001E-3</v>
      </c>
      <c r="AT69" t="s">
        <v>90</v>
      </c>
      <c r="AU69">
        <v>1</v>
      </c>
      <c r="AV69">
        <v>2.2989999999999998E-3</v>
      </c>
      <c r="AW69" t="s">
        <v>35</v>
      </c>
      <c r="AX69">
        <v>13</v>
      </c>
      <c r="AY69">
        <v>2.1199999999999999E-3</v>
      </c>
      <c r="AZ69" t="s">
        <v>40</v>
      </c>
      <c r="BA69">
        <v>2</v>
      </c>
      <c r="BB69">
        <v>1.5820000000000001E-3</v>
      </c>
      <c r="BC69" t="s">
        <v>3</v>
      </c>
      <c r="BD69">
        <v>4</v>
      </c>
      <c r="BE69">
        <v>1.1310000000000001E-3</v>
      </c>
      <c r="BF69" t="s">
        <v>23</v>
      </c>
      <c r="BG69">
        <v>6</v>
      </c>
      <c r="BH69">
        <v>1.005E-3</v>
      </c>
      <c r="BI69" t="s">
        <v>43</v>
      </c>
      <c r="BJ69">
        <v>1</v>
      </c>
      <c r="BK69">
        <v>9.3099999999999997E-4</v>
      </c>
      <c r="BL69" t="s">
        <v>12</v>
      </c>
      <c r="BM69">
        <v>9</v>
      </c>
      <c r="BN69">
        <v>7.9500000000000003E-4</v>
      </c>
      <c r="BO69" t="s">
        <v>42</v>
      </c>
      <c r="BP69">
        <v>1</v>
      </c>
      <c r="BQ69">
        <v>5.7300000000000005E-4</v>
      </c>
      <c r="BR69" t="s">
        <v>4</v>
      </c>
      <c r="BS69">
        <v>1</v>
      </c>
      <c r="BT69">
        <v>3.97E-4</v>
      </c>
      <c r="BU69" t="s">
        <v>5</v>
      </c>
      <c r="BV69">
        <v>1</v>
      </c>
      <c r="BW69">
        <v>3.7599999999999998E-4</v>
      </c>
      <c r="BX69" t="s">
        <v>10</v>
      </c>
      <c r="BY69">
        <v>3</v>
      </c>
      <c r="BZ69">
        <v>3.6699999999999998E-4</v>
      </c>
      <c r="CA69" t="s">
        <v>21</v>
      </c>
      <c r="CB69">
        <v>1</v>
      </c>
      <c r="CC69">
        <v>2.92E-4</v>
      </c>
      <c r="CD69" t="s">
        <v>6</v>
      </c>
      <c r="CE69">
        <v>3</v>
      </c>
      <c r="CF69">
        <v>2.0799999999999999E-4</v>
      </c>
      <c r="CG69" t="s">
        <v>11</v>
      </c>
      <c r="CH69">
        <v>1</v>
      </c>
      <c r="CI69">
        <v>1.8100000000000001E-4</v>
      </c>
      <c r="CJ69" t="s">
        <v>9</v>
      </c>
      <c r="CK69">
        <v>1</v>
      </c>
      <c r="CL69">
        <v>9.7E-5</v>
      </c>
    </row>
    <row r="70" spans="1:93" x14ac:dyDescent="0.25">
      <c r="A70" t="s">
        <v>97</v>
      </c>
      <c r="B70" t="s">
        <v>1</v>
      </c>
      <c r="C70">
        <v>1</v>
      </c>
      <c r="D70">
        <v>314</v>
      </c>
      <c r="E70">
        <v>0.21</v>
      </c>
      <c r="F70">
        <v>587</v>
      </c>
      <c r="G70">
        <v>0.09</v>
      </c>
      <c r="H70">
        <v>53.49</v>
      </c>
      <c r="I70">
        <v>18</v>
      </c>
      <c r="J70">
        <v>66.67</v>
      </c>
      <c r="K70">
        <v>2.8410000000000002E-3</v>
      </c>
      <c r="L70" s="1">
        <v>4.8611111111111099E-4</v>
      </c>
      <c r="M70">
        <v>9.3476575060490597E-5</v>
      </c>
      <c r="N70">
        <v>9.6683284522450195E-3</v>
      </c>
      <c r="O70">
        <v>1</v>
      </c>
      <c r="P70">
        <v>1.32457860964277E-2</v>
      </c>
      <c r="Q70">
        <v>23</v>
      </c>
      <c r="R70">
        <v>3.2227761507483401E-3</v>
      </c>
      <c r="S70">
        <v>3</v>
      </c>
      <c r="T70">
        <v>4</v>
      </c>
      <c r="U70" s="2">
        <f t="shared" si="1"/>
        <v>0.14814814814814814</v>
      </c>
      <c r="V70" t="s">
        <v>2</v>
      </c>
      <c r="W70">
        <v>78</v>
      </c>
      <c r="X70" s="3">
        <v>5.169E-2</v>
      </c>
      <c r="Y70" t="s">
        <v>14</v>
      </c>
      <c r="Z70">
        <v>57</v>
      </c>
      <c r="AA70" s="1">
        <v>5.1399999999999996E-3</v>
      </c>
      <c r="AB70" t="s">
        <v>17</v>
      </c>
      <c r="AC70">
        <v>36</v>
      </c>
      <c r="AD70" s="2">
        <v>3.6150000000000002E-3</v>
      </c>
      <c r="AE70" t="s">
        <v>16</v>
      </c>
      <c r="AF70">
        <v>75</v>
      </c>
      <c r="AG70" s="2">
        <v>3.4849999999999998E-3</v>
      </c>
      <c r="AH70" t="s">
        <v>90</v>
      </c>
      <c r="AI70">
        <v>1</v>
      </c>
      <c r="AJ70">
        <v>2.2989999999999998E-3</v>
      </c>
      <c r="AK70" t="s">
        <v>7</v>
      </c>
      <c r="AL70">
        <v>6</v>
      </c>
      <c r="AM70">
        <v>2.0140000000000002E-3</v>
      </c>
      <c r="AN70" t="s">
        <v>8</v>
      </c>
      <c r="AO70">
        <v>6</v>
      </c>
      <c r="AP70">
        <v>1.805E-3</v>
      </c>
      <c r="AQ70" t="s">
        <v>13</v>
      </c>
      <c r="AR70">
        <v>19</v>
      </c>
      <c r="AS70">
        <v>1.6570000000000001E-3</v>
      </c>
      <c r="AT70" t="s">
        <v>10</v>
      </c>
      <c r="AU70">
        <v>7</v>
      </c>
      <c r="AV70">
        <v>8.5599999999999999E-4</v>
      </c>
      <c r="AW70" t="s">
        <v>35</v>
      </c>
      <c r="AX70">
        <v>5</v>
      </c>
      <c r="AY70">
        <v>8.1499999999999997E-4</v>
      </c>
      <c r="AZ70" t="s">
        <v>12</v>
      </c>
      <c r="BA70">
        <v>7</v>
      </c>
      <c r="BB70">
        <v>6.1799999999999995E-4</v>
      </c>
      <c r="BC70" t="s">
        <v>3</v>
      </c>
      <c r="BD70">
        <v>2</v>
      </c>
      <c r="BE70">
        <v>5.6499999999999996E-4</v>
      </c>
      <c r="BF70" t="s">
        <v>29</v>
      </c>
      <c r="BG70">
        <v>2</v>
      </c>
      <c r="BH70">
        <v>5.4199999999999995E-4</v>
      </c>
      <c r="BI70" t="s">
        <v>6</v>
      </c>
      <c r="BJ70">
        <v>7</v>
      </c>
      <c r="BK70">
        <v>4.86E-4</v>
      </c>
      <c r="BL70" t="s">
        <v>4</v>
      </c>
      <c r="BM70">
        <v>1</v>
      </c>
      <c r="BN70">
        <v>3.97E-4</v>
      </c>
      <c r="BO70" t="s">
        <v>11</v>
      </c>
      <c r="BP70">
        <v>2</v>
      </c>
      <c r="BQ70">
        <v>3.6200000000000002E-4</v>
      </c>
      <c r="BR70" t="s">
        <v>9</v>
      </c>
      <c r="BS70">
        <v>2</v>
      </c>
      <c r="BT70">
        <v>1.95E-4</v>
      </c>
      <c r="BU70" t="s">
        <v>23</v>
      </c>
      <c r="BV70">
        <v>1</v>
      </c>
      <c r="BW70">
        <v>1.6799999999999999E-4</v>
      </c>
    </row>
    <row r="71" spans="1:93" x14ac:dyDescent="0.25">
      <c r="A71" t="s">
        <v>98</v>
      </c>
      <c r="B71" t="s">
        <v>1</v>
      </c>
      <c r="C71">
        <v>0</v>
      </c>
      <c r="D71">
        <v>15</v>
      </c>
      <c r="E71">
        <v>0.01</v>
      </c>
      <c r="F71">
        <v>89</v>
      </c>
      <c r="G71">
        <v>0.01</v>
      </c>
      <c r="H71">
        <v>16.850000000000001</v>
      </c>
      <c r="I71">
        <v>7</v>
      </c>
      <c r="J71">
        <v>25.93</v>
      </c>
      <c r="K71">
        <v>5.5000000000000002E-5</v>
      </c>
      <c r="L71" s="1">
        <v>0</v>
      </c>
      <c r="M71">
        <v>1.0755201524702501E-8</v>
      </c>
      <c r="N71">
        <v>1.03707287712593E-4</v>
      </c>
      <c r="O71">
        <v>0</v>
      </c>
      <c r="P71">
        <v>2.63979803493614E-4</v>
      </c>
      <c r="Q71">
        <v>15</v>
      </c>
      <c r="R71">
        <v>7.6820213120438899E-5</v>
      </c>
      <c r="S71">
        <v>1</v>
      </c>
      <c r="T71">
        <v>7</v>
      </c>
      <c r="U71" s="2">
        <f t="shared" si="1"/>
        <v>0.25925925925925924</v>
      </c>
      <c r="V71" t="s">
        <v>17</v>
      </c>
      <c r="W71">
        <v>3</v>
      </c>
      <c r="X71" s="3">
        <v>3.01E-4</v>
      </c>
      <c r="Y71" t="s">
        <v>21</v>
      </c>
      <c r="Z71">
        <v>1</v>
      </c>
      <c r="AA71" s="1">
        <v>2.92E-4</v>
      </c>
      <c r="AB71" t="s">
        <v>16</v>
      </c>
      <c r="AC71">
        <v>6</v>
      </c>
      <c r="AD71" s="2">
        <v>2.7900000000000001E-4</v>
      </c>
      <c r="AE71" t="s">
        <v>29</v>
      </c>
      <c r="AF71">
        <v>1</v>
      </c>
      <c r="AG71" s="2">
        <v>2.7099999999999997E-4</v>
      </c>
      <c r="AH71" t="s">
        <v>12</v>
      </c>
      <c r="AI71">
        <v>2</v>
      </c>
      <c r="AJ71">
        <v>1.7699999999999999E-4</v>
      </c>
      <c r="AK71" t="s">
        <v>14</v>
      </c>
      <c r="AL71">
        <v>1</v>
      </c>
      <c r="AM71">
        <v>9.0000000000000006E-5</v>
      </c>
      <c r="AN71" t="s">
        <v>6</v>
      </c>
      <c r="AO71">
        <v>1</v>
      </c>
      <c r="AP71">
        <v>6.8999999999999997E-5</v>
      </c>
    </row>
    <row r="72" spans="1:93" x14ac:dyDescent="0.25">
      <c r="A72" t="s">
        <v>99</v>
      </c>
      <c r="B72" t="s">
        <v>1</v>
      </c>
      <c r="C72">
        <v>0</v>
      </c>
      <c r="D72">
        <v>13</v>
      </c>
      <c r="E72">
        <v>0.01</v>
      </c>
      <c r="F72">
        <v>36</v>
      </c>
      <c r="G72">
        <v>0.01</v>
      </c>
      <c r="H72">
        <v>36.11</v>
      </c>
      <c r="I72">
        <v>7</v>
      </c>
      <c r="J72">
        <v>25.93</v>
      </c>
      <c r="K72">
        <v>4.1999999999999998E-5</v>
      </c>
      <c r="L72" s="1">
        <v>0</v>
      </c>
      <c r="M72">
        <v>7.6443932589729998E-9</v>
      </c>
      <c r="N72">
        <v>8.7432220942699397E-5</v>
      </c>
      <c r="O72">
        <v>0</v>
      </c>
      <c r="P72">
        <v>2.0186717866372701E-4</v>
      </c>
      <c r="Q72">
        <v>8</v>
      </c>
      <c r="R72">
        <v>6.4764608105703195E-5</v>
      </c>
      <c r="S72">
        <v>1</v>
      </c>
      <c r="T72">
        <v>7</v>
      </c>
      <c r="U72" s="2">
        <f t="shared" si="1"/>
        <v>0.25925925925925924</v>
      </c>
      <c r="V72" t="s">
        <v>17</v>
      </c>
      <c r="W72">
        <v>3</v>
      </c>
      <c r="X72" s="3">
        <v>3.01E-4</v>
      </c>
      <c r="Y72" t="s">
        <v>6</v>
      </c>
      <c r="Z72">
        <v>4</v>
      </c>
      <c r="AA72" s="1">
        <v>2.7799999999999998E-4</v>
      </c>
      <c r="AB72" t="s">
        <v>10</v>
      </c>
      <c r="AC72">
        <v>2</v>
      </c>
      <c r="AD72" s="2">
        <v>2.4499999999999999E-4</v>
      </c>
      <c r="AE72" t="s">
        <v>9</v>
      </c>
      <c r="AF72">
        <v>1</v>
      </c>
      <c r="AG72" s="2">
        <v>9.7E-5</v>
      </c>
      <c r="AH72" t="s">
        <v>12</v>
      </c>
      <c r="AI72">
        <v>1</v>
      </c>
      <c r="AJ72">
        <v>8.7999999999999998E-5</v>
      </c>
      <c r="AK72" t="s">
        <v>13</v>
      </c>
      <c r="AL72">
        <v>1</v>
      </c>
      <c r="AM72">
        <v>8.7000000000000001E-5</v>
      </c>
      <c r="AN72" t="s">
        <v>16</v>
      </c>
      <c r="AO72">
        <v>1</v>
      </c>
      <c r="AP72">
        <v>4.6E-5</v>
      </c>
    </row>
    <row r="73" spans="1:93" x14ac:dyDescent="0.25">
      <c r="A73" t="s">
        <v>100</v>
      </c>
      <c r="B73" t="s">
        <v>1</v>
      </c>
      <c r="C73">
        <v>0</v>
      </c>
      <c r="D73">
        <v>11</v>
      </c>
      <c r="E73">
        <v>0.01</v>
      </c>
      <c r="F73">
        <v>206</v>
      </c>
      <c r="G73">
        <v>0.03</v>
      </c>
      <c r="H73">
        <v>5.34</v>
      </c>
      <c r="I73">
        <v>5</v>
      </c>
      <c r="J73">
        <v>18.52</v>
      </c>
      <c r="K73">
        <v>3.6000000000000001E-5</v>
      </c>
      <c r="L73" s="1">
        <v>0</v>
      </c>
      <c r="M73">
        <v>7.7421018005206293E-9</v>
      </c>
      <c r="N73">
        <v>8.7989214114689304E-5</v>
      </c>
      <c r="O73">
        <v>0</v>
      </c>
      <c r="P73">
        <v>1.9408896186155999E-4</v>
      </c>
      <c r="Q73">
        <v>25</v>
      </c>
      <c r="R73">
        <v>7.1694915204561599E-5</v>
      </c>
      <c r="S73">
        <v>1</v>
      </c>
      <c r="T73">
        <v>5</v>
      </c>
      <c r="U73" s="2">
        <f t="shared" si="1"/>
        <v>0.18518518518518517</v>
      </c>
      <c r="V73" t="s">
        <v>17</v>
      </c>
      <c r="W73">
        <v>3</v>
      </c>
      <c r="X73" s="3">
        <v>3.01E-4</v>
      </c>
      <c r="Y73" t="s">
        <v>14</v>
      </c>
      <c r="Z73">
        <v>3</v>
      </c>
      <c r="AA73" s="1">
        <v>2.7099999999999997E-4</v>
      </c>
      <c r="AB73" t="s">
        <v>12</v>
      </c>
      <c r="AC73">
        <v>3</v>
      </c>
      <c r="AD73" s="2">
        <v>2.6499999999999999E-4</v>
      </c>
      <c r="AE73" t="s">
        <v>13</v>
      </c>
      <c r="AF73">
        <v>1</v>
      </c>
      <c r="AG73" s="2">
        <v>8.7000000000000001E-5</v>
      </c>
      <c r="AH73" t="s">
        <v>16</v>
      </c>
      <c r="AI73">
        <v>1</v>
      </c>
      <c r="AJ73">
        <v>4.6E-5</v>
      </c>
    </row>
    <row r="74" spans="1:93" x14ac:dyDescent="0.25">
      <c r="A74" t="s">
        <v>101</v>
      </c>
      <c r="B74" t="s">
        <v>1</v>
      </c>
      <c r="C74">
        <v>0</v>
      </c>
      <c r="D74">
        <v>13</v>
      </c>
      <c r="E74">
        <v>0.01</v>
      </c>
      <c r="F74">
        <v>65</v>
      </c>
      <c r="G74">
        <v>0.01</v>
      </c>
      <c r="H74">
        <v>20</v>
      </c>
      <c r="I74">
        <v>8</v>
      </c>
      <c r="J74">
        <v>29.63</v>
      </c>
      <c r="K74">
        <v>5.3999999999999998E-5</v>
      </c>
      <c r="L74" s="1">
        <v>0</v>
      </c>
      <c r="M74">
        <v>1.21130389905501E-8</v>
      </c>
      <c r="N74">
        <v>1.10059252180587E-4</v>
      </c>
      <c r="O74">
        <v>0</v>
      </c>
      <c r="P74">
        <v>2.4540329762781198E-4</v>
      </c>
      <c r="Q74">
        <v>15</v>
      </c>
      <c r="R74">
        <v>7.7449103386338997E-5</v>
      </c>
      <c r="S74">
        <v>1</v>
      </c>
      <c r="T74">
        <v>7</v>
      </c>
      <c r="U74" s="2">
        <f t="shared" si="1"/>
        <v>0.25925925925925924</v>
      </c>
      <c r="V74" t="s">
        <v>17</v>
      </c>
      <c r="W74">
        <v>4</v>
      </c>
      <c r="X74" s="3">
        <v>4.0200000000000001E-4</v>
      </c>
      <c r="Y74" t="s">
        <v>4</v>
      </c>
      <c r="Z74">
        <v>1</v>
      </c>
      <c r="AA74" s="1">
        <v>3.97E-4</v>
      </c>
      <c r="AB74" t="s">
        <v>6</v>
      </c>
      <c r="AC74">
        <v>3</v>
      </c>
      <c r="AD74" s="2">
        <v>2.0799999999999999E-4</v>
      </c>
      <c r="AE74" t="s">
        <v>10</v>
      </c>
      <c r="AF74">
        <v>1</v>
      </c>
      <c r="AG74" s="2">
        <v>1.22E-4</v>
      </c>
      <c r="AH74" t="s">
        <v>9</v>
      </c>
      <c r="AI74">
        <v>1</v>
      </c>
      <c r="AJ74">
        <v>9.7E-5</v>
      </c>
      <c r="AK74" t="s">
        <v>14</v>
      </c>
      <c r="AL74">
        <v>1</v>
      </c>
      <c r="AM74">
        <v>9.0000000000000006E-5</v>
      </c>
      <c r="AN74" t="s">
        <v>12</v>
      </c>
      <c r="AO74">
        <v>1</v>
      </c>
      <c r="AP74">
        <v>8.7999999999999998E-5</v>
      </c>
      <c r="AQ74" t="s">
        <v>16</v>
      </c>
      <c r="AR74">
        <v>1</v>
      </c>
      <c r="AS74">
        <v>4.6E-5</v>
      </c>
    </row>
    <row r="75" spans="1:93" x14ac:dyDescent="0.25">
      <c r="A75" t="s">
        <v>102</v>
      </c>
      <c r="B75" t="s">
        <v>1</v>
      </c>
      <c r="C75">
        <v>0</v>
      </c>
      <c r="D75">
        <v>13</v>
      </c>
      <c r="E75">
        <v>0.01</v>
      </c>
      <c r="F75">
        <v>40</v>
      </c>
      <c r="G75">
        <v>0.01</v>
      </c>
      <c r="H75">
        <v>32.5</v>
      </c>
      <c r="I75">
        <v>5</v>
      </c>
      <c r="J75">
        <v>18.52</v>
      </c>
      <c r="K75">
        <v>4.5000000000000003E-5</v>
      </c>
      <c r="L75" s="1">
        <v>0</v>
      </c>
      <c r="M75">
        <v>1.1555514910613201E-8</v>
      </c>
      <c r="N75">
        <v>1.07496580925224E-4</v>
      </c>
      <c r="O75">
        <v>0</v>
      </c>
      <c r="P75">
        <v>2.4183423729476301E-4</v>
      </c>
      <c r="Q75">
        <v>12</v>
      </c>
      <c r="R75">
        <v>8.7589806679811794E-5</v>
      </c>
      <c r="S75">
        <v>1</v>
      </c>
      <c r="T75">
        <v>5</v>
      </c>
      <c r="U75" s="2">
        <f t="shared" si="1"/>
        <v>0.18518518518518517</v>
      </c>
      <c r="V75" t="s">
        <v>17</v>
      </c>
      <c r="W75">
        <v>4</v>
      </c>
      <c r="X75" s="3">
        <v>4.0200000000000001E-4</v>
      </c>
      <c r="Y75" t="s">
        <v>10</v>
      </c>
      <c r="Z75">
        <v>3</v>
      </c>
      <c r="AA75" s="1">
        <v>3.6699999999999998E-4</v>
      </c>
      <c r="AB75" t="s">
        <v>16</v>
      </c>
      <c r="AC75">
        <v>4</v>
      </c>
      <c r="AD75" s="2">
        <v>1.8599999999999999E-4</v>
      </c>
      <c r="AE75" t="s">
        <v>23</v>
      </c>
      <c r="AF75">
        <v>1</v>
      </c>
      <c r="AG75" s="2">
        <v>1.6799999999999999E-4</v>
      </c>
      <c r="AH75" t="s">
        <v>13</v>
      </c>
      <c r="AI75">
        <v>1</v>
      </c>
      <c r="AJ75">
        <v>8.7000000000000001E-5</v>
      </c>
    </row>
    <row r="76" spans="1:93" x14ac:dyDescent="0.25">
      <c r="A76" t="s">
        <v>103</v>
      </c>
      <c r="B76" t="s">
        <v>1</v>
      </c>
      <c r="C76">
        <v>0</v>
      </c>
      <c r="D76">
        <v>11</v>
      </c>
      <c r="E76">
        <v>0.01</v>
      </c>
      <c r="F76">
        <v>48</v>
      </c>
      <c r="G76">
        <v>0.01</v>
      </c>
      <c r="H76">
        <v>22.92</v>
      </c>
      <c r="I76">
        <v>5</v>
      </c>
      <c r="J76">
        <v>18.52</v>
      </c>
      <c r="K76">
        <v>4.5000000000000003E-5</v>
      </c>
      <c r="L76" s="1">
        <v>0</v>
      </c>
      <c r="M76">
        <v>1.1372096323410599E-8</v>
      </c>
      <c r="N76">
        <v>1.06640031523864E-4</v>
      </c>
      <c r="O76">
        <v>0</v>
      </c>
      <c r="P76">
        <v>2.42300095917604E-4</v>
      </c>
      <c r="Q76">
        <v>9</v>
      </c>
      <c r="R76">
        <v>8.6891877537962806E-5</v>
      </c>
      <c r="S76">
        <v>1</v>
      </c>
      <c r="T76">
        <v>5</v>
      </c>
      <c r="U76" s="2">
        <f t="shared" si="1"/>
        <v>0.18518518518518517</v>
      </c>
      <c r="V76" t="s">
        <v>17</v>
      </c>
      <c r="W76">
        <v>4</v>
      </c>
      <c r="X76" s="3">
        <v>4.0200000000000001E-4</v>
      </c>
      <c r="Y76" t="s">
        <v>7</v>
      </c>
      <c r="Z76">
        <v>1</v>
      </c>
      <c r="AA76" s="1">
        <v>3.3599999999999998E-4</v>
      </c>
      <c r="AB76" t="s">
        <v>10</v>
      </c>
      <c r="AC76">
        <v>2</v>
      </c>
      <c r="AD76" s="2">
        <v>2.4499999999999999E-4</v>
      </c>
      <c r="AE76" t="s">
        <v>16</v>
      </c>
      <c r="AF76">
        <v>3</v>
      </c>
      <c r="AG76" s="2">
        <v>1.3899999999999999E-4</v>
      </c>
      <c r="AH76" t="s">
        <v>14</v>
      </c>
      <c r="AI76">
        <v>1</v>
      </c>
      <c r="AJ76">
        <v>9.0000000000000006E-5</v>
      </c>
    </row>
    <row r="77" spans="1:93" x14ac:dyDescent="0.25">
      <c r="A77" t="s">
        <v>104</v>
      </c>
      <c r="B77" t="s">
        <v>1</v>
      </c>
      <c r="C77">
        <v>0</v>
      </c>
      <c r="D77">
        <v>14</v>
      </c>
      <c r="E77">
        <v>0.01</v>
      </c>
      <c r="F77">
        <v>29</v>
      </c>
      <c r="G77">
        <v>0</v>
      </c>
      <c r="H77">
        <v>48.28</v>
      </c>
      <c r="I77">
        <v>8</v>
      </c>
      <c r="J77">
        <v>29.63</v>
      </c>
      <c r="K77">
        <v>6.2000000000000003E-5</v>
      </c>
      <c r="L77" s="1">
        <v>0</v>
      </c>
      <c r="M77">
        <v>1.5583554558449E-8</v>
      </c>
      <c r="N77">
        <v>1.2483410815337701E-4</v>
      </c>
      <c r="O77">
        <v>0</v>
      </c>
      <c r="P77">
        <v>2.8361167225424101E-4</v>
      </c>
      <c r="Q77">
        <v>9</v>
      </c>
      <c r="R77">
        <v>8.7846224256080095E-5</v>
      </c>
      <c r="S77">
        <v>1</v>
      </c>
      <c r="T77">
        <v>7</v>
      </c>
      <c r="U77" s="2">
        <f t="shared" si="1"/>
        <v>0.25925925925925924</v>
      </c>
      <c r="V77" t="s">
        <v>17</v>
      </c>
      <c r="W77">
        <v>5</v>
      </c>
      <c r="X77" s="3">
        <v>5.0199999999999995E-4</v>
      </c>
      <c r="Y77" t="s">
        <v>4</v>
      </c>
      <c r="Z77">
        <v>1</v>
      </c>
      <c r="AA77" s="1">
        <v>3.97E-4</v>
      </c>
      <c r="AB77" t="s">
        <v>12</v>
      </c>
      <c r="AC77">
        <v>2</v>
      </c>
      <c r="AD77" s="2">
        <v>1.7699999999999999E-4</v>
      </c>
      <c r="AE77" t="s">
        <v>13</v>
      </c>
      <c r="AF77">
        <v>2</v>
      </c>
      <c r="AG77" s="2">
        <v>1.74E-4</v>
      </c>
      <c r="AH77" t="s">
        <v>23</v>
      </c>
      <c r="AI77">
        <v>1</v>
      </c>
      <c r="AJ77">
        <v>1.6799999999999999E-4</v>
      </c>
      <c r="AK77" t="s">
        <v>10</v>
      </c>
      <c r="AL77">
        <v>1</v>
      </c>
      <c r="AM77">
        <v>1.22E-4</v>
      </c>
      <c r="AN77" t="s">
        <v>14</v>
      </c>
      <c r="AO77">
        <v>1</v>
      </c>
      <c r="AP77">
        <v>9.0000000000000006E-5</v>
      </c>
      <c r="AQ77" t="s">
        <v>16</v>
      </c>
      <c r="AR77">
        <v>1</v>
      </c>
      <c r="AS77">
        <v>4.6E-5</v>
      </c>
    </row>
    <row r="78" spans="1:93" x14ac:dyDescent="0.25">
      <c r="A78" t="s">
        <v>105</v>
      </c>
      <c r="B78" t="s">
        <v>1</v>
      </c>
      <c r="C78">
        <v>0</v>
      </c>
      <c r="D78">
        <v>18</v>
      </c>
      <c r="E78">
        <v>0.01</v>
      </c>
      <c r="F78">
        <v>49</v>
      </c>
      <c r="G78">
        <v>0.01</v>
      </c>
      <c r="H78">
        <v>36.729999999999997</v>
      </c>
      <c r="I78">
        <v>8</v>
      </c>
      <c r="J78">
        <v>29.63</v>
      </c>
      <c r="K78">
        <v>8.3999999999999995E-5</v>
      </c>
      <c r="L78" s="1">
        <v>0</v>
      </c>
      <c r="M78">
        <v>2.4361288372910601E-8</v>
      </c>
      <c r="N78">
        <v>1.56081031432108E-4</v>
      </c>
      <c r="O78">
        <v>0</v>
      </c>
      <c r="P78">
        <v>4.0127178564591597E-4</v>
      </c>
      <c r="Q78">
        <v>18</v>
      </c>
      <c r="R78">
        <v>1.0983479989666801E-4</v>
      </c>
      <c r="S78">
        <v>1</v>
      </c>
      <c r="T78">
        <v>7</v>
      </c>
      <c r="U78" s="2">
        <f t="shared" si="1"/>
        <v>0.25925925925925924</v>
      </c>
      <c r="V78" t="s">
        <v>17</v>
      </c>
      <c r="W78">
        <v>5</v>
      </c>
      <c r="X78" s="3">
        <v>5.0199999999999995E-4</v>
      </c>
      <c r="Y78" t="s">
        <v>13</v>
      </c>
      <c r="Z78">
        <v>5</v>
      </c>
      <c r="AA78" s="1">
        <v>4.3600000000000003E-4</v>
      </c>
      <c r="AB78" t="s">
        <v>4</v>
      </c>
      <c r="AC78">
        <v>1</v>
      </c>
      <c r="AD78" s="2">
        <v>3.97E-4</v>
      </c>
      <c r="AE78" t="s">
        <v>7</v>
      </c>
      <c r="AF78">
        <v>1</v>
      </c>
      <c r="AG78" s="2">
        <v>3.3599999999999998E-4</v>
      </c>
      <c r="AH78" t="s">
        <v>23</v>
      </c>
      <c r="AI78">
        <v>2</v>
      </c>
      <c r="AJ78">
        <v>3.3500000000000001E-4</v>
      </c>
      <c r="AK78" t="s">
        <v>16</v>
      </c>
      <c r="AL78">
        <v>2</v>
      </c>
      <c r="AM78">
        <v>9.2999999999999997E-5</v>
      </c>
      <c r="AN78" t="s">
        <v>12</v>
      </c>
      <c r="AO78">
        <v>1</v>
      </c>
      <c r="AP78">
        <v>8.7999999999999998E-5</v>
      </c>
      <c r="AQ78" t="s">
        <v>6</v>
      </c>
      <c r="AR78">
        <v>1</v>
      </c>
      <c r="AS78">
        <v>6.8999999999999997E-5</v>
      </c>
    </row>
    <row r="79" spans="1:93" x14ac:dyDescent="0.25">
      <c r="A79" t="s">
        <v>106</v>
      </c>
      <c r="B79" t="s">
        <v>1</v>
      </c>
      <c r="C79">
        <v>0</v>
      </c>
      <c r="D79">
        <v>23</v>
      </c>
      <c r="E79">
        <v>0.02</v>
      </c>
      <c r="F79">
        <v>84</v>
      </c>
      <c r="G79">
        <v>0.01</v>
      </c>
      <c r="H79">
        <v>27.38</v>
      </c>
      <c r="I79">
        <v>9</v>
      </c>
      <c r="J79">
        <v>33.33</v>
      </c>
      <c r="K79">
        <v>1E-4</v>
      </c>
      <c r="L79" s="1">
        <v>0</v>
      </c>
      <c r="M79">
        <v>2.8063505476372299E-8</v>
      </c>
      <c r="N79">
        <v>1.67521656738382E-4</v>
      </c>
      <c r="O79">
        <v>0</v>
      </c>
      <c r="P79">
        <v>4.2207530842349302E-4</v>
      </c>
      <c r="Q79">
        <v>14</v>
      </c>
      <c r="R79">
        <v>1.1168110449225499E-4</v>
      </c>
      <c r="S79">
        <v>1</v>
      </c>
      <c r="T79">
        <v>6</v>
      </c>
      <c r="U79" s="2">
        <f t="shared" si="1"/>
        <v>0.22222222222222221</v>
      </c>
      <c r="V79" t="s">
        <v>17</v>
      </c>
      <c r="W79">
        <v>5</v>
      </c>
      <c r="X79" s="3">
        <v>5.0199999999999995E-4</v>
      </c>
      <c r="Y79" t="s">
        <v>6</v>
      </c>
      <c r="Z79">
        <v>7</v>
      </c>
      <c r="AA79" s="1">
        <v>4.86E-4</v>
      </c>
      <c r="AB79" t="s">
        <v>4</v>
      </c>
      <c r="AC79">
        <v>1</v>
      </c>
      <c r="AD79" s="2">
        <v>3.97E-4</v>
      </c>
      <c r="AE79" t="s">
        <v>5</v>
      </c>
      <c r="AF79">
        <v>1</v>
      </c>
      <c r="AG79" s="2">
        <v>3.7599999999999998E-4</v>
      </c>
      <c r="AH79" t="s">
        <v>13</v>
      </c>
      <c r="AI79">
        <v>4</v>
      </c>
      <c r="AJ79">
        <v>3.4900000000000003E-4</v>
      </c>
      <c r="AK79" t="s">
        <v>8</v>
      </c>
      <c r="AL79">
        <v>1</v>
      </c>
      <c r="AM79">
        <v>3.01E-4</v>
      </c>
      <c r="AN79" t="s">
        <v>9</v>
      </c>
      <c r="AO79">
        <v>1</v>
      </c>
      <c r="AP79">
        <v>9.7E-5</v>
      </c>
      <c r="AQ79" t="s">
        <v>16</v>
      </c>
      <c r="AR79">
        <v>2</v>
      </c>
      <c r="AS79">
        <v>9.2999999999999997E-5</v>
      </c>
      <c r="AT79" t="s">
        <v>14</v>
      </c>
      <c r="AU79">
        <v>1</v>
      </c>
      <c r="AV79">
        <v>9.0000000000000006E-5</v>
      </c>
    </row>
    <row r="80" spans="1:93" x14ac:dyDescent="0.25">
      <c r="A80" t="s">
        <v>107</v>
      </c>
      <c r="B80" t="s">
        <v>1</v>
      </c>
      <c r="C80">
        <v>0</v>
      </c>
      <c r="D80">
        <v>11</v>
      </c>
      <c r="E80">
        <v>0.01</v>
      </c>
      <c r="F80">
        <v>22</v>
      </c>
      <c r="G80">
        <v>0</v>
      </c>
      <c r="H80">
        <v>50</v>
      </c>
      <c r="I80">
        <v>6</v>
      </c>
      <c r="J80">
        <v>22.22</v>
      </c>
      <c r="K80">
        <v>5.5999999999999999E-5</v>
      </c>
      <c r="L80" s="1">
        <v>0</v>
      </c>
      <c r="M80">
        <v>1.48011742344587E-8</v>
      </c>
      <c r="N80">
        <v>1.2166007658414E-4</v>
      </c>
      <c r="O80">
        <v>0</v>
      </c>
      <c r="P80">
        <v>2.8529035800536499E-4</v>
      </c>
      <c r="Q80">
        <v>10</v>
      </c>
      <c r="R80">
        <v>9.4624504009886405E-5</v>
      </c>
      <c r="S80">
        <v>1</v>
      </c>
      <c r="T80">
        <v>6</v>
      </c>
      <c r="U80" s="2">
        <f t="shared" si="1"/>
        <v>0.22222222222222221</v>
      </c>
      <c r="V80" t="s">
        <v>17</v>
      </c>
      <c r="W80">
        <v>5</v>
      </c>
      <c r="X80" s="3">
        <v>5.0199999999999995E-4</v>
      </c>
      <c r="Y80" t="s">
        <v>21</v>
      </c>
      <c r="Z80">
        <v>1</v>
      </c>
      <c r="AA80" s="1">
        <v>2.92E-4</v>
      </c>
      <c r="AB80" t="s">
        <v>29</v>
      </c>
      <c r="AC80">
        <v>1</v>
      </c>
      <c r="AD80" s="2">
        <v>2.7099999999999997E-4</v>
      </c>
      <c r="AE80" t="s">
        <v>11</v>
      </c>
      <c r="AF80">
        <v>1</v>
      </c>
      <c r="AG80" s="2">
        <v>1.8100000000000001E-4</v>
      </c>
      <c r="AH80" t="s">
        <v>14</v>
      </c>
      <c r="AI80">
        <v>2</v>
      </c>
      <c r="AJ80">
        <v>1.8000000000000001E-4</v>
      </c>
      <c r="AK80" t="s">
        <v>9</v>
      </c>
      <c r="AL80">
        <v>1</v>
      </c>
      <c r="AM80">
        <v>9.7E-5</v>
      </c>
    </row>
    <row r="81" spans="1:63" x14ac:dyDescent="0.25">
      <c r="A81" t="s">
        <v>108</v>
      </c>
      <c r="B81" t="s">
        <v>1</v>
      </c>
      <c r="C81">
        <v>0</v>
      </c>
      <c r="D81">
        <v>11</v>
      </c>
      <c r="E81">
        <v>0.01</v>
      </c>
      <c r="F81">
        <v>33</v>
      </c>
      <c r="G81">
        <v>0</v>
      </c>
      <c r="H81">
        <v>33.33</v>
      </c>
      <c r="I81">
        <v>5</v>
      </c>
      <c r="J81">
        <v>18.52</v>
      </c>
      <c r="K81">
        <v>4.6E-5</v>
      </c>
      <c r="L81" s="1">
        <v>0</v>
      </c>
      <c r="M81">
        <v>1.5962715436638199E-8</v>
      </c>
      <c r="N81">
        <v>1.2634364026985399E-4</v>
      </c>
      <c r="O81">
        <v>0</v>
      </c>
      <c r="P81">
        <v>2.4659483574497902E-4</v>
      </c>
      <c r="Q81">
        <v>11</v>
      </c>
      <c r="R81">
        <v>1.0294666984950999E-4</v>
      </c>
      <c r="S81">
        <v>1</v>
      </c>
      <c r="T81">
        <v>5</v>
      </c>
      <c r="U81" s="2">
        <f t="shared" si="1"/>
        <v>0.18518518518518517</v>
      </c>
      <c r="V81" t="s">
        <v>17</v>
      </c>
      <c r="W81">
        <v>6</v>
      </c>
      <c r="X81" s="3">
        <v>6.0300000000000002E-4</v>
      </c>
      <c r="Y81" t="s">
        <v>3</v>
      </c>
      <c r="Z81">
        <v>1</v>
      </c>
      <c r="AA81" s="1">
        <v>2.8299999999999999E-4</v>
      </c>
      <c r="AB81" t="s">
        <v>23</v>
      </c>
      <c r="AC81">
        <v>1</v>
      </c>
      <c r="AD81" s="2">
        <v>1.6799999999999999E-4</v>
      </c>
      <c r="AE81" t="s">
        <v>16</v>
      </c>
      <c r="AF81">
        <v>2</v>
      </c>
      <c r="AG81" s="2">
        <v>9.2999999999999997E-5</v>
      </c>
      <c r="AH81" t="s">
        <v>13</v>
      </c>
      <c r="AI81">
        <v>1</v>
      </c>
      <c r="AJ81">
        <v>8.7000000000000001E-5</v>
      </c>
    </row>
    <row r="82" spans="1:63" x14ac:dyDescent="0.25">
      <c r="A82" t="s">
        <v>109</v>
      </c>
      <c r="B82" t="s">
        <v>1</v>
      </c>
      <c r="C82">
        <v>0</v>
      </c>
      <c r="D82">
        <v>12</v>
      </c>
      <c r="E82">
        <v>0.01</v>
      </c>
      <c r="F82">
        <v>25</v>
      </c>
      <c r="G82">
        <v>0</v>
      </c>
      <c r="H82">
        <v>48</v>
      </c>
      <c r="I82">
        <v>4</v>
      </c>
      <c r="J82">
        <v>14.81</v>
      </c>
      <c r="K82">
        <v>4.5000000000000003E-5</v>
      </c>
      <c r="L82" s="1">
        <v>0</v>
      </c>
      <c r="M82">
        <v>1.6339149511674001E-8</v>
      </c>
      <c r="N82">
        <v>1.2782468271689199E-4</v>
      </c>
      <c r="O82">
        <v>0</v>
      </c>
      <c r="P82">
        <v>2.4100145324714101E-4</v>
      </c>
      <c r="Q82">
        <v>4</v>
      </c>
      <c r="R82">
        <v>1.0888769268476E-4</v>
      </c>
      <c r="S82">
        <v>1</v>
      </c>
      <c r="T82">
        <v>4</v>
      </c>
      <c r="U82" s="2">
        <f t="shared" si="1"/>
        <v>0.14814814814814814</v>
      </c>
      <c r="V82" t="s">
        <v>17</v>
      </c>
      <c r="W82">
        <v>6</v>
      </c>
      <c r="X82" s="3">
        <v>6.0300000000000002E-4</v>
      </c>
      <c r="Y82" t="s">
        <v>3</v>
      </c>
      <c r="Z82">
        <v>1</v>
      </c>
      <c r="AA82" s="1">
        <v>2.8299999999999999E-4</v>
      </c>
      <c r="AB82" t="s">
        <v>14</v>
      </c>
      <c r="AC82">
        <v>2</v>
      </c>
      <c r="AD82" s="2">
        <v>1.8000000000000001E-4</v>
      </c>
      <c r="AE82" t="s">
        <v>16</v>
      </c>
      <c r="AF82">
        <v>3</v>
      </c>
      <c r="AG82" s="2">
        <v>1.3899999999999999E-4</v>
      </c>
    </row>
    <row r="83" spans="1:63" x14ac:dyDescent="0.25">
      <c r="A83" t="s">
        <v>110</v>
      </c>
      <c r="B83" t="s">
        <v>1</v>
      </c>
      <c r="C83">
        <v>0</v>
      </c>
      <c r="D83">
        <v>10</v>
      </c>
      <c r="E83">
        <v>0.01</v>
      </c>
      <c r="F83">
        <v>38</v>
      </c>
      <c r="G83">
        <v>0.01</v>
      </c>
      <c r="H83">
        <v>26.32</v>
      </c>
      <c r="I83">
        <v>3</v>
      </c>
      <c r="J83">
        <v>11.11</v>
      </c>
      <c r="K83">
        <v>3.4999999999999997E-5</v>
      </c>
      <c r="L83" s="1">
        <v>0</v>
      </c>
      <c r="M83">
        <v>1.4768909719361801E-8</v>
      </c>
      <c r="N83">
        <v>1.21527403162257E-4</v>
      </c>
      <c r="O83">
        <v>0</v>
      </c>
      <c r="P83">
        <v>1.8800347338910101E-4</v>
      </c>
      <c r="Q83">
        <v>6</v>
      </c>
      <c r="R83">
        <v>1.08024358366451E-4</v>
      </c>
      <c r="S83">
        <v>1</v>
      </c>
      <c r="T83">
        <v>3</v>
      </c>
      <c r="U83" s="2">
        <f t="shared" si="1"/>
        <v>0.1111111111111111</v>
      </c>
      <c r="V83" t="s">
        <v>17</v>
      </c>
      <c r="W83">
        <v>6</v>
      </c>
      <c r="X83" s="3">
        <v>6.0300000000000002E-4</v>
      </c>
      <c r="Y83" t="s">
        <v>10</v>
      </c>
      <c r="Z83">
        <v>2</v>
      </c>
      <c r="AA83" s="1">
        <v>2.4499999999999999E-4</v>
      </c>
      <c r="AB83" t="s">
        <v>16</v>
      </c>
      <c r="AC83">
        <v>2</v>
      </c>
      <c r="AD83" s="2">
        <v>9.2999999999999997E-5</v>
      </c>
    </row>
    <row r="84" spans="1:63" x14ac:dyDescent="0.25">
      <c r="A84" t="s">
        <v>111</v>
      </c>
      <c r="B84" t="s">
        <v>1</v>
      </c>
      <c r="C84">
        <v>0</v>
      </c>
      <c r="D84">
        <v>35</v>
      </c>
      <c r="E84">
        <v>0.02</v>
      </c>
      <c r="F84">
        <v>266</v>
      </c>
      <c r="G84">
        <v>0.04</v>
      </c>
      <c r="H84">
        <v>13.16</v>
      </c>
      <c r="I84">
        <v>13</v>
      </c>
      <c r="J84">
        <v>48.15</v>
      </c>
      <c r="K84">
        <v>1.9100000000000001E-4</v>
      </c>
      <c r="L84" s="1">
        <v>0</v>
      </c>
      <c r="M84">
        <v>6.2837232889902003E-8</v>
      </c>
      <c r="N84">
        <v>2.5067355841791898E-4</v>
      </c>
      <c r="O84">
        <v>0</v>
      </c>
      <c r="P84">
        <v>6.2449404560832101E-4</v>
      </c>
      <c r="Q84">
        <v>22</v>
      </c>
      <c r="R84">
        <v>1.29978882142625E-4</v>
      </c>
      <c r="S84">
        <v>1</v>
      </c>
      <c r="T84">
        <v>9</v>
      </c>
      <c r="U84" s="6">
        <f t="shared" si="1"/>
        <v>0.33333333333333331</v>
      </c>
      <c r="V84" t="s">
        <v>17</v>
      </c>
      <c r="W84">
        <v>7</v>
      </c>
      <c r="X84" s="3">
        <v>7.0299999999999996E-4</v>
      </c>
      <c r="Y84" t="s">
        <v>35</v>
      </c>
      <c r="Z84">
        <v>4</v>
      </c>
      <c r="AA84" s="1">
        <v>6.5200000000000002E-4</v>
      </c>
      <c r="AB84" t="s">
        <v>10</v>
      </c>
      <c r="AC84">
        <v>5</v>
      </c>
      <c r="AD84" s="2">
        <v>6.11E-4</v>
      </c>
      <c r="AE84" t="s">
        <v>45</v>
      </c>
      <c r="AF84">
        <v>1</v>
      </c>
      <c r="AG84" s="2">
        <v>5.8200000000000005E-4</v>
      </c>
      <c r="AH84" t="s">
        <v>42</v>
      </c>
      <c r="AI84">
        <v>1</v>
      </c>
      <c r="AJ84">
        <v>5.7300000000000005E-4</v>
      </c>
      <c r="AK84" t="s">
        <v>12</v>
      </c>
      <c r="AL84">
        <v>6</v>
      </c>
      <c r="AM84">
        <v>5.2999999999999998E-4</v>
      </c>
      <c r="AN84" t="s">
        <v>5</v>
      </c>
      <c r="AO84">
        <v>1</v>
      </c>
      <c r="AP84">
        <v>3.7599999999999998E-4</v>
      </c>
      <c r="AQ84" t="s">
        <v>11</v>
      </c>
      <c r="AR84">
        <v>2</v>
      </c>
      <c r="AS84">
        <v>3.6200000000000002E-4</v>
      </c>
      <c r="AT84" t="s">
        <v>7</v>
      </c>
      <c r="AU84">
        <v>1</v>
      </c>
      <c r="AV84">
        <v>3.3599999999999998E-4</v>
      </c>
      <c r="AW84" t="s">
        <v>16</v>
      </c>
      <c r="AX84">
        <v>4</v>
      </c>
      <c r="AY84">
        <v>1.8599999999999999E-4</v>
      </c>
      <c r="AZ84" t="s">
        <v>14</v>
      </c>
      <c r="BA84">
        <v>1</v>
      </c>
      <c r="BB84">
        <v>9.0000000000000006E-5</v>
      </c>
      <c r="BC84" t="s">
        <v>13</v>
      </c>
      <c r="BD84">
        <v>1</v>
      </c>
      <c r="BE84">
        <v>8.7000000000000001E-5</v>
      </c>
      <c r="BF84" t="s">
        <v>6</v>
      </c>
      <c r="BG84">
        <v>1</v>
      </c>
      <c r="BH84">
        <v>6.8999999999999997E-5</v>
      </c>
    </row>
    <row r="85" spans="1:63" x14ac:dyDescent="0.25">
      <c r="A85" t="s">
        <v>112</v>
      </c>
      <c r="B85" t="s">
        <v>1</v>
      </c>
      <c r="C85">
        <v>0</v>
      </c>
      <c r="D85">
        <v>14</v>
      </c>
      <c r="E85">
        <v>0.01</v>
      </c>
      <c r="F85">
        <v>259</v>
      </c>
      <c r="G85">
        <v>0.04</v>
      </c>
      <c r="H85">
        <v>5.41</v>
      </c>
      <c r="I85">
        <v>5</v>
      </c>
      <c r="J85">
        <v>18.52</v>
      </c>
      <c r="K85">
        <v>6.3999999999999997E-5</v>
      </c>
      <c r="L85" s="1">
        <v>0</v>
      </c>
      <c r="M85">
        <v>2.9467916179922801E-8</v>
      </c>
      <c r="N85">
        <v>1.71662215353067E-4</v>
      </c>
      <c r="O85">
        <v>0</v>
      </c>
      <c r="P85">
        <v>3.4428616192419201E-4</v>
      </c>
      <c r="Q85">
        <v>15</v>
      </c>
      <c r="R85">
        <v>1.3987291621361E-4</v>
      </c>
      <c r="S85">
        <v>1</v>
      </c>
      <c r="T85">
        <v>5</v>
      </c>
      <c r="U85" s="2">
        <f t="shared" si="1"/>
        <v>0.18518518518518517</v>
      </c>
      <c r="V85" t="s">
        <v>17</v>
      </c>
      <c r="W85">
        <v>7</v>
      </c>
      <c r="X85" s="3">
        <v>7.0299999999999996E-4</v>
      </c>
      <c r="Y85" t="s">
        <v>45</v>
      </c>
      <c r="Z85">
        <v>1</v>
      </c>
      <c r="AA85" s="1">
        <v>5.8200000000000005E-4</v>
      </c>
      <c r="AB85" t="s">
        <v>16</v>
      </c>
      <c r="AC85">
        <v>4</v>
      </c>
      <c r="AD85" s="2">
        <v>1.8599999999999999E-4</v>
      </c>
      <c r="AE85" t="s">
        <v>11</v>
      </c>
      <c r="AF85">
        <v>1</v>
      </c>
      <c r="AG85" s="2">
        <v>1.8100000000000001E-4</v>
      </c>
      <c r="AH85" t="s">
        <v>6</v>
      </c>
      <c r="AI85">
        <v>1</v>
      </c>
      <c r="AJ85">
        <v>6.8999999999999997E-5</v>
      </c>
    </row>
    <row r="86" spans="1:63" x14ac:dyDescent="0.25">
      <c r="A86" t="s">
        <v>113</v>
      </c>
      <c r="B86" t="s">
        <v>1</v>
      </c>
      <c r="C86">
        <v>0</v>
      </c>
      <c r="D86">
        <v>13</v>
      </c>
      <c r="E86">
        <v>0.01</v>
      </c>
      <c r="F86">
        <v>81</v>
      </c>
      <c r="G86">
        <v>0.01</v>
      </c>
      <c r="H86">
        <v>16.05</v>
      </c>
      <c r="I86">
        <v>2</v>
      </c>
      <c r="J86">
        <v>7.41</v>
      </c>
      <c r="K86">
        <v>3.6000000000000001E-5</v>
      </c>
      <c r="L86" s="1">
        <v>0</v>
      </c>
      <c r="M86">
        <v>1.9858011327103099E-8</v>
      </c>
      <c r="N86">
        <v>1.4091845630400299E-4</v>
      </c>
      <c r="O86">
        <v>0</v>
      </c>
      <c r="P86">
        <v>1.9634737993243199E-4</v>
      </c>
      <c r="Q86">
        <v>6</v>
      </c>
      <c r="R86">
        <v>1.3048005213333599E-4</v>
      </c>
      <c r="S86">
        <v>1</v>
      </c>
      <c r="T86">
        <v>2</v>
      </c>
      <c r="U86" s="2">
        <f t="shared" si="1"/>
        <v>7.407407407407407E-2</v>
      </c>
      <c r="V86" t="s">
        <v>17</v>
      </c>
      <c r="W86">
        <v>7</v>
      </c>
      <c r="X86" s="3">
        <v>7.0299999999999996E-4</v>
      </c>
      <c r="Y86" t="s">
        <v>16</v>
      </c>
      <c r="Z86">
        <v>6</v>
      </c>
      <c r="AA86" s="1">
        <v>2.7900000000000001E-4</v>
      </c>
    </row>
    <row r="87" spans="1:63" x14ac:dyDescent="0.25">
      <c r="A87" t="s">
        <v>114</v>
      </c>
      <c r="B87" t="s">
        <v>34</v>
      </c>
      <c r="C87">
        <v>0</v>
      </c>
      <c r="D87">
        <v>12</v>
      </c>
      <c r="E87">
        <v>0.01</v>
      </c>
      <c r="F87">
        <v>12</v>
      </c>
      <c r="G87">
        <v>0</v>
      </c>
      <c r="H87">
        <v>100</v>
      </c>
      <c r="I87">
        <v>2</v>
      </c>
      <c r="J87">
        <v>7.41</v>
      </c>
      <c r="K87">
        <v>3.4999999999999997E-5</v>
      </c>
      <c r="L87" s="1">
        <v>0</v>
      </c>
      <c r="M87">
        <v>1.9100638929443E-8</v>
      </c>
      <c r="N87">
        <v>1.38205061157119E-4</v>
      </c>
      <c r="O87">
        <v>0</v>
      </c>
      <c r="P87">
        <v>1.87054563279705E-4</v>
      </c>
      <c r="Q87">
        <v>2</v>
      </c>
      <c r="R87">
        <v>1.27967649219555E-4</v>
      </c>
      <c r="S87">
        <v>1</v>
      </c>
      <c r="T87">
        <v>2</v>
      </c>
      <c r="U87" s="2">
        <f t="shared" si="1"/>
        <v>7.407407407407407E-2</v>
      </c>
      <c r="V87" t="s">
        <v>17</v>
      </c>
      <c r="W87">
        <v>7</v>
      </c>
      <c r="X87" s="3">
        <v>7.0299999999999996E-4</v>
      </c>
      <c r="Y87" t="s">
        <v>16</v>
      </c>
      <c r="Z87">
        <v>5</v>
      </c>
      <c r="AA87" s="1">
        <v>2.32E-4</v>
      </c>
    </row>
    <row r="88" spans="1:63" x14ac:dyDescent="0.25">
      <c r="A88" t="s">
        <v>115</v>
      </c>
      <c r="B88" t="s">
        <v>1</v>
      </c>
      <c r="C88">
        <v>0</v>
      </c>
      <c r="D88">
        <v>36</v>
      </c>
      <c r="E88">
        <v>0.02</v>
      </c>
      <c r="F88">
        <v>432</v>
      </c>
      <c r="G88">
        <v>0.06</v>
      </c>
      <c r="H88">
        <v>8.33</v>
      </c>
      <c r="I88">
        <v>12</v>
      </c>
      <c r="J88">
        <v>44.44</v>
      </c>
      <c r="K88">
        <v>1.66E-4</v>
      </c>
      <c r="L88" s="1">
        <v>0</v>
      </c>
      <c r="M88">
        <v>5.2641095701903502E-8</v>
      </c>
      <c r="N88">
        <v>2.2943647421869E-4</v>
      </c>
      <c r="O88">
        <v>0</v>
      </c>
      <c r="P88">
        <v>5.5897169426043897E-4</v>
      </c>
      <c r="Q88">
        <v>21</v>
      </c>
      <c r="R88">
        <v>1.2746470789927201E-4</v>
      </c>
      <c r="S88">
        <v>1</v>
      </c>
      <c r="T88">
        <v>10</v>
      </c>
      <c r="U88" s="6">
        <f t="shared" si="1"/>
        <v>0.37037037037037035</v>
      </c>
      <c r="V88" t="s">
        <v>17</v>
      </c>
      <c r="W88">
        <v>8</v>
      </c>
      <c r="X88" s="3">
        <v>8.03E-4</v>
      </c>
      <c r="Y88" t="s">
        <v>2</v>
      </c>
      <c r="Z88">
        <v>1</v>
      </c>
      <c r="AA88" s="1">
        <v>6.6299999999999996E-4</v>
      </c>
      <c r="AB88" t="s">
        <v>6</v>
      </c>
      <c r="AC88">
        <v>8</v>
      </c>
      <c r="AD88" s="2">
        <v>5.5599999999999996E-4</v>
      </c>
      <c r="AE88" t="s">
        <v>4</v>
      </c>
      <c r="AF88">
        <v>1</v>
      </c>
      <c r="AG88" s="2">
        <v>3.97E-4</v>
      </c>
      <c r="AH88" t="s">
        <v>5</v>
      </c>
      <c r="AI88">
        <v>1</v>
      </c>
      <c r="AJ88">
        <v>3.7599999999999998E-4</v>
      </c>
      <c r="AK88" t="s">
        <v>12</v>
      </c>
      <c r="AL88">
        <v>4</v>
      </c>
      <c r="AM88">
        <v>3.5300000000000002E-4</v>
      </c>
      <c r="AN88" t="s">
        <v>13</v>
      </c>
      <c r="AO88">
        <v>4</v>
      </c>
      <c r="AP88">
        <v>3.4900000000000003E-4</v>
      </c>
      <c r="AQ88" t="s">
        <v>8</v>
      </c>
      <c r="AR88">
        <v>1</v>
      </c>
      <c r="AS88">
        <v>3.01E-4</v>
      </c>
      <c r="AT88" t="s">
        <v>14</v>
      </c>
      <c r="AU88">
        <v>3</v>
      </c>
      <c r="AV88">
        <v>2.7099999999999997E-4</v>
      </c>
      <c r="AW88" t="s">
        <v>9</v>
      </c>
      <c r="AX88">
        <v>2</v>
      </c>
      <c r="AY88">
        <v>1.95E-4</v>
      </c>
      <c r="AZ88" t="s">
        <v>10</v>
      </c>
      <c r="BA88">
        <v>1</v>
      </c>
      <c r="BB88">
        <v>1.22E-4</v>
      </c>
      <c r="BC88" t="s">
        <v>16</v>
      </c>
      <c r="BD88">
        <v>2</v>
      </c>
      <c r="BE88">
        <v>9.2999999999999997E-5</v>
      </c>
    </row>
    <row r="89" spans="1:63" x14ac:dyDescent="0.25">
      <c r="A89" t="s">
        <v>116</v>
      </c>
      <c r="B89" t="s">
        <v>1</v>
      </c>
      <c r="C89">
        <v>0</v>
      </c>
      <c r="D89">
        <v>17</v>
      </c>
      <c r="E89">
        <v>0.01</v>
      </c>
      <c r="F89">
        <v>69</v>
      </c>
      <c r="G89">
        <v>0.01</v>
      </c>
      <c r="H89">
        <v>24.64</v>
      </c>
      <c r="I89">
        <v>3</v>
      </c>
      <c r="J89">
        <v>11.11</v>
      </c>
      <c r="K89">
        <v>6.4999999999999994E-5</v>
      </c>
      <c r="L89" s="1">
        <v>0</v>
      </c>
      <c r="M89">
        <v>3.7004906143360501E-8</v>
      </c>
      <c r="N89">
        <v>1.9236659310639301E-4</v>
      </c>
      <c r="O89">
        <v>0</v>
      </c>
      <c r="P89">
        <v>3.4969626660846499E-4</v>
      </c>
      <c r="Q89">
        <v>11</v>
      </c>
      <c r="R89">
        <v>1.7099252720568199E-4</v>
      </c>
      <c r="S89">
        <v>1</v>
      </c>
      <c r="T89">
        <v>3</v>
      </c>
      <c r="U89" s="2">
        <f t="shared" si="1"/>
        <v>0.1111111111111111</v>
      </c>
      <c r="V89" t="s">
        <v>17</v>
      </c>
      <c r="W89">
        <v>8</v>
      </c>
      <c r="X89" s="3">
        <v>8.03E-4</v>
      </c>
      <c r="Y89" t="s">
        <v>42</v>
      </c>
      <c r="Z89">
        <v>1</v>
      </c>
      <c r="AA89" s="1">
        <v>5.7300000000000005E-4</v>
      </c>
      <c r="AB89" t="s">
        <v>16</v>
      </c>
      <c r="AC89">
        <v>8</v>
      </c>
      <c r="AD89" s="2">
        <v>3.7199999999999999E-4</v>
      </c>
    </row>
    <row r="90" spans="1:63" x14ac:dyDescent="0.25">
      <c r="A90" t="s">
        <v>117</v>
      </c>
      <c r="B90" t="s">
        <v>1</v>
      </c>
      <c r="C90">
        <v>0</v>
      </c>
      <c r="D90">
        <v>10</v>
      </c>
      <c r="E90">
        <v>0.01</v>
      </c>
      <c r="F90">
        <v>79</v>
      </c>
      <c r="G90">
        <v>0.01</v>
      </c>
      <c r="H90">
        <v>12.66</v>
      </c>
      <c r="I90">
        <v>2</v>
      </c>
      <c r="J90">
        <v>7.41</v>
      </c>
      <c r="K90">
        <v>3.4999999999999997E-5</v>
      </c>
      <c r="L90" s="1">
        <v>0</v>
      </c>
      <c r="M90">
        <v>2.3400610787250001E-8</v>
      </c>
      <c r="N90">
        <v>1.5297258181533701E-4</v>
      </c>
      <c r="O90">
        <v>0</v>
      </c>
      <c r="P90">
        <v>1.8845261208185501E-4</v>
      </c>
      <c r="Q90">
        <v>6</v>
      </c>
      <c r="R90">
        <v>1.41641279458646E-4</v>
      </c>
      <c r="S90">
        <v>1</v>
      </c>
      <c r="T90">
        <v>2</v>
      </c>
      <c r="U90" s="2">
        <f t="shared" si="1"/>
        <v>7.407407407407407E-2</v>
      </c>
      <c r="V90" t="s">
        <v>17</v>
      </c>
      <c r="W90">
        <v>8</v>
      </c>
      <c r="X90" s="3">
        <v>8.03E-4</v>
      </c>
      <c r="Y90" t="s">
        <v>6</v>
      </c>
      <c r="Z90">
        <v>2</v>
      </c>
      <c r="AA90" s="1">
        <v>1.3899999999999999E-4</v>
      </c>
    </row>
    <row r="91" spans="1:63" x14ac:dyDescent="0.25">
      <c r="A91" t="s">
        <v>118</v>
      </c>
      <c r="B91" t="s">
        <v>1</v>
      </c>
      <c r="C91">
        <v>0</v>
      </c>
      <c r="D91">
        <v>10</v>
      </c>
      <c r="E91">
        <v>0.01</v>
      </c>
      <c r="F91">
        <v>20</v>
      </c>
      <c r="G91">
        <v>0</v>
      </c>
      <c r="H91">
        <v>50</v>
      </c>
      <c r="I91">
        <v>2</v>
      </c>
      <c r="J91">
        <v>7.41</v>
      </c>
      <c r="K91">
        <v>5.8999999999999998E-5</v>
      </c>
      <c r="L91" s="1">
        <v>0</v>
      </c>
      <c r="M91">
        <v>4.3785909596620302E-8</v>
      </c>
      <c r="N91">
        <v>2.0925082938096101E-4</v>
      </c>
      <c r="O91">
        <v>0</v>
      </c>
      <c r="P91">
        <v>3.1959418273474799E-4</v>
      </c>
      <c r="Q91">
        <v>4</v>
      </c>
      <c r="R91">
        <v>1.93750767945335E-4</v>
      </c>
      <c r="S91">
        <v>1</v>
      </c>
      <c r="T91">
        <v>2</v>
      </c>
      <c r="U91" s="2">
        <f t="shared" si="1"/>
        <v>7.407407407407407E-2</v>
      </c>
      <c r="V91" t="s">
        <v>17</v>
      </c>
      <c r="W91">
        <v>8</v>
      </c>
      <c r="X91" s="3">
        <v>8.03E-4</v>
      </c>
      <c r="Y91" t="s">
        <v>4</v>
      </c>
      <c r="Z91">
        <v>2</v>
      </c>
      <c r="AA91" s="1">
        <v>7.9500000000000003E-4</v>
      </c>
    </row>
    <row r="92" spans="1:63" x14ac:dyDescent="0.25">
      <c r="A92" t="s">
        <v>119</v>
      </c>
      <c r="B92" t="s">
        <v>1</v>
      </c>
      <c r="C92">
        <v>0</v>
      </c>
      <c r="D92">
        <v>20</v>
      </c>
      <c r="E92">
        <v>0.01</v>
      </c>
      <c r="F92">
        <v>62</v>
      </c>
      <c r="G92">
        <v>0.01</v>
      </c>
      <c r="H92">
        <v>32.26</v>
      </c>
      <c r="I92">
        <v>9</v>
      </c>
      <c r="J92">
        <v>33.33</v>
      </c>
      <c r="K92">
        <v>1.15E-4</v>
      </c>
      <c r="L92" s="1">
        <v>0</v>
      </c>
      <c r="M92">
        <v>5.2448295456712997E-8</v>
      </c>
      <c r="N92">
        <v>2.29015928390828E-4</v>
      </c>
      <c r="O92">
        <v>0</v>
      </c>
      <c r="P92">
        <v>5.0512890615148304E-4</v>
      </c>
      <c r="Q92">
        <v>15</v>
      </c>
      <c r="R92">
        <v>1.5267728559388601E-4</v>
      </c>
      <c r="S92">
        <v>1</v>
      </c>
      <c r="T92">
        <v>8</v>
      </c>
      <c r="U92" s="6">
        <f t="shared" si="1"/>
        <v>0.29629629629629628</v>
      </c>
      <c r="V92" t="s">
        <v>17</v>
      </c>
      <c r="W92">
        <v>9</v>
      </c>
      <c r="X92" s="3">
        <v>9.0399999999999996E-4</v>
      </c>
      <c r="Y92" t="s">
        <v>40</v>
      </c>
      <c r="Z92">
        <v>1</v>
      </c>
      <c r="AA92" s="1">
        <v>7.9100000000000004E-4</v>
      </c>
      <c r="AB92" t="s">
        <v>23</v>
      </c>
      <c r="AC92">
        <v>2</v>
      </c>
      <c r="AD92" s="2">
        <v>3.3500000000000001E-4</v>
      </c>
      <c r="AE92" t="s">
        <v>8</v>
      </c>
      <c r="AF92">
        <v>1</v>
      </c>
      <c r="AG92" s="2">
        <v>3.01E-4</v>
      </c>
      <c r="AH92" t="s">
        <v>9</v>
      </c>
      <c r="AI92">
        <v>2</v>
      </c>
      <c r="AJ92">
        <v>1.95E-4</v>
      </c>
      <c r="AK92" t="s">
        <v>11</v>
      </c>
      <c r="AL92">
        <v>1</v>
      </c>
      <c r="AM92">
        <v>1.8100000000000001E-4</v>
      </c>
      <c r="AN92" t="s">
        <v>14</v>
      </c>
      <c r="AO92">
        <v>2</v>
      </c>
      <c r="AP92">
        <v>1.8000000000000001E-4</v>
      </c>
      <c r="AQ92" t="s">
        <v>10</v>
      </c>
      <c r="AR92">
        <v>1</v>
      </c>
      <c r="AS92">
        <v>1.22E-4</v>
      </c>
      <c r="AT92" t="s">
        <v>12</v>
      </c>
      <c r="AU92">
        <v>1</v>
      </c>
      <c r="AV92">
        <v>8.7999999999999998E-5</v>
      </c>
    </row>
    <row r="93" spans="1:63" x14ac:dyDescent="0.25">
      <c r="A93" t="s">
        <v>120</v>
      </c>
      <c r="B93" t="s">
        <v>1</v>
      </c>
      <c r="C93">
        <v>0</v>
      </c>
      <c r="D93">
        <v>14</v>
      </c>
      <c r="E93">
        <v>0.01</v>
      </c>
      <c r="F93">
        <v>56</v>
      </c>
      <c r="G93">
        <v>0.01</v>
      </c>
      <c r="H93">
        <v>25</v>
      </c>
      <c r="I93">
        <v>4</v>
      </c>
      <c r="J93">
        <v>14.81</v>
      </c>
      <c r="K93">
        <v>7.6000000000000004E-5</v>
      </c>
      <c r="L93" s="1">
        <v>0</v>
      </c>
      <c r="M93">
        <v>4.3399215455913898E-8</v>
      </c>
      <c r="N93">
        <v>2.08324783585424E-4</v>
      </c>
      <c r="O93">
        <v>0</v>
      </c>
      <c r="P93">
        <v>4.0938083508135702E-4</v>
      </c>
      <c r="Q93">
        <v>13</v>
      </c>
      <c r="R93">
        <v>1.7746185268388001E-4</v>
      </c>
      <c r="S93">
        <v>1</v>
      </c>
      <c r="T93">
        <v>4</v>
      </c>
      <c r="U93" s="2">
        <f t="shared" si="1"/>
        <v>0.14814814814814814</v>
      </c>
      <c r="V93" t="s">
        <v>17</v>
      </c>
      <c r="W93">
        <v>9</v>
      </c>
      <c r="X93" s="3">
        <v>9.0399999999999996E-4</v>
      </c>
      <c r="Y93" t="s">
        <v>3</v>
      </c>
      <c r="Z93">
        <v>2</v>
      </c>
      <c r="AA93" s="1">
        <v>5.6499999999999996E-4</v>
      </c>
      <c r="AB93" t="s">
        <v>4</v>
      </c>
      <c r="AC93">
        <v>1</v>
      </c>
      <c r="AD93" s="2">
        <v>3.97E-4</v>
      </c>
      <c r="AE93" t="s">
        <v>14</v>
      </c>
      <c r="AF93">
        <v>2</v>
      </c>
      <c r="AG93" s="2">
        <v>1.8000000000000001E-4</v>
      </c>
    </row>
    <row r="94" spans="1:63" x14ac:dyDescent="0.25">
      <c r="A94" t="s">
        <v>121</v>
      </c>
      <c r="B94" t="s">
        <v>1</v>
      </c>
      <c r="C94">
        <v>0</v>
      </c>
      <c r="D94">
        <v>43</v>
      </c>
      <c r="E94">
        <v>0.03</v>
      </c>
      <c r="F94">
        <v>407</v>
      </c>
      <c r="G94">
        <v>0.06</v>
      </c>
      <c r="H94">
        <v>10.57</v>
      </c>
      <c r="I94">
        <v>14</v>
      </c>
      <c r="J94">
        <v>51.85</v>
      </c>
      <c r="K94">
        <v>1.9599999999999999E-4</v>
      </c>
      <c r="L94" s="1">
        <v>6.9444444444444499E-5</v>
      </c>
      <c r="M94">
        <v>7.0970799106917203E-8</v>
      </c>
      <c r="N94">
        <v>2.6640345175488498E-4</v>
      </c>
      <c r="O94">
        <v>0</v>
      </c>
      <c r="P94">
        <v>6.6161608598424996E-4</v>
      </c>
      <c r="Q94">
        <v>21</v>
      </c>
      <c r="R94">
        <v>1.2826832862272201E-4</v>
      </c>
      <c r="S94">
        <v>1</v>
      </c>
      <c r="T94">
        <v>8</v>
      </c>
      <c r="U94" s="6">
        <f t="shared" si="1"/>
        <v>0.29629629629629628</v>
      </c>
      <c r="V94" t="s">
        <v>17</v>
      </c>
      <c r="W94">
        <v>10</v>
      </c>
      <c r="X94" s="3">
        <v>1.0039999999999999E-3</v>
      </c>
      <c r="Y94" t="s">
        <v>16</v>
      </c>
      <c r="Z94">
        <v>13</v>
      </c>
      <c r="AA94" s="1">
        <v>6.0400000000000004E-4</v>
      </c>
      <c r="AB94" t="s">
        <v>21</v>
      </c>
      <c r="AC94">
        <v>2</v>
      </c>
      <c r="AD94" s="2">
        <v>5.8399999999999999E-4</v>
      </c>
      <c r="AE94" t="s">
        <v>42</v>
      </c>
      <c r="AF94">
        <v>1</v>
      </c>
      <c r="AG94" s="2">
        <v>5.7300000000000005E-4</v>
      </c>
      <c r="AH94" t="s">
        <v>29</v>
      </c>
      <c r="AI94">
        <v>2</v>
      </c>
      <c r="AJ94">
        <v>5.4199999999999995E-4</v>
      </c>
      <c r="AK94" t="s">
        <v>19</v>
      </c>
      <c r="AL94">
        <v>1</v>
      </c>
      <c r="AM94">
        <v>5.22E-4</v>
      </c>
      <c r="AN94" t="s">
        <v>9</v>
      </c>
      <c r="AO94">
        <v>4</v>
      </c>
      <c r="AP94">
        <v>3.8999999999999999E-4</v>
      </c>
      <c r="AQ94" t="s">
        <v>14</v>
      </c>
      <c r="AR94">
        <v>3</v>
      </c>
      <c r="AS94">
        <v>2.7099999999999997E-4</v>
      </c>
      <c r="AT94" t="s">
        <v>11</v>
      </c>
      <c r="AU94">
        <v>1</v>
      </c>
      <c r="AV94">
        <v>1.8100000000000001E-4</v>
      </c>
      <c r="AW94" t="s">
        <v>12</v>
      </c>
      <c r="AX94">
        <v>2</v>
      </c>
      <c r="AY94">
        <v>1.7699999999999999E-4</v>
      </c>
      <c r="AZ94" t="s">
        <v>35</v>
      </c>
      <c r="BA94">
        <v>1</v>
      </c>
      <c r="BB94">
        <v>1.63E-4</v>
      </c>
      <c r="BC94" t="s">
        <v>10</v>
      </c>
      <c r="BD94">
        <v>1</v>
      </c>
      <c r="BE94">
        <v>1.22E-4</v>
      </c>
      <c r="BF94" t="s">
        <v>13</v>
      </c>
      <c r="BG94">
        <v>1</v>
      </c>
      <c r="BH94">
        <v>8.7000000000000001E-5</v>
      </c>
      <c r="BI94" t="s">
        <v>6</v>
      </c>
      <c r="BJ94">
        <v>1</v>
      </c>
      <c r="BK94">
        <v>6.8999999999999997E-5</v>
      </c>
    </row>
    <row r="95" spans="1:63" x14ac:dyDescent="0.25">
      <c r="A95" t="s">
        <v>122</v>
      </c>
      <c r="B95" t="s">
        <v>1</v>
      </c>
      <c r="C95">
        <v>0</v>
      </c>
      <c r="D95">
        <v>22</v>
      </c>
      <c r="E95">
        <v>0.01</v>
      </c>
      <c r="F95">
        <v>90</v>
      </c>
      <c r="G95">
        <v>0.01</v>
      </c>
      <c r="H95">
        <v>24.44</v>
      </c>
      <c r="I95">
        <v>9</v>
      </c>
      <c r="J95">
        <v>33.33</v>
      </c>
      <c r="K95">
        <v>9.5000000000000005E-5</v>
      </c>
      <c r="L95" s="1">
        <v>0</v>
      </c>
      <c r="M95">
        <v>4.2698931594546003E-8</v>
      </c>
      <c r="N95">
        <v>2.06637197993357E-4</v>
      </c>
      <c r="O95">
        <v>0</v>
      </c>
      <c r="P95">
        <v>4.1748234330708599E-4</v>
      </c>
      <c r="Q95">
        <v>13</v>
      </c>
      <c r="R95">
        <v>1.37758131995572E-4</v>
      </c>
      <c r="S95">
        <v>1</v>
      </c>
      <c r="T95">
        <v>7</v>
      </c>
      <c r="U95" s="2">
        <f t="shared" si="1"/>
        <v>0.25925925925925924</v>
      </c>
      <c r="V95" t="s">
        <v>17</v>
      </c>
      <c r="W95">
        <v>10</v>
      </c>
      <c r="X95" s="3">
        <v>1.0039999999999999E-3</v>
      </c>
      <c r="Y95" t="s">
        <v>4</v>
      </c>
      <c r="Z95">
        <v>1</v>
      </c>
      <c r="AA95" s="1">
        <v>3.97E-4</v>
      </c>
      <c r="AB95" t="s">
        <v>3</v>
      </c>
      <c r="AC95">
        <v>1</v>
      </c>
      <c r="AD95" s="2">
        <v>2.8299999999999999E-4</v>
      </c>
      <c r="AE95" t="s">
        <v>6</v>
      </c>
      <c r="AF95">
        <v>3</v>
      </c>
      <c r="AG95" s="2">
        <v>2.0799999999999999E-4</v>
      </c>
      <c r="AH95" t="s">
        <v>9</v>
      </c>
      <c r="AI95">
        <v>2</v>
      </c>
      <c r="AJ95">
        <v>1.95E-4</v>
      </c>
      <c r="AK95" t="s">
        <v>12</v>
      </c>
      <c r="AL95">
        <v>2</v>
      </c>
      <c r="AM95">
        <v>1.7699999999999999E-4</v>
      </c>
      <c r="AN95" t="s">
        <v>23</v>
      </c>
      <c r="AO95">
        <v>1</v>
      </c>
      <c r="AP95">
        <v>1.6799999999999999E-4</v>
      </c>
      <c r="AQ95" t="s">
        <v>14</v>
      </c>
      <c r="AR95">
        <v>1</v>
      </c>
      <c r="AS95">
        <v>9.0000000000000006E-5</v>
      </c>
      <c r="AT95" t="s">
        <v>16</v>
      </c>
      <c r="AU95">
        <v>1</v>
      </c>
      <c r="AV95">
        <v>4.6E-5</v>
      </c>
    </row>
    <row r="96" spans="1:63" x14ac:dyDescent="0.25">
      <c r="A96" t="s">
        <v>123</v>
      </c>
      <c r="B96" t="s">
        <v>1</v>
      </c>
      <c r="C96">
        <v>0</v>
      </c>
      <c r="D96">
        <v>23</v>
      </c>
      <c r="E96">
        <v>0.02</v>
      </c>
      <c r="F96">
        <v>59</v>
      </c>
      <c r="G96">
        <v>0.01</v>
      </c>
      <c r="H96">
        <v>38.979999999999997</v>
      </c>
      <c r="I96">
        <v>7</v>
      </c>
      <c r="J96">
        <v>25.93</v>
      </c>
      <c r="K96">
        <v>1.18E-4</v>
      </c>
      <c r="L96" s="1">
        <v>0</v>
      </c>
      <c r="M96">
        <v>6.4469197688852105E-8</v>
      </c>
      <c r="N96">
        <v>2.5390785275145001E-4</v>
      </c>
      <c r="O96">
        <v>0</v>
      </c>
      <c r="P96">
        <v>5.6571362132284096E-4</v>
      </c>
      <c r="Q96">
        <v>10</v>
      </c>
      <c r="R96">
        <v>1.8807989092699999E-4</v>
      </c>
      <c r="S96">
        <v>1</v>
      </c>
      <c r="T96">
        <v>7</v>
      </c>
      <c r="U96" s="2">
        <f t="shared" si="1"/>
        <v>0.25925925925925924</v>
      </c>
      <c r="V96" t="s">
        <v>17</v>
      </c>
      <c r="W96">
        <v>10</v>
      </c>
      <c r="X96" s="3">
        <v>1.0039999999999999E-3</v>
      </c>
      <c r="Y96" t="s">
        <v>40</v>
      </c>
      <c r="Z96">
        <v>1</v>
      </c>
      <c r="AA96" s="1">
        <v>7.9100000000000004E-4</v>
      </c>
      <c r="AB96" t="s">
        <v>29</v>
      </c>
      <c r="AC96">
        <v>2</v>
      </c>
      <c r="AD96" s="2">
        <v>5.4199999999999995E-4</v>
      </c>
      <c r="AE96" t="s">
        <v>3</v>
      </c>
      <c r="AF96">
        <v>1</v>
      </c>
      <c r="AG96" s="2">
        <v>2.8299999999999999E-4</v>
      </c>
      <c r="AH96" t="s">
        <v>6</v>
      </c>
      <c r="AI96">
        <v>3</v>
      </c>
      <c r="AJ96">
        <v>2.0799999999999999E-4</v>
      </c>
      <c r="AK96" t="s">
        <v>16</v>
      </c>
      <c r="AL96">
        <v>4</v>
      </c>
      <c r="AM96">
        <v>1.8599999999999999E-4</v>
      </c>
      <c r="AN96" t="s">
        <v>14</v>
      </c>
      <c r="AO96">
        <v>2</v>
      </c>
      <c r="AP96">
        <v>1.8000000000000001E-4</v>
      </c>
    </row>
    <row r="97" spans="1:78" x14ac:dyDescent="0.25">
      <c r="A97" t="s">
        <v>124</v>
      </c>
      <c r="B97" t="s">
        <v>1</v>
      </c>
      <c r="C97">
        <v>0</v>
      </c>
      <c r="D97">
        <v>15</v>
      </c>
      <c r="E97">
        <v>0.01</v>
      </c>
      <c r="F97">
        <v>37</v>
      </c>
      <c r="G97">
        <v>0.01</v>
      </c>
      <c r="H97">
        <v>40.54</v>
      </c>
      <c r="I97">
        <v>5</v>
      </c>
      <c r="J97">
        <v>18.52</v>
      </c>
      <c r="K97">
        <v>9.8999999999999994E-5</v>
      </c>
      <c r="L97" s="1">
        <v>0</v>
      </c>
      <c r="M97">
        <v>7.0616288728247404E-8</v>
      </c>
      <c r="N97">
        <v>2.6573725506267898E-4</v>
      </c>
      <c r="O97">
        <v>0</v>
      </c>
      <c r="P97">
        <v>5.3443445445018102E-4</v>
      </c>
      <c r="Q97">
        <v>8</v>
      </c>
      <c r="R97">
        <v>2.1652665227329401E-4</v>
      </c>
      <c r="S97">
        <v>1</v>
      </c>
      <c r="T97">
        <v>4</v>
      </c>
      <c r="U97" s="2">
        <f t="shared" si="1"/>
        <v>0.14814814814814814</v>
      </c>
      <c r="V97" t="s">
        <v>17</v>
      </c>
      <c r="W97">
        <v>10</v>
      </c>
      <c r="X97" s="3">
        <v>1.0039999999999999E-3</v>
      </c>
      <c r="Y97" t="s">
        <v>43</v>
      </c>
      <c r="Z97">
        <v>1</v>
      </c>
      <c r="AA97" s="1">
        <v>9.3099999999999997E-4</v>
      </c>
      <c r="AB97" t="s">
        <v>19</v>
      </c>
      <c r="AC97">
        <v>1</v>
      </c>
      <c r="AD97" s="2">
        <v>5.22E-4</v>
      </c>
      <c r="AE97" t="s">
        <v>10</v>
      </c>
      <c r="AF97">
        <v>1</v>
      </c>
      <c r="AG97" s="2">
        <v>1.22E-4</v>
      </c>
      <c r="AH97" t="s">
        <v>16</v>
      </c>
      <c r="AI97">
        <v>2</v>
      </c>
      <c r="AJ97">
        <v>9.2999999999999997E-5</v>
      </c>
    </row>
    <row r="98" spans="1:78" x14ac:dyDescent="0.25">
      <c r="A98" t="s">
        <v>125</v>
      </c>
      <c r="B98" t="s">
        <v>1</v>
      </c>
      <c r="C98">
        <v>0</v>
      </c>
      <c r="D98">
        <v>22</v>
      </c>
      <c r="E98">
        <v>0.01</v>
      </c>
      <c r="F98">
        <v>46</v>
      </c>
      <c r="G98">
        <v>0.01</v>
      </c>
      <c r="H98">
        <v>47.83</v>
      </c>
      <c r="I98">
        <v>3</v>
      </c>
      <c r="J98">
        <v>11.11</v>
      </c>
      <c r="K98">
        <v>6.7999999999999999E-5</v>
      </c>
      <c r="L98" s="1">
        <v>0</v>
      </c>
      <c r="M98">
        <v>4.6507631671904002E-8</v>
      </c>
      <c r="N98">
        <v>2.1565628131799E-4</v>
      </c>
      <c r="O98">
        <v>0</v>
      </c>
      <c r="P98">
        <v>3.6481579134006303E-4</v>
      </c>
      <c r="Q98">
        <v>5</v>
      </c>
      <c r="R98">
        <v>1.9169447228265801E-4</v>
      </c>
      <c r="S98">
        <v>1</v>
      </c>
      <c r="T98">
        <v>3</v>
      </c>
      <c r="U98" s="2">
        <f t="shared" si="1"/>
        <v>0.1111111111111111</v>
      </c>
      <c r="V98" t="s">
        <v>17</v>
      </c>
      <c r="W98">
        <v>10</v>
      </c>
      <c r="X98" s="3">
        <v>1.0039999999999999E-3</v>
      </c>
      <c r="Y98" t="s">
        <v>14</v>
      </c>
      <c r="Z98">
        <v>6</v>
      </c>
      <c r="AA98" s="1">
        <v>5.4100000000000003E-4</v>
      </c>
      <c r="AB98" t="s">
        <v>16</v>
      </c>
      <c r="AC98">
        <v>6</v>
      </c>
      <c r="AD98" s="2">
        <v>2.7900000000000001E-4</v>
      </c>
    </row>
    <row r="99" spans="1:78" x14ac:dyDescent="0.25">
      <c r="A99" t="s">
        <v>126</v>
      </c>
      <c r="B99" t="s">
        <v>1</v>
      </c>
      <c r="C99">
        <v>0</v>
      </c>
      <c r="D99">
        <v>13</v>
      </c>
      <c r="E99">
        <v>0.01</v>
      </c>
      <c r="F99">
        <v>34</v>
      </c>
      <c r="G99">
        <v>0</v>
      </c>
      <c r="H99">
        <v>38.24</v>
      </c>
      <c r="I99">
        <v>3</v>
      </c>
      <c r="J99">
        <v>11.11</v>
      </c>
      <c r="K99">
        <v>4.6E-5</v>
      </c>
      <c r="L99" s="1">
        <v>0</v>
      </c>
      <c r="M99">
        <v>3.6279353554720898E-8</v>
      </c>
      <c r="N99">
        <v>1.90471398258954E-4</v>
      </c>
      <c r="O99">
        <v>0</v>
      </c>
      <c r="P99">
        <v>2.4665721208180801E-4</v>
      </c>
      <c r="Q99">
        <v>7</v>
      </c>
      <c r="R99">
        <v>1.6930790956351399E-4</v>
      </c>
      <c r="S99">
        <v>1</v>
      </c>
      <c r="T99">
        <v>3</v>
      </c>
      <c r="U99" s="2">
        <f t="shared" si="1"/>
        <v>0.1111111111111111</v>
      </c>
      <c r="V99" t="s">
        <v>17</v>
      </c>
      <c r="W99">
        <v>10</v>
      </c>
      <c r="X99" s="3">
        <v>1.0039999999999999E-3</v>
      </c>
      <c r="Y99" t="s">
        <v>6</v>
      </c>
      <c r="Z99">
        <v>2</v>
      </c>
      <c r="AA99" s="1">
        <v>1.3899999999999999E-4</v>
      </c>
      <c r="AB99" t="s">
        <v>14</v>
      </c>
      <c r="AC99">
        <v>1</v>
      </c>
      <c r="AD99" s="2">
        <v>9.0000000000000006E-5</v>
      </c>
    </row>
    <row r="100" spans="1:78" x14ac:dyDescent="0.25">
      <c r="A100" t="s">
        <v>127</v>
      </c>
      <c r="B100" t="s">
        <v>1</v>
      </c>
      <c r="C100">
        <v>0</v>
      </c>
      <c r="D100">
        <v>15</v>
      </c>
      <c r="E100">
        <v>0.01</v>
      </c>
      <c r="F100">
        <v>27</v>
      </c>
      <c r="G100">
        <v>0</v>
      </c>
      <c r="H100">
        <v>55.56</v>
      </c>
      <c r="I100">
        <v>3</v>
      </c>
      <c r="J100">
        <v>11.11</v>
      </c>
      <c r="K100">
        <v>5.5000000000000002E-5</v>
      </c>
      <c r="L100" s="1">
        <v>0</v>
      </c>
      <c r="M100">
        <v>3.8776792739247697E-8</v>
      </c>
      <c r="N100">
        <v>1.9691823871660001E-4</v>
      </c>
      <c r="O100">
        <v>0</v>
      </c>
      <c r="P100">
        <v>2.9644308877818101E-4</v>
      </c>
      <c r="Q100">
        <v>3</v>
      </c>
      <c r="R100">
        <v>1.7503843441475501E-4</v>
      </c>
      <c r="S100">
        <v>1</v>
      </c>
      <c r="T100">
        <v>3</v>
      </c>
      <c r="U100" s="2">
        <f t="shared" si="1"/>
        <v>0.1111111111111111</v>
      </c>
      <c r="V100" t="s">
        <v>17</v>
      </c>
      <c r="W100">
        <v>10</v>
      </c>
      <c r="X100" s="3">
        <v>1.0039999999999999E-3</v>
      </c>
      <c r="Y100" t="s">
        <v>21</v>
      </c>
      <c r="Z100">
        <v>1</v>
      </c>
      <c r="AA100" s="1">
        <v>2.92E-4</v>
      </c>
      <c r="AB100" t="s">
        <v>16</v>
      </c>
      <c r="AC100">
        <v>4</v>
      </c>
      <c r="AD100" s="2">
        <v>1.8599999999999999E-4</v>
      </c>
    </row>
    <row r="101" spans="1:78" x14ac:dyDescent="0.25">
      <c r="A101" t="s">
        <v>128</v>
      </c>
      <c r="B101" t="s">
        <v>1</v>
      </c>
      <c r="C101">
        <v>0</v>
      </c>
      <c r="D101">
        <v>12</v>
      </c>
      <c r="E101">
        <v>0.01</v>
      </c>
      <c r="F101">
        <v>36</v>
      </c>
      <c r="G101">
        <v>0.01</v>
      </c>
      <c r="H101">
        <v>33.33</v>
      </c>
      <c r="I101">
        <v>3</v>
      </c>
      <c r="J101">
        <v>11.11</v>
      </c>
      <c r="K101">
        <v>5.1E-5</v>
      </c>
      <c r="L101" s="1">
        <v>0</v>
      </c>
      <c r="M101">
        <v>3.89670301268827E-8</v>
      </c>
      <c r="N101">
        <v>1.9740068421077601E-4</v>
      </c>
      <c r="O101">
        <v>0</v>
      </c>
      <c r="P101">
        <v>2.7727298256068501E-4</v>
      </c>
      <c r="Q101">
        <v>5</v>
      </c>
      <c r="R101">
        <v>1.7546727485402401E-4</v>
      </c>
      <c r="S101">
        <v>1</v>
      </c>
      <c r="T101">
        <v>2</v>
      </c>
      <c r="U101" s="2">
        <f t="shared" si="1"/>
        <v>7.407407407407407E-2</v>
      </c>
      <c r="V101" t="s">
        <v>17</v>
      </c>
      <c r="W101">
        <v>10</v>
      </c>
      <c r="X101" s="3">
        <v>1.0039999999999999E-3</v>
      </c>
      <c r="Y101" t="s">
        <v>7</v>
      </c>
      <c r="Z101">
        <v>1</v>
      </c>
      <c r="AA101" s="1">
        <v>3.3599999999999998E-4</v>
      </c>
      <c r="AB101" t="s">
        <v>16</v>
      </c>
      <c r="AC101">
        <v>1</v>
      </c>
      <c r="AD101" s="2">
        <v>4.6E-5</v>
      </c>
    </row>
    <row r="102" spans="1:78" x14ac:dyDescent="0.25">
      <c r="A102" t="s">
        <v>129</v>
      </c>
      <c r="B102" t="s">
        <v>34</v>
      </c>
      <c r="C102">
        <v>0</v>
      </c>
      <c r="D102">
        <v>11</v>
      </c>
      <c r="E102">
        <v>0.01</v>
      </c>
      <c r="F102">
        <v>30</v>
      </c>
      <c r="G102">
        <v>0</v>
      </c>
      <c r="H102">
        <v>36.67</v>
      </c>
      <c r="I102">
        <v>2</v>
      </c>
      <c r="J102">
        <v>7.41</v>
      </c>
      <c r="K102">
        <v>5.1999999999999997E-5</v>
      </c>
      <c r="L102" s="1">
        <v>0</v>
      </c>
      <c r="M102">
        <v>4.0501826376815297E-8</v>
      </c>
      <c r="N102">
        <v>2.01250655593504E-4</v>
      </c>
      <c r="O102">
        <v>0</v>
      </c>
      <c r="P102">
        <v>2.8030321709543199E-4</v>
      </c>
      <c r="Q102">
        <v>7</v>
      </c>
      <c r="R102">
        <v>1.86343199623615E-4</v>
      </c>
      <c r="S102">
        <v>1</v>
      </c>
      <c r="T102">
        <v>2</v>
      </c>
      <c r="U102" s="2">
        <f t="shared" si="1"/>
        <v>7.407407407407407E-2</v>
      </c>
      <c r="V102" t="s">
        <v>17</v>
      </c>
      <c r="W102">
        <v>10</v>
      </c>
      <c r="X102" s="3">
        <v>1.0039999999999999E-3</v>
      </c>
      <c r="Y102" t="s">
        <v>4</v>
      </c>
      <c r="Z102">
        <v>1</v>
      </c>
      <c r="AA102" s="1">
        <v>3.97E-4</v>
      </c>
    </row>
    <row r="103" spans="1:78" x14ac:dyDescent="0.25">
      <c r="A103" t="s">
        <v>130</v>
      </c>
      <c r="B103" t="s">
        <v>1</v>
      </c>
      <c r="C103">
        <v>0</v>
      </c>
      <c r="D103">
        <v>18</v>
      </c>
      <c r="E103">
        <v>0.01</v>
      </c>
      <c r="F103">
        <v>63</v>
      </c>
      <c r="G103">
        <v>0.01</v>
      </c>
      <c r="H103">
        <v>28.57</v>
      </c>
      <c r="I103">
        <v>6</v>
      </c>
      <c r="J103">
        <v>22.22</v>
      </c>
      <c r="K103">
        <v>6.6000000000000005E-5</v>
      </c>
      <c r="L103" s="1">
        <v>0</v>
      </c>
      <c r="M103">
        <v>4.5320330883356298E-8</v>
      </c>
      <c r="N103">
        <v>2.1288572259162001E-4</v>
      </c>
      <c r="O103">
        <v>0</v>
      </c>
      <c r="P103">
        <v>3.4083325091852399E-4</v>
      </c>
      <c r="Q103">
        <v>11</v>
      </c>
      <c r="R103">
        <v>1.6557778423792699E-4</v>
      </c>
      <c r="S103">
        <v>1</v>
      </c>
      <c r="T103">
        <v>6</v>
      </c>
      <c r="U103" s="2">
        <f t="shared" si="1"/>
        <v>0.22222222222222221</v>
      </c>
      <c r="V103" t="s">
        <v>17</v>
      </c>
      <c r="W103">
        <v>11</v>
      </c>
      <c r="X103" s="3">
        <v>1.1050000000000001E-3</v>
      </c>
      <c r="Y103" t="s">
        <v>3</v>
      </c>
      <c r="Z103">
        <v>1</v>
      </c>
      <c r="AA103" s="1">
        <v>2.8299999999999999E-4</v>
      </c>
      <c r="AB103" t="s">
        <v>16</v>
      </c>
      <c r="AC103">
        <v>3</v>
      </c>
      <c r="AD103" s="2">
        <v>1.3899999999999999E-4</v>
      </c>
      <c r="AE103" t="s">
        <v>14</v>
      </c>
      <c r="AF103">
        <v>1</v>
      </c>
      <c r="AG103" s="2">
        <v>9.0000000000000006E-5</v>
      </c>
      <c r="AH103" t="s">
        <v>13</v>
      </c>
      <c r="AI103">
        <v>1</v>
      </c>
      <c r="AJ103">
        <v>8.7000000000000001E-5</v>
      </c>
      <c r="AK103" t="s">
        <v>6</v>
      </c>
      <c r="AL103">
        <v>1</v>
      </c>
      <c r="AM103">
        <v>6.8999999999999997E-5</v>
      </c>
    </row>
    <row r="104" spans="1:78" x14ac:dyDescent="0.25">
      <c r="A104" t="s">
        <v>131</v>
      </c>
      <c r="B104" t="s">
        <v>1</v>
      </c>
      <c r="C104">
        <v>0</v>
      </c>
      <c r="D104">
        <v>35</v>
      </c>
      <c r="E104">
        <v>0.02</v>
      </c>
      <c r="F104">
        <v>95</v>
      </c>
      <c r="G104">
        <v>0.01</v>
      </c>
      <c r="H104">
        <v>36.840000000000003</v>
      </c>
      <c r="I104">
        <v>9</v>
      </c>
      <c r="J104">
        <v>33.33</v>
      </c>
      <c r="K104">
        <v>1.27E-4</v>
      </c>
      <c r="L104" s="1">
        <v>0</v>
      </c>
      <c r="M104">
        <v>6.8656144226427599E-8</v>
      </c>
      <c r="N104">
        <v>2.6202317497967101E-4</v>
      </c>
      <c r="O104">
        <v>0</v>
      </c>
      <c r="P104">
        <v>6.0037160681731898E-4</v>
      </c>
      <c r="Q104">
        <v>14</v>
      </c>
      <c r="R104">
        <v>1.7468211665311401E-4</v>
      </c>
      <c r="S104">
        <v>1</v>
      </c>
      <c r="T104">
        <v>6</v>
      </c>
      <c r="U104" s="2">
        <f t="shared" si="1"/>
        <v>0.22222222222222221</v>
      </c>
      <c r="V104" t="s">
        <v>17</v>
      </c>
      <c r="W104">
        <v>11</v>
      </c>
      <c r="X104" s="3">
        <v>1.1050000000000001E-3</v>
      </c>
      <c r="Y104" t="s">
        <v>16</v>
      </c>
      <c r="Z104">
        <v>15</v>
      </c>
      <c r="AA104" s="1">
        <v>6.9700000000000003E-4</v>
      </c>
      <c r="AB104" t="s">
        <v>45</v>
      </c>
      <c r="AC104">
        <v>1</v>
      </c>
      <c r="AD104" s="2">
        <v>5.8200000000000005E-4</v>
      </c>
      <c r="AE104" t="s">
        <v>23</v>
      </c>
      <c r="AF104">
        <v>2</v>
      </c>
      <c r="AG104" s="2">
        <v>3.3500000000000001E-4</v>
      </c>
      <c r="AH104" t="s">
        <v>3</v>
      </c>
      <c r="AI104">
        <v>1</v>
      </c>
      <c r="AJ104">
        <v>2.8299999999999999E-4</v>
      </c>
      <c r="AK104" t="s">
        <v>13</v>
      </c>
      <c r="AL104">
        <v>2</v>
      </c>
      <c r="AM104">
        <v>1.74E-4</v>
      </c>
      <c r="AN104" t="s">
        <v>9</v>
      </c>
      <c r="AO104">
        <v>1</v>
      </c>
      <c r="AP104">
        <v>9.7E-5</v>
      </c>
      <c r="AQ104" t="s">
        <v>14</v>
      </c>
      <c r="AR104">
        <v>1</v>
      </c>
      <c r="AS104">
        <v>9.0000000000000006E-5</v>
      </c>
      <c r="AT104" t="s">
        <v>6</v>
      </c>
      <c r="AU104">
        <v>1</v>
      </c>
      <c r="AV104">
        <v>6.8999999999999997E-5</v>
      </c>
    </row>
    <row r="105" spans="1:78" x14ac:dyDescent="0.25">
      <c r="A105" t="s">
        <v>132</v>
      </c>
      <c r="B105" t="s">
        <v>1</v>
      </c>
      <c r="C105">
        <v>0</v>
      </c>
      <c r="D105">
        <v>15</v>
      </c>
      <c r="E105">
        <v>0.01</v>
      </c>
      <c r="F105">
        <v>50</v>
      </c>
      <c r="G105">
        <v>0.01</v>
      </c>
      <c r="H105">
        <v>30</v>
      </c>
      <c r="I105">
        <v>3</v>
      </c>
      <c r="J105">
        <v>11.11</v>
      </c>
      <c r="K105">
        <v>8.2999999999999998E-5</v>
      </c>
      <c r="L105" s="1">
        <v>0</v>
      </c>
      <c r="M105">
        <v>7.8938955014574603E-8</v>
      </c>
      <c r="N105">
        <v>2.8096077130904698E-4</v>
      </c>
      <c r="O105">
        <v>0</v>
      </c>
      <c r="P105">
        <v>4.4817289406250197E-4</v>
      </c>
      <c r="Q105">
        <v>6</v>
      </c>
      <c r="R105">
        <v>2.4974290783026399E-4</v>
      </c>
      <c r="S105">
        <v>1</v>
      </c>
      <c r="T105">
        <v>3</v>
      </c>
      <c r="U105" s="2">
        <f t="shared" si="1"/>
        <v>0.1111111111111111</v>
      </c>
      <c r="V105" t="s">
        <v>17</v>
      </c>
      <c r="W105">
        <v>11</v>
      </c>
      <c r="X105" s="3">
        <v>1.1050000000000001E-3</v>
      </c>
      <c r="Y105" t="s">
        <v>19</v>
      </c>
      <c r="Z105">
        <v>2</v>
      </c>
      <c r="AA105" s="1">
        <v>1.0430000000000001E-3</v>
      </c>
      <c r="AB105" t="s">
        <v>16</v>
      </c>
      <c r="AC105">
        <v>2</v>
      </c>
      <c r="AD105" s="2">
        <v>9.2999999999999997E-5</v>
      </c>
    </row>
    <row r="106" spans="1:78" x14ac:dyDescent="0.25">
      <c r="A106" t="s">
        <v>133</v>
      </c>
      <c r="B106" t="s">
        <v>1</v>
      </c>
      <c r="C106">
        <v>0</v>
      </c>
      <c r="D106">
        <v>26</v>
      </c>
      <c r="E106">
        <v>0.02</v>
      </c>
      <c r="F106">
        <v>68</v>
      </c>
      <c r="G106">
        <v>0.01</v>
      </c>
      <c r="H106">
        <v>38.24</v>
      </c>
      <c r="I106">
        <v>8</v>
      </c>
      <c r="J106">
        <v>29.63</v>
      </c>
      <c r="K106">
        <v>9.6000000000000002E-5</v>
      </c>
      <c r="L106" s="1">
        <v>0</v>
      </c>
      <c r="M106">
        <v>5.6270156689103201E-8</v>
      </c>
      <c r="N106">
        <v>2.3721331473824001E-4</v>
      </c>
      <c r="O106">
        <v>0</v>
      </c>
      <c r="P106">
        <v>4.3984306148239598E-4</v>
      </c>
      <c r="Q106">
        <v>11</v>
      </c>
      <c r="R106">
        <v>1.6692788814913199E-4</v>
      </c>
      <c r="S106">
        <v>1</v>
      </c>
      <c r="T106">
        <v>7</v>
      </c>
      <c r="U106" s="2">
        <f t="shared" si="1"/>
        <v>0.25925925925925924</v>
      </c>
      <c r="V106" t="s">
        <v>17</v>
      </c>
      <c r="W106">
        <v>12</v>
      </c>
      <c r="X106" s="3">
        <v>1.2049999999999999E-3</v>
      </c>
      <c r="Y106" t="s">
        <v>7</v>
      </c>
      <c r="Z106">
        <v>1</v>
      </c>
      <c r="AA106" s="1">
        <v>3.3599999999999998E-4</v>
      </c>
      <c r="AB106" t="s">
        <v>6</v>
      </c>
      <c r="AC106">
        <v>4</v>
      </c>
      <c r="AD106" s="2">
        <v>2.7799999999999998E-4</v>
      </c>
      <c r="AE106" t="s">
        <v>9</v>
      </c>
      <c r="AF106">
        <v>2</v>
      </c>
      <c r="AG106" s="2">
        <v>1.95E-4</v>
      </c>
      <c r="AH106" t="s">
        <v>16</v>
      </c>
      <c r="AI106">
        <v>4</v>
      </c>
      <c r="AJ106">
        <v>1.8599999999999999E-4</v>
      </c>
      <c r="AK106" t="s">
        <v>23</v>
      </c>
      <c r="AL106">
        <v>1</v>
      </c>
      <c r="AM106">
        <v>1.6799999999999999E-4</v>
      </c>
      <c r="AN106" t="s">
        <v>10</v>
      </c>
      <c r="AO106">
        <v>1</v>
      </c>
      <c r="AP106">
        <v>1.22E-4</v>
      </c>
      <c r="AQ106" t="s">
        <v>14</v>
      </c>
      <c r="AR106">
        <v>1</v>
      </c>
      <c r="AS106">
        <v>9.0000000000000006E-5</v>
      </c>
    </row>
    <row r="107" spans="1:78" x14ac:dyDescent="0.25">
      <c r="A107" t="s">
        <v>134</v>
      </c>
      <c r="B107" t="s">
        <v>1</v>
      </c>
      <c r="C107">
        <v>0</v>
      </c>
      <c r="D107">
        <v>29</v>
      </c>
      <c r="E107">
        <v>0.02</v>
      </c>
      <c r="F107">
        <v>48</v>
      </c>
      <c r="G107">
        <v>0.01</v>
      </c>
      <c r="H107">
        <v>60.42</v>
      </c>
      <c r="I107">
        <v>8</v>
      </c>
      <c r="J107">
        <v>29.63</v>
      </c>
      <c r="K107">
        <v>1.4200000000000001E-4</v>
      </c>
      <c r="L107" s="1">
        <v>0</v>
      </c>
      <c r="M107">
        <v>8.8119102486760198E-8</v>
      </c>
      <c r="N107">
        <v>2.9684861880554598E-4</v>
      </c>
      <c r="O107">
        <v>0</v>
      </c>
      <c r="P107">
        <v>6.7751650501910495E-4</v>
      </c>
      <c r="Q107">
        <v>9</v>
      </c>
      <c r="R107">
        <v>2.0889347249279099E-4</v>
      </c>
      <c r="S107">
        <v>1</v>
      </c>
      <c r="T107">
        <v>7</v>
      </c>
      <c r="U107" s="2">
        <f t="shared" si="1"/>
        <v>0.25925925925925924</v>
      </c>
      <c r="V107" t="s">
        <v>17</v>
      </c>
      <c r="W107">
        <v>12</v>
      </c>
      <c r="X107" s="3">
        <v>1.2049999999999999E-3</v>
      </c>
      <c r="Y107" t="s">
        <v>40</v>
      </c>
      <c r="Z107">
        <v>1</v>
      </c>
      <c r="AA107" s="1">
        <v>7.9100000000000004E-4</v>
      </c>
      <c r="AB107" t="s">
        <v>5</v>
      </c>
      <c r="AC107">
        <v>2</v>
      </c>
      <c r="AD107" s="2">
        <v>7.5199999999999996E-4</v>
      </c>
      <c r="AE107" t="s">
        <v>14</v>
      </c>
      <c r="AF107">
        <v>4</v>
      </c>
      <c r="AG107" s="2">
        <v>3.6099999999999999E-4</v>
      </c>
      <c r="AH107" t="s">
        <v>16</v>
      </c>
      <c r="AI107">
        <v>6</v>
      </c>
      <c r="AJ107">
        <v>2.7900000000000001E-4</v>
      </c>
      <c r="AK107" t="s">
        <v>9</v>
      </c>
      <c r="AL107">
        <v>2</v>
      </c>
      <c r="AM107">
        <v>1.95E-4</v>
      </c>
      <c r="AN107" t="s">
        <v>35</v>
      </c>
      <c r="AO107">
        <v>1</v>
      </c>
      <c r="AP107">
        <v>1.63E-4</v>
      </c>
      <c r="AQ107" t="s">
        <v>12</v>
      </c>
      <c r="AR107">
        <v>1</v>
      </c>
      <c r="AS107">
        <v>8.7999999999999998E-5</v>
      </c>
    </row>
    <row r="108" spans="1:78" x14ac:dyDescent="0.25">
      <c r="A108" t="s">
        <v>135</v>
      </c>
      <c r="B108" t="s">
        <v>1</v>
      </c>
      <c r="C108">
        <v>0</v>
      </c>
      <c r="D108">
        <v>21</v>
      </c>
      <c r="E108">
        <v>0.01</v>
      </c>
      <c r="F108">
        <v>71</v>
      </c>
      <c r="G108">
        <v>0.01</v>
      </c>
      <c r="H108">
        <v>29.58</v>
      </c>
      <c r="I108">
        <v>6</v>
      </c>
      <c r="J108">
        <v>22.22</v>
      </c>
      <c r="K108">
        <v>9.0000000000000006E-5</v>
      </c>
      <c r="L108" s="1">
        <v>0</v>
      </c>
      <c r="M108">
        <v>6.1817086645944094E-8</v>
      </c>
      <c r="N108">
        <v>2.4863042180301299E-4</v>
      </c>
      <c r="O108">
        <v>0</v>
      </c>
      <c r="P108">
        <v>4.67573219971757E-4</v>
      </c>
      <c r="Q108">
        <v>12</v>
      </c>
      <c r="R108">
        <v>1.93379216957899E-4</v>
      </c>
      <c r="S108">
        <v>1</v>
      </c>
      <c r="T108">
        <v>5</v>
      </c>
      <c r="U108" s="2">
        <f t="shared" si="1"/>
        <v>0.18518518518518517</v>
      </c>
      <c r="V108" t="s">
        <v>17</v>
      </c>
      <c r="W108">
        <v>12</v>
      </c>
      <c r="X108" s="3">
        <v>1.2049999999999999E-3</v>
      </c>
      <c r="Y108" t="s">
        <v>19</v>
      </c>
      <c r="Z108">
        <v>1</v>
      </c>
      <c r="AA108" s="1">
        <v>5.22E-4</v>
      </c>
      <c r="AB108" t="s">
        <v>23</v>
      </c>
      <c r="AC108">
        <v>2</v>
      </c>
      <c r="AD108" s="2">
        <v>3.3500000000000001E-4</v>
      </c>
      <c r="AE108" t="s">
        <v>16</v>
      </c>
      <c r="AF108">
        <v>4</v>
      </c>
      <c r="AG108" s="2">
        <v>1.8599999999999999E-4</v>
      </c>
      <c r="AH108" t="s">
        <v>14</v>
      </c>
      <c r="AI108">
        <v>1</v>
      </c>
      <c r="AJ108">
        <v>9.0000000000000006E-5</v>
      </c>
      <c r="AK108" t="s">
        <v>13</v>
      </c>
      <c r="AL108">
        <v>1</v>
      </c>
      <c r="AM108">
        <v>8.7000000000000001E-5</v>
      </c>
    </row>
    <row r="109" spans="1:78" x14ac:dyDescent="0.25">
      <c r="A109" t="s">
        <v>136</v>
      </c>
      <c r="B109" t="s">
        <v>1</v>
      </c>
      <c r="C109">
        <v>0</v>
      </c>
      <c r="D109">
        <v>35</v>
      </c>
      <c r="E109">
        <v>0.02</v>
      </c>
      <c r="F109">
        <v>100</v>
      </c>
      <c r="G109">
        <v>0.01</v>
      </c>
      <c r="H109">
        <v>35</v>
      </c>
      <c r="I109">
        <v>11</v>
      </c>
      <c r="J109">
        <v>40.74</v>
      </c>
      <c r="K109">
        <v>1.6200000000000001E-4</v>
      </c>
      <c r="L109" s="1">
        <v>0</v>
      </c>
      <c r="M109">
        <v>9.4125387714316495E-8</v>
      </c>
      <c r="N109">
        <v>3.0679861100454199E-4</v>
      </c>
      <c r="O109">
        <v>0</v>
      </c>
      <c r="P109">
        <v>7.0787642051772001E-4</v>
      </c>
      <c r="Q109">
        <v>13</v>
      </c>
      <c r="R109">
        <v>1.8180658429898801E-4</v>
      </c>
      <c r="S109">
        <v>1</v>
      </c>
      <c r="T109">
        <v>8</v>
      </c>
      <c r="U109" s="6">
        <f t="shared" si="1"/>
        <v>0.29629629629629628</v>
      </c>
      <c r="V109" t="s">
        <v>17</v>
      </c>
      <c r="W109">
        <v>13</v>
      </c>
      <c r="X109" s="3">
        <v>1.305E-3</v>
      </c>
      <c r="Y109" t="s">
        <v>4</v>
      </c>
      <c r="Z109">
        <v>2</v>
      </c>
      <c r="AA109" s="1">
        <v>7.9500000000000003E-4</v>
      </c>
      <c r="AB109" t="s">
        <v>7</v>
      </c>
      <c r="AC109">
        <v>2</v>
      </c>
      <c r="AD109" s="2">
        <v>6.7100000000000005E-4</v>
      </c>
      <c r="AE109" t="s">
        <v>13</v>
      </c>
      <c r="AF109">
        <v>6</v>
      </c>
      <c r="AG109" s="2">
        <v>5.2300000000000003E-4</v>
      </c>
      <c r="AH109" t="s">
        <v>10</v>
      </c>
      <c r="AI109">
        <v>2</v>
      </c>
      <c r="AJ109">
        <v>2.4499999999999999E-4</v>
      </c>
      <c r="AK109" t="s">
        <v>6</v>
      </c>
      <c r="AL109">
        <v>3</v>
      </c>
      <c r="AM109">
        <v>2.0799999999999999E-4</v>
      </c>
      <c r="AN109" t="s">
        <v>14</v>
      </c>
      <c r="AO109">
        <v>2</v>
      </c>
      <c r="AP109">
        <v>1.8000000000000001E-4</v>
      </c>
      <c r="AQ109" t="s">
        <v>23</v>
      </c>
      <c r="AR109">
        <v>1</v>
      </c>
      <c r="AS109">
        <v>1.6799999999999999E-4</v>
      </c>
      <c r="AT109" t="s">
        <v>9</v>
      </c>
      <c r="AU109">
        <v>1</v>
      </c>
      <c r="AV109">
        <v>9.7E-5</v>
      </c>
      <c r="AW109" t="s">
        <v>16</v>
      </c>
      <c r="AX109">
        <v>2</v>
      </c>
      <c r="AY109">
        <v>9.2999999999999997E-5</v>
      </c>
      <c r="AZ109" t="s">
        <v>12</v>
      </c>
      <c r="BA109">
        <v>1</v>
      </c>
      <c r="BB109">
        <v>8.7999999999999998E-5</v>
      </c>
    </row>
    <row r="110" spans="1:78" x14ac:dyDescent="0.25">
      <c r="A110" t="s">
        <v>137</v>
      </c>
      <c r="B110" t="s">
        <v>1</v>
      </c>
      <c r="C110">
        <v>0</v>
      </c>
      <c r="D110">
        <v>25</v>
      </c>
      <c r="E110">
        <v>0.02</v>
      </c>
      <c r="F110">
        <v>88</v>
      </c>
      <c r="G110">
        <v>0.01</v>
      </c>
      <c r="H110">
        <v>28.41</v>
      </c>
      <c r="I110">
        <v>8</v>
      </c>
      <c r="J110">
        <v>29.63</v>
      </c>
      <c r="K110">
        <v>1.1400000000000001E-4</v>
      </c>
      <c r="L110" s="1">
        <v>0</v>
      </c>
      <c r="M110">
        <v>8.4302831862135498E-8</v>
      </c>
      <c r="N110">
        <v>2.90349499503849E-4</v>
      </c>
      <c r="O110">
        <v>0</v>
      </c>
      <c r="P110">
        <v>5.6518824489351605E-4</v>
      </c>
      <c r="Q110">
        <v>14</v>
      </c>
      <c r="R110">
        <v>2.0432001816937499E-4</v>
      </c>
      <c r="S110">
        <v>1</v>
      </c>
      <c r="T110">
        <v>5</v>
      </c>
      <c r="U110" s="2">
        <f t="shared" si="1"/>
        <v>0.18518518518518517</v>
      </c>
      <c r="V110" t="s">
        <v>17</v>
      </c>
      <c r="W110">
        <v>13</v>
      </c>
      <c r="X110" s="3">
        <v>1.305E-3</v>
      </c>
      <c r="Y110" t="s">
        <v>23</v>
      </c>
      <c r="Z110">
        <v>5</v>
      </c>
      <c r="AA110" s="1">
        <v>8.3799999999999999E-4</v>
      </c>
      <c r="AB110" t="s">
        <v>4</v>
      </c>
      <c r="AC110">
        <v>1</v>
      </c>
      <c r="AD110" s="2">
        <v>3.97E-4</v>
      </c>
      <c r="AE110" t="s">
        <v>35</v>
      </c>
      <c r="AF110">
        <v>1</v>
      </c>
      <c r="AG110" s="2">
        <v>1.63E-4</v>
      </c>
      <c r="AH110" t="s">
        <v>10</v>
      </c>
      <c r="AI110">
        <v>1</v>
      </c>
      <c r="AJ110">
        <v>1.22E-4</v>
      </c>
      <c r="AK110" t="s">
        <v>16</v>
      </c>
      <c r="AL110">
        <v>2</v>
      </c>
      <c r="AM110">
        <v>9.2999999999999997E-5</v>
      </c>
      <c r="AN110" t="s">
        <v>14</v>
      </c>
      <c r="AO110">
        <v>1</v>
      </c>
      <c r="AP110">
        <v>9.0000000000000006E-5</v>
      </c>
      <c r="AQ110" t="s">
        <v>6</v>
      </c>
      <c r="AR110">
        <v>1</v>
      </c>
      <c r="AS110">
        <v>6.8999999999999997E-5</v>
      </c>
    </row>
    <row r="111" spans="1:78" x14ac:dyDescent="0.25">
      <c r="A111" t="s">
        <v>138</v>
      </c>
      <c r="B111" t="s">
        <v>1</v>
      </c>
      <c r="C111">
        <v>0</v>
      </c>
      <c r="D111">
        <v>27</v>
      </c>
      <c r="E111">
        <v>0.02</v>
      </c>
      <c r="F111">
        <v>113</v>
      </c>
      <c r="G111">
        <v>0.02</v>
      </c>
      <c r="H111">
        <v>23.89</v>
      </c>
      <c r="I111">
        <v>7</v>
      </c>
      <c r="J111">
        <v>25.93</v>
      </c>
      <c r="K111">
        <v>9.5000000000000005E-5</v>
      </c>
      <c r="L111" s="1">
        <v>0</v>
      </c>
      <c r="M111">
        <v>7.0574533401019194E-8</v>
      </c>
      <c r="N111">
        <v>2.6565867838453799E-4</v>
      </c>
      <c r="O111">
        <v>0</v>
      </c>
      <c r="P111">
        <v>4.8575606782415699E-4</v>
      </c>
      <c r="Q111">
        <v>16</v>
      </c>
      <c r="R111">
        <v>1.9678420621076901E-4</v>
      </c>
      <c r="S111">
        <v>1</v>
      </c>
      <c r="T111">
        <v>4</v>
      </c>
      <c r="U111" s="2">
        <f t="shared" si="1"/>
        <v>0.14814814814814814</v>
      </c>
      <c r="V111" t="s">
        <v>17</v>
      </c>
      <c r="W111">
        <v>13</v>
      </c>
      <c r="X111" s="3">
        <v>1.305E-3</v>
      </c>
      <c r="Y111" t="s">
        <v>6</v>
      </c>
      <c r="Z111">
        <v>8</v>
      </c>
      <c r="AA111" s="1">
        <v>5.5599999999999996E-4</v>
      </c>
      <c r="AB111" t="s">
        <v>3</v>
      </c>
      <c r="AC111">
        <v>1</v>
      </c>
      <c r="AD111" s="2">
        <v>2.8299999999999999E-4</v>
      </c>
      <c r="AE111" t="s">
        <v>9</v>
      </c>
      <c r="AF111">
        <v>2</v>
      </c>
      <c r="AG111" s="2">
        <v>1.95E-4</v>
      </c>
      <c r="AH111" t="s">
        <v>14</v>
      </c>
      <c r="AI111">
        <v>1</v>
      </c>
      <c r="AJ111">
        <v>9.0000000000000006E-5</v>
      </c>
      <c r="AK111" t="s">
        <v>12</v>
      </c>
      <c r="AL111">
        <v>1</v>
      </c>
      <c r="AM111">
        <v>8.7999999999999998E-5</v>
      </c>
      <c r="AN111" t="s">
        <v>16</v>
      </c>
      <c r="AO111">
        <v>1</v>
      </c>
      <c r="AP111">
        <v>4.6E-5</v>
      </c>
    </row>
    <row r="112" spans="1:78" x14ac:dyDescent="0.25">
      <c r="A112" t="s">
        <v>139</v>
      </c>
      <c r="B112" t="s">
        <v>1</v>
      </c>
      <c r="C112">
        <v>1</v>
      </c>
      <c r="D112">
        <v>58</v>
      </c>
      <c r="E112">
        <v>0.04</v>
      </c>
      <c r="F112">
        <v>265</v>
      </c>
      <c r="G112">
        <v>0.04</v>
      </c>
      <c r="H112">
        <v>21.89</v>
      </c>
      <c r="I112">
        <v>19</v>
      </c>
      <c r="J112">
        <v>70.37</v>
      </c>
      <c r="K112">
        <v>4.26E-4</v>
      </c>
      <c r="L112" s="1">
        <v>3.3512064343163502E-4</v>
      </c>
      <c r="M112">
        <v>1.8164226077132299E-7</v>
      </c>
      <c r="N112">
        <v>4.2619509707565002E-4</v>
      </c>
      <c r="O112">
        <v>0</v>
      </c>
      <c r="P112">
        <v>1.13918334518763E-3</v>
      </c>
      <c r="Q112">
        <v>23</v>
      </c>
      <c r="R112">
        <v>1.2628002876315599E-4</v>
      </c>
      <c r="S112">
        <v>1</v>
      </c>
      <c r="T112">
        <v>10</v>
      </c>
      <c r="U112" s="6">
        <f t="shared" si="1"/>
        <v>0.37037037037037035</v>
      </c>
      <c r="V112" t="s">
        <v>17</v>
      </c>
      <c r="W112">
        <v>14</v>
      </c>
      <c r="X112" s="3">
        <v>1.4059999999999999E-3</v>
      </c>
      <c r="Y112" t="s">
        <v>42</v>
      </c>
      <c r="Z112">
        <v>2</v>
      </c>
      <c r="AA112" s="1">
        <v>1.147E-3</v>
      </c>
      <c r="AB112" t="s">
        <v>5</v>
      </c>
      <c r="AC112">
        <v>3</v>
      </c>
      <c r="AD112" s="2">
        <v>1.1280000000000001E-3</v>
      </c>
      <c r="AE112" t="s">
        <v>29</v>
      </c>
      <c r="AF112">
        <v>4</v>
      </c>
      <c r="AG112" s="2">
        <v>1.0839999999999999E-3</v>
      </c>
      <c r="AH112" t="s">
        <v>43</v>
      </c>
      <c r="AI112">
        <v>1</v>
      </c>
      <c r="AJ112">
        <v>9.3099999999999997E-4</v>
      </c>
      <c r="AK112" t="s">
        <v>21</v>
      </c>
      <c r="AL112">
        <v>3</v>
      </c>
      <c r="AM112">
        <v>8.7600000000000004E-4</v>
      </c>
      <c r="AN112" t="s">
        <v>40</v>
      </c>
      <c r="AO112">
        <v>1</v>
      </c>
      <c r="AP112">
        <v>7.9100000000000004E-4</v>
      </c>
      <c r="AQ112" t="s">
        <v>12</v>
      </c>
      <c r="AR112">
        <v>7</v>
      </c>
      <c r="AS112">
        <v>6.1799999999999995E-4</v>
      </c>
      <c r="AT112" t="s">
        <v>8</v>
      </c>
      <c r="AU112">
        <v>2</v>
      </c>
      <c r="AV112">
        <v>6.02E-4</v>
      </c>
      <c r="AW112" t="s">
        <v>45</v>
      </c>
      <c r="AX112">
        <v>1</v>
      </c>
      <c r="AY112">
        <v>5.8200000000000005E-4</v>
      </c>
      <c r="AZ112" t="s">
        <v>4</v>
      </c>
      <c r="BA112">
        <v>1</v>
      </c>
      <c r="BB112">
        <v>3.97E-4</v>
      </c>
      <c r="BC112" t="s">
        <v>9</v>
      </c>
      <c r="BD112">
        <v>4</v>
      </c>
      <c r="BE112">
        <v>3.8999999999999999E-4</v>
      </c>
      <c r="BF112" t="s">
        <v>11</v>
      </c>
      <c r="BG112">
        <v>2</v>
      </c>
      <c r="BH112">
        <v>3.6200000000000002E-4</v>
      </c>
      <c r="BI112" t="s">
        <v>23</v>
      </c>
      <c r="BJ112">
        <v>2</v>
      </c>
      <c r="BK112">
        <v>3.3500000000000001E-4</v>
      </c>
      <c r="BL112" t="s">
        <v>6</v>
      </c>
      <c r="BM112">
        <v>4</v>
      </c>
      <c r="BN112">
        <v>2.7799999999999998E-4</v>
      </c>
      <c r="BO112" t="s">
        <v>14</v>
      </c>
      <c r="BP112">
        <v>2</v>
      </c>
      <c r="BQ112">
        <v>1.8000000000000001E-4</v>
      </c>
      <c r="BR112" t="s">
        <v>13</v>
      </c>
      <c r="BS112">
        <v>2</v>
      </c>
      <c r="BT112">
        <v>1.74E-4</v>
      </c>
      <c r="BU112" t="s">
        <v>10</v>
      </c>
      <c r="BV112">
        <v>1</v>
      </c>
      <c r="BW112">
        <v>1.22E-4</v>
      </c>
      <c r="BX112" t="s">
        <v>16</v>
      </c>
      <c r="BY112">
        <v>2</v>
      </c>
      <c r="BZ112">
        <v>9.2999999999999997E-5</v>
      </c>
    </row>
    <row r="113" spans="1:81" x14ac:dyDescent="0.25">
      <c r="A113" t="s">
        <v>140</v>
      </c>
      <c r="B113" t="s">
        <v>1</v>
      </c>
      <c r="C113">
        <v>0</v>
      </c>
      <c r="D113">
        <v>38</v>
      </c>
      <c r="E113">
        <v>0.03</v>
      </c>
      <c r="F113">
        <v>143</v>
      </c>
      <c r="G113">
        <v>0.02</v>
      </c>
      <c r="H113">
        <v>26.57</v>
      </c>
      <c r="I113">
        <v>13</v>
      </c>
      <c r="J113">
        <v>48.15</v>
      </c>
      <c r="K113">
        <v>2.4499999999999999E-4</v>
      </c>
      <c r="L113" s="1">
        <v>0</v>
      </c>
      <c r="M113">
        <v>1.2789091408343999E-7</v>
      </c>
      <c r="N113">
        <v>3.5761839170188098E-4</v>
      </c>
      <c r="O113">
        <v>0</v>
      </c>
      <c r="P113">
        <v>8.70376015004446E-4</v>
      </c>
      <c r="Q113">
        <v>20</v>
      </c>
      <c r="R113">
        <v>1.8543175866023501E-4</v>
      </c>
      <c r="S113">
        <v>1</v>
      </c>
      <c r="T113">
        <v>9</v>
      </c>
      <c r="U113" s="6">
        <f t="shared" si="1"/>
        <v>0.33333333333333331</v>
      </c>
      <c r="V113" t="s">
        <v>17</v>
      </c>
      <c r="W113">
        <v>14</v>
      </c>
      <c r="X113" s="3">
        <v>1.4059999999999999E-3</v>
      </c>
      <c r="Y113" t="s">
        <v>29</v>
      </c>
      <c r="Z113">
        <v>3</v>
      </c>
      <c r="AA113" s="1">
        <v>8.1300000000000003E-4</v>
      </c>
      <c r="AB113" t="s">
        <v>40</v>
      </c>
      <c r="AC113">
        <v>1</v>
      </c>
      <c r="AD113" s="2">
        <v>7.9100000000000004E-4</v>
      </c>
      <c r="AE113" t="s">
        <v>7</v>
      </c>
      <c r="AF113">
        <v>2</v>
      </c>
      <c r="AG113" s="2">
        <v>6.7100000000000005E-4</v>
      </c>
      <c r="AH113" t="s">
        <v>23</v>
      </c>
      <c r="AI113">
        <v>4</v>
      </c>
      <c r="AJ113">
        <v>6.7000000000000002E-4</v>
      </c>
      <c r="AK113" t="s">
        <v>8</v>
      </c>
      <c r="AL113">
        <v>2</v>
      </c>
      <c r="AM113">
        <v>6.02E-4</v>
      </c>
      <c r="AN113" t="s">
        <v>19</v>
      </c>
      <c r="AO113">
        <v>1</v>
      </c>
      <c r="AP113">
        <v>5.22E-4</v>
      </c>
      <c r="AQ113" t="s">
        <v>11</v>
      </c>
      <c r="AR113">
        <v>2</v>
      </c>
      <c r="AS113">
        <v>3.6200000000000002E-4</v>
      </c>
      <c r="AT113" t="s">
        <v>12</v>
      </c>
      <c r="AU113">
        <v>3</v>
      </c>
      <c r="AV113">
        <v>2.6499999999999999E-4</v>
      </c>
      <c r="AW113" t="s">
        <v>14</v>
      </c>
      <c r="AX113">
        <v>2</v>
      </c>
      <c r="AY113">
        <v>1.8000000000000001E-4</v>
      </c>
      <c r="AZ113" t="s">
        <v>13</v>
      </c>
      <c r="BA113">
        <v>2</v>
      </c>
      <c r="BB113">
        <v>1.74E-4</v>
      </c>
      <c r="BC113" t="s">
        <v>10</v>
      </c>
      <c r="BD113">
        <v>1</v>
      </c>
      <c r="BE113">
        <v>1.22E-4</v>
      </c>
      <c r="BF113" t="s">
        <v>16</v>
      </c>
      <c r="BG113">
        <v>1</v>
      </c>
      <c r="BH113">
        <v>4.6E-5</v>
      </c>
    </row>
    <row r="114" spans="1:81" x14ac:dyDescent="0.25">
      <c r="A114" t="s">
        <v>141</v>
      </c>
      <c r="B114" t="s">
        <v>1</v>
      </c>
      <c r="C114">
        <v>0</v>
      </c>
      <c r="D114">
        <v>71</v>
      </c>
      <c r="E114">
        <v>0.05</v>
      </c>
      <c r="F114">
        <v>194</v>
      </c>
      <c r="G114">
        <v>0.03</v>
      </c>
      <c r="H114">
        <v>36.6</v>
      </c>
      <c r="I114">
        <v>13</v>
      </c>
      <c r="J114">
        <v>48.15</v>
      </c>
      <c r="K114">
        <v>3.3300000000000002E-4</v>
      </c>
      <c r="L114" s="1">
        <v>0</v>
      </c>
      <c r="M114">
        <v>2.06390170457947E-7</v>
      </c>
      <c r="N114">
        <v>4.5430184949870798E-4</v>
      </c>
      <c r="O114">
        <v>0</v>
      </c>
      <c r="P114">
        <v>1.1362103621176301E-3</v>
      </c>
      <c r="Q114">
        <v>17</v>
      </c>
      <c r="R114">
        <v>2.3556392196229299E-4</v>
      </c>
      <c r="S114">
        <v>1</v>
      </c>
      <c r="T114">
        <v>9</v>
      </c>
      <c r="U114" s="6">
        <f t="shared" si="1"/>
        <v>0.33333333333333331</v>
      </c>
      <c r="V114" t="s">
        <v>17</v>
      </c>
      <c r="W114">
        <v>15</v>
      </c>
      <c r="X114" s="3">
        <v>1.506E-3</v>
      </c>
      <c r="Y114" t="s">
        <v>2</v>
      </c>
      <c r="Z114">
        <v>2</v>
      </c>
      <c r="AA114" s="1">
        <v>1.325E-3</v>
      </c>
      <c r="AB114" t="s">
        <v>19</v>
      </c>
      <c r="AC114">
        <v>2</v>
      </c>
      <c r="AD114" s="2">
        <v>1.0430000000000001E-3</v>
      </c>
      <c r="AE114" t="s">
        <v>16</v>
      </c>
      <c r="AF114">
        <v>20</v>
      </c>
      <c r="AG114" s="2">
        <v>9.2900000000000003E-4</v>
      </c>
      <c r="AH114" t="s">
        <v>9</v>
      </c>
      <c r="AI114">
        <v>9</v>
      </c>
      <c r="AJ114">
        <v>8.7699999999999996E-4</v>
      </c>
      <c r="AK114" t="s">
        <v>40</v>
      </c>
      <c r="AL114">
        <v>1</v>
      </c>
      <c r="AM114">
        <v>7.9100000000000004E-4</v>
      </c>
      <c r="AN114" t="s">
        <v>6</v>
      </c>
      <c r="AO114">
        <v>9</v>
      </c>
      <c r="AP114">
        <v>6.2500000000000001E-4</v>
      </c>
      <c r="AQ114" t="s">
        <v>45</v>
      </c>
      <c r="AR114">
        <v>1</v>
      </c>
      <c r="AS114">
        <v>5.8200000000000005E-4</v>
      </c>
      <c r="AT114" t="s">
        <v>13</v>
      </c>
      <c r="AU114">
        <v>6</v>
      </c>
      <c r="AV114">
        <v>5.2300000000000003E-4</v>
      </c>
      <c r="AW114" t="s">
        <v>8</v>
      </c>
      <c r="AX114">
        <v>1</v>
      </c>
      <c r="AY114">
        <v>3.01E-4</v>
      </c>
      <c r="AZ114" t="s">
        <v>14</v>
      </c>
      <c r="BA114">
        <v>3</v>
      </c>
      <c r="BB114">
        <v>2.7099999999999997E-4</v>
      </c>
      <c r="BC114" t="s">
        <v>10</v>
      </c>
      <c r="BD114">
        <v>1</v>
      </c>
      <c r="BE114">
        <v>1.22E-4</v>
      </c>
      <c r="BF114" t="s">
        <v>12</v>
      </c>
      <c r="BG114">
        <v>1</v>
      </c>
      <c r="BH114">
        <v>8.7999999999999998E-5</v>
      </c>
    </row>
    <row r="115" spans="1:81" x14ac:dyDescent="0.25">
      <c r="A115" t="s">
        <v>142</v>
      </c>
      <c r="B115" t="s">
        <v>1</v>
      </c>
      <c r="C115">
        <v>0</v>
      </c>
      <c r="D115">
        <v>44</v>
      </c>
      <c r="E115">
        <v>0.03</v>
      </c>
      <c r="F115">
        <v>74</v>
      </c>
      <c r="G115">
        <v>0.01</v>
      </c>
      <c r="H115">
        <v>59.46</v>
      </c>
      <c r="I115">
        <v>4</v>
      </c>
      <c r="J115">
        <v>14.81</v>
      </c>
      <c r="K115">
        <v>1.15E-4</v>
      </c>
      <c r="L115" s="1">
        <v>0</v>
      </c>
      <c r="M115">
        <v>1.20853862996691E-7</v>
      </c>
      <c r="N115">
        <v>3.4764042198324801E-4</v>
      </c>
      <c r="O115">
        <v>0</v>
      </c>
      <c r="P115">
        <v>6.2262547210781304E-4</v>
      </c>
      <c r="Q115">
        <v>8</v>
      </c>
      <c r="R115">
        <v>2.9613813724498902E-4</v>
      </c>
      <c r="S115">
        <v>1</v>
      </c>
      <c r="T115">
        <v>3</v>
      </c>
      <c r="U115" s="2">
        <f t="shared" si="1"/>
        <v>0.1111111111111111</v>
      </c>
      <c r="V115" t="s">
        <v>17</v>
      </c>
      <c r="W115">
        <v>15</v>
      </c>
      <c r="X115" s="3">
        <v>1.506E-3</v>
      </c>
      <c r="Y115" t="s">
        <v>16</v>
      </c>
      <c r="Z115">
        <v>23</v>
      </c>
      <c r="AA115" s="1">
        <v>1.0690000000000001E-3</v>
      </c>
      <c r="AB115" t="s">
        <v>14</v>
      </c>
      <c r="AC115">
        <v>5</v>
      </c>
      <c r="AD115" s="2">
        <v>4.5100000000000001E-4</v>
      </c>
      <c r="AE115" t="s">
        <v>13</v>
      </c>
      <c r="AF115">
        <v>1</v>
      </c>
      <c r="AG115" s="2">
        <v>8.7000000000000001E-5</v>
      </c>
    </row>
    <row r="116" spans="1:81" x14ac:dyDescent="0.25">
      <c r="A116" t="s">
        <v>143</v>
      </c>
      <c r="B116" t="s">
        <v>1</v>
      </c>
      <c r="C116">
        <v>0</v>
      </c>
      <c r="D116">
        <v>31</v>
      </c>
      <c r="E116">
        <v>0.02</v>
      </c>
      <c r="F116">
        <v>164</v>
      </c>
      <c r="G116">
        <v>0.02</v>
      </c>
      <c r="H116">
        <v>18.899999999999999</v>
      </c>
      <c r="I116">
        <v>4</v>
      </c>
      <c r="J116">
        <v>14.81</v>
      </c>
      <c r="K116">
        <v>9.5000000000000005E-5</v>
      </c>
      <c r="L116" s="1">
        <v>0</v>
      </c>
      <c r="M116">
        <v>1.0008063117452E-7</v>
      </c>
      <c r="N116">
        <v>3.1635522940915702E-4</v>
      </c>
      <c r="O116">
        <v>0</v>
      </c>
      <c r="P116">
        <v>5.1119039040312098E-4</v>
      </c>
      <c r="Q116">
        <v>9</v>
      </c>
      <c r="R116">
        <v>2.6948778801520799E-4</v>
      </c>
      <c r="S116">
        <v>2</v>
      </c>
      <c r="T116">
        <v>4</v>
      </c>
      <c r="U116" s="2">
        <f t="shared" si="1"/>
        <v>0.14814814814814814</v>
      </c>
      <c r="V116" t="s">
        <v>17</v>
      </c>
      <c r="W116">
        <v>16</v>
      </c>
      <c r="X116" s="3">
        <v>1.6069999999999999E-3</v>
      </c>
      <c r="Y116" t="s">
        <v>16</v>
      </c>
      <c r="Z116">
        <v>11</v>
      </c>
      <c r="AA116" s="1">
        <v>5.1099999999999995E-4</v>
      </c>
      <c r="AB116" t="s">
        <v>14</v>
      </c>
      <c r="AC116">
        <v>3</v>
      </c>
      <c r="AD116" s="2">
        <v>2.7099999999999997E-4</v>
      </c>
      <c r="AE116" t="s">
        <v>23</v>
      </c>
      <c r="AF116">
        <v>1</v>
      </c>
      <c r="AG116" s="2">
        <v>1.6799999999999999E-4</v>
      </c>
    </row>
    <row r="117" spans="1:81" x14ac:dyDescent="0.25">
      <c r="A117" t="s">
        <v>144</v>
      </c>
      <c r="B117" t="s">
        <v>1</v>
      </c>
      <c r="C117">
        <v>1</v>
      </c>
      <c r="D117">
        <v>95</v>
      </c>
      <c r="E117">
        <v>0.06</v>
      </c>
      <c r="F117">
        <v>263</v>
      </c>
      <c r="G117">
        <v>0.04</v>
      </c>
      <c r="H117">
        <v>36.119999999999997</v>
      </c>
      <c r="I117">
        <v>13</v>
      </c>
      <c r="J117">
        <v>48.15</v>
      </c>
      <c r="K117">
        <v>3.5500000000000001E-4</v>
      </c>
      <c r="L117" s="1">
        <v>0</v>
      </c>
      <c r="M117">
        <v>2.40579106510841E-7</v>
      </c>
      <c r="N117">
        <v>4.9048864055229705E-4</v>
      </c>
      <c r="O117">
        <v>0</v>
      </c>
      <c r="P117">
        <v>1.2398762205143501E-3</v>
      </c>
      <c r="Q117">
        <v>16</v>
      </c>
      <c r="R117">
        <v>2.5432744324933903E-4</v>
      </c>
      <c r="S117">
        <v>1</v>
      </c>
      <c r="T117">
        <v>9</v>
      </c>
      <c r="U117" s="6">
        <f t="shared" si="1"/>
        <v>0.33333333333333331</v>
      </c>
      <c r="V117" t="s">
        <v>17</v>
      </c>
      <c r="W117">
        <v>17</v>
      </c>
      <c r="X117" s="3">
        <v>1.707E-3</v>
      </c>
      <c r="Y117" t="s">
        <v>16</v>
      </c>
      <c r="Z117">
        <v>30</v>
      </c>
      <c r="AA117" s="1">
        <v>1.3940000000000001E-3</v>
      </c>
      <c r="AB117" t="s">
        <v>42</v>
      </c>
      <c r="AC117">
        <v>2</v>
      </c>
      <c r="AD117" s="2">
        <v>1.147E-3</v>
      </c>
      <c r="AE117" t="s">
        <v>14</v>
      </c>
      <c r="AF117">
        <v>11</v>
      </c>
      <c r="AG117" s="2">
        <v>9.9200000000000004E-4</v>
      </c>
      <c r="AH117" t="s">
        <v>13</v>
      </c>
      <c r="AI117">
        <v>11</v>
      </c>
      <c r="AJ117">
        <v>9.6000000000000002E-4</v>
      </c>
      <c r="AK117" t="s">
        <v>12</v>
      </c>
      <c r="AL117">
        <v>8</v>
      </c>
      <c r="AM117">
        <v>7.0699999999999995E-4</v>
      </c>
      <c r="AN117" t="s">
        <v>7</v>
      </c>
      <c r="AO117">
        <v>2</v>
      </c>
      <c r="AP117">
        <v>6.7100000000000005E-4</v>
      </c>
      <c r="AQ117" t="s">
        <v>10</v>
      </c>
      <c r="AR117">
        <v>5</v>
      </c>
      <c r="AS117">
        <v>6.11E-4</v>
      </c>
      <c r="AT117" t="s">
        <v>19</v>
      </c>
      <c r="AU117">
        <v>1</v>
      </c>
      <c r="AV117">
        <v>5.22E-4</v>
      </c>
      <c r="AW117" t="s">
        <v>35</v>
      </c>
      <c r="AX117">
        <v>2</v>
      </c>
      <c r="AY117">
        <v>3.2600000000000001E-4</v>
      </c>
      <c r="AZ117" t="s">
        <v>6</v>
      </c>
      <c r="BA117">
        <v>4</v>
      </c>
      <c r="BB117">
        <v>2.7799999999999998E-4</v>
      </c>
      <c r="BC117" t="s">
        <v>23</v>
      </c>
      <c r="BD117">
        <v>1</v>
      </c>
      <c r="BE117">
        <v>1.6799999999999999E-4</v>
      </c>
      <c r="BF117" t="s">
        <v>9</v>
      </c>
      <c r="BG117">
        <v>1</v>
      </c>
      <c r="BH117">
        <v>9.7E-5</v>
      </c>
    </row>
    <row r="118" spans="1:81" x14ac:dyDescent="0.25">
      <c r="A118" t="s">
        <v>145</v>
      </c>
      <c r="B118" t="s">
        <v>1</v>
      </c>
      <c r="C118">
        <v>0</v>
      </c>
      <c r="D118">
        <v>48</v>
      </c>
      <c r="E118">
        <v>0.03</v>
      </c>
      <c r="F118">
        <v>132</v>
      </c>
      <c r="G118">
        <v>0.02</v>
      </c>
      <c r="H118">
        <v>36.36</v>
      </c>
      <c r="I118">
        <v>7</v>
      </c>
      <c r="J118">
        <v>25.93</v>
      </c>
      <c r="K118">
        <v>2.2000000000000001E-4</v>
      </c>
      <c r="L118" s="1">
        <v>0</v>
      </c>
      <c r="M118">
        <v>2.07888880372116E-7</v>
      </c>
      <c r="N118">
        <v>4.5594833081404702E-4</v>
      </c>
      <c r="O118">
        <v>0</v>
      </c>
      <c r="P118">
        <v>1.0482811007840301E-3</v>
      </c>
      <c r="Q118">
        <v>9</v>
      </c>
      <c r="R118">
        <v>3.3773950430670202E-4</v>
      </c>
      <c r="S118">
        <v>1</v>
      </c>
      <c r="T118">
        <v>6</v>
      </c>
      <c r="U118" s="2">
        <f t="shared" si="1"/>
        <v>0.22222222222222221</v>
      </c>
      <c r="V118" t="s">
        <v>17</v>
      </c>
      <c r="W118">
        <v>19</v>
      </c>
      <c r="X118" s="3">
        <v>1.908E-3</v>
      </c>
      <c r="Y118" t="s">
        <v>45</v>
      </c>
      <c r="Z118">
        <v>2</v>
      </c>
      <c r="AA118" s="1">
        <v>1.165E-3</v>
      </c>
      <c r="AB118" t="s">
        <v>16</v>
      </c>
      <c r="AC118">
        <v>18</v>
      </c>
      <c r="AD118" s="2">
        <v>8.3600000000000005E-4</v>
      </c>
      <c r="AE118" t="s">
        <v>40</v>
      </c>
      <c r="AF118">
        <v>1</v>
      </c>
      <c r="AG118" s="2">
        <v>7.9100000000000004E-4</v>
      </c>
      <c r="AH118" t="s">
        <v>14</v>
      </c>
      <c r="AI118">
        <v>6</v>
      </c>
      <c r="AJ118">
        <v>5.4100000000000003E-4</v>
      </c>
      <c r="AK118" t="s">
        <v>19</v>
      </c>
      <c r="AL118">
        <v>1</v>
      </c>
      <c r="AM118">
        <v>5.22E-4</v>
      </c>
      <c r="AN118" t="s">
        <v>23</v>
      </c>
      <c r="AO118">
        <v>1</v>
      </c>
      <c r="AP118">
        <v>1.6799999999999999E-4</v>
      </c>
    </row>
    <row r="119" spans="1:81" x14ac:dyDescent="0.25">
      <c r="A119" t="s">
        <v>146</v>
      </c>
      <c r="B119" t="s">
        <v>1</v>
      </c>
      <c r="C119">
        <v>0</v>
      </c>
      <c r="D119">
        <v>112</v>
      </c>
      <c r="E119">
        <v>0.08</v>
      </c>
      <c r="F119">
        <v>354</v>
      </c>
      <c r="G119">
        <v>0.05</v>
      </c>
      <c r="H119">
        <v>31.64</v>
      </c>
      <c r="I119">
        <v>15</v>
      </c>
      <c r="J119">
        <v>55.56</v>
      </c>
      <c r="K119">
        <v>4.7899999999999999E-4</v>
      </c>
      <c r="L119" s="1">
        <v>2.7777777777777799E-4</v>
      </c>
      <c r="M119">
        <v>3.9529815351643199E-7</v>
      </c>
      <c r="N119">
        <v>6.2872740795708298E-4</v>
      </c>
      <c r="O119">
        <v>0</v>
      </c>
      <c r="P119">
        <v>1.6723800597264E-3</v>
      </c>
      <c r="Q119">
        <v>20</v>
      </c>
      <c r="R119">
        <v>2.7943440353648099E-4</v>
      </c>
      <c r="S119">
        <v>1</v>
      </c>
      <c r="T119">
        <v>10</v>
      </c>
      <c r="U119" s="6">
        <f t="shared" si="1"/>
        <v>0.37037037037037035</v>
      </c>
      <c r="V119" t="s">
        <v>17</v>
      </c>
      <c r="W119">
        <v>20</v>
      </c>
      <c r="X119" s="3">
        <v>2.0079999999999998E-3</v>
      </c>
      <c r="Y119" t="s">
        <v>16</v>
      </c>
      <c r="Z119">
        <v>38</v>
      </c>
      <c r="AA119" s="1">
        <v>1.766E-3</v>
      </c>
      <c r="AB119" t="s">
        <v>13</v>
      </c>
      <c r="AC119">
        <v>20</v>
      </c>
      <c r="AD119" s="2">
        <v>1.745E-3</v>
      </c>
      <c r="AE119" t="s">
        <v>7</v>
      </c>
      <c r="AF119">
        <v>5</v>
      </c>
      <c r="AG119" s="2">
        <v>1.678E-3</v>
      </c>
      <c r="AH119" t="s">
        <v>45</v>
      </c>
      <c r="AI119">
        <v>2</v>
      </c>
      <c r="AJ119">
        <v>1.165E-3</v>
      </c>
      <c r="AK119" t="s">
        <v>40</v>
      </c>
      <c r="AL119">
        <v>1</v>
      </c>
      <c r="AM119">
        <v>7.9100000000000004E-4</v>
      </c>
      <c r="AN119" t="s">
        <v>12</v>
      </c>
      <c r="AO119">
        <v>8</v>
      </c>
      <c r="AP119">
        <v>7.0699999999999995E-4</v>
      </c>
      <c r="AQ119" t="s">
        <v>2</v>
      </c>
      <c r="AR119">
        <v>1</v>
      </c>
      <c r="AS119">
        <v>6.6299999999999996E-4</v>
      </c>
      <c r="AT119" t="s">
        <v>23</v>
      </c>
      <c r="AU119">
        <v>3</v>
      </c>
      <c r="AV119">
        <v>5.0299999999999997E-4</v>
      </c>
      <c r="AW119" t="s">
        <v>35</v>
      </c>
      <c r="AX119">
        <v>3</v>
      </c>
      <c r="AY119">
        <v>4.8899999999999996E-4</v>
      </c>
      <c r="AZ119" t="s">
        <v>5</v>
      </c>
      <c r="BA119">
        <v>1</v>
      </c>
      <c r="BB119">
        <v>3.7599999999999998E-4</v>
      </c>
      <c r="BC119" t="s">
        <v>14</v>
      </c>
      <c r="BD119">
        <v>4</v>
      </c>
      <c r="BE119">
        <v>3.6099999999999999E-4</v>
      </c>
      <c r="BF119" t="s">
        <v>3</v>
      </c>
      <c r="BG119">
        <v>1</v>
      </c>
      <c r="BH119">
        <v>2.8299999999999999E-4</v>
      </c>
      <c r="BI119" t="s">
        <v>6</v>
      </c>
      <c r="BJ119">
        <v>4</v>
      </c>
      <c r="BK119">
        <v>2.7799999999999998E-4</v>
      </c>
      <c r="BL119" t="s">
        <v>10</v>
      </c>
      <c r="BM119">
        <v>1</v>
      </c>
      <c r="BN119">
        <v>1.22E-4</v>
      </c>
    </row>
    <row r="120" spans="1:81" x14ac:dyDescent="0.25">
      <c r="A120" t="s">
        <v>147</v>
      </c>
      <c r="B120" t="s">
        <v>1</v>
      </c>
      <c r="C120">
        <v>0</v>
      </c>
      <c r="D120">
        <v>34</v>
      </c>
      <c r="E120">
        <v>0.02</v>
      </c>
      <c r="F120">
        <v>103</v>
      </c>
      <c r="G120">
        <v>0.02</v>
      </c>
      <c r="H120">
        <v>33.01</v>
      </c>
      <c r="I120">
        <v>11</v>
      </c>
      <c r="J120">
        <v>40.74</v>
      </c>
      <c r="K120">
        <v>1.7799999999999999E-4</v>
      </c>
      <c r="L120" s="1">
        <v>0</v>
      </c>
      <c r="M120">
        <v>1.6780985145257101E-7</v>
      </c>
      <c r="N120">
        <v>4.0964600749008998E-4</v>
      </c>
      <c r="O120">
        <v>0</v>
      </c>
      <c r="P120">
        <v>8.2678275888950796E-4</v>
      </c>
      <c r="Q120">
        <v>14</v>
      </c>
      <c r="R120">
        <v>2.42753189623757E-4</v>
      </c>
      <c r="S120">
        <v>2</v>
      </c>
      <c r="T120">
        <v>6</v>
      </c>
      <c r="U120" s="2">
        <f t="shared" si="1"/>
        <v>0.22222222222222221</v>
      </c>
      <c r="V120" t="s">
        <v>17</v>
      </c>
      <c r="W120">
        <v>20</v>
      </c>
      <c r="X120" s="3">
        <v>2.0079999999999998E-3</v>
      </c>
      <c r="Y120" t="s">
        <v>40</v>
      </c>
      <c r="Z120">
        <v>1</v>
      </c>
      <c r="AA120" s="1">
        <v>7.9100000000000004E-4</v>
      </c>
      <c r="AB120" t="s">
        <v>29</v>
      </c>
      <c r="AC120">
        <v>2</v>
      </c>
      <c r="AD120" s="2">
        <v>5.4199999999999995E-4</v>
      </c>
      <c r="AE120" t="s">
        <v>19</v>
      </c>
      <c r="AF120">
        <v>1</v>
      </c>
      <c r="AG120" s="2">
        <v>5.22E-4</v>
      </c>
      <c r="AH120" t="s">
        <v>14</v>
      </c>
      <c r="AI120">
        <v>3</v>
      </c>
      <c r="AJ120">
        <v>2.7099999999999997E-4</v>
      </c>
      <c r="AK120" t="s">
        <v>11</v>
      </c>
      <c r="AL120">
        <v>1</v>
      </c>
      <c r="AM120">
        <v>1.8100000000000001E-4</v>
      </c>
      <c r="AN120" t="s">
        <v>6</v>
      </c>
      <c r="AO120">
        <v>2</v>
      </c>
      <c r="AP120">
        <v>1.3899999999999999E-4</v>
      </c>
      <c r="AQ120" t="s">
        <v>10</v>
      </c>
      <c r="AR120">
        <v>1</v>
      </c>
      <c r="AS120">
        <v>1.22E-4</v>
      </c>
      <c r="AT120" t="s">
        <v>12</v>
      </c>
      <c r="AU120">
        <v>1</v>
      </c>
      <c r="AV120">
        <v>8.7999999999999998E-5</v>
      </c>
      <c r="AW120" t="s">
        <v>13</v>
      </c>
      <c r="AX120">
        <v>1</v>
      </c>
      <c r="AY120">
        <v>8.7000000000000001E-5</v>
      </c>
      <c r="AZ120" t="s">
        <v>16</v>
      </c>
      <c r="BA120">
        <v>1</v>
      </c>
      <c r="BB120">
        <v>4.6E-5</v>
      </c>
    </row>
    <row r="121" spans="1:81" x14ac:dyDescent="0.25">
      <c r="A121" t="s">
        <v>148</v>
      </c>
      <c r="B121" t="s">
        <v>1</v>
      </c>
      <c r="C121">
        <v>0</v>
      </c>
      <c r="D121">
        <v>52</v>
      </c>
      <c r="E121">
        <v>0.04</v>
      </c>
      <c r="F121">
        <v>186</v>
      </c>
      <c r="G121">
        <v>0.03</v>
      </c>
      <c r="H121">
        <v>27.96</v>
      </c>
      <c r="I121">
        <v>9</v>
      </c>
      <c r="J121">
        <v>33.33</v>
      </c>
      <c r="K121">
        <v>2.7E-4</v>
      </c>
      <c r="L121" s="1">
        <v>0</v>
      </c>
      <c r="M121">
        <v>2.91902060442467E-7</v>
      </c>
      <c r="N121">
        <v>5.4027961320270699E-4</v>
      </c>
      <c r="O121">
        <v>0</v>
      </c>
      <c r="P121">
        <v>1.3238365217096201E-3</v>
      </c>
      <c r="Q121">
        <v>15</v>
      </c>
      <c r="R121">
        <v>3.6018640880180499E-4</v>
      </c>
      <c r="S121">
        <v>1</v>
      </c>
      <c r="T121">
        <v>5</v>
      </c>
      <c r="U121" s="2">
        <f t="shared" si="1"/>
        <v>0.18518518518518517</v>
      </c>
      <c r="V121" t="s">
        <v>17</v>
      </c>
      <c r="W121">
        <v>20</v>
      </c>
      <c r="X121" s="3">
        <v>2.0079999999999998E-3</v>
      </c>
      <c r="Y121" t="s">
        <v>19</v>
      </c>
      <c r="Z121">
        <v>3</v>
      </c>
      <c r="AA121" s="1">
        <v>1.565E-3</v>
      </c>
      <c r="AB121" t="s">
        <v>2</v>
      </c>
      <c r="AC121">
        <v>2</v>
      </c>
      <c r="AD121" s="2">
        <v>1.325E-3</v>
      </c>
      <c r="AE121" t="s">
        <v>16</v>
      </c>
      <c r="AF121">
        <v>20</v>
      </c>
      <c r="AG121" s="2">
        <v>9.2900000000000003E-4</v>
      </c>
      <c r="AH121" t="s">
        <v>40</v>
      </c>
      <c r="AI121">
        <v>1</v>
      </c>
      <c r="AJ121">
        <v>7.9100000000000004E-4</v>
      </c>
      <c r="AK121" t="s">
        <v>10</v>
      </c>
      <c r="AL121">
        <v>2</v>
      </c>
      <c r="AM121">
        <v>2.4499999999999999E-4</v>
      </c>
      <c r="AN121" t="s">
        <v>13</v>
      </c>
      <c r="AO121">
        <v>2</v>
      </c>
      <c r="AP121">
        <v>1.74E-4</v>
      </c>
      <c r="AQ121" t="s">
        <v>23</v>
      </c>
      <c r="AR121">
        <v>1</v>
      </c>
      <c r="AS121">
        <v>1.6799999999999999E-4</v>
      </c>
      <c r="AT121" t="s">
        <v>9</v>
      </c>
      <c r="AU121">
        <v>1</v>
      </c>
      <c r="AV121">
        <v>9.7E-5</v>
      </c>
    </row>
    <row r="122" spans="1:81" x14ac:dyDescent="0.25">
      <c r="A122" t="s">
        <v>149</v>
      </c>
      <c r="B122" t="s">
        <v>1</v>
      </c>
      <c r="C122">
        <v>0</v>
      </c>
      <c r="D122">
        <v>27</v>
      </c>
      <c r="E122">
        <v>0.02</v>
      </c>
      <c r="F122">
        <v>76</v>
      </c>
      <c r="G122">
        <v>0.01</v>
      </c>
      <c r="H122">
        <v>35.53</v>
      </c>
      <c r="I122">
        <v>5</v>
      </c>
      <c r="J122">
        <v>18.52</v>
      </c>
      <c r="K122">
        <v>1.1900000000000001E-4</v>
      </c>
      <c r="L122" s="1">
        <v>0</v>
      </c>
      <c r="M122">
        <v>1.5405620691383901E-7</v>
      </c>
      <c r="N122">
        <v>3.9249994511316702E-4</v>
      </c>
      <c r="O122">
        <v>0</v>
      </c>
      <c r="P122">
        <v>6.4015129078371204E-4</v>
      </c>
      <c r="Q122">
        <v>11</v>
      </c>
      <c r="R122">
        <v>3.1981477009221002E-4</v>
      </c>
      <c r="S122">
        <v>2</v>
      </c>
      <c r="T122">
        <v>4</v>
      </c>
      <c r="U122" s="2">
        <f t="shared" si="1"/>
        <v>0.14814814814814814</v>
      </c>
      <c r="V122" t="s">
        <v>17</v>
      </c>
      <c r="W122">
        <v>20</v>
      </c>
      <c r="X122" s="3">
        <v>2.0079999999999998E-3</v>
      </c>
      <c r="Y122" t="s">
        <v>3</v>
      </c>
      <c r="Z122">
        <v>2</v>
      </c>
      <c r="AA122" s="1">
        <v>5.6499999999999996E-4</v>
      </c>
      <c r="AB122" t="s">
        <v>4</v>
      </c>
      <c r="AC122">
        <v>1</v>
      </c>
      <c r="AD122" s="2">
        <v>3.97E-4</v>
      </c>
      <c r="AE122" t="s">
        <v>16</v>
      </c>
      <c r="AF122">
        <v>3</v>
      </c>
      <c r="AG122" s="2">
        <v>1.3899999999999999E-4</v>
      </c>
      <c r="AH122" t="s">
        <v>14</v>
      </c>
      <c r="AI122">
        <v>1</v>
      </c>
      <c r="AJ122">
        <v>9.0000000000000006E-5</v>
      </c>
    </row>
    <row r="123" spans="1:81" x14ac:dyDescent="0.25">
      <c r="A123" t="s">
        <v>150</v>
      </c>
      <c r="B123" t="s">
        <v>1</v>
      </c>
      <c r="C123">
        <v>0</v>
      </c>
      <c r="D123">
        <v>30</v>
      </c>
      <c r="E123">
        <v>0.02</v>
      </c>
      <c r="F123">
        <v>57</v>
      </c>
      <c r="G123">
        <v>0.01</v>
      </c>
      <c r="H123">
        <v>52.63</v>
      </c>
      <c r="I123">
        <v>3</v>
      </c>
      <c r="J123">
        <v>11.11</v>
      </c>
      <c r="K123">
        <v>1.17E-4</v>
      </c>
      <c r="L123" s="1">
        <v>0</v>
      </c>
      <c r="M123">
        <v>1.8665420111401401E-7</v>
      </c>
      <c r="N123">
        <v>4.3203495357900599E-4</v>
      </c>
      <c r="O123">
        <v>0</v>
      </c>
      <c r="P123">
        <v>6.3188594030829997E-4</v>
      </c>
      <c r="Q123">
        <v>5</v>
      </c>
      <c r="R123">
        <v>3.8403106984800602E-4</v>
      </c>
      <c r="S123">
        <v>2</v>
      </c>
      <c r="T123">
        <v>3</v>
      </c>
      <c r="U123" s="2">
        <f t="shared" si="1"/>
        <v>0.1111111111111111</v>
      </c>
      <c r="V123" t="s">
        <v>17</v>
      </c>
      <c r="W123">
        <v>22</v>
      </c>
      <c r="X123" s="3">
        <v>2.209E-3</v>
      </c>
      <c r="Y123" t="s">
        <v>7</v>
      </c>
      <c r="Z123">
        <v>2</v>
      </c>
      <c r="AA123" s="1">
        <v>6.7100000000000005E-4</v>
      </c>
      <c r="AB123" t="s">
        <v>16</v>
      </c>
      <c r="AC123">
        <v>6</v>
      </c>
      <c r="AD123" s="2">
        <v>2.7900000000000001E-4</v>
      </c>
    </row>
    <row r="124" spans="1:81" x14ac:dyDescent="0.25">
      <c r="A124" t="s">
        <v>151</v>
      </c>
      <c r="B124" t="s">
        <v>1</v>
      </c>
      <c r="C124">
        <v>0</v>
      </c>
      <c r="D124">
        <v>25</v>
      </c>
      <c r="E124">
        <v>0.02</v>
      </c>
      <c r="F124">
        <v>68</v>
      </c>
      <c r="G124">
        <v>0.01</v>
      </c>
      <c r="H124">
        <v>36.76</v>
      </c>
      <c r="I124">
        <v>2</v>
      </c>
      <c r="J124">
        <v>7.41</v>
      </c>
      <c r="K124">
        <v>8.8999999999999995E-5</v>
      </c>
      <c r="L124" s="1">
        <v>0</v>
      </c>
      <c r="M124">
        <v>1.8998341540335599E-7</v>
      </c>
      <c r="N124">
        <v>4.3587087010186403E-4</v>
      </c>
      <c r="O124">
        <v>0</v>
      </c>
      <c r="P124">
        <v>4.8052578192967702E-4</v>
      </c>
      <c r="Q124">
        <v>3</v>
      </c>
      <c r="R124">
        <v>4.0358413898320701E-4</v>
      </c>
      <c r="S124">
        <v>2</v>
      </c>
      <c r="T124">
        <v>2</v>
      </c>
      <c r="U124" s="2">
        <f t="shared" si="1"/>
        <v>7.407407407407407E-2</v>
      </c>
      <c r="V124" t="s">
        <v>17</v>
      </c>
      <c r="W124">
        <v>23</v>
      </c>
      <c r="X124" s="3">
        <v>2.31E-3</v>
      </c>
      <c r="Y124" t="s">
        <v>16</v>
      </c>
      <c r="Z124">
        <v>2</v>
      </c>
      <c r="AA124" s="1">
        <v>9.2999999999999997E-5</v>
      </c>
    </row>
    <row r="125" spans="1:81" x14ac:dyDescent="0.25">
      <c r="A125" t="s">
        <v>152</v>
      </c>
      <c r="B125" t="s">
        <v>1</v>
      </c>
      <c r="C125">
        <v>0</v>
      </c>
      <c r="D125">
        <v>49</v>
      </c>
      <c r="E125">
        <v>0.03</v>
      </c>
      <c r="F125">
        <v>157</v>
      </c>
      <c r="G125">
        <v>0.02</v>
      </c>
      <c r="H125">
        <v>31.21</v>
      </c>
      <c r="I125">
        <v>9</v>
      </c>
      <c r="J125">
        <v>33.33</v>
      </c>
      <c r="K125">
        <v>1.8599999999999999E-4</v>
      </c>
      <c r="L125" s="1">
        <v>0</v>
      </c>
      <c r="M125">
        <v>2.2258765639587999E-7</v>
      </c>
      <c r="N125">
        <v>4.7179196304714599E-4</v>
      </c>
      <c r="O125">
        <v>0</v>
      </c>
      <c r="P125">
        <v>8.6132089681895802E-4</v>
      </c>
      <c r="Q125">
        <v>21</v>
      </c>
      <c r="R125">
        <v>3.1452797536476399E-4</v>
      </c>
      <c r="S125">
        <v>2</v>
      </c>
      <c r="T125">
        <v>6</v>
      </c>
      <c r="U125" s="2">
        <f t="shared" si="1"/>
        <v>0.22222222222222221</v>
      </c>
      <c r="V125" t="s">
        <v>17</v>
      </c>
      <c r="W125">
        <v>24</v>
      </c>
      <c r="X125" s="3">
        <v>2.4099999999999998E-3</v>
      </c>
      <c r="Y125" t="s">
        <v>7</v>
      </c>
      <c r="Z125">
        <v>2</v>
      </c>
      <c r="AA125" s="1">
        <v>6.7100000000000005E-4</v>
      </c>
      <c r="AB125" t="s">
        <v>14</v>
      </c>
      <c r="AC125">
        <v>6</v>
      </c>
      <c r="AD125" s="2">
        <v>5.4100000000000003E-4</v>
      </c>
      <c r="AE125" t="s">
        <v>13</v>
      </c>
      <c r="AF125">
        <v>4</v>
      </c>
      <c r="AG125" s="2">
        <v>3.4900000000000003E-4</v>
      </c>
      <c r="AH125" t="s">
        <v>23</v>
      </c>
      <c r="AI125">
        <v>2</v>
      </c>
      <c r="AJ125">
        <v>3.3500000000000001E-4</v>
      </c>
      <c r="AK125" t="s">
        <v>16</v>
      </c>
      <c r="AL125">
        <v>7</v>
      </c>
      <c r="AM125">
        <v>3.2499999999999999E-4</v>
      </c>
      <c r="AN125" t="s">
        <v>35</v>
      </c>
      <c r="AO125">
        <v>1</v>
      </c>
      <c r="AP125">
        <v>1.63E-4</v>
      </c>
      <c r="AQ125" t="s">
        <v>6</v>
      </c>
      <c r="AR125">
        <v>2</v>
      </c>
      <c r="AS125">
        <v>1.3899999999999999E-4</v>
      </c>
      <c r="AT125" t="s">
        <v>9</v>
      </c>
      <c r="AU125">
        <v>1</v>
      </c>
      <c r="AV125">
        <v>9.7E-5</v>
      </c>
    </row>
    <row r="126" spans="1:81" x14ac:dyDescent="0.25">
      <c r="A126" t="s">
        <v>153</v>
      </c>
      <c r="B126" t="s">
        <v>34</v>
      </c>
      <c r="C126">
        <v>0</v>
      </c>
      <c r="D126">
        <v>69</v>
      </c>
      <c r="E126">
        <v>0.05</v>
      </c>
      <c r="F126">
        <v>125</v>
      </c>
      <c r="G126">
        <v>0.02</v>
      </c>
      <c r="H126">
        <v>55.2</v>
      </c>
      <c r="I126">
        <v>17</v>
      </c>
      <c r="J126">
        <v>62.96</v>
      </c>
      <c r="K126">
        <v>3.5300000000000002E-4</v>
      </c>
      <c r="L126" s="1">
        <v>2.0833333333333299E-4</v>
      </c>
      <c r="M126">
        <v>3.4523166139533099E-7</v>
      </c>
      <c r="N126">
        <v>5.8756417640571897E-4</v>
      </c>
      <c r="O126">
        <v>0</v>
      </c>
      <c r="P126">
        <v>1.2832303207362401E-3</v>
      </c>
      <c r="Q126">
        <v>18</v>
      </c>
      <c r="R126">
        <v>2.17616361631748E-4</v>
      </c>
      <c r="S126">
        <v>1</v>
      </c>
      <c r="T126">
        <v>6</v>
      </c>
      <c r="U126" s="2">
        <f t="shared" si="1"/>
        <v>0.22222222222222221</v>
      </c>
      <c r="V126" t="s">
        <v>17</v>
      </c>
      <c r="W126">
        <v>26</v>
      </c>
      <c r="X126" s="3">
        <v>2.611E-3</v>
      </c>
      <c r="Y126" t="s">
        <v>21</v>
      </c>
      <c r="Z126">
        <v>6</v>
      </c>
      <c r="AA126" s="1">
        <v>1.753E-3</v>
      </c>
      <c r="AB126" t="s">
        <v>11</v>
      </c>
      <c r="AC126">
        <v>7</v>
      </c>
      <c r="AD126" s="2">
        <v>1.2650000000000001E-3</v>
      </c>
      <c r="AE126" t="s">
        <v>4</v>
      </c>
      <c r="AF126">
        <v>1</v>
      </c>
      <c r="AG126" s="2">
        <v>3.97E-4</v>
      </c>
      <c r="AH126" t="s">
        <v>9</v>
      </c>
      <c r="AI126">
        <v>4</v>
      </c>
      <c r="AJ126">
        <v>3.8999999999999999E-4</v>
      </c>
      <c r="AK126" t="s">
        <v>5</v>
      </c>
      <c r="AL126">
        <v>1</v>
      </c>
      <c r="AM126">
        <v>3.7599999999999998E-4</v>
      </c>
      <c r="AN126" t="s">
        <v>23</v>
      </c>
      <c r="AO126">
        <v>2</v>
      </c>
      <c r="AP126">
        <v>3.3500000000000001E-4</v>
      </c>
      <c r="AQ126" t="s">
        <v>35</v>
      </c>
      <c r="AR126">
        <v>2</v>
      </c>
      <c r="AS126">
        <v>3.2600000000000001E-4</v>
      </c>
      <c r="AT126" t="s">
        <v>16</v>
      </c>
      <c r="AU126">
        <v>7</v>
      </c>
      <c r="AV126">
        <v>3.2499999999999999E-4</v>
      </c>
      <c r="AW126" t="s">
        <v>8</v>
      </c>
      <c r="AX126">
        <v>1</v>
      </c>
      <c r="AY126">
        <v>3.01E-4</v>
      </c>
      <c r="AZ126" t="s">
        <v>3</v>
      </c>
      <c r="BA126">
        <v>1</v>
      </c>
      <c r="BB126">
        <v>2.8299999999999999E-4</v>
      </c>
      <c r="BC126" t="s">
        <v>29</v>
      </c>
      <c r="BD126">
        <v>1</v>
      </c>
      <c r="BE126">
        <v>2.7099999999999997E-4</v>
      </c>
      <c r="BF126" t="s">
        <v>10</v>
      </c>
      <c r="BG126">
        <v>2</v>
      </c>
      <c r="BH126">
        <v>2.4499999999999999E-4</v>
      </c>
      <c r="BI126" t="s">
        <v>6</v>
      </c>
      <c r="BJ126">
        <v>3</v>
      </c>
      <c r="BK126">
        <v>2.0799999999999999E-4</v>
      </c>
      <c r="BL126" t="s">
        <v>12</v>
      </c>
      <c r="BM126">
        <v>2</v>
      </c>
      <c r="BN126">
        <v>1.7699999999999999E-4</v>
      </c>
      <c r="BO126" t="s">
        <v>13</v>
      </c>
      <c r="BP126">
        <v>2</v>
      </c>
      <c r="BQ126">
        <v>1.74E-4</v>
      </c>
      <c r="BR126" t="s">
        <v>14</v>
      </c>
      <c r="BS126">
        <v>1</v>
      </c>
      <c r="BT126">
        <v>9.0000000000000006E-5</v>
      </c>
    </row>
    <row r="127" spans="1:81" x14ac:dyDescent="0.25">
      <c r="A127" t="s">
        <v>154</v>
      </c>
      <c r="B127" t="s">
        <v>1</v>
      </c>
      <c r="C127">
        <v>0</v>
      </c>
      <c r="D127">
        <v>84</v>
      </c>
      <c r="E127">
        <v>0.06</v>
      </c>
      <c r="F127">
        <v>175</v>
      </c>
      <c r="G127">
        <v>0.03</v>
      </c>
      <c r="H127">
        <v>48</v>
      </c>
      <c r="I127">
        <v>20</v>
      </c>
      <c r="J127">
        <v>74.069999999999993</v>
      </c>
      <c r="K127">
        <v>5.4199999999999995E-4</v>
      </c>
      <c r="L127" s="1">
        <v>3.35683115139308E-4</v>
      </c>
      <c r="M127">
        <v>3.9706635957869298E-7</v>
      </c>
      <c r="N127">
        <v>6.3013201757940597E-4</v>
      </c>
      <c r="O127">
        <v>0</v>
      </c>
      <c r="P127">
        <v>1.63839989742878E-3</v>
      </c>
      <c r="Q127">
        <v>23</v>
      </c>
      <c r="R127">
        <v>1.6336756011317899E-4</v>
      </c>
      <c r="S127">
        <v>2</v>
      </c>
      <c r="T127">
        <v>10</v>
      </c>
      <c r="U127" s="6">
        <f t="shared" si="1"/>
        <v>0.37037037037037035</v>
      </c>
      <c r="V127" t="s">
        <v>17</v>
      </c>
      <c r="W127">
        <v>27</v>
      </c>
      <c r="X127" s="3">
        <v>2.7109999999999999E-3</v>
      </c>
      <c r="Y127" t="s">
        <v>40</v>
      </c>
      <c r="Z127">
        <v>2</v>
      </c>
      <c r="AA127" s="1">
        <v>1.5820000000000001E-3</v>
      </c>
      <c r="AB127" t="s">
        <v>19</v>
      </c>
      <c r="AC127">
        <v>3</v>
      </c>
      <c r="AD127" s="2">
        <v>1.565E-3</v>
      </c>
      <c r="AE127" t="s">
        <v>21</v>
      </c>
      <c r="AF127">
        <v>4</v>
      </c>
      <c r="AG127" s="2">
        <v>1.1689999999999999E-3</v>
      </c>
      <c r="AH127" t="s">
        <v>45</v>
      </c>
      <c r="AI127">
        <v>2</v>
      </c>
      <c r="AJ127">
        <v>1.165E-3</v>
      </c>
      <c r="AK127" t="s">
        <v>23</v>
      </c>
      <c r="AL127">
        <v>6</v>
      </c>
      <c r="AM127">
        <v>1.005E-3</v>
      </c>
      <c r="AN127" t="s">
        <v>13</v>
      </c>
      <c r="AO127">
        <v>9</v>
      </c>
      <c r="AP127">
        <v>7.85E-4</v>
      </c>
      <c r="AQ127" t="s">
        <v>2</v>
      </c>
      <c r="AR127">
        <v>1</v>
      </c>
      <c r="AS127">
        <v>6.6299999999999996E-4</v>
      </c>
      <c r="AT127" t="s">
        <v>14</v>
      </c>
      <c r="AU127">
        <v>7</v>
      </c>
      <c r="AV127">
        <v>6.3100000000000005E-4</v>
      </c>
      <c r="AW127" t="s">
        <v>42</v>
      </c>
      <c r="AX127">
        <v>1</v>
      </c>
      <c r="AY127">
        <v>5.7300000000000005E-4</v>
      </c>
      <c r="AZ127" t="s">
        <v>4</v>
      </c>
      <c r="BA127">
        <v>1</v>
      </c>
      <c r="BB127">
        <v>3.97E-4</v>
      </c>
      <c r="BC127" t="s">
        <v>16</v>
      </c>
      <c r="BD127">
        <v>8</v>
      </c>
      <c r="BE127">
        <v>3.7199999999999999E-4</v>
      </c>
      <c r="BF127" t="s">
        <v>12</v>
      </c>
      <c r="BG127">
        <v>4</v>
      </c>
      <c r="BH127">
        <v>3.5300000000000002E-4</v>
      </c>
      <c r="BI127" t="s">
        <v>7</v>
      </c>
      <c r="BJ127">
        <v>1</v>
      </c>
      <c r="BK127">
        <v>3.3599999999999998E-4</v>
      </c>
      <c r="BL127" t="s">
        <v>3</v>
      </c>
      <c r="BM127">
        <v>1</v>
      </c>
      <c r="BN127">
        <v>2.8299999999999999E-4</v>
      </c>
      <c r="BO127" t="s">
        <v>29</v>
      </c>
      <c r="BP127">
        <v>1</v>
      </c>
      <c r="BQ127">
        <v>2.7099999999999997E-4</v>
      </c>
      <c r="BR127" t="s">
        <v>10</v>
      </c>
      <c r="BS127">
        <v>2</v>
      </c>
      <c r="BT127">
        <v>2.4499999999999999E-4</v>
      </c>
      <c r="BU127" t="s">
        <v>9</v>
      </c>
      <c r="BV127">
        <v>2</v>
      </c>
      <c r="BW127">
        <v>1.95E-4</v>
      </c>
      <c r="BX127" t="s">
        <v>11</v>
      </c>
      <c r="BY127">
        <v>1</v>
      </c>
      <c r="BZ127">
        <v>1.8100000000000001E-4</v>
      </c>
      <c r="CA127" t="s">
        <v>35</v>
      </c>
      <c r="CB127">
        <v>1</v>
      </c>
      <c r="CC127">
        <v>1.63E-4</v>
      </c>
    </row>
    <row r="128" spans="1:81" x14ac:dyDescent="0.25">
      <c r="A128" t="s">
        <v>155</v>
      </c>
      <c r="B128" t="s">
        <v>1</v>
      </c>
      <c r="C128">
        <v>1</v>
      </c>
      <c r="D128">
        <v>59</v>
      </c>
      <c r="E128">
        <v>0.04</v>
      </c>
      <c r="F128">
        <v>108</v>
      </c>
      <c r="G128">
        <v>0.02</v>
      </c>
      <c r="H128">
        <v>54.63</v>
      </c>
      <c r="I128">
        <v>15</v>
      </c>
      <c r="J128">
        <v>55.56</v>
      </c>
      <c r="K128">
        <v>3.6099999999999999E-4</v>
      </c>
      <c r="L128" s="1">
        <v>1.63078930202218E-4</v>
      </c>
      <c r="M128">
        <v>3.2936839379517202E-7</v>
      </c>
      <c r="N128">
        <v>5.7390625871754696E-4</v>
      </c>
      <c r="O128">
        <v>0</v>
      </c>
      <c r="P128">
        <v>1.2974419240622799E-3</v>
      </c>
      <c r="Q128">
        <v>16</v>
      </c>
      <c r="R128">
        <v>2.5506944831891001E-4</v>
      </c>
      <c r="S128">
        <v>2</v>
      </c>
      <c r="T128">
        <v>8</v>
      </c>
      <c r="U128" s="6">
        <f t="shared" si="1"/>
        <v>0.29629629629629628</v>
      </c>
      <c r="V128" t="s">
        <v>17</v>
      </c>
      <c r="W128">
        <v>27</v>
      </c>
      <c r="X128" s="3">
        <v>2.7109999999999999E-3</v>
      </c>
      <c r="Y128" t="s">
        <v>42</v>
      </c>
      <c r="Z128">
        <v>2</v>
      </c>
      <c r="AA128" s="1">
        <v>1.147E-3</v>
      </c>
      <c r="AB128" t="s">
        <v>19</v>
      </c>
      <c r="AC128">
        <v>2</v>
      </c>
      <c r="AD128" s="2">
        <v>1.0430000000000001E-3</v>
      </c>
      <c r="AE128" t="s">
        <v>4</v>
      </c>
      <c r="AF128">
        <v>2</v>
      </c>
      <c r="AG128" s="2">
        <v>7.9500000000000003E-4</v>
      </c>
      <c r="AH128" t="s">
        <v>40</v>
      </c>
      <c r="AI128">
        <v>1</v>
      </c>
      <c r="AJ128">
        <v>7.9100000000000004E-4</v>
      </c>
      <c r="AK128" t="s">
        <v>2</v>
      </c>
      <c r="AL128">
        <v>1</v>
      </c>
      <c r="AM128">
        <v>6.6299999999999996E-4</v>
      </c>
      <c r="AN128" t="s">
        <v>45</v>
      </c>
      <c r="AO128">
        <v>1</v>
      </c>
      <c r="AP128">
        <v>5.8200000000000005E-4</v>
      </c>
      <c r="AQ128" t="s">
        <v>16</v>
      </c>
      <c r="AR128">
        <v>11</v>
      </c>
      <c r="AS128">
        <v>5.1099999999999995E-4</v>
      </c>
      <c r="AT128" t="s">
        <v>8</v>
      </c>
      <c r="AU128">
        <v>1</v>
      </c>
      <c r="AV128">
        <v>3.01E-4</v>
      </c>
      <c r="AW128" t="s">
        <v>14</v>
      </c>
      <c r="AX128">
        <v>3</v>
      </c>
      <c r="AY128">
        <v>2.7099999999999997E-4</v>
      </c>
      <c r="AZ128" t="s">
        <v>13</v>
      </c>
      <c r="BA128">
        <v>3</v>
      </c>
      <c r="BB128">
        <v>2.6200000000000003E-4</v>
      </c>
      <c r="BC128" t="s">
        <v>10</v>
      </c>
      <c r="BD128">
        <v>2</v>
      </c>
      <c r="BE128">
        <v>2.4499999999999999E-4</v>
      </c>
      <c r="BF128" t="s">
        <v>23</v>
      </c>
      <c r="BG128">
        <v>1</v>
      </c>
      <c r="BH128">
        <v>1.6799999999999999E-4</v>
      </c>
      <c r="BI128" t="s">
        <v>35</v>
      </c>
      <c r="BJ128">
        <v>1</v>
      </c>
      <c r="BK128">
        <v>1.63E-4</v>
      </c>
      <c r="BL128" t="s">
        <v>12</v>
      </c>
      <c r="BM128">
        <v>1</v>
      </c>
      <c r="BN128">
        <v>8.7999999999999998E-5</v>
      </c>
    </row>
    <row r="129" spans="1:90" x14ac:dyDescent="0.25">
      <c r="A129" t="s">
        <v>156</v>
      </c>
      <c r="B129" t="s">
        <v>1</v>
      </c>
      <c r="C129">
        <v>0</v>
      </c>
      <c r="D129">
        <v>43</v>
      </c>
      <c r="E129">
        <v>0.03</v>
      </c>
      <c r="F129">
        <v>193</v>
      </c>
      <c r="G129">
        <v>0.03</v>
      </c>
      <c r="H129">
        <v>22.28</v>
      </c>
      <c r="I129">
        <v>10</v>
      </c>
      <c r="J129">
        <v>37.04</v>
      </c>
      <c r="K129">
        <v>2.24E-4</v>
      </c>
      <c r="L129" s="1">
        <v>0</v>
      </c>
      <c r="M129">
        <v>3.0163818605627102E-7</v>
      </c>
      <c r="N129">
        <v>5.4921597396313099E-4</v>
      </c>
      <c r="O129">
        <v>0</v>
      </c>
      <c r="P129">
        <v>1.0464472849785701E-3</v>
      </c>
      <c r="Q129">
        <v>16</v>
      </c>
      <c r="R129">
        <v>3.4580265027308297E-4</v>
      </c>
      <c r="S129">
        <v>2</v>
      </c>
      <c r="T129">
        <v>5</v>
      </c>
      <c r="U129" s="2">
        <f t="shared" ref="U129:U192" si="2">T129/27</f>
        <v>0.18518518518518517</v>
      </c>
      <c r="V129" t="s">
        <v>17</v>
      </c>
      <c r="W129">
        <v>27</v>
      </c>
      <c r="X129" s="3">
        <v>2.7109999999999999E-3</v>
      </c>
      <c r="Y129" t="s">
        <v>29</v>
      </c>
      <c r="Z129">
        <v>4</v>
      </c>
      <c r="AA129" s="1">
        <v>1.0839999999999999E-3</v>
      </c>
      <c r="AB129" t="s">
        <v>40</v>
      </c>
      <c r="AC129">
        <v>1</v>
      </c>
      <c r="AD129" s="2">
        <v>7.9100000000000004E-4</v>
      </c>
      <c r="AE129" t="s">
        <v>12</v>
      </c>
      <c r="AF129">
        <v>4</v>
      </c>
      <c r="AG129" s="2">
        <v>3.5300000000000002E-4</v>
      </c>
      <c r="AH129" t="s">
        <v>21</v>
      </c>
      <c r="AI129">
        <v>1</v>
      </c>
      <c r="AJ129">
        <v>2.92E-4</v>
      </c>
      <c r="AK129" t="s">
        <v>11</v>
      </c>
      <c r="AL129">
        <v>1</v>
      </c>
      <c r="AM129">
        <v>1.8100000000000001E-4</v>
      </c>
      <c r="AN129" t="s">
        <v>14</v>
      </c>
      <c r="AO129">
        <v>2</v>
      </c>
      <c r="AP129">
        <v>1.8000000000000001E-4</v>
      </c>
      <c r="AQ129" t="s">
        <v>23</v>
      </c>
      <c r="AR129">
        <v>1</v>
      </c>
      <c r="AS129">
        <v>1.6799999999999999E-4</v>
      </c>
      <c r="AT129" t="s">
        <v>35</v>
      </c>
      <c r="AU129">
        <v>1</v>
      </c>
      <c r="AV129">
        <v>1.63E-4</v>
      </c>
      <c r="AW129" t="s">
        <v>10</v>
      </c>
      <c r="AX129">
        <v>1</v>
      </c>
      <c r="AY129">
        <v>1.22E-4</v>
      </c>
    </row>
    <row r="130" spans="1:90" x14ac:dyDescent="0.25">
      <c r="A130" t="s">
        <v>157</v>
      </c>
      <c r="B130" t="s">
        <v>1</v>
      </c>
      <c r="C130">
        <v>0</v>
      </c>
      <c r="D130">
        <v>54</v>
      </c>
      <c r="E130">
        <v>0.04</v>
      </c>
      <c r="F130">
        <v>145</v>
      </c>
      <c r="G130">
        <v>0.02</v>
      </c>
      <c r="H130">
        <v>37.24</v>
      </c>
      <c r="I130">
        <v>14</v>
      </c>
      <c r="J130">
        <v>51.85</v>
      </c>
      <c r="K130">
        <v>2.7599999999999999E-4</v>
      </c>
      <c r="L130" s="1">
        <v>1.2227928588897001E-4</v>
      </c>
      <c r="M130">
        <v>2.9540251513516499E-7</v>
      </c>
      <c r="N130">
        <v>5.4350944346456798E-4</v>
      </c>
      <c r="O130">
        <v>0</v>
      </c>
      <c r="P130">
        <v>1.0386523702310599E-3</v>
      </c>
      <c r="Q130">
        <v>17</v>
      </c>
      <c r="R130">
        <v>2.6168973203849602E-4</v>
      </c>
      <c r="S130">
        <v>2</v>
      </c>
      <c r="T130">
        <v>9</v>
      </c>
      <c r="U130" s="6">
        <f t="shared" si="2"/>
        <v>0.33333333333333331</v>
      </c>
      <c r="V130" t="s">
        <v>17</v>
      </c>
      <c r="W130">
        <v>28</v>
      </c>
      <c r="X130" s="3">
        <v>2.8119999999999998E-3</v>
      </c>
      <c r="Y130" t="s">
        <v>40</v>
      </c>
      <c r="Z130">
        <v>1</v>
      </c>
      <c r="AA130" s="1">
        <v>7.9100000000000004E-4</v>
      </c>
      <c r="AB130" t="s">
        <v>7</v>
      </c>
      <c r="AC130">
        <v>2</v>
      </c>
      <c r="AD130" s="2">
        <v>6.7100000000000005E-4</v>
      </c>
      <c r="AE130" t="s">
        <v>19</v>
      </c>
      <c r="AF130">
        <v>1</v>
      </c>
      <c r="AG130" s="2">
        <v>5.22E-4</v>
      </c>
      <c r="AH130" t="s">
        <v>4</v>
      </c>
      <c r="AI130">
        <v>1</v>
      </c>
      <c r="AJ130">
        <v>3.97E-4</v>
      </c>
      <c r="AK130" t="s">
        <v>5</v>
      </c>
      <c r="AL130">
        <v>1</v>
      </c>
      <c r="AM130">
        <v>3.7599999999999998E-4</v>
      </c>
      <c r="AN130" t="s">
        <v>23</v>
      </c>
      <c r="AO130">
        <v>2</v>
      </c>
      <c r="AP130">
        <v>3.3500000000000001E-4</v>
      </c>
      <c r="AQ130" t="s">
        <v>21</v>
      </c>
      <c r="AR130">
        <v>1</v>
      </c>
      <c r="AS130">
        <v>2.92E-4</v>
      </c>
      <c r="AT130" t="s">
        <v>6</v>
      </c>
      <c r="AU130">
        <v>4</v>
      </c>
      <c r="AV130">
        <v>2.7799999999999998E-4</v>
      </c>
      <c r="AW130" t="s">
        <v>13</v>
      </c>
      <c r="AX130">
        <v>3</v>
      </c>
      <c r="AY130">
        <v>2.6200000000000003E-4</v>
      </c>
      <c r="AZ130" t="s">
        <v>16</v>
      </c>
      <c r="BA130">
        <v>5</v>
      </c>
      <c r="BB130">
        <v>2.32E-4</v>
      </c>
      <c r="BC130" t="s">
        <v>14</v>
      </c>
      <c r="BD130">
        <v>2</v>
      </c>
      <c r="BE130">
        <v>1.8000000000000001E-4</v>
      </c>
      <c r="BF130" t="s">
        <v>12</v>
      </c>
      <c r="BG130">
        <v>2</v>
      </c>
      <c r="BH130">
        <v>1.7699999999999999E-4</v>
      </c>
      <c r="BI130" t="s">
        <v>10</v>
      </c>
      <c r="BJ130">
        <v>1</v>
      </c>
      <c r="BK130">
        <v>1.22E-4</v>
      </c>
    </row>
    <row r="131" spans="1:90" x14ac:dyDescent="0.25">
      <c r="A131" t="s">
        <v>158</v>
      </c>
      <c r="B131" t="s">
        <v>1</v>
      </c>
      <c r="C131">
        <v>0</v>
      </c>
      <c r="D131">
        <v>34</v>
      </c>
      <c r="E131">
        <v>0.02</v>
      </c>
      <c r="F131">
        <v>96</v>
      </c>
      <c r="G131">
        <v>0.01</v>
      </c>
      <c r="H131">
        <v>35.42</v>
      </c>
      <c r="I131">
        <v>7</v>
      </c>
      <c r="J131">
        <v>25.93</v>
      </c>
      <c r="K131">
        <v>1.2899999999999999E-4</v>
      </c>
      <c r="L131" s="1">
        <v>0</v>
      </c>
      <c r="M131">
        <v>2.8045067650910901E-7</v>
      </c>
      <c r="N131">
        <v>5.2957594026646301E-4</v>
      </c>
      <c r="O131">
        <v>0</v>
      </c>
      <c r="P131">
        <v>6.7393517190322502E-4</v>
      </c>
      <c r="Q131">
        <v>14</v>
      </c>
      <c r="R131">
        <v>3.9227847427145401E-4</v>
      </c>
      <c r="S131">
        <v>2</v>
      </c>
      <c r="T131">
        <v>2</v>
      </c>
      <c r="U131" s="2">
        <f t="shared" si="2"/>
        <v>7.407407407407407E-2</v>
      </c>
      <c r="V131" t="s">
        <v>17</v>
      </c>
      <c r="W131">
        <v>28</v>
      </c>
      <c r="X131" s="3">
        <v>2.8119999999999998E-3</v>
      </c>
      <c r="Y131" t="s">
        <v>21</v>
      </c>
      <c r="Z131">
        <v>1</v>
      </c>
      <c r="AA131" s="1">
        <v>2.92E-4</v>
      </c>
      <c r="AB131" t="s">
        <v>14</v>
      </c>
      <c r="AC131">
        <v>1</v>
      </c>
      <c r="AD131" s="2">
        <v>9.0000000000000006E-5</v>
      </c>
      <c r="AE131" t="s">
        <v>12</v>
      </c>
      <c r="AF131">
        <v>1</v>
      </c>
      <c r="AG131" s="2">
        <v>8.7999999999999998E-5</v>
      </c>
      <c r="AH131" t="s">
        <v>13</v>
      </c>
      <c r="AI131">
        <v>1</v>
      </c>
      <c r="AJ131">
        <v>8.7000000000000001E-5</v>
      </c>
      <c r="AK131" t="s">
        <v>6</v>
      </c>
      <c r="AL131">
        <v>1</v>
      </c>
      <c r="AM131">
        <v>6.8999999999999997E-5</v>
      </c>
      <c r="AN131" t="s">
        <v>16</v>
      </c>
      <c r="AO131">
        <v>1</v>
      </c>
      <c r="AP131">
        <v>4.6E-5</v>
      </c>
    </row>
    <row r="132" spans="1:90" x14ac:dyDescent="0.25">
      <c r="A132" t="s">
        <v>159</v>
      </c>
      <c r="B132" t="s">
        <v>1</v>
      </c>
      <c r="C132">
        <v>0</v>
      </c>
      <c r="D132">
        <v>63</v>
      </c>
      <c r="E132">
        <v>0.04</v>
      </c>
      <c r="F132">
        <v>185</v>
      </c>
      <c r="G132">
        <v>0.03</v>
      </c>
      <c r="H132">
        <v>34.049999999999997</v>
      </c>
      <c r="I132">
        <v>10</v>
      </c>
      <c r="J132">
        <v>37.04</v>
      </c>
      <c r="K132">
        <v>2.7099999999999997E-4</v>
      </c>
      <c r="L132" s="1">
        <v>0</v>
      </c>
      <c r="M132">
        <v>3.47949688262829E-7</v>
      </c>
      <c r="N132">
        <v>5.8987260341774597E-4</v>
      </c>
      <c r="O132">
        <v>0</v>
      </c>
      <c r="P132">
        <v>1.0897857435385699E-3</v>
      </c>
      <c r="Q132">
        <v>15</v>
      </c>
      <c r="R132">
        <v>3.7140126881858099E-4</v>
      </c>
      <c r="S132">
        <v>2</v>
      </c>
      <c r="T132">
        <v>9</v>
      </c>
      <c r="U132" s="6">
        <f t="shared" si="2"/>
        <v>0.33333333333333331</v>
      </c>
      <c r="V132" t="s">
        <v>17</v>
      </c>
      <c r="W132">
        <v>30</v>
      </c>
      <c r="X132" s="3">
        <v>3.0130000000000001E-3</v>
      </c>
      <c r="Y132" t="s">
        <v>40</v>
      </c>
      <c r="Z132">
        <v>1</v>
      </c>
      <c r="AA132" s="1">
        <v>7.9100000000000004E-4</v>
      </c>
      <c r="AB132" t="s">
        <v>45</v>
      </c>
      <c r="AC132">
        <v>1</v>
      </c>
      <c r="AD132" s="2">
        <v>5.8200000000000005E-4</v>
      </c>
      <c r="AE132" t="s">
        <v>14</v>
      </c>
      <c r="AF132">
        <v>6</v>
      </c>
      <c r="AG132" s="2">
        <v>5.4100000000000003E-4</v>
      </c>
      <c r="AH132" t="s">
        <v>19</v>
      </c>
      <c r="AI132">
        <v>1</v>
      </c>
      <c r="AJ132">
        <v>5.22E-4</v>
      </c>
      <c r="AK132" t="s">
        <v>16</v>
      </c>
      <c r="AL132">
        <v>11</v>
      </c>
      <c r="AM132">
        <v>5.1099999999999995E-4</v>
      </c>
      <c r="AN132" t="s">
        <v>6</v>
      </c>
      <c r="AO132">
        <v>7</v>
      </c>
      <c r="AP132">
        <v>4.86E-4</v>
      </c>
      <c r="AQ132" t="s">
        <v>10</v>
      </c>
      <c r="AR132">
        <v>3</v>
      </c>
      <c r="AS132">
        <v>3.6699999999999998E-4</v>
      </c>
      <c r="AT132" t="s">
        <v>7</v>
      </c>
      <c r="AU132">
        <v>1</v>
      </c>
      <c r="AV132">
        <v>3.3599999999999998E-4</v>
      </c>
      <c r="AW132" t="s">
        <v>12</v>
      </c>
      <c r="AX132">
        <v>2</v>
      </c>
      <c r="AY132">
        <v>1.7699999999999999E-4</v>
      </c>
    </row>
    <row r="133" spans="1:90" x14ac:dyDescent="0.25">
      <c r="A133" t="s">
        <v>160</v>
      </c>
      <c r="B133" t="s">
        <v>1</v>
      </c>
      <c r="C133">
        <v>0</v>
      </c>
      <c r="D133">
        <v>54</v>
      </c>
      <c r="E133">
        <v>0.04</v>
      </c>
      <c r="F133">
        <v>123</v>
      </c>
      <c r="G133">
        <v>0.02</v>
      </c>
      <c r="H133">
        <v>43.9</v>
      </c>
      <c r="I133">
        <v>8</v>
      </c>
      <c r="J133">
        <v>29.63</v>
      </c>
      <c r="K133">
        <v>2.0100000000000001E-4</v>
      </c>
      <c r="L133" s="1">
        <v>0</v>
      </c>
      <c r="M133">
        <v>3.37880656111114E-7</v>
      </c>
      <c r="N133">
        <v>5.8127502622348597E-4</v>
      </c>
      <c r="O133">
        <v>0</v>
      </c>
      <c r="P133">
        <v>9.9785580013674199E-4</v>
      </c>
      <c r="Q133">
        <v>11</v>
      </c>
      <c r="R133">
        <v>4.0904538882393401E-4</v>
      </c>
      <c r="S133">
        <v>2</v>
      </c>
      <c r="T133">
        <v>6</v>
      </c>
      <c r="U133" s="2">
        <f t="shared" si="2"/>
        <v>0.22222222222222221</v>
      </c>
      <c r="V133" t="s">
        <v>17</v>
      </c>
      <c r="W133">
        <v>30</v>
      </c>
      <c r="X133" s="3">
        <v>3.0130000000000001E-3</v>
      </c>
      <c r="Y133" t="s">
        <v>16</v>
      </c>
      <c r="Z133">
        <v>15</v>
      </c>
      <c r="AA133" s="1">
        <v>6.9700000000000003E-4</v>
      </c>
      <c r="AB133" t="s">
        <v>19</v>
      </c>
      <c r="AC133">
        <v>1</v>
      </c>
      <c r="AD133" s="2">
        <v>5.22E-4</v>
      </c>
      <c r="AE133" t="s">
        <v>4</v>
      </c>
      <c r="AF133">
        <v>1</v>
      </c>
      <c r="AG133" s="2">
        <v>3.97E-4</v>
      </c>
      <c r="AH133" t="s">
        <v>14</v>
      </c>
      <c r="AI133">
        <v>4</v>
      </c>
      <c r="AJ133">
        <v>3.6099999999999999E-4</v>
      </c>
      <c r="AK133" t="s">
        <v>3</v>
      </c>
      <c r="AL133">
        <v>1</v>
      </c>
      <c r="AM133">
        <v>2.8299999999999999E-4</v>
      </c>
      <c r="AN133" t="s">
        <v>13</v>
      </c>
      <c r="AO133">
        <v>1</v>
      </c>
      <c r="AP133">
        <v>8.7000000000000001E-5</v>
      </c>
      <c r="AQ133" t="s">
        <v>6</v>
      </c>
      <c r="AR133">
        <v>1</v>
      </c>
      <c r="AS133">
        <v>6.8999999999999997E-5</v>
      </c>
    </row>
    <row r="134" spans="1:90" x14ac:dyDescent="0.25">
      <c r="A134" t="s">
        <v>161</v>
      </c>
      <c r="B134" t="s">
        <v>1</v>
      </c>
      <c r="C134">
        <v>0</v>
      </c>
      <c r="D134">
        <v>41</v>
      </c>
      <c r="E134">
        <v>0.03</v>
      </c>
      <c r="F134">
        <v>51</v>
      </c>
      <c r="G134">
        <v>0.01</v>
      </c>
      <c r="H134">
        <v>80.39</v>
      </c>
      <c r="I134">
        <v>8</v>
      </c>
      <c r="J134">
        <v>29.63</v>
      </c>
      <c r="K134">
        <v>2.05E-4</v>
      </c>
      <c r="L134" s="1">
        <v>0</v>
      </c>
      <c r="M134">
        <v>4.1338970725977899E-7</v>
      </c>
      <c r="N134">
        <v>6.4295389201697703E-4</v>
      </c>
      <c r="O134">
        <v>0</v>
      </c>
      <c r="P134">
        <v>1.0594031099836301E-3</v>
      </c>
      <c r="Q134">
        <v>8</v>
      </c>
      <c r="R134">
        <v>4.52449035123058E-4</v>
      </c>
      <c r="S134">
        <v>3</v>
      </c>
      <c r="T134">
        <v>3</v>
      </c>
      <c r="U134" s="2">
        <f t="shared" si="2"/>
        <v>0.1111111111111111</v>
      </c>
      <c r="V134" t="s">
        <v>17</v>
      </c>
      <c r="W134">
        <v>31</v>
      </c>
      <c r="X134" s="3">
        <v>3.1129999999999999E-3</v>
      </c>
      <c r="Y134" t="s">
        <v>19</v>
      </c>
      <c r="Z134">
        <v>3</v>
      </c>
      <c r="AA134" s="1">
        <v>1.565E-3</v>
      </c>
      <c r="AB134" t="s">
        <v>29</v>
      </c>
      <c r="AC134">
        <v>1</v>
      </c>
      <c r="AD134" s="2">
        <v>2.7099999999999997E-4</v>
      </c>
      <c r="AE134" t="s">
        <v>14</v>
      </c>
      <c r="AF134">
        <v>2</v>
      </c>
      <c r="AG134" s="2">
        <v>1.8000000000000001E-4</v>
      </c>
      <c r="AH134" t="s">
        <v>23</v>
      </c>
      <c r="AI134">
        <v>1</v>
      </c>
      <c r="AJ134">
        <v>1.6799999999999999E-4</v>
      </c>
      <c r="AK134" t="s">
        <v>9</v>
      </c>
      <c r="AL134">
        <v>1</v>
      </c>
      <c r="AM134">
        <v>9.7E-5</v>
      </c>
      <c r="AN134" t="s">
        <v>12</v>
      </c>
      <c r="AO134">
        <v>1</v>
      </c>
      <c r="AP134">
        <v>8.7999999999999998E-5</v>
      </c>
      <c r="AQ134" t="s">
        <v>16</v>
      </c>
      <c r="AR134">
        <v>1</v>
      </c>
      <c r="AS134">
        <v>4.6E-5</v>
      </c>
    </row>
    <row r="135" spans="1:90" x14ac:dyDescent="0.25">
      <c r="A135" t="s">
        <v>162</v>
      </c>
      <c r="B135" t="s">
        <v>1</v>
      </c>
      <c r="C135">
        <v>0</v>
      </c>
      <c r="D135">
        <v>61</v>
      </c>
      <c r="E135">
        <v>0.04</v>
      </c>
      <c r="F135">
        <v>333</v>
      </c>
      <c r="G135">
        <v>0.05</v>
      </c>
      <c r="H135">
        <v>18.32</v>
      </c>
      <c r="I135">
        <v>13</v>
      </c>
      <c r="J135">
        <v>48.15</v>
      </c>
      <c r="K135">
        <v>4.0700000000000003E-4</v>
      </c>
      <c r="L135" s="1">
        <v>0</v>
      </c>
      <c r="M135">
        <v>5.7793357127521596E-7</v>
      </c>
      <c r="N135">
        <v>7.6021942311099602E-4</v>
      </c>
      <c r="O135">
        <v>0</v>
      </c>
      <c r="P135">
        <v>1.69321489620402E-3</v>
      </c>
      <c r="Q135">
        <v>22</v>
      </c>
      <c r="R135">
        <v>3.9418784902051698E-4</v>
      </c>
      <c r="S135">
        <v>1</v>
      </c>
      <c r="T135">
        <v>7</v>
      </c>
      <c r="U135" s="2">
        <f t="shared" si="2"/>
        <v>0.25925925925925924</v>
      </c>
      <c r="V135" t="s">
        <v>17</v>
      </c>
      <c r="W135">
        <v>32</v>
      </c>
      <c r="X135" s="3">
        <v>3.2130000000000001E-3</v>
      </c>
      <c r="Y135" t="s">
        <v>90</v>
      </c>
      <c r="Z135">
        <v>1</v>
      </c>
      <c r="AA135" s="1">
        <v>2.2989999999999998E-3</v>
      </c>
      <c r="AB135" t="s">
        <v>4</v>
      </c>
      <c r="AC135">
        <v>4</v>
      </c>
      <c r="AD135" s="2">
        <v>1.5889999999999999E-3</v>
      </c>
      <c r="AE135" t="s">
        <v>40</v>
      </c>
      <c r="AF135">
        <v>1</v>
      </c>
      <c r="AG135" s="2">
        <v>7.9100000000000004E-4</v>
      </c>
      <c r="AH135" t="s">
        <v>42</v>
      </c>
      <c r="AI135">
        <v>1</v>
      </c>
      <c r="AJ135">
        <v>5.7300000000000005E-4</v>
      </c>
      <c r="AK135" t="s">
        <v>19</v>
      </c>
      <c r="AL135">
        <v>1</v>
      </c>
      <c r="AM135">
        <v>5.22E-4</v>
      </c>
      <c r="AN135" t="s">
        <v>23</v>
      </c>
      <c r="AO135">
        <v>3</v>
      </c>
      <c r="AP135">
        <v>5.0299999999999997E-4</v>
      </c>
      <c r="AQ135" t="s">
        <v>16</v>
      </c>
      <c r="AR135">
        <v>8</v>
      </c>
      <c r="AS135">
        <v>3.7199999999999999E-4</v>
      </c>
      <c r="AT135" t="s">
        <v>11</v>
      </c>
      <c r="AU135">
        <v>2</v>
      </c>
      <c r="AV135">
        <v>3.6200000000000002E-4</v>
      </c>
      <c r="AW135" t="s">
        <v>12</v>
      </c>
      <c r="AX135">
        <v>4</v>
      </c>
      <c r="AY135">
        <v>3.5300000000000002E-4</v>
      </c>
      <c r="AZ135" t="s">
        <v>14</v>
      </c>
      <c r="BA135">
        <v>2</v>
      </c>
      <c r="BB135">
        <v>1.8000000000000001E-4</v>
      </c>
      <c r="BC135" t="s">
        <v>10</v>
      </c>
      <c r="BD135">
        <v>1</v>
      </c>
      <c r="BE135">
        <v>1.22E-4</v>
      </c>
      <c r="BF135" t="s">
        <v>9</v>
      </c>
      <c r="BG135">
        <v>1</v>
      </c>
      <c r="BH135">
        <v>9.7E-5</v>
      </c>
    </row>
    <row r="136" spans="1:90" x14ac:dyDescent="0.25">
      <c r="A136" t="s">
        <v>163</v>
      </c>
      <c r="B136" t="s">
        <v>1</v>
      </c>
      <c r="C136">
        <v>0</v>
      </c>
      <c r="D136">
        <v>47</v>
      </c>
      <c r="E136">
        <v>0.03</v>
      </c>
      <c r="F136">
        <v>176</v>
      </c>
      <c r="G136">
        <v>0.03</v>
      </c>
      <c r="H136">
        <v>26.7</v>
      </c>
      <c r="I136">
        <v>9</v>
      </c>
      <c r="J136">
        <v>33.33</v>
      </c>
      <c r="K136">
        <v>2.23E-4</v>
      </c>
      <c r="L136" s="1">
        <v>0</v>
      </c>
      <c r="M136">
        <v>4.0268832902999401E-7</v>
      </c>
      <c r="N136">
        <v>6.3457728373303196E-4</v>
      </c>
      <c r="O136">
        <v>0</v>
      </c>
      <c r="P136">
        <v>1.0743421360227599E-3</v>
      </c>
      <c r="Q136">
        <v>18</v>
      </c>
      <c r="R136">
        <v>4.2305152248868797E-4</v>
      </c>
      <c r="S136">
        <v>2</v>
      </c>
      <c r="T136">
        <v>6</v>
      </c>
      <c r="U136" s="2">
        <f t="shared" si="2"/>
        <v>0.22222222222222221</v>
      </c>
      <c r="V136" t="s">
        <v>17</v>
      </c>
      <c r="W136">
        <v>33</v>
      </c>
      <c r="X136" s="3">
        <v>3.3140000000000001E-3</v>
      </c>
      <c r="Y136" t="s">
        <v>42</v>
      </c>
      <c r="Z136">
        <v>1</v>
      </c>
      <c r="AA136" s="1">
        <v>5.7300000000000005E-4</v>
      </c>
      <c r="AB136" t="s">
        <v>3</v>
      </c>
      <c r="AC136">
        <v>2</v>
      </c>
      <c r="AD136" s="2">
        <v>5.6499999999999996E-4</v>
      </c>
      <c r="AE136" t="s">
        <v>19</v>
      </c>
      <c r="AF136">
        <v>1</v>
      </c>
      <c r="AG136" s="2">
        <v>5.22E-4</v>
      </c>
      <c r="AH136" t="s">
        <v>4</v>
      </c>
      <c r="AI136">
        <v>1</v>
      </c>
      <c r="AJ136">
        <v>3.97E-4</v>
      </c>
      <c r="AK136" t="s">
        <v>13</v>
      </c>
      <c r="AL136">
        <v>4</v>
      </c>
      <c r="AM136">
        <v>3.4900000000000003E-4</v>
      </c>
      <c r="AN136" t="s">
        <v>16</v>
      </c>
      <c r="AO136">
        <v>3</v>
      </c>
      <c r="AP136">
        <v>1.3899999999999999E-4</v>
      </c>
      <c r="AQ136" t="s">
        <v>14</v>
      </c>
      <c r="AR136">
        <v>1</v>
      </c>
      <c r="AS136">
        <v>9.0000000000000006E-5</v>
      </c>
      <c r="AT136" t="s">
        <v>6</v>
      </c>
      <c r="AU136">
        <v>1</v>
      </c>
      <c r="AV136">
        <v>6.8999999999999997E-5</v>
      </c>
    </row>
    <row r="137" spans="1:90" x14ac:dyDescent="0.25">
      <c r="A137" t="s">
        <v>164</v>
      </c>
      <c r="B137" t="s">
        <v>1</v>
      </c>
      <c r="C137">
        <v>1</v>
      </c>
      <c r="D137">
        <v>179</v>
      </c>
      <c r="E137">
        <v>0.12</v>
      </c>
      <c r="F137">
        <v>398</v>
      </c>
      <c r="G137">
        <v>0.06</v>
      </c>
      <c r="H137">
        <v>44.97</v>
      </c>
      <c r="I137">
        <v>22</v>
      </c>
      <c r="J137">
        <v>81.48</v>
      </c>
      <c r="K137">
        <v>1.075E-3</v>
      </c>
      <c r="L137" s="1">
        <v>7.2306579898770798E-4</v>
      </c>
      <c r="M137">
        <v>1.17454727772394E-6</v>
      </c>
      <c r="N137">
        <v>1.0837653241010899E-3</v>
      </c>
      <c r="O137">
        <v>0</v>
      </c>
      <c r="P137">
        <v>2.98391982779067E-3</v>
      </c>
      <c r="Q137">
        <v>23</v>
      </c>
      <c r="R137">
        <v>2.00697282240942E-4</v>
      </c>
      <c r="S137">
        <v>1</v>
      </c>
      <c r="T137">
        <v>10</v>
      </c>
      <c r="U137" s="6">
        <f t="shared" si="2"/>
        <v>0.37037037037037035</v>
      </c>
      <c r="V137" t="s">
        <v>17</v>
      </c>
      <c r="W137">
        <v>39</v>
      </c>
      <c r="X137" s="3">
        <v>3.9160000000000002E-3</v>
      </c>
      <c r="Y137" t="s">
        <v>43</v>
      </c>
      <c r="Z137">
        <v>4</v>
      </c>
      <c r="AA137" s="1">
        <v>3.7239999999999999E-3</v>
      </c>
      <c r="AB137" t="s">
        <v>13</v>
      </c>
      <c r="AC137">
        <v>34</v>
      </c>
      <c r="AD137" s="2">
        <v>2.9659999999999999E-3</v>
      </c>
      <c r="AE137" t="s">
        <v>90</v>
      </c>
      <c r="AF137">
        <v>1</v>
      </c>
      <c r="AG137" s="2">
        <v>2.2989999999999998E-3</v>
      </c>
      <c r="AH137" t="s">
        <v>7</v>
      </c>
      <c r="AI137">
        <v>6</v>
      </c>
      <c r="AJ137">
        <v>2.0140000000000002E-3</v>
      </c>
      <c r="AK137" t="s">
        <v>42</v>
      </c>
      <c r="AL137">
        <v>3</v>
      </c>
      <c r="AM137">
        <v>1.72E-3</v>
      </c>
      <c r="AN137" t="s">
        <v>23</v>
      </c>
      <c r="AO137">
        <v>10</v>
      </c>
      <c r="AP137">
        <v>1.676E-3</v>
      </c>
      <c r="AQ137" t="s">
        <v>40</v>
      </c>
      <c r="AR137">
        <v>2</v>
      </c>
      <c r="AS137">
        <v>1.5820000000000001E-3</v>
      </c>
      <c r="AT137" t="s">
        <v>16</v>
      </c>
      <c r="AU137">
        <v>29</v>
      </c>
      <c r="AV137">
        <v>1.3470000000000001E-3</v>
      </c>
      <c r="AW137" t="s">
        <v>3</v>
      </c>
      <c r="AX137">
        <v>4</v>
      </c>
      <c r="AY137">
        <v>1.1310000000000001E-3</v>
      </c>
      <c r="AZ137" t="s">
        <v>6</v>
      </c>
      <c r="BA137">
        <v>12</v>
      </c>
      <c r="BB137">
        <v>8.3299999999999997E-4</v>
      </c>
      <c r="BC137" t="s">
        <v>12</v>
      </c>
      <c r="BD137">
        <v>9</v>
      </c>
      <c r="BE137">
        <v>7.9500000000000003E-4</v>
      </c>
      <c r="BF137" t="s">
        <v>4</v>
      </c>
      <c r="BG137">
        <v>2</v>
      </c>
      <c r="BH137">
        <v>7.9500000000000003E-4</v>
      </c>
      <c r="BI137" t="s">
        <v>11</v>
      </c>
      <c r="BJ137">
        <v>4</v>
      </c>
      <c r="BK137">
        <v>7.2300000000000001E-4</v>
      </c>
      <c r="BL137" t="s">
        <v>14</v>
      </c>
      <c r="BM137">
        <v>7</v>
      </c>
      <c r="BN137">
        <v>6.3100000000000005E-4</v>
      </c>
      <c r="BO137" t="s">
        <v>21</v>
      </c>
      <c r="BP137">
        <v>2</v>
      </c>
      <c r="BQ137">
        <v>5.8399999999999999E-4</v>
      </c>
      <c r="BR137" t="s">
        <v>45</v>
      </c>
      <c r="BS137">
        <v>1</v>
      </c>
      <c r="BT137">
        <v>5.8200000000000005E-4</v>
      </c>
      <c r="BU137" t="s">
        <v>19</v>
      </c>
      <c r="BV137">
        <v>1</v>
      </c>
      <c r="BW137">
        <v>5.22E-4</v>
      </c>
      <c r="BX137" t="s">
        <v>9</v>
      </c>
      <c r="BY137">
        <v>4</v>
      </c>
      <c r="BZ137">
        <v>3.8999999999999999E-4</v>
      </c>
      <c r="CA137" t="s">
        <v>10</v>
      </c>
      <c r="CB137">
        <v>3</v>
      </c>
      <c r="CC137">
        <v>3.6699999999999998E-4</v>
      </c>
      <c r="CD137" t="s">
        <v>29</v>
      </c>
      <c r="CE137">
        <v>1</v>
      </c>
      <c r="CF137">
        <v>2.7099999999999997E-4</v>
      </c>
      <c r="CG137" t="s">
        <v>35</v>
      </c>
      <c r="CH137">
        <v>1</v>
      </c>
      <c r="CI137">
        <v>1.63E-4</v>
      </c>
    </row>
    <row r="138" spans="1:90" x14ac:dyDescent="0.25">
      <c r="A138" t="s">
        <v>165</v>
      </c>
      <c r="B138" t="s">
        <v>1</v>
      </c>
      <c r="C138">
        <v>0</v>
      </c>
      <c r="D138">
        <v>78</v>
      </c>
      <c r="E138">
        <v>0.05</v>
      </c>
      <c r="F138">
        <v>212</v>
      </c>
      <c r="G138">
        <v>0.03</v>
      </c>
      <c r="H138">
        <v>36.79</v>
      </c>
      <c r="I138">
        <v>14</v>
      </c>
      <c r="J138">
        <v>51.85</v>
      </c>
      <c r="K138">
        <v>4.6000000000000001E-4</v>
      </c>
      <c r="L138" s="1">
        <v>1.63078930202218E-4</v>
      </c>
      <c r="M138">
        <v>7.8296402587873295E-7</v>
      </c>
      <c r="N138">
        <v>8.8485254470941797E-4</v>
      </c>
      <c r="O138">
        <v>0</v>
      </c>
      <c r="P138">
        <v>1.9058761325877699E-3</v>
      </c>
      <c r="Q138">
        <v>20</v>
      </c>
      <c r="R138">
        <v>4.2604011411935002E-4</v>
      </c>
      <c r="S138">
        <v>2</v>
      </c>
      <c r="T138">
        <v>7</v>
      </c>
      <c r="U138" s="2">
        <f t="shared" si="2"/>
        <v>0.25925925925925924</v>
      </c>
      <c r="V138" t="s">
        <v>17</v>
      </c>
      <c r="W138">
        <v>39</v>
      </c>
      <c r="X138" s="3">
        <v>3.9160000000000002E-3</v>
      </c>
      <c r="Y138" t="s">
        <v>42</v>
      </c>
      <c r="Z138">
        <v>4</v>
      </c>
      <c r="AA138" s="1">
        <v>2.294E-3</v>
      </c>
      <c r="AB138" t="s">
        <v>19</v>
      </c>
      <c r="AC138">
        <v>4</v>
      </c>
      <c r="AD138" s="2">
        <v>2.0869999999999999E-3</v>
      </c>
      <c r="AE138" t="s">
        <v>14</v>
      </c>
      <c r="AF138">
        <v>7</v>
      </c>
      <c r="AG138" s="2">
        <v>6.3100000000000005E-4</v>
      </c>
      <c r="AH138" t="s">
        <v>8</v>
      </c>
      <c r="AI138">
        <v>2</v>
      </c>
      <c r="AJ138">
        <v>6.02E-4</v>
      </c>
      <c r="AK138" t="s">
        <v>45</v>
      </c>
      <c r="AL138">
        <v>1</v>
      </c>
      <c r="AM138">
        <v>5.8200000000000005E-4</v>
      </c>
      <c r="AN138" t="s">
        <v>3</v>
      </c>
      <c r="AO138">
        <v>2</v>
      </c>
      <c r="AP138">
        <v>5.6499999999999996E-4</v>
      </c>
      <c r="AQ138" t="s">
        <v>10</v>
      </c>
      <c r="AR138">
        <v>3</v>
      </c>
      <c r="AS138">
        <v>3.6699999999999998E-4</v>
      </c>
      <c r="AT138" t="s">
        <v>6</v>
      </c>
      <c r="AU138">
        <v>5</v>
      </c>
      <c r="AV138">
        <v>3.4699999999999998E-4</v>
      </c>
      <c r="AW138" t="s">
        <v>29</v>
      </c>
      <c r="AX138">
        <v>1</v>
      </c>
      <c r="AY138">
        <v>2.7099999999999997E-4</v>
      </c>
      <c r="AZ138" t="s">
        <v>16</v>
      </c>
      <c r="BA138">
        <v>5</v>
      </c>
      <c r="BB138">
        <v>2.32E-4</v>
      </c>
      <c r="BC138" t="s">
        <v>12</v>
      </c>
      <c r="BD138">
        <v>2</v>
      </c>
      <c r="BE138">
        <v>1.7699999999999999E-4</v>
      </c>
      <c r="BF138" t="s">
        <v>13</v>
      </c>
      <c r="BG138">
        <v>2</v>
      </c>
      <c r="BH138">
        <v>1.74E-4</v>
      </c>
      <c r="BI138" t="s">
        <v>35</v>
      </c>
      <c r="BJ138">
        <v>1</v>
      </c>
      <c r="BK138">
        <v>1.63E-4</v>
      </c>
    </row>
    <row r="139" spans="1:90" x14ac:dyDescent="0.25">
      <c r="A139" t="s">
        <v>166</v>
      </c>
      <c r="B139" t="s">
        <v>1</v>
      </c>
      <c r="C139">
        <v>1</v>
      </c>
      <c r="D139">
        <v>190</v>
      </c>
      <c r="E139">
        <v>0.13</v>
      </c>
      <c r="F139">
        <v>328</v>
      </c>
      <c r="G139">
        <v>0.05</v>
      </c>
      <c r="H139">
        <v>57.93</v>
      </c>
      <c r="I139">
        <v>12</v>
      </c>
      <c r="J139">
        <v>44.44</v>
      </c>
      <c r="K139">
        <v>6.69E-4</v>
      </c>
      <c r="L139" s="1">
        <v>0</v>
      </c>
      <c r="M139">
        <v>1.4871693032002899E-6</v>
      </c>
      <c r="N139">
        <v>1.2194955117589799E-3</v>
      </c>
      <c r="O139">
        <v>0</v>
      </c>
      <c r="P139">
        <v>3.1309306753164999E-3</v>
      </c>
      <c r="Q139">
        <v>18</v>
      </c>
      <c r="R139">
        <v>6.7749750653276495E-4</v>
      </c>
      <c r="S139">
        <v>1</v>
      </c>
      <c r="T139">
        <v>5</v>
      </c>
      <c r="U139" s="2">
        <f t="shared" si="2"/>
        <v>0.18518518518518517</v>
      </c>
      <c r="V139" t="s">
        <v>17</v>
      </c>
      <c r="W139">
        <v>40</v>
      </c>
      <c r="X139" s="3">
        <v>4.0169999999999997E-3</v>
      </c>
      <c r="Y139" t="s">
        <v>16</v>
      </c>
      <c r="Z139">
        <v>73</v>
      </c>
      <c r="AA139" s="1">
        <v>3.392E-3</v>
      </c>
      <c r="AB139" t="s">
        <v>7</v>
      </c>
      <c r="AC139">
        <v>10</v>
      </c>
      <c r="AD139" s="2">
        <v>3.3570000000000002E-3</v>
      </c>
      <c r="AE139" t="s">
        <v>14</v>
      </c>
      <c r="AF139">
        <v>31</v>
      </c>
      <c r="AG139" s="2">
        <v>2.7959999999999999E-3</v>
      </c>
      <c r="AH139" t="s">
        <v>13</v>
      </c>
      <c r="AI139">
        <v>24</v>
      </c>
      <c r="AJ139">
        <v>2.0939999999999999E-3</v>
      </c>
      <c r="AK139" t="s">
        <v>2</v>
      </c>
      <c r="AL139">
        <v>1</v>
      </c>
      <c r="AM139">
        <v>6.6299999999999996E-4</v>
      </c>
      <c r="AN139" t="s">
        <v>19</v>
      </c>
      <c r="AO139">
        <v>1</v>
      </c>
      <c r="AP139">
        <v>5.22E-4</v>
      </c>
      <c r="AQ139" t="s">
        <v>10</v>
      </c>
      <c r="AR139">
        <v>4</v>
      </c>
      <c r="AS139">
        <v>4.8899999999999996E-4</v>
      </c>
      <c r="AT139" t="s">
        <v>9</v>
      </c>
      <c r="AU139">
        <v>3</v>
      </c>
      <c r="AV139">
        <v>2.92E-4</v>
      </c>
      <c r="AW139" t="s">
        <v>3</v>
      </c>
      <c r="AX139">
        <v>1</v>
      </c>
      <c r="AY139">
        <v>2.8299999999999999E-4</v>
      </c>
      <c r="AZ139" t="s">
        <v>12</v>
      </c>
      <c r="BA139">
        <v>1</v>
      </c>
      <c r="BB139">
        <v>8.7999999999999998E-5</v>
      </c>
      <c r="BC139" t="s">
        <v>6</v>
      </c>
      <c r="BD139">
        <v>1</v>
      </c>
      <c r="BE139">
        <v>6.8999999999999997E-5</v>
      </c>
    </row>
    <row r="140" spans="1:90" x14ac:dyDescent="0.25">
      <c r="A140" t="s">
        <v>167</v>
      </c>
      <c r="B140" t="s">
        <v>1</v>
      </c>
      <c r="C140">
        <v>0</v>
      </c>
      <c r="D140">
        <v>71</v>
      </c>
      <c r="E140">
        <v>0.05</v>
      </c>
      <c r="F140">
        <v>171</v>
      </c>
      <c r="G140">
        <v>0.03</v>
      </c>
      <c r="H140">
        <v>41.52</v>
      </c>
      <c r="I140">
        <v>8</v>
      </c>
      <c r="J140">
        <v>29.63</v>
      </c>
      <c r="K140">
        <v>2.6200000000000003E-4</v>
      </c>
      <c r="L140" s="1">
        <v>0</v>
      </c>
      <c r="M140">
        <v>6.5725298887879697E-7</v>
      </c>
      <c r="N140">
        <v>8.1071140912090099E-4</v>
      </c>
      <c r="O140">
        <v>0</v>
      </c>
      <c r="P140">
        <v>1.33746310099517E-3</v>
      </c>
      <c r="Q140">
        <v>15</v>
      </c>
      <c r="R140">
        <v>5.7050062123322701E-4</v>
      </c>
      <c r="S140">
        <v>2</v>
      </c>
      <c r="T140">
        <v>5</v>
      </c>
      <c r="U140" s="2">
        <f t="shared" si="2"/>
        <v>0.18518518518518517</v>
      </c>
      <c r="V140" t="s">
        <v>17</v>
      </c>
      <c r="W140">
        <v>42</v>
      </c>
      <c r="X140" s="3">
        <v>4.2180000000000004E-3</v>
      </c>
      <c r="Y140" t="s">
        <v>16</v>
      </c>
      <c r="Z140">
        <v>19</v>
      </c>
      <c r="AA140" s="1">
        <v>8.83E-4</v>
      </c>
      <c r="AB140" t="s">
        <v>4</v>
      </c>
      <c r="AC140">
        <v>2</v>
      </c>
      <c r="AD140" s="2">
        <v>7.9500000000000003E-4</v>
      </c>
      <c r="AE140" t="s">
        <v>19</v>
      </c>
      <c r="AF140">
        <v>1</v>
      </c>
      <c r="AG140" s="2">
        <v>5.22E-4</v>
      </c>
      <c r="AH140" t="s">
        <v>14</v>
      </c>
      <c r="AI140">
        <v>3</v>
      </c>
      <c r="AJ140">
        <v>2.7099999999999997E-4</v>
      </c>
      <c r="AK140" t="s">
        <v>12</v>
      </c>
      <c r="AL140">
        <v>2</v>
      </c>
      <c r="AM140">
        <v>1.7699999999999999E-4</v>
      </c>
      <c r="AN140" t="s">
        <v>10</v>
      </c>
      <c r="AO140">
        <v>1</v>
      </c>
      <c r="AP140">
        <v>1.22E-4</v>
      </c>
      <c r="AQ140" t="s">
        <v>13</v>
      </c>
      <c r="AR140">
        <v>1</v>
      </c>
      <c r="AS140">
        <v>8.7000000000000001E-5</v>
      </c>
    </row>
    <row r="141" spans="1:90" x14ac:dyDescent="0.25">
      <c r="A141" t="s">
        <v>168</v>
      </c>
      <c r="B141" t="s">
        <v>1</v>
      </c>
      <c r="C141">
        <v>0</v>
      </c>
      <c r="D141">
        <v>107</v>
      </c>
      <c r="E141">
        <v>7.0000000000000007E-2</v>
      </c>
      <c r="F141">
        <v>233</v>
      </c>
      <c r="G141">
        <v>0.03</v>
      </c>
      <c r="H141">
        <v>45.92</v>
      </c>
      <c r="I141">
        <v>17</v>
      </c>
      <c r="J141">
        <v>62.96</v>
      </c>
      <c r="K141">
        <v>4.64E-4</v>
      </c>
      <c r="L141" s="1">
        <v>2.4455857177794099E-4</v>
      </c>
      <c r="M141">
        <v>9.4580416875866803E-7</v>
      </c>
      <c r="N141">
        <v>9.7252463658185505E-4</v>
      </c>
      <c r="O141">
        <v>0</v>
      </c>
      <c r="P141">
        <v>1.81949296913461E-3</v>
      </c>
      <c r="Q141">
        <v>22</v>
      </c>
      <c r="R141">
        <v>3.6019430984513098E-4</v>
      </c>
      <c r="S141">
        <v>2</v>
      </c>
      <c r="T141">
        <v>5</v>
      </c>
      <c r="U141" s="2">
        <f t="shared" si="2"/>
        <v>0.18518518518518517</v>
      </c>
      <c r="V141" t="s">
        <v>17</v>
      </c>
      <c r="W141">
        <v>51</v>
      </c>
      <c r="X141" s="3">
        <v>5.1219999999999998E-3</v>
      </c>
      <c r="Y141" t="s">
        <v>16</v>
      </c>
      <c r="Z141">
        <v>25</v>
      </c>
      <c r="AA141" s="1">
        <v>1.1620000000000001E-3</v>
      </c>
      <c r="AB141" t="s">
        <v>42</v>
      </c>
      <c r="AC141">
        <v>2</v>
      </c>
      <c r="AD141" s="2">
        <v>1.147E-3</v>
      </c>
      <c r="AE141" t="s">
        <v>21</v>
      </c>
      <c r="AF141">
        <v>3</v>
      </c>
      <c r="AG141" s="2">
        <v>8.7600000000000004E-4</v>
      </c>
      <c r="AH141" t="s">
        <v>40</v>
      </c>
      <c r="AI141">
        <v>1</v>
      </c>
      <c r="AJ141">
        <v>7.9100000000000004E-4</v>
      </c>
      <c r="AK141" t="s">
        <v>9</v>
      </c>
      <c r="AL141">
        <v>4</v>
      </c>
      <c r="AM141">
        <v>3.8999999999999999E-4</v>
      </c>
      <c r="AN141" t="s">
        <v>5</v>
      </c>
      <c r="AO141">
        <v>1</v>
      </c>
      <c r="AP141">
        <v>3.7599999999999998E-4</v>
      </c>
      <c r="AQ141" t="s">
        <v>14</v>
      </c>
      <c r="AR141">
        <v>4</v>
      </c>
      <c r="AS141">
        <v>3.6099999999999999E-4</v>
      </c>
      <c r="AT141" t="s">
        <v>12</v>
      </c>
      <c r="AU141">
        <v>4</v>
      </c>
      <c r="AV141">
        <v>3.5300000000000002E-4</v>
      </c>
      <c r="AW141" t="s">
        <v>7</v>
      </c>
      <c r="AX141">
        <v>1</v>
      </c>
      <c r="AY141">
        <v>3.3599999999999998E-4</v>
      </c>
      <c r="AZ141" t="s">
        <v>23</v>
      </c>
      <c r="BA141">
        <v>2</v>
      </c>
      <c r="BB141">
        <v>3.3500000000000001E-4</v>
      </c>
      <c r="BC141" t="s">
        <v>8</v>
      </c>
      <c r="BD141">
        <v>1</v>
      </c>
      <c r="BE141">
        <v>3.01E-4</v>
      </c>
      <c r="BF141" t="s">
        <v>29</v>
      </c>
      <c r="BG141">
        <v>1</v>
      </c>
      <c r="BH141">
        <v>2.7099999999999997E-4</v>
      </c>
      <c r="BI141" t="s">
        <v>10</v>
      </c>
      <c r="BJ141">
        <v>2</v>
      </c>
      <c r="BK141">
        <v>2.4499999999999999E-4</v>
      </c>
      <c r="BL141" t="s">
        <v>13</v>
      </c>
      <c r="BM141">
        <v>2</v>
      </c>
      <c r="BN141">
        <v>1.74E-4</v>
      </c>
      <c r="BO141" t="s">
        <v>35</v>
      </c>
      <c r="BP141">
        <v>1</v>
      </c>
      <c r="BQ141">
        <v>1.63E-4</v>
      </c>
      <c r="BR141" t="s">
        <v>6</v>
      </c>
      <c r="BS141">
        <v>2</v>
      </c>
      <c r="BT141">
        <v>1.3899999999999999E-4</v>
      </c>
    </row>
    <row r="142" spans="1:90" x14ac:dyDescent="0.25">
      <c r="A142" t="s">
        <v>169</v>
      </c>
      <c r="B142" t="s">
        <v>1</v>
      </c>
      <c r="C142">
        <v>0</v>
      </c>
      <c r="D142">
        <v>66</v>
      </c>
      <c r="E142">
        <v>0.04</v>
      </c>
      <c r="F142">
        <v>214</v>
      </c>
      <c r="G142">
        <v>0.03</v>
      </c>
      <c r="H142">
        <v>30.84</v>
      </c>
      <c r="I142">
        <v>3</v>
      </c>
      <c r="J142">
        <v>11.11</v>
      </c>
      <c r="K142">
        <v>2.33E-4</v>
      </c>
      <c r="L142" s="1">
        <v>0</v>
      </c>
      <c r="M142">
        <v>1.2489992207049499E-6</v>
      </c>
      <c r="N142">
        <v>1.117586337025E-3</v>
      </c>
      <c r="O142">
        <v>0</v>
      </c>
      <c r="P142">
        <v>1.2587696943328699E-3</v>
      </c>
      <c r="Q142">
        <v>8</v>
      </c>
      <c r="R142">
        <v>9.9341007735555308E-4</v>
      </c>
      <c r="S142">
        <v>2</v>
      </c>
      <c r="T142">
        <v>2</v>
      </c>
      <c r="U142" s="2">
        <f t="shared" si="2"/>
        <v>7.407407407407407E-2</v>
      </c>
      <c r="V142" t="s">
        <v>17</v>
      </c>
      <c r="W142">
        <v>59</v>
      </c>
      <c r="X142" s="3">
        <v>5.9249999999999997E-3</v>
      </c>
      <c r="Y142" t="s">
        <v>16</v>
      </c>
      <c r="Z142">
        <v>6</v>
      </c>
      <c r="AA142" s="1">
        <v>2.7900000000000001E-4</v>
      </c>
      <c r="AB142" t="s">
        <v>14</v>
      </c>
      <c r="AC142">
        <v>1</v>
      </c>
      <c r="AD142" s="2">
        <v>9.0000000000000006E-5</v>
      </c>
    </row>
    <row r="143" spans="1:90" x14ac:dyDescent="0.25">
      <c r="A143" t="s">
        <v>170</v>
      </c>
      <c r="B143" t="s">
        <v>1</v>
      </c>
      <c r="C143">
        <v>0</v>
      </c>
      <c r="D143">
        <v>193</v>
      </c>
      <c r="E143">
        <v>0.13</v>
      </c>
      <c r="F143">
        <v>513</v>
      </c>
      <c r="G143">
        <v>0.08</v>
      </c>
      <c r="H143">
        <v>37.619999999999997</v>
      </c>
      <c r="I143">
        <v>23</v>
      </c>
      <c r="J143">
        <v>85.19</v>
      </c>
      <c r="K143">
        <v>1.126E-3</v>
      </c>
      <c r="L143" s="1">
        <v>7.2143565695734495E-4</v>
      </c>
      <c r="M143">
        <v>1.9633721898071198E-6</v>
      </c>
      <c r="N143">
        <v>1.4012038359236399E-3</v>
      </c>
      <c r="O143">
        <v>0</v>
      </c>
      <c r="P143">
        <v>3.5257788316522699E-3</v>
      </c>
      <c r="Q143">
        <v>25</v>
      </c>
      <c r="R143">
        <v>2.07585753470169E-4</v>
      </c>
      <c r="S143">
        <v>3</v>
      </c>
      <c r="T143">
        <v>7</v>
      </c>
      <c r="U143" s="2">
        <f t="shared" si="2"/>
        <v>0.25925925925925924</v>
      </c>
      <c r="V143" t="s">
        <v>17</v>
      </c>
      <c r="W143">
        <v>65</v>
      </c>
      <c r="X143" s="3">
        <v>6.5269999999999998E-3</v>
      </c>
      <c r="Y143" t="s">
        <v>4</v>
      </c>
      <c r="Z143">
        <v>10</v>
      </c>
      <c r="AA143" s="1">
        <v>3.973E-3</v>
      </c>
      <c r="AB143" t="s">
        <v>6</v>
      </c>
      <c r="AC143">
        <v>36</v>
      </c>
      <c r="AD143" s="2">
        <v>2.5000000000000001E-3</v>
      </c>
      <c r="AE143" t="s">
        <v>45</v>
      </c>
      <c r="AF143">
        <v>4</v>
      </c>
      <c r="AG143" s="2">
        <v>2.33E-3</v>
      </c>
      <c r="AH143" t="s">
        <v>90</v>
      </c>
      <c r="AI143">
        <v>1</v>
      </c>
      <c r="AJ143">
        <v>2.2989999999999998E-3</v>
      </c>
      <c r="AK143" t="s">
        <v>43</v>
      </c>
      <c r="AL143">
        <v>2</v>
      </c>
      <c r="AM143">
        <v>1.8619999999999999E-3</v>
      </c>
      <c r="AN143" t="s">
        <v>2</v>
      </c>
      <c r="AO143">
        <v>2</v>
      </c>
      <c r="AP143">
        <v>1.325E-3</v>
      </c>
      <c r="AQ143" t="s">
        <v>16</v>
      </c>
      <c r="AR143">
        <v>21</v>
      </c>
      <c r="AS143">
        <v>9.7599999999999998E-4</v>
      </c>
      <c r="AT143" t="s">
        <v>12</v>
      </c>
      <c r="AU143">
        <v>10</v>
      </c>
      <c r="AV143">
        <v>8.83E-4</v>
      </c>
      <c r="AW143" t="s">
        <v>23</v>
      </c>
      <c r="AX143">
        <v>5</v>
      </c>
      <c r="AY143">
        <v>8.3799999999999999E-4</v>
      </c>
      <c r="AZ143" t="s">
        <v>40</v>
      </c>
      <c r="BA143">
        <v>1</v>
      </c>
      <c r="BB143">
        <v>7.9100000000000004E-4</v>
      </c>
      <c r="BC143" t="s">
        <v>13</v>
      </c>
      <c r="BD143">
        <v>9</v>
      </c>
      <c r="BE143">
        <v>7.85E-4</v>
      </c>
      <c r="BF143" t="s">
        <v>5</v>
      </c>
      <c r="BG143">
        <v>2</v>
      </c>
      <c r="BH143">
        <v>7.5199999999999996E-4</v>
      </c>
      <c r="BI143" t="s">
        <v>14</v>
      </c>
      <c r="BJ143">
        <v>8</v>
      </c>
      <c r="BK143">
        <v>7.2099999999999996E-4</v>
      </c>
      <c r="BL143" t="s">
        <v>7</v>
      </c>
      <c r="BM143">
        <v>2</v>
      </c>
      <c r="BN143">
        <v>6.7100000000000005E-4</v>
      </c>
      <c r="BO143" t="s">
        <v>42</v>
      </c>
      <c r="BP143">
        <v>1</v>
      </c>
      <c r="BQ143">
        <v>5.7300000000000005E-4</v>
      </c>
      <c r="BR143" t="s">
        <v>3</v>
      </c>
      <c r="BS143">
        <v>2</v>
      </c>
      <c r="BT143">
        <v>5.6499999999999996E-4</v>
      </c>
      <c r="BU143" t="s">
        <v>29</v>
      </c>
      <c r="BV143">
        <v>2</v>
      </c>
      <c r="BW143">
        <v>5.4199999999999995E-4</v>
      </c>
      <c r="BX143" t="s">
        <v>10</v>
      </c>
      <c r="BY143">
        <v>4</v>
      </c>
      <c r="BZ143">
        <v>4.8899999999999996E-4</v>
      </c>
      <c r="CA143" t="s">
        <v>35</v>
      </c>
      <c r="CB143">
        <v>2</v>
      </c>
      <c r="CC143">
        <v>3.2600000000000001E-4</v>
      </c>
      <c r="CD143" t="s">
        <v>21</v>
      </c>
      <c r="CE143">
        <v>1</v>
      </c>
      <c r="CF143">
        <v>2.92E-4</v>
      </c>
      <c r="CG143" t="s">
        <v>9</v>
      </c>
      <c r="CH143">
        <v>2</v>
      </c>
      <c r="CI143">
        <v>1.95E-4</v>
      </c>
      <c r="CJ143" t="s">
        <v>11</v>
      </c>
      <c r="CK143">
        <v>1</v>
      </c>
      <c r="CL143">
        <v>1.8100000000000001E-4</v>
      </c>
    </row>
    <row r="144" spans="1:90" x14ac:dyDescent="0.25">
      <c r="A144" t="s">
        <v>171</v>
      </c>
      <c r="B144" t="s">
        <v>1</v>
      </c>
      <c r="C144">
        <v>1</v>
      </c>
      <c r="D144">
        <v>288</v>
      </c>
      <c r="E144">
        <v>0.19</v>
      </c>
      <c r="F144">
        <v>663</v>
      </c>
      <c r="G144">
        <v>0.1</v>
      </c>
      <c r="H144">
        <v>43.44</v>
      </c>
      <c r="I144">
        <v>23</v>
      </c>
      <c r="J144">
        <v>85.19</v>
      </c>
      <c r="K144">
        <v>1.702E-3</v>
      </c>
      <c r="L144" s="7">
        <v>1.1467889908256901E-3</v>
      </c>
      <c r="M144">
        <v>3.4681723159231699E-6</v>
      </c>
      <c r="N144">
        <v>1.8623029602949099E-3</v>
      </c>
      <c r="O144">
        <v>0</v>
      </c>
      <c r="P144">
        <v>5.0800067709185102E-3</v>
      </c>
      <c r="Q144">
        <v>25</v>
      </c>
      <c r="R144">
        <v>2.7589673485850399E-4</v>
      </c>
      <c r="S144">
        <v>1</v>
      </c>
      <c r="T144">
        <v>8</v>
      </c>
      <c r="U144" s="6">
        <f t="shared" si="2"/>
        <v>0.29629629629629628</v>
      </c>
      <c r="V144" t="s">
        <v>17</v>
      </c>
      <c r="W144">
        <v>69</v>
      </c>
      <c r="X144" s="3">
        <v>6.9290000000000003E-3</v>
      </c>
      <c r="Y144" t="s">
        <v>81</v>
      </c>
      <c r="Z144">
        <v>1</v>
      </c>
      <c r="AA144" s="1">
        <v>6.0980000000000001E-3</v>
      </c>
      <c r="AB144" t="s">
        <v>40</v>
      </c>
      <c r="AC144">
        <v>6</v>
      </c>
      <c r="AD144" s="2">
        <v>4.7470000000000004E-3</v>
      </c>
      <c r="AE144" t="s">
        <v>3</v>
      </c>
      <c r="AF144">
        <v>14</v>
      </c>
      <c r="AG144" s="2">
        <v>3.9579999999999997E-3</v>
      </c>
      <c r="AH144" t="s">
        <v>10</v>
      </c>
      <c r="AI144">
        <v>30</v>
      </c>
      <c r="AJ144">
        <v>3.6679999999999998E-3</v>
      </c>
      <c r="AK144" t="s">
        <v>16</v>
      </c>
      <c r="AL144">
        <v>63</v>
      </c>
      <c r="AM144">
        <v>2.9269999999999999E-3</v>
      </c>
      <c r="AN144" t="s">
        <v>14</v>
      </c>
      <c r="AO144">
        <v>28</v>
      </c>
      <c r="AP144">
        <v>2.5249999999999999E-3</v>
      </c>
      <c r="AQ144" t="s">
        <v>8</v>
      </c>
      <c r="AR144">
        <v>8</v>
      </c>
      <c r="AS144">
        <v>2.4060000000000002E-3</v>
      </c>
      <c r="AT144" t="s">
        <v>19</v>
      </c>
      <c r="AU144">
        <v>3</v>
      </c>
      <c r="AV144">
        <v>1.565E-3</v>
      </c>
      <c r="AW144" t="s">
        <v>12</v>
      </c>
      <c r="AX144">
        <v>16</v>
      </c>
      <c r="AY144">
        <v>1.413E-3</v>
      </c>
      <c r="AZ144" t="s">
        <v>23</v>
      </c>
      <c r="BA144">
        <v>8</v>
      </c>
      <c r="BB144">
        <v>1.34E-3</v>
      </c>
      <c r="BC144" t="s">
        <v>2</v>
      </c>
      <c r="BD144">
        <v>2</v>
      </c>
      <c r="BE144">
        <v>1.325E-3</v>
      </c>
      <c r="BF144" t="s">
        <v>4</v>
      </c>
      <c r="BG144">
        <v>3</v>
      </c>
      <c r="BH144">
        <v>1.1919999999999999E-3</v>
      </c>
      <c r="BI144" t="s">
        <v>42</v>
      </c>
      <c r="BJ144">
        <v>2</v>
      </c>
      <c r="BK144">
        <v>1.147E-3</v>
      </c>
      <c r="BL144" t="s">
        <v>13</v>
      </c>
      <c r="BM144">
        <v>12</v>
      </c>
      <c r="BN144">
        <v>1.047E-3</v>
      </c>
      <c r="BO144" t="s">
        <v>7</v>
      </c>
      <c r="BP144">
        <v>3</v>
      </c>
      <c r="BQ144">
        <v>1.0070000000000001E-3</v>
      </c>
      <c r="BR144" t="s">
        <v>6</v>
      </c>
      <c r="BS144">
        <v>13</v>
      </c>
      <c r="BT144">
        <v>9.0300000000000005E-4</v>
      </c>
      <c r="BU144" t="s">
        <v>45</v>
      </c>
      <c r="BV144">
        <v>1</v>
      </c>
      <c r="BW144">
        <v>5.8200000000000005E-4</v>
      </c>
      <c r="BX144" t="s">
        <v>5</v>
      </c>
      <c r="BY144">
        <v>1</v>
      </c>
      <c r="BZ144">
        <v>3.7599999999999998E-4</v>
      </c>
      <c r="CA144" t="s">
        <v>29</v>
      </c>
      <c r="CB144">
        <v>1</v>
      </c>
      <c r="CC144">
        <v>2.7099999999999997E-4</v>
      </c>
      <c r="CD144" t="s">
        <v>9</v>
      </c>
      <c r="CE144">
        <v>2</v>
      </c>
      <c r="CF144">
        <v>1.95E-4</v>
      </c>
      <c r="CG144" t="s">
        <v>11</v>
      </c>
      <c r="CH144">
        <v>1</v>
      </c>
      <c r="CI144">
        <v>1.8100000000000001E-4</v>
      </c>
      <c r="CJ144" t="s">
        <v>35</v>
      </c>
      <c r="CK144">
        <v>1</v>
      </c>
      <c r="CL144">
        <v>1.63E-4</v>
      </c>
    </row>
    <row r="145" spans="1:96" x14ac:dyDescent="0.25">
      <c r="A145" t="s">
        <v>172</v>
      </c>
      <c r="B145" t="s">
        <v>1</v>
      </c>
      <c r="C145">
        <v>0</v>
      </c>
      <c r="D145">
        <v>200</v>
      </c>
      <c r="E145">
        <v>0.14000000000000001</v>
      </c>
      <c r="F145">
        <v>443</v>
      </c>
      <c r="G145">
        <v>0.06</v>
      </c>
      <c r="H145">
        <v>45.15</v>
      </c>
      <c r="I145">
        <v>18</v>
      </c>
      <c r="J145">
        <v>66.67</v>
      </c>
      <c r="K145">
        <v>8.4199999999999998E-4</v>
      </c>
      <c r="L145" s="1">
        <v>2.0833333333333299E-4</v>
      </c>
      <c r="M145">
        <v>2.2950905419410999E-6</v>
      </c>
      <c r="N145">
        <v>1.5149556237530901E-3</v>
      </c>
      <c r="O145">
        <v>0</v>
      </c>
      <c r="P145">
        <v>3.0073979484540299E-3</v>
      </c>
      <c r="Q145">
        <v>23</v>
      </c>
      <c r="R145">
        <v>5.0498520791769598E-4</v>
      </c>
      <c r="S145">
        <v>3</v>
      </c>
      <c r="T145">
        <v>10</v>
      </c>
      <c r="U145" s="6">
        <f t="shared" si="2"/>
        <v>0.37037037037037035</v>
      </c>
      <c r="V145" t="s">
        <v>17</v>
      </c>
      <c r="W145">
        <v>76</v>
      </c>
      <c r="X145" s="3">
        <v>7.6319999999999999E-3</v>
      </c>
      <c r="Y145" t="s">
        <v>16</v>
      </c>
      <c r="Z145">
        <v>69</v>
      </c>
      <c r="AA145" s="1">
        <v>3.2060000000000001E-3</v>
      </c>
      <c r="AB145" t="s">
        <v>40</v>
      </c>
      <c r="AC145">
        <v>2</v>
      </c>
      <c r="AD145" s="2">
        <v>1.5820000000000001E-3</v>
      </c>
      <c r="AE145" t="s">
        <v>3</v>
      </c>
      <c r="AF145">
        <v>5</v>
      </c>
      <c r="AG145" s="2">
        <v>1.4139999999999999E-3</v>
      </c>
      <c r="AH145" t="s">
        <v>8</v>
      </c>
      <c r="AI145">
        <v>4</v>
      </c>
      <c r="AJ145">
        <v>1.2030000000000001E-3</v>
      </c>
      <c r="AK145" t="s">
        <v>4</v>
      </c>
      <c r="AL145">
        <v>3</v>
      </c>
      <c r="AM145">
        <v>1.1919999999999999E-3</v>
      </c>
      <c r="AN145" t="s">
        <v>42</v>
      </c>
      <c r="AO145">
        <v>2</v>
      </c>
      <c r="AP145">
        <v>1.147E-3</v>
      </c>
      <c r="AQ145" t="s">
        <v>19</v>
      </c>
      <c r="AR145">
        <v>2</v>
      </c>
      <c r="AS145">
        <v>1.0430000000000001E-3</v>
      </c>
      <c r="AT145" t="s">
        <v>12</v>
      </c>
      <c r="AU145">
        <v>11</v>
      </c>
      <c r="AV145">
        <v>9.7099999999999997E-4</v>
      </c>
      <c r="AW145" t="s">
        <v>14</v>
      </c>
      <c r="AX145">
        <v>10</v>
      </c>
      <c r="AY145">
        <v>9.0200000000000002E-4</v>
      </c>
      <c r="AZ145" t="s">
        <v>2</v>
      </c>
      <c r="BA145">
        <v>1</v>
      </c>
      <c r="BB145">
        <v>6.6299999999999996E-4</v>
      </c>
      <c r="BC145" t="s">
        <v>9</v>
      </c>
      <c r="BD145">
        <v>6</v>
      </c>
      <c r="BE145">
        <v>5.8500000000000002E-4</v>
      </c>
      <c r="BF145" t="s">
        <v>7</v>
      </c>
      <c r="BG145">
        <v>1</v>
      </c>
      <c r="BH145">
        <v>3.3599999999999998E-4</v>
      </c>
      <c r="BI145" t="s">
        <v>6</v>
      </c>
      <c r="BJ145">
        <v>3</v>
      </c>
      <c r="BK145">
        <v>2.0799999999999999E-4</v>
      </c>
      <c r="BL145" t="s">
        <v>11</v>
      </c>
      <c r="BM145">
        <v>1</v>
      </c>
      <c r="BN145">
        <v>1.8100000000000001E-4</v>
      </c>
      <c r="BO145" t="s">
        <v>13</v>
      </c>
      <c r="BP145">
        <v>2</v>
      </c>
      <c r="BQ145">
        <v>1.74E-4</v>
      </c>
      <c r="BR145" t="s">
        <v>23</v>
      </c>
      <c r="BS145">
        <v>1</v>
      </c>
      <c r="BT145">
        <v>1.6799999999999999E-4</v>
      </c>
      <c r="BU145" t="s">
        <v>10</v>
      </c>
      <c r="BV145">
        <v>1</v>
      </c>
      <c r="BW145">
        <v>1.22E-4</v>
      </c>
    </row>
    <row r="146" spans="1:96" x14ac:dyDescent="0.25">
      <c r="A146" t="s">
        <v>173</v>
      </c>
      <c r="B146" t="s">
        <v>1</v>
      </c>
      <c r="C146">
        <v>0</v>
      </c>
      <c r="D146">
        <v>121</v>
      </c>
      <c r="E146">
        <v>0.08</v>
      </c>
      <c r="F146">
        <v>241</v>
      </c>
      <c r="G146">
        <v>0.04</v>
      </c>
      <c r="H146">
        <v>50.21</v>
      </c>
      <c r="I146">
        <v>7</v>
      </c>
      <c r="J146">
        <v>25.93</v>
      </c>
      <c r="K146">
        <v>5.1400000000000003E-4</v>
      </c>
      <c r="L146" s="1">
        <v>0</v>
      </c>
      <c r="M146">
        <v>2.9292327486429798E-6</v>
      </c>
      <c r="N146">
        <v>1.7115001456742499E-3</v>
      </c>
      <c r="O146">
        <v>1</v>
      </c>
      <c r="P146">
        <v>2.6508083418527598E-3</v>
      </c>
      <c r="Q146">
        <v>14</v>
      </c>
      <c r="R146">
        <v>1.2677778856846299E-3</v>
      </c>
      <c r="S146">
        <v>3</v>
      </c>
      <c r="T146">
        <v>5</v>
      </c>
      <c r="U146" s="2">
        <f t="shared" si="2"/>
        <v>0.18518518518518517</v>
      </c>
      <c r="V146" t="s">
        <v>17</v>
      </c>
      <c r="W146">
        <v>88</v>
      </c>
      <c r="X146" s="3">
        <v>8.8369999999999994E-3</v>
      </c>
      <c r="Y146" t="s">
        <v>19</v>
      </c>
      <c r="Z146">
        <v>5</v>
      </c>
      <c r="AA146" s="1">
        <v>2.6080000000000001E-3</v>
      </c>
      <c r="AB146" t="s">
        <v>14</v>
      </c>
      <c r="AC146">
        <v>7</v>
      </c>
      <c r="AD146" s="2">
        <v>6.3100000000000005E-4</v>
      </c>
      <c r="AE146" t="s">
        <v>16</v>
      </c>
      <c r="AF146">
        <v>13</v>
      </c>
      <c r="AG146" s="2">
        <v>6.0400000000000004E-4</v>
      </c>
      <c r="AH146" t="s">
        <v>42</v>
      </c>
      <c r="AI146">
        <v>1</v>
      </c>
      <c r="AJ146">
        <v>5.7300000000000005E-4</v>
      </c>
      <c r="AK146" t="s">
        <v>13</v>
      </c>
      <c r="AL146">
        <v>5</v>
      </c>
      <c r="AM146">
        <v>4.3600000000000003E-4</v>
      </c>
      <c r="AN146" t="s">
        <v>12</v>
      </c>
      <c r="AO146">
        <v>2</v>
      </c>
      <c r="AP146">
        <v>1.7699999999999999E-4</v>
      </c>
    </row>
    <row r="147" spans="1:96" x14ac:dyDescent="0.25">
      <c r="A147" t="s">
        <v>174</v>
      </c>
      <c r="B147" t="s">
        <v>1</v>
      </c>
      <c r="C147">
        <v>0</v>
      </c>
      <c r="D147">
        <v>403</v>
      </c>
      <c r="E147">
        <v>0.27</v>
      </c>
      <c r="F147">
        <v>735</v>
      </c>
      <c r="G147">
        <v>0.11</v>
      </c>
      <c r="H147">
        <v>54.83</v>
      </c>
      <c r="I147">
        <v>13</v>
      </c>
      <c r="J147">
        <v>48.15</v>
      </c>
      <c r="K147">
        <v>1.755E-3</v>
      </c>
      <c r="L147" s="1">
        <v>0</v>
      </c>
      <c r="M147">
        <v>9.3061150494062899E-6</v>
      </c>
      <c r="N147">
        <v>3.0505925734857298E-3</v>
      </c>
      <c r="O147">
        <v>3</v>
      </c>
      <c r="P147">
        <v>7.5645068149428297E-3</v>
      </c>
      <c r="Q147">
        <v>16</v>
      </c>
      <c r="R147">
        <v>1.5817887418074199E-3</v>
      </c>
      <c r="S147">
        <v>2</v>
      </c>
      <c r="T147">
        <v>7</v>
      </c>
      <c r="U147" s="2">
        <f t="shared" si="2"/>
        <v>0.25925925925925924</v>
      </c>
      <c r="V147" t="s">
        <v>17</v>
      </c>
      <c r="W147">
        <v>101</v>
      </c>
      <c r="X147" s="3">
        <v>1.0142999999999999E-2</v>
      </c>
      <c r="Y147" t="s">
        <v>19</v>
      </c>
      <c r="Z147">
        <v>17</v>
      </c>
      <c r="AA147" s="1">
        <v>8.8679999999999991E-3</v>
      </c>
      <c r="AB147" t="s">
        <v>16</v>
      </c>
      <c r="AC147">
        <v>190</v>
      </c>
      <c r="AD147" s="2">
        <v>8.8280000000000008E-3</v>
      </c>
      <c r="AE147" t="s">
        <v>2</v>
      </c>
      <c r="AF147">
        <v>10</v>
      </c>
      <c r="AG147" s="2">
        <v>6.6270000000000001E-3</v>
      </c>
      <c r="AH147" t="s">
        <v>7</v>
      </c>
      <c r="AI147">
        <v>10</v>
      </c>
      <c r="AJ147">
        <v>3.3570000000000002E-3</v>
      </c>
      <c r="AK147" t="s">
        <v>14</v>
      </c>
      <c r="AL147">
        <v>36</v>
      </c>
      <c r="AM147">
        <v>3.2460000000000002E-3</v>
      </c>
      <c r="AN147" t="s">
        <v>13</v>
      </c>
      <c r="AO147">
        <v>25</v>
      </c>
      <c r="AP147">
        <v>2.1810000000000002E-3</v>
      </c>
      <c r="AQ147" t="s">
        <v>40</v>
      </c>
      <c r="AR147">
        <v>2</v>
      </c>
      <c r="AS147">
        <v>1.5820000000000001E-3</v>
      </c>
      <c r="AT147" t="s">
        <v>45</v>
      </c>
      <c r="AU147">
        <v>2</v>
      </c>
      <c r="AV147">
        <v>1.165E-3</v>
      </c>
      <c r="AW147" t="s">
        <v>42</v>
      </c>
      <c r="AX147">
        <v>1</v>
      </c>
      <c r="AY147">
        <v>5.7300000000000005E-4</v>
      </c>
      <c r="AZ147" t="s">
        <v>10</v>
      </c>
      <c r="BA147">
        <v>3</v>
      </c>
      <c r="BB147">
        <v>3.6699999999999998E-4</v>
      </c>
      <c r="BC147" t="s">
        <v>6</v>
      </c>
      <c r="BD147">
        <v>5</v>
      </c>
      <c r="BE147">
        <v>3.4699999999999998E-4</v>
      </c>
      <c r="BF147" t="s">
        <v>12</v>
      </c>
      <c r="BG147">
        <v>1</v>
      </c>
      <c r="BH147">
        <v>8.7999999999999998E-5</v>
      </c>
    </row>
    <row r="148" spans="1:96" x14ac:dyDescent="0.25">
      <c r="A148" t="s">
        <v>175</v>
      </c>
      <c r="B148" t="s">
        <v>1</v>
      </c>
      <c r="C148">
        <v>1</v>
      </c>
      <c r="D148">
        <v>528</v>
      </c>
      <c r="E148">
        <v>0.36</v>
      </c>
      <c r="F148">
        <v>3206</v>
      </c>
      <c r="G148">
        <v>0.47</v>
      </c>
      <c r="H148">
        <v>16.47</v>
      </c>
      <c r="I148">
        <v>25</v>
      </c>
      <c r="J148">
        <v>92.59</v>
      </c>
      <c r="K148">
        <v>3.2070000000000002E-3</v>
      </c>
      <c r="L148" s="7">
        <v>2.79134682484299E-3</v>
      </c>
      <c r="M148">
        <v>7.8289406114094301E-6</v>
      </c>
      <c r="N148">
        <v>2.7980244122254201E-3</v>
      </c>
      <c r="O148">
        <v>1</v>
      </c>
      <c r="P148">
        <v>7.63004419160398E-3</v>
      </c>
      <c r="Q148">
        <v>27</v>
      </c>
      <c r="R148">
        <v>2.0726106757225401E-4</v>
      </c>
      <c r="S148">
        <v>3</v>
      </c>
      <c r="T148">
        <v>11</v>
      </c>
      <c r="U148" s="4">
        <f t="shared" si="2"/>
        <v>0.40740740740740738</v>
      </c>
      <c r="V148" t="s">
        <v>17</v>
      </c>
      <c r="W148">
        <v>127</v>
      </c>
      <c r="X148" s="3">
        <v>1.2754E-2</v>
      </c>
      <c r="Y148" t="s">
        <v>2</v>
      </c>
      <c r="Z148">
        <v>12</v>
      </c>
      <c r="AA148" s="1">
        <v>7.9520000000000007E-3</v>
      </c>
      <c r="AB148" t="s">
        <v>10</v>
      </c>
      <c r="AC148">
        <v>50</v>
      </c>
      <c r="AD148" s="2">
        <v>6.1139999999999996E-3</v>
      </c>
      <c r="AE148" t="s">
        <v>4</v>
      </c>
      <c r="AF148">
        <v>15</v>
      </c>
      <c r="AG148" s="2">
        <v>5.9589999999999999E-3</v>
      </c>
      <c r="AH148" t="s">
        <v>7</v>
      </c>
      <c r="AI148">
        <v>16</v>
      </c>
      <c r="AJ148">
        <v>5.3709999999999999E-3</v>
      </c>
      <c r="AK148" t="s">
        <v>19</v>
      </c>
      <c r="AL148">
        <v>10</v>
      </c>
      <c r="AM148">
        <v>5.2160000000000002E-3</v>
      </c>
      <c r="AN148" t="s">
        <v>40</v>
      </c>
      <c r="AO148">
        <v>6</v>
      </c>
      <c r="AP148">
        <v>4.7470000000000004E-3</v>
      </c>
      <c r="AQ148" t="s">
        <v>90</v>
      </c>
      <c r="AR148">
        <v>2</v>
      </c>
      <c r="AS148">
        <v>4.5979999999999997E-3</v>
      </c>
      <c r="AT148" t="s">
        <v>16</v>
      </c>
      <c r="AU148">
        <v>89</v>
      </c>
      <c r="AV148">
        <v>4.1349999999999998E-3</v>
      </c>
      <c r="AW148" t="s">
        <v>14</v>
      </c>
      <c r="AX148">
        <v>42</v>
      </c>
      <c r="AY148">
        <v>3.7880000000000001E-3</v>
      </c>
      <c r="AZ148" t="s">
        <v>23</v>
      </c>
      <c r="BA148">
        <v>22</v>
      </c>
      <c r="BB148">
        <v>3.686E-3</v>
      </c>
      <c r="BC148" t="s">
        <v>42</v>
      </c>
      <c r="BD148">
        <v>5</v>
      </c>
      <c r="BE148">
        <v>2.8670000000000002E-3</v>
      </c>
      <c r="BF148" t="s">
        <v>12</v>
      </c>
      <c r="BG148">
        <v>32</v>
      </c>
      <c r="BH148">
        <v>2.826E-3</v>
      </c>
      <c r="BI148" t="s">
        <v>13</v>
      </c>
      <c r="BJ148">
        <v>32</v>
      </c>
      <c r="BK148">
        <v>2.7910000000000001E-3</v>
      </c>
      <c r="BL148" t="s">
        <v>45</v>
      </c>
      <c r="BM148">
        <v>4</v>
      </c>
      <c r="BN148">
        <v>2.33E-3</v>
      </c>
      <c r="BO148" t="s">
        <v>8</v>
      </c>
      <c r="BP148">
        <v>7</v>
      </c>
      <c r="BQ148">
        <v>2.1050000000000001E-3</v>
      </c>
      <c r="BR148" t="s">
        <v>3</v>
      </c>
      <c r="BS148">
        <v>7</v>
      </c>
      <c r="BT148">
        <v>1.9789999999999999E-3</v>
      </c>
      <c r="BU148" t="s">
        <v>6</v>
      </c>
      <c r="BV148">
        <v>23</v>
      </c>
      <c r="BW148">
        <v>1.5969999999999999E-3</v>
      </c>
      <c r="BX148" t="s">
        <v>5</v>
      </c>
      <c r="BY148">
        <v>3</v>
      </c>
      <c r="BZ148">
        <v>1.1280000000000001E-3</v>
      </c>
      <c r="CA148" t="s">
        <v>35</v>
      </c>
      <c r="CB148">
        <v>6</v>
      </c>
      <c r="CC148">
        <v>9.7799999999999992E-4</v>
      </c>
      <c r="CD148" t="s">
        <v>9</v>
      </c>
      <c r="CE148">
        <v>10</v>
      </c>
      <c r="CF148">
        <v>9.7400000000000004E-4</v>
      </c>
      <c r="CG148" t="s">
        <v>43</v>
      </c>
      <c r="CH148">
        <v>1</v>
      </c>
      <c r="CI148">
        <v>9.3099999999999997E-4</v>
      </c>
      <c r="CJ148" t="s">
        <v>29</v>
      </c>
      <c r="CK148">
        <v>3</v>
      </c>
      <c r="CL148">
        <v>8.1300000000000003E-4</v>
      </c>
      <c r="CM148" t="s">
        <v>21</v>
      </c>
      <c r="CN148">
        <v>2</v>
      </c>
      <c r="CO148">
        <v>5.8399999999999999E-4</v>
      </c>
      <c r="CP148" t="s">
        <v>11</v>
      </c>
      <c r="CQ148">
        <v>2</v>
      </c>
      <c r="CR148">
        <v>3.6200000000000002E-4</v>
      </c>
    </row>
    <row r="149" spans="1:96" x14ac:dyDescent="0.25">
      <c r="A149" t="s">
        <v>176</v>
      </c>
      <c r="B149" t="s">
        <v>1</v>
      </c>
      <c r="C149">
        <v>0</v>
      </c>
      <c r="D149">
        <v>360</v>
      </c>
      <c r="E149">
        <v>0.24</v>
      </c>
      <c r="F149">
        <v>808</v>
      </c>
      <c r="G149">
        <v>0.12</v>
      </c>
      <c r="H149">
        <v>44.55</v>
      </c>
      <c r="I149">
        <v>18</v>
      </c>
      <c r="J149">
        <v>66.67</v>
      </c>
      <c r="K149">
        <v>1.688E-3</v>
      </c>
      <c r="L149" s="1">
        <v>3.7593984962406001E-4</v>
      </c>
      <c r="M149">
        <v>8.5733188952177707E-6</v>
      </c>
      <c r="N149">
        <v>2.9280230352949398E-3</v>
      </c>
      <c r="O149">
        <v>1</v>
      </c>
      <c r="P149">
        <v>6.4467070471145799E-3</v>
      </c>
      <c r="Q149">
        <v>21</v>
      </c>
      <c r="R149">
        <v>9.7600767843164602E-4</v>
      </c>
      <c r="S149">
        <v>4</v>
      </c>
      <c r="T149">
        <v>8</v>
      </c>
      <c r="U149" s="6">
        <f t="shared" si="2"/>
        <v>0.29629629629629628</v>
      </c>
      <c r="V149" t="s">
        <v>17</v>
      </c>
      <c r="W149">
        <v>135</v>
      </c>
      <c r="X149" s="3">
        <v>1.3557E-2</v>
      </c>
      <c r="Y149" t="s">
        <v>19</v>
      </c>
      <c r="Z149">
        <v>14</v>
      </c>
      <c r="AA149" s="1">
        <v>7.3029999999999996E-3</v>
      </c>
      <c r="AB149" t="s">
        <v>16</v>
      </c>
      <c r="AC149">
        <v>114</v>
      </c>
      <c r="AD149" s="2">
        <v>5.2969999999999996E-3</v>
      </c>
      <c r="AE149" t="s">
        <v>40</v>
      </c>
      <c r="AF149">
        <v>4</v>
      </c>
      <c r="AG149" s="2">
        <v>3.1649999999999998E-3</v>
      </c>
      <c r="AH149" t="s">
        <v>45</v>
      </c>
      <c r="AI149">
        <v>5</v>
      </c>
      <c r="AJ149">
        <v>2.9120000000000001E-3</v>
      </c>
      <c r="AK149" t="s">
        <v>13</v>
      </c>
      <c r="AL149">
        <v>32</v>
      </c>
      <c r="AM149">
        <v>2.7910000000000001E-3</v>
      </c>
      <c r="AN149" t="s">
        <v>14</v>
      </c>
      <c r="AO149">
        <v>29</v>
      </c>
      <c r="AP149">
        <v>2.6150000000000001E-3</v>
      </c>
      <c r="AQ149" t="s">
        <v>7</v>
      </c>
      <c r="AR149">
        <v>6</v>
      </c>
      <c r="AS149">
        <v>2.0140000000000002E-3</v>
      </c>
      <c r="AT149" t="s">
        <v>4</v>
      </c>
      <c r="AU149">
        <v>4</v>
      </c>
      <c r="AV149">
        <v>1.5889999999999999E-3</v>
      </c>
      <c r="AW149" t="s">
        <v>2</v>
      </c>
      <c r="AX149">
        <v>2</v>
      </c>
      <c r="AY149">
        <v>1.325E-3</v>
      </c>
      <c r="AZ149" t="s">
        <v>43</v>
      </c>
      <c r="BA149">
        <v>1</v>
      </c>
      <c r="BB149">
        <v>9.3099999999999997E-4</v>
      </c>
      <c r="BC149" t="s">
        <v>12</v>
      </c>
      <c r="BD149">
        <v>7</v>
      </c>
      <c r="BE149">
        <v>6.1799999999999995E-4</v>
      </c>
      <c r="BF149" t="s">
        <v>3</v>
      </c>
      <c r="BG149">
        <v>2</v>
      </c>
      <c r="BH149">
        <v>5.6499999999999996E-4</v>
      </c>
      <c r="BI149" t="s">
        <v>5</v>
      </c>
      <c r="BJ149">
        <v>1</v>
      </c>
      <c r="BK149">
        <v>3.7599999999999998E-4</v>
      </c>
      <c r="BL149" t="s">
        <v>23</v>
      </c>
      <c r="BM149">
        <v>1</v>
      </c>
      <c r="BN149">
        <v>1.6799999999999999E-4</v>
      </c>
      <c r="BO149" t="s">
        <v>35</v>
      </c>
      <c r="BP149">
        <v>1</v>
      </c>
      <c r="BQ149">
        <v>1.63E-4</v>
      </c>
      <c r="BR149" t="s">
        <v>10</v>
      </c>
      <c r="BS149">
        <v>1</v>
      </c>
      <c r="BT149">
        <v>1.22E-4</v>
      </c>
      <c r="BU149" t="s">
        <v>6</v>
      </c>
      <c r="BV149">
        <v>1</v>
      </c>
      <c r="BW149">
        <v>6.8999999999999997E-5</v>
      </c>
    </row>
    <row r="150" spans="1:96" x14ac:dyDescent="0.25">
      <c r="A150" t="s">
        <v>177</v>
      </c>
      <c r="B150" t="s">
        <v>1</v>
      </c>
      <c r="C150">
        <v>0</v>
      </c>
      <c r="D150">
        <v>220</v>
      </c>
      <c r="E150">
        <v>0.15</v>
      </c>
      <c r="F150">
        <v>425</v>
      </c>
      <c r="G150">
        <v>0.06</v>
      </c>
      <c r="H150">
        <v>51.76</v>
      </c>
      <c r="I150">
        <v>14</v>
      </c>
      <c r="J150">
        <v>51.85</v>
      </c>
      <c r="K150">
        <v>1.1770000000000001E-3</v>
      </c>
      <c r="L150" s="1">
        <v>1.38888888888889E-4</v>
      </c>
      <c r="M150">
        <v>8.1527375966725597E-6</v>
      </c>
      <c r="N150">
        <v>2.8552999136119799E-3</v>
      </c>
      <c r="O150">
        <v>1</v>
      </c>
      <c r="P150">
        <v>5.2835401406780497E-3</v>
      </c>
      <c r="Q150">
        <v>18</v>
      </c>
      <c r="R150">
        <v>1.37477403247984E-3</v>
      </c>
      <c r="S150">
        <v>3</v>
      </c>
      <c r="T150">
        <v>6</v>
      </c>
      <c r="U150" s="2">
        <f t="shared" si="2"/>
        <v>0.22222222222222221</v>
      </c>
      <c r="V150" t="s">
        <v>17</v>
      </c>
      <c r="W150">
        <v>141</v>
      </c>
      <c r="X150" s="3">
        <v>1.4159E-2</v>
      </c>
      <c r="Y150" t="s">
        <v>40</v>
      </c>
      <c r="Z150">
        <v>8</v>
      </c>
      <c r="AA150" s="1">
        <v>6.3290000000000004E-3</v>
      </c>
      <c r="AB150" t="s">
        <v>2</v>
      </c>
      <c r="AC150">
        <v>4</v>
      </c>
      <c r="AD150" s="2">
        <v>2.6510000000000001E-3</v>
      </c>
      <c r="AE150" t="s">
        <v>14</v>
      </c>
      <c r="AF150">
        <v>19</v>
      </c>
      <c r="AG150" s="2">
        <v>1.7129999999999999E-3</v>
      </c>
      <c r="AH150" t="s">
        <v>19</v>
      </c>
      <c r="AI150">
        <v>3</v>
      </c>
      <c r="AJ150">
        <v>1.565E-3</v>
      </c>
      <c r="AK150" t="s">
        <v>4</v>
      </c>
      <c r="AL150">
        <v>3</v>
      </c>
      <c r="AM150">
        <v>1.1919999999999999E-3</v>
      </c>
      <c r="AN150" t="s">
        <v>42</v>
      </c>
      <c r="AO150">
        <v>2</v>
      </c>
      <c r="AP150">
        <v>1.147E-3</v>
      </c>
      <c r="AQ150" t="s">
        <v>16</v>
      </c>
      <c r="AR150">
        <v>23</v>
      </c>
      <c r="AS150">
        <v>1.0690000000000001E-3</v>
      </c>
      <c r="AT150" t="s">
        <v>13</v>
      </c>
      <c r="AU150">
        <v>5</v>
      </c>
      <c r="AV150">
        <v>4.3600000000000003E-4</v>
      </c>
      <c r="AW150" t="s">
        <v>11</v>
      </c>
      <c r="AX150">
        <v>2</v>
      </c>
      <c r="AY150">
        <v>3.6200000000000002E-4</v>
      </c>
      <c r="AZ150" t="s">
        <v>12</v>
      </c>
      <c r="BA150">
        <v>4</v>
      </c>
      <c r="BB150">
        <v>3.5300000000000002E-4</v>
      </c>
      <c r="BC150" t="s">
        <v>23</v>
      </c>
      <c r="BD150">
        <v>2</v>
      </c>
      <c r="BE150">
        <v>3.3500000000000001E-4</v>
      </c>
      <c r="BF150" t="s">
        <v>35</v>
      </c>
      <c r="BG150">
        <v>2</v>
      </c>
      <c r="BH150">
        <v>3.2600000000000001E-4</v>
      </c>
      <c r="BI150" t="s">
        <v>6</v>
      </c>
      <c r="BJ150">
        <v>2</v>
      </c>
      <c r="BK150">
        <v>1.3899999999999999E-4</v>
      </c>
    </row>
    <row r="151" spans="1:96" x14ac:dyDescent="0.25">
      <c r="A151" t="s">
        <v>178</v>
      </c>
      <c r="B151" t="s">
        <v>1</v>
      </c>
      <c r="C151">
        <v>0</v>
      </c>
      <c r="D151">
        <v>260</v>
      </c>
      <c r="E151">
        <v>0.18</v>
      </c>
      <c r="F151">
        <v>498</v>
      </c>
      <c r="G151">
        <v>7.0000000000000007E-2</v>
      </c>
      <c r="H151">
        <v>52.21</v>
      </c>
      <c r="I151">
        <v>12</v>
      </c>
      <c r="J151">
        <v>44.44</v>
      </c>
      <c r="K151">
        <v>1.276E-3</v>
      </c>
      <c r="L151" s="1">
        <v>0</v>
      </c>
      <c r="M151">
        <v>1.3915521624797701E-5</v>
      </c>
      <c r="N151">
        <v>3.7303514076823499E-3</v>
      </c>
      <c r="O151">
        <v>2</v>
      </c>
      <c r="P151">
        <v>6.3533191045966799E-3</v>
      </c>
      <c r="Q151">
        <v>18</v>
      </c>
      <c r="R151">
        <v>2.0724174487124201E-3</v>
      </c>
      <c r="S151">
        <v>3</v>
      </c>
      <c r="T151">
        <v>4</v>
      </c>
      <c r="U151" s="2">
        <f t="shared" si="2"/>
        <v>0.14814814814814814</v>
      </c>
      <c r="V151" t="s">
        <v>17</v>
      </c>
      <c r="W151">
        <v>179</v>
      </c>
      <c r="X151" s="3">
        <v>1.7975000000000001E-2</v>
      </c>
      <c r="Y151" t="s">
        <v>19</v>
      </c>
      <c r="Z151">
        <v>18</v>
      </c>
      <c r="AA151" s="1">
        <v>9.3900000000000008E-3</v>
      </c>
      <c r="AB151" t="s">
        <v>16</v>
      </c>
      <c r="AC151">
        <v>39</v>
      </c>
      <c r="AD151" s="2">
        <v>1.812E-3</v>
      </c>
      <c r="AE151" t="s">
        <v>40</v>
      </c>
      <c r="AF151">
        <v>2</v>
      </c>
      <c r="AG151" s="2">
        <v>1.5820000000000001E-3</v>
      </c>
      <c r="AH151" t="s">
        <v>7</v>
      </c>
      <c r="AI151">
        <v>3</v>
      </c>
      <c r="AJ151">
        <v>1.0070000000000001E-3</v>
      </c>
      <c r="AK151" t="s">
        <v>14</v>
      </c>
      <c r="AL151">
        <v>11</v>
      </c>
      <c r="AM151">
        <v>9.9200000000000004E-4</v>
      </c>
      <c r="AN151" t="s">
        <v>42</v>
      </c>
      <c r="AO151">
        <v>1</v>
      </c>
      <c r="AP151">
        <v>5.7300000000000005E-4</v>
      </c>
      <c r="AQ151" t="s">
        <v>4</v>
      </c>
      <c r="AR151">
        <v>1</v>
      </c>
      <c r="AS151">
        <v>3.97E-4</v>
      </c>
      <c r="AT151" t="s">
        <v>29</v>
      </c>
      <c r="AU151">
        <v>1</v>
      </c>
      <c r="AV151">
        <v>2.7099999999999997E-4</v>
      </c>
      <c r="AW151" t="s">
        <v>6</v>
      </c>
      <c r="AX151">
        <v>3</v>
      </c>
      <c r="AY151">
        <v>2.0799999999999999E-4</v>
      </c>
      <c r="AZ151" t="s">
        <v>23</v>
      </c>
      <c r="BA151">
        <v>1</v>
      </c>
      <c r="BB151">
        <v>1.6799999999999999E-4</v>
      </c>
      <c r="BC151" t="s">
        <v>13</v>
      </c>
      <c r="BD151">
        <v>1</v>
      </c>
      <c r="BE151">
        <v>8.7000000000000001E-5</v>
      </c>
    </row>
    <row r="152" spans="1:96" x14ac:dyDescent="0.25">
      <c r="A152" t="s">
        <v>179</v>
      </c>
      <c r="B152" t="s">
        <v>1</v>
      </c>
      <c r="C152">
        <v>0</v>
      </c>
      <c r="D152">
        <v>18</v>
      </c>
      <c r="E152">
        <v>0.01</v>
      </c>
      <c r="F152">
        <v>27</v>
      </c>
      <c r="G152">
        <v>0</v>
      </c>
      <c r="H152">
        <v>66.67</v>
      </c>
      <c r="I152">
        <v>14</v>
      </c>
      <c r="J152">
        <v>51.85</v>
      </c>
      <c r="K152">
        <v>1.26E-4</v>
      </c>
      <c r="L152" s="1">
        <v>8.7229588276343303E-5</v>
      </c>
      <c r="M152">
        <v>2.3360598290885501E-8</v>
      </c>
      <c r="N152">
        <v>1.5284174263232401E-4</v>
      </c>
      <c r="O152">
        <v>0</v>
      </c>
      <c r="P152">
        <v>3.8626432490233002E-4</v>
      </c>
      <c r="Q152">
        <v>16</v>
      </c>
      <c r="R152">
        <v>7.3590468674822603E-5</v>
      </c>
      <c r="S152">
        <v>1</v>
      </c>
      <c r="T152">
        <v>10</v>
      </c>
      <c r="U152" s="6">
        <f t="shared" si="2"/>
        <v>0.37037037037037035</v>
      </c>
      <c r="V152" t="s">
        <v>19</v>
      </c>
      <c r="W152">
        <v>1</v>
      </c>
      <c r="X152" s="3">
        <v>5.22E-4</v>
      </c>
      <c r="Y152" t="s">
        <v>4</v>
      </c>
      <c r="Z152">
        <v>1</v>
      </c>
      <c r="AA152" s="1">
        <v>3.97E-4</v>
      </c>
      <c r="AB152" t="s">
        <v>5</v>
      </c>
      <c r="AC152">
        <v>1</v>
      </c>
      <c r="AD152" s="2">
        <v>3.7599999999999998E-4</v>
      </c>
      <c r="AE152" t="s">
        <v>7</v>
      </c>
      <c r="AF152">
        <v>1</v>
      </c>
      <c r="AG152" s="2">
        <v>3.3599999999999998E-4</v>
      </c>
      <c r="AH152" t="s">
        <v>8</v>
      </c>
      <c r="AI152">
        <v>1</v>
      </c>
      <c r="AJ152">
        <v>3.01E-4</v>
      </c>
      <c r="AK152" t="s">
        <v>21</v>
      </c>
      <c r="AL152">
        <v>1</v>
      </c>
      <c r="AM152">
        <v>2.92E-4</v>
      </c>
      <c r="AN152" t="s">
        <v>10</v>
      </c>
      <c r="AO152">
        <v>2</v>
      </c>
      <c r="AP152">
        <v>2.4499999999999999E-4</v>
      </c>
      <c r="AQ152" t="s">
        <v>6</v>
      </c>
      <c r="AR152">
        <v>3</v>
      </c>
      <c r="AS152">
        <v>2.0799999999999999E-4</v>
      </c>
      <c r="AT152" t="s">
        <v>11</v>
      </c>
      <c r="AU152">
        <v>1</v>
      </c>
      <c r="AV152">
        <v>1.8100000000000001E-4</v>
      </c>
      <c r="AW152" t="s">
        <v>23</v>
      </c>
      <c r="AX152">
        <v>1</v>
      </c>
      <c r="AY152">
        <v>1.6799999999999999E-4</v>
      </c>
      <c r="AZ152" t="s">
        <v>17</v>
      </c>
      <c r="BA152">
        <v>1</v>
      </c>
      <c r="BB152">
        <v>1E-4</v>
      </c>
      <c r="BC152" t="s">
        <v>9</v>
      </c>
      <c r="BD152">
        <v>1</v>
      </c>
      <c r="BE152">
        <v>9.7E-5</v>
      </c>
      <c r="BF152" t="s">
        <v>16</v>
      </c>
      <c r="BG152">
        <v>2</v>
      </c>
      <c r="BH152">
        <v>9.2999999999999997E-5</v>
      </c>
      <c r="BI152" t="s">
        <v>13</v>
      </c>
      <c r="BJ152">
        <v>1</v>
      </c>
      <c r="BK152">
        <v>8.7000000000000001E-5</v>
      </c>
    </row>
    <row r="153" spans="1:96" x14ac:dyDescent="0.25">
      <c r="A153" t="s">
        <v>180</v>
      </c>
      <c r="B153" t="s">
        <v>1</v>
      </c>
      <c r="C153">
        <v>0</v>
      </c>
      <c r="D153">
        <v>13</v>
      </c>
      <c r="E153">
        <v>0.01</v>
      </c>
      <c r="F153">
        <v>21</v>
      </c>
      <c r="G153">
        <v>0</v>
      </c>
      <c r="H153">
        <v>61.9</v>
      </c>
      <c r="I153">
        <v>11</v>
      </c>
      <c r="J153">
        <v>40.74</v>
      </c>
      <c r="K153">
        <v>9.7E-5</v>
      </c>
      <c r="L153" s="1">
        <v>0</v>
      </c>
      <c r="M153">
        <v>2.07049857384103E-8</v>
      </c>
      <c r="N153">
        <v>1.4389227129491799E-4</v>
      </c>
      <c r="O153">
        <v>0</v>
      </c>
      <c r="P153">
        <v>3.59297788515208E-4</v>
      </c>
      <c r="Q153">
        <v>12</v>
      </c>
      <c r="R153">
        <v>8.5269494100692096E-5</v>
      </c>
      <c r="S153">
        <v>1</v>
      </c>
      <c r="T153">
        <v>9</v>
      </c>
      <c r="U153" s="6">
        <f t="shared" si="2"/>
        <v>0.33333333333333331</v>
      </c>
      <c r="V153" t="s">
        <v>19</v>
      </c>
      <c r="W153">
        <v>1</v>
      </c>
      <c r="X153" s="3">
        <v>5.22E-4</v>
      </c>
      <c r="Y153" t="s">
        <v>5</v>
      </c>
      <c r="Z153">
        <v>1</v>
      </c>
      <c r="AA153" s="1">
        <v>3.7599999999999998E-4</v>
      </c>
      <c r="AB153" t="s">
        <v>7</v>
      </c>
      <c r="AC153">
        <v>1</v>
      </c>
      <c r="AD153" s="2">
        <v>3.3599999999999998E-4</v>
      </c>
      <c r="AE153" t="s">
        <v>21</v>
      </c>
      <c r="AF153">
        <v>1</v>
      </c>
      <c r="AG153" s="2">
        <v>2.92E-4</v>
      </c>
      <c r="AH153" t="s">
        <v>29</v>
      </c>
      <c r="AI153">
        <v>1</v>
      </c>
      <c r="AJ153">
        <v>2.7099999999999997E-4</v>
      </c>
      <c r="AK153" t="s">
        <v>9</v>
      </c>
      <c r="AL153">
        <v>2</v>
      </c>
      <c r="AM153">
        <v>1.95E-4</v>
      </c>
      <c r="AN153" t="s">
        <v>11</v>
      </c>
      <c r="AO153">
        <v>1</v>
      </c>
      <c r="AP153">
        <v>1.8100000000000001E-4</v>
      </c>
      <c r="AQ153" t="s">
        <v>14</v>
      </c>
      <c r="AR153">
        <v>2</v>
      </c>
      <c r="AS153">
        <v>1.8000000000000001E-4</v>
      </c>
      <c r="AT153" t="s">
        <v>10</v>
      </c>
      <c r="AU153">
        <v>1</v>
      </c>
      <c r="AV153">
        <v>1.22E-4</v>
      </c>
      <c r="AW153" t="s">
        <v>12</v>
      </c>
      <c r="AX153">
        <v>1</v>
      </c>
      <c r="AY153">
        <v>8.7999999999999998E-5</v>
      </c>
      <c r="AZ153" t="s">
        <v>6</v>
      </c>
      <c r="BA153">
        <v>1</v>
      </c>
      <c r="BB153">
        <v>6.8999999999999997E-5</v>
      </c>
    </row>
    <row r="154" spans="1:96" x14ac:dyDescent="0.25">
      <c r="A154" t="s">
        <v>181</v>
      </c>
      <c r="B154" t="s">
        <v>1</v>
      </c>
      <c r="C154">
        <v>0</v>
      </c>
      <c r="D154">
        <v>11</v>
      </c>
      <c r="E154">
        <v>0.01</v>
      </c>
      <c r="F154">
        <v>52</v>
      </c>
      <c r="G154">
        <v>0.01</v>
      </c>
      <c r="H154">
        <v>21.15</v>
      </c>
      <c r="I154">
        <v>8</v>
      </c>
      <c r="J154">
        <v>29.63</v>
      </c>
      <c r="K154">
        <v>6.4999999999999994E-5</v>
      </c>
      <c r="L154" s="1">
        <v>0</v>
      </c>
      <c r="M154">
        <v>1.54587072935429E-8</v>
      </c>
      <c r="N154">
        <v>1.2433304988434499E-4</v>
      </c>
      <c r="O154">
        <v>0</v>
      </c>
      <c r="P154">
        <v>2.83002135951358E-4</v>
      </c>
      <c r="Q154">
        <v>13</v>
      </c>
      <c r="R154">
        <v>8.7493627696390698E-5</v>
      </c>
      <c r="S154">
        <v>1</v>
      </c>
      <c r="T154">
        <v>8</v>
      </c>
      <c r="U154" s="6">
        <f t="shared" si="2"/>
        <v>0.29629629629629628</v>
      </c>
      <c r="V154" t="s">
        <v>19</v>
      </c>
      <c r="W154">
        <v>1</v>
      </c>
      <c r="X154" s="3">
        <v>5.22E-4</v>
      </c>
      <c r="Y154" t="s">
        <v>23</v>
      </c>
      <c r="Z154">
        <v>2</v>
      </c>
      <c r="AA154" s="1">
        <v>3.3500000000000001E-4</v>
      </c>
      <c r="AB154" t="s">
        <v>17</v>
      </c>
      <c r="AC154">
        <v>2</v>
      </c>
      <c r="AD154" s="2">
        <v>2.0100000000000001E-4</v>
      </c>
      <c r="AE154" t="s">
        <v>11</v>
      </c>
      <c r="AF154">
        <v>1</v>
      </c>
      <c r="AG154" s="2">
        <v>1.8100000000000001E-4</v>
      </c>
      <c r="AH154" t="s">
        <v>12</v>
      </c>
      <c r="AI154">
        <v>2</v>
      </c>
      <c r="AJ154">
        <v>1.7699999999999999E-4</v>
      </c>
      <c r="AK154" t="s">
        <v>35</v>
      </c>
      <c r="AL154">
        <v>1</v>
      </c>
      <c r="AM154">
        <v>1.63E-4</v>
      </c>
      <c r="AN154" t="s">
        <v>9</v>
      </c>
      <c r="AO154">
        <v>1</v>
      </c>
      <c r="AP154">
        <v>9.7E-5</v>
      </c>
      <c r="AQ154" t="s">
        <v>14</v>
      </c>
      <c r="AR154">
        <v>1</v>
      </c>
      <c r="AS154">
        <v>9.0000000000000006E-5</v>
      </c>
    </row>
    <row r="155" spans="1:96" x14ac:dyDescent="0.25">
      <c r="A155" t="s">
        <v>182</v>
      </c>
      <c r="B155" t="s">
        <v>1</v>
      </c>
      <c r="C155">
        <v>0</v>
      </c>
      <c r="D155">
        <v>11</v>
      </c>
      <c r="E155">
        <v>0.01</v>
      </c>
      <c r="F155">
        <v>148</v>
      </c>
      <c r="G155">
        <v>0.02</v>
      </c>
      <c r="H155">
        <v>7.43</v>
      </c>
      <c r="I155">
        <v>8</v>
      </c>
      <c r="J155">
        <v>29.63</v>
      </c>
      <c r="K155">
        <v>6.0000000000000002E-5</v>
      </c>
      <c r="L155" s="1">
        <v>0</v>
      </c>
      <c r="M155">
        <v>1.45819004298766E-8</v>
      </c>
      <c r="N155">
        <v>1.20755539955219E-4</v>
      </c>
      <c r="O155">
        <v>0</v>
      </c>
      <c r="P155">
        <v>2.7968791399016001E-4</v>
      </c>
      <c r="Q155">
        <v>18</v>
      </c>
      <c r="R155">
        <v>8.4976120709228401E-5</v>
      </c>
      <c r="S155">
        <v>1</v>
      </c>
      <c r="T155">
        <v>7</v>
      </c>
      <c r="U155" s="2">
        <f t="shared" si="2"/>
        <v>0.25925925925925924</v>
      </c>
      <c r="V155" t="s">
        <v>19</v>
      </c>
      <c r="W155">
        <v>1</v>
      </c>
      <c r="X155" s="3">
        <v>5.22E-4</v>
      </c>
      <c r="Y155" t="s">
        <v>8</v>
      </c>
      <c r="Z155">
        <v>1</v>
      </c>
      <c r="AA155" s="1">
        <v>3.01E-4</v>
      </c>
      <c r="AB155" t="s">
        <v>17</v>
      </c>
      <c r="AC155">
        <v>2</v>
      </c>
      <c r="AD155" s="2">
        <v>2.0100000000000001E-4</v>
      </c>
      <c r="AE155" t="s">
        <v>9</v>
      </c>
      <c r="AF155">
        <v>2</v>
      </c>
      <c r="AG155" s="2">
        <v>1.95E-4</v>
      </c>
      <c r="AH155" t="s">
        <v>14</v>
      </c>
      <c r="AI155">
        <v>2</v>
      </c>
      <c r="AJ155">
        <v>1.8000000000000001E-4</v>
      </c>
      <c r="AK155" t="s">
        <v>12</v>
      </c>
      <c r="AL155">
        <v>1</v>
      </c>
      <c r="AM155">
        <v>8.7999999999999998E-5</v>
      </c>
      <c r="AN155" t="s">
        <v>13</v>
      </c>
      <c r="AO155">
        <v>1</v>
      </c>
      <c r="AP155">
        <v>8.7000000000000001E-5</v>
      </c>
      <c r="AQ155" t="s">
        <v>16</v>
      </c>
      <c r="AR155">
        <v>1</v>
      </c>
      <c r="AS155">
        <v>4.6E-5</v>
      </c>
    </row>
    <row r="156" spans="1:96" x14ac:dyDescent="0.25">
      <c r="A156" t="s">
        <v>183</v>
      </c>
      <c r="B156" t="s">
        <v>1</v>
      </c>
      <c r="C156">
        <v>0</v>
      </c>
      <c r="D156">
        <v>10</v>
      </c>
      <c r="E156">
        <v>0.01</v>
      </c>
      <c r="F156">
        <v>34</v>
      </c>
      <c r="G156">
        <v>0</v>
      </c>
      <c r="H156">
        <v>29.41</v>
      </c>
      <c r="I156">
        <v>7</v>
      </c>
      <c r="J156">
        <v>25.93</v>
      </c>
      <c r="K156">
        <v>4.3999999999999999E-5</v>
      </c>
      <c r="L156" s="1">
        <v>0</v>
      </c>
      <c r="M156">
        <v>1.1348003920301401E-8</v>
      </c>
      <c r="N156">
        <v>1.06527010285192E-4</v>
      </c>
      <c r="O156">
        <v>0</v>
      </c>
      <c r="P156">
        <v>2.0415001847057799E-4</v>
      </c>
      <c r="Q156">
        <v>14</v>
      </c>
      <c r="R156">
        <v>7.8908896507549699E-5</v>
      </c>
      <c r="S156">
        <v>1</v>
      </c>
      <c r="T156">
        <v>7</v>
      </c>
      <c r="U156" s="2">
        <f t="shared" si="2"/>
        <v>0.25925925925925924</v>
      </c>
      <c r="V156" t="s">
        <v>19</v>
      </c>
      <c r="W156">
        <v>1</v>
      </c>
      <c r="X156" s="3">
        <v>5.22E-4</v>
      </c>
      <c r="Y156" t="s">
        <v>6</v>
      </c>
      <c r="Z156">
        <v>3</v>
      </c>
      <c r="AA156" s="1">
        <v>2.0799999999999999E-4</v>
      </c>
      <c r="AB156" t="s">
        <v>17</v>
      </c>
      <c r="AC156">
        <v>1</v>
      </c>
      <c r="AD156" s="2">
        <v>1E-4</v>
      </c>
      <c r="AE156" t="s">
        <v>9</v>
      </c>
      <c r="AF156">
        <v>1</v>
      </c>
      <c r="AG156" s="2">
        <v>9.7E-5</v>
      </c>
      <c r="AH156" t="s">
        <v>16</v>
      </c>
      <c r="AI156">
        <v>2</v>
      </c>
      <c r="AJ156">
        <v>9.2999999999999997E-5</v>
      </c>
      <c r="AK156" t="s">
        <v>14</v>
      </c>
      <c r="AL156">
        <v>1</v>
      </c>
      <c r="AM156">
        <v>9.0000000000000006E-5</v>
      </c>
      <c r="AN156" t="s">
        <v>12</v>
      </c>
      <c r="AO156">
        <v>1</v>
      </c>
      <c r="AP156">
        <v>8.7999999999999998E-5</v>
      </c>
    </row>
    <row r="157" spans="1:96" x14ac:dyDescent="0.25">
      <c r="A157" t="s">
        <v>184</v>
      </c>
      <c r="B157" t="s">
        <v>1</v>
      </c>
      <c r="C157">
        <v>0</v>
      </c>
      <c r="D157">
        <v>11</v>
      </c>
      <c r="E157">
        <v>0.01</v>
      </c>
      <c r="F157">
        <v>118</v>
      </c>
      <c r="G157">
        <v>0.02</v>
      </c>
      <c r="H157">
        <v>9.32</v>
      </c>
      <c r="I157">
        <v>6</v>
      </c>
      <c r="J157">
        <v>22.22</v>
      </c>
      <c r="K157">
        <v>6.0999999999999999E-5</v>
      </c>
      <c r="L157" s="1">
        <v>0</v>
      </c>
      <c r="M157">
        <v>1.74164377256439E-8</v>
      </c>
      <c r="N157">
        <v>1.3197135191261701E-4</v>
      </c>
      <c r="O157">
        <v>0</v>
      </c>
      <c r="P157">
        <v>3.1055353543010599E-4</v>
      </c>
      <c r="Q157">
        <v>10</v>
      </c>
      <c r="R157">
        <v>1.0264438482092501E-4</v>
      </c>
      <c r="S157">
        <v>1</v>
      </c>
      <c r="T157">
        <v>6</v>
      </c>
      <c r="U157" s="2">
        <f t="shared" si="2"/>
        <v>0.22222222222222221</v>
      </c>
      <c r="V157" t="s">
        <v>19</v>
      </c>
      <c r="W157">
        <v>1</v>
      </c>
      <c r="X157" s="3">
        <v>5.22E-4</v>
      </c>
      <c r="Y157" t="s">
        <v>7</v>
      </c>
      <c r="Z157">
        <v>1</v>
      </c>
      <c r="AA157" s="1">
        <v>3.3599999999999998E-4</v>
      </c>
      <c r="AB157" t="s">
        <v>23</v>
      </c>
      <c r="AC157">
        <v>2</v>
      </c>
      <c r="AD157" s="2">
        <v>3.3500000000000001E-4</v>
      </c>
      <c r="AE157" t="s">
        <v>16</v>
      </c>
      <c r="AF157">
        <v>4</v>
      </c>
      <c r="AG157" s="2">
        <v>1.8599999999999999E-4</v>
      </c>
      <c r="AH157" t="s">
        <v>13</v>
      </c>
      <c r="AI157">
        <v>2</v>
      </c>
      <c r="AJ157">
        <v>1.74E-4</v>
      </c>
      <c r="AK157" t="s">
        <v>14</v>
      </c>
      <c r="AL157">
        <v>1</v>
      </c>
      <c r="AM157">
        <v>9.0000000000000006E-5</v>
      </c>
    </row>
    <row r="158" spans="1:96" x14ac:dyDescent="0.25">
      <c r="A158" t="s">
        <v>185</v>
      </c>
      <c r="B158" t="s">
        <v>1</v>
      </c>
      <c r="C158">
        <v>0</v>
      </c>
      <c r="D158">
        <v>13</v>
      </c>
      <c r="E158">
        <v>0.01</v>
      </c>
      <c r="F158">
        <v>37</v>
      </c>
      <c r="G158">
        <v>0.01</v>
      </c>
      <c r="H158">
        <v>35.14</v>
      </c>
      <c r="I158">
        <v>6</v>
      </c>
      <c r="J158">
        <v>22.22</v>
      </c>
      <c r="K158">
        <v>5.3999999999999998E-5</v>
      </c>
      <c r="L158" s="1">
        <v>0</v>
      </c>
      <c r="M158">
        <v>1.61890243423835E-8</v>
      </c>
      <c r="N158">
        <v>1.2723609685299001E-4</v>
      </c>
      <c r="O158">
        <v>0</v>
      </c>
      <c r="P158">
        <v>2.7452377276183303E-4</v>
      </c>
      <c r="Q158">
        <v>6</v>
      </c>
      <c r="R158">
        <v>9.8961408663436902E-5</v>
      </c>
      <c r="S158">
        <v>1</v>
      </c>
      <c r="T158">
        <v>6</v>
      </c>
      <c r="U158" s="2">
        <f t="shared" si="2"/>
        <v>0.22222222222222221</v>
      </c>
      <c r="V158" t="s">
        <v>19</v>
      </c>
      <c r="W158">
        <v>1</v>
      </c>
      <c r="X158" s="3">
        <v>5.22E-4</v>
      </c>
      <c r="Y158" t="s">
        <v>23</v>
      </c>
      <c r="Z158">
        <v>2</v>
      </c>
      <c r="AA158" s="1">
        <v>3.3500000000000001E-4</v>
      </c>
      <c r="AB158" t="s">
        <v>16</v>
      </c>
      <c r="AC158">
        <v>7</v>
      </c>
      <c r="AD158" s="2">
        <v>3.2499999999999999E-4</v>
      </c>
      <c r="AE158" t="s">
        <v>17</v>
      </c>
      <c r="AF158">
        <v>1</v>
      </c>
      <c r="AG158" s="2">
        <v>1E-4</v>
      </c>
      <c r="AH158" t="s">
        <v>14</v>
      </c>
      <c r="AI158">
        <v>1</v>
      </c>
      <c r="AJ158">
        <v>9.0000000000000006E-5</v>
      </c>
      <c r="AK158" t="s">
        <v>13</v>
      </c>
      <c r="AL158">
        <v>1</v>
      </c>
      <c r="AM158">
        <v>8.7000000000000001E-5</v>
      </c>
    </row>
    <row r="159" spans="1:96" x14ac:dyDescent="0.25">
      <c r="A159" t="s">
        <v>186</v>
      </c>
      <c r="B159" t="s">
        <v>1</v>
      </c>
      <c r="C159">
        <v>0</v>
      </c>
      <c r="D159">
        <v>12</v>
      </c>
      <c r="E159">
        <v>0.01</v>
      </c>
      <c r="F159">
        <v>44</v>
      </c>
      <c r="G159">
        <v>0.01</v>
      </c>
      <c r="H159">
        <v>27.27</v>
      </c>
      <c r="I159">
        <v>7</v>
      </c>
      <c r="J159">
        <v>25.93</v>
      </c>
      <c r="K159">
        <v>6.0000000000000002E-5</v>
      </c>
      <c r="L159" s="1">
        <v>0</v>
      </c>
      <c r="M159">
        <v>1.8239063291382099E-8</v>
      </c>
      <c r="N159">
        <v>1.35052076220183E-4</v>
      </c>
      <c r="O159">
        <v>0</v>
      </c>
      <c r="P159">
        <v>2.9436767485965202E-4</v>
      </c>
      <c r="Q159">
        <v>15</v>
      </c>
      <c r="R159">
        <v>1.00038574977913E-4</v>
      </c>
      <c r="S159">
        <v>1</v>
      </c>
      <c r="T159">
        <v>6</v>
      </c>
      <c r="U159" s="2">
        <f t="shared" si="2"/>
        <v>0.22222222222222221</v>
      </c>
      <c r="V159" t="s">
        <v>19</v>
      </c>
      <c r="W159">
        <v>1</v>
      </c>
      <c r="X159" s="3">
        <v>5.22E-4</v>
      </c>
      <c r="Y159" t="s">
        <v>6</v>
      </c>
      <c r="Z159">
        <v>6</v>
      </c>
      <c r="AA159" s="1">
        <v>4.17E-4</v>
      </c>
      <c r="AB159" t="s">
        <v>7</v>
      </c>
      <c r="AC159">
        <v>1</v>
      </c>
      <c r="AD159" s="2">
        <v>3.3599999999999998E-4</v>
      </c>
      <c r="AE159" t="s">
        <v>17</v>
      </c>
      <c r="AF159">
        <v>1</v>
      </c>
      <c r="AG159" s="2">
        <v>1E-4</v>
      </c>
      <c r="AH159" t="s">
        <v>9</v>
      </c>
      <c r="AI159">
        <v>1</v>
      </c>
      <c r="AJ159">
        <v>9.7E-5</v>
      </c>
      <c r="AK159" t="s">
        <v>14</v>
      </c>
      <c r="AL159">
        <v>1</v>
      </c>
      <c r="AM159">
        <v>9.0000000000000006E-5</v>
      </c>
      <c r="AN159" t="s">
        <v>16</v>
      </c>
      <c r="AO159">
        <v>1</v>
      </c>
      <c r="AP159">
        <v>4.6E-5</v>
      </c>
    </row>
    <row r="160" spans="1:96" x14ac:dyDescent="0.25">
      <c r="A160" t="s">
        <v>187</v>
      </c>
      <c r="B160" t="s">
        <v>1</v>
      </c>
      <c r="C160">
        <v>0</v>
      </c>
      <c r="D160">
        <v>10</v>
      </c>
      <c r="E160">
        <v>0.01</v>
      </c>
      <c r="F160">
        <v>30</v>
      </c>
      <c r="G160">
        <v>0</v>
      </c>
      <c r="H160">
        <v>33.33</v>
      </c>
      <c r="I160">
        <v>6</v>
      </c>
      <c r="J160">
        <v>22.22</v>
      </c>
      <c r="K160">
        <v>5.7000000000000003E-5</v>
      </c>
      <c r="L160" s="1">
        <v>0</v>
      </c>
      <c r="M160">
        <v>1.6536979525674501E-8</v>
      </c>
      <c r="N160">
        <v>1.2859618783492199E-4</v>
      </c>
      <c r="O160">
        <v>0</v>
      </c>
      <c r="P160">
        <v>3.0037645257777797E-4</v>
      </c>
      <c r="Q160">
        <v>11</v>
      </c>
      <c r="R160">
        <v>1.0001925720493899E-4</v>
      </c>
      <c r="S160">
        <v>1</v>
      </c>
      <c r="T160">
        <v>5</v>
      </c>
      <c r="U160" s="2">
        <f t="shared" si="2"/>
        <v>0.18518518518518517</v>
      </c>
      <c r="V160" t="s">
        <v>19</v>
      </c>
      <c r="W160">
        <v>1</v>
      </c>
      <c r="X160" s="3">
        <v>5.22E-4</v>
      </c>
      <c r="Y160" t="s">
        <v>8</v>
      </c>
      <c r="Z160">
        <v>1</v>
      </c>
      <c r="AA160" s="1">
        <v>3.01E-4</v>
      </c>
      <c r="AB160" t="s">
        <v>9</v>
      </c>
      <c r="AC160">
        <v>3</v>
      </c>
      <c r="AD160" s="2">
        <v>2.92E-4</v>
      </c>
      <c r="AE160" t="s">
        <v>12</v>
      </c>
      <c r="AF160">
        <v>3</v>
      </c>
      <c r="AG160" s="2">
        <v>2.6499999999999999E-4</v>
      </c>
      <c r="AH160" t="s">
        <v>10</v>
      </c>
      <c r="AI160">
        <v>1</v>
      </c>
      <c r="AJ160">
        <v>1.22E-4</v>
      </c>
      <c r="AK160" t="s">
        <v>16</v>
      </c>
      <c r="AL160">
        <v>1</v>
      </c>
      <c r="AM160">
        <v>4.6E-5</v>
      </c>
    </row>
    <row r="161" spans="1:63" x14ac:dyDescent="0.25">
      <c r="A161" t="s">
        <v>188</v>
      </c>
      <c r="B161" t="s">
        <v>1</v>
      </c>
      <c r="C161">
        <v>0</v>
      </c>
      <c r="D161">
        <v>11</v>
      </c>
      <c r="E161">
        <v>0.01</v>
      </c>
      <c r="F161">
        <v>57</v>
      </c>
      <c r="G161">
        <v>0.01</v>
      </c>
      <c r="H161">
        <v>19.3</v>
      </c>
      <c r="I161">
        <v>4</v>
      </c>
      <c r="J161">
        <v>14.81</v>
      </c>
      <c r="K161">
        <v>5.3000000000000001E-5</v>
      </c>
      <c r="L161" s="1">
        <v>0</v>
      </c>
      <c r="M161">
        <v>1.9367219474754699E-8</v>
      </c>
      <c r="N161">
        <v>1.39166157792599E-4</v>
      </c>
      <c r="O161">
        <v>0</v>
      </c>
      <c r="P161">
        <v>2.8471290602730598E-4</v>
      </c>
      <c r="Q161">
        <v>7</v>
      </c>
      <c r="R161">
        <v>1.18548949230733E-4</v>
      </c>
      <c r="S161">
        <v>1</v>
      </c>
      <c r="T161">
        <v>4</v>
      </c>
      <c r="U161" s="2">
        <f t="shared" si="2"/>
        <v>0.14814814814814814</v>
      </c>
      <c r="V161" t="s">
        <v>19</v>
      </c>
      <c r="W161">
        <v>1</v>
      </c>
      <c r="X161" s="3">
        <v>5.22E-4</v>
      </c>
      <c r="Y161" t="s">
        <v>35</v>
      </c>
      <c r="Z161">
        <v>3</v>
      </c>
      <c r="AA161" s="1">
        <v>4.8899999999999996E-4</v>
      </c>
      <c r="AB161" t="s">
        <v>16</v>
      </c>
      <c r="AC161">
        <v>5</v>
      </c>
      <c r="AD161" s="2">
        <v>2.32E-4</v>
      </c>
      <c r="AE161" t="s">
        <v>14</v>
      </c>
      <c r="AF161">
        <v>2</v>
      </c>
      <c r="AG161" s="2">
        <v>1.8000000000000001E-4</v>
      </c>
    </row>
    <row r="162" spans="1:63" x14ac:dyDescent="0.25">
      <c r="A162" t="s">
        <v>189</v>
      </c>
      <c r="B162" t="s">
        <v>1</v>
      </c>
      <c r="C162">
        <v>0</v>
      </c>
      <c r="D162">
        <v>10</v>
      </c>
      <c r="E162">
        <v>0.01</v>
      </c>
      <c r="F162">
        <v>25</v>
      </c>
      <c r="G162">
        <v>0</v>
      </c>
      <c r="H162">
        <v>40</v>
      </c>
      <c r="I162">
        <v>4</v>
      </c>
      <c r="J162">
        <v>14.81</v>
      </c>
      <c r="K162">
        <v>4.8000000000000001E-5</v>
      </c>
      <c r="L162" s="1">
        <v>0</v>
      </c>
      <c r="M162">
        <v>1.6388061928376099E-8</v>
      </c>
      <c r="N162">
        <v>1.2801586592440901E-4</v>
      </c>
      <c r="O162">
        <v>0</v>
      </c>
      <c r="P162">
        <v>2.6097187856921801E-4</v>
      </c>
      <c r="Q162">
        <v>8</v>
      </c>
      <c r="R162">
        <v>1.0905055245412601E-4</v>
      </c>
      <c r="S162">
        <v>1</v>
      </c>
      <c r="T162">
        <v>4</v>
      </c>
      <c r="U162" s="2">
        <f t="shared" si="2"/>
        <v>0.14814814814814814</v>
      </c>
      <c r="V162" t="s">
        <v>19</v>
      </c>
      <c r="W162">
        <v>1</v>
      </c>
      <c r="X162" s="3">
        <v>5.22E-4</v>
      </c>
      <c r="Y162" t="s">
        <v>7</v>
      </c>
      <c r="Z162">
        <v>1</v>
      </c>
      <c r="AA162" s="1">
        <v>3.3599999999999998E-4</v>
      </c>
      <c r="AB162" t="s">
        <v>16</v>
      </c>
      <c r="AC162">
        <v>7</v>
      </c>
      <c r="AD162" s="2">
        <v>3.2499999999999999E-4</v>
      </c>
      <c r="AE162" t="s">
        <v>10</v>
      </c>
      <c r="AF162">
        <v>1</v>
      </c>
      <c r="AG162" s="2">
        <v>1.22E-4</v>
      </c>
    </row>
    <row r="163" spans="1:63" x14ac:dyDescent="0.25">
      <c r="A163" t="s">
        <v>190</v>
      </c>
      <c r="B163" t="s">
        <v>1</v>
      </c>
      <c r="C163">
        <v>0</v>
      </c>
      <c r="D163">
        <v>12</v>
      </c>
      <c r="E163">
        <v>0.01</v>
      </c>
      <c r="F163">
        <v>35</v>
      </c>
      <c r="G163">
        <v>0.01</v>
      </c>
      <c r="H163">
        <v>34.29</v>
      </c>
      <c r="I163">
        <v>2</v>
      </c>
      <c r="J163">
        <v>7.41</v>
      </c>
      <c r="K163">
        <v>3.8000000000000002E-5</v>
      </c>
      <c r="L163" s="1">
        <v>0</v>
      </c>
      <c r="M163">
        <v>1.8290457621755499E-8</v>
      </c>
      <c r="N163">
        <v>1.3524221834085499E-4</v>
      </c>
      <c r="O163">
        <v>0</v>
      </c>
      <c r="P163">
        <v>2.06550664974472E-4</v>
      </c>
      <c r="Q163">
        <v>5</v>
      </c>
      <c r="R163">
        <v>1.2522427624153199E-4</v>
      </c>
      <c r="S163">
        <v>1</v>
      </c>
      <c r="T163">
        <v>2</v>
      </c>
      <c r="U163" s="2">
        <f t="shared" si="2"/>
        <v>7.407407407407407E-2</v>
      </c>
      <c r="V163" t="s">
        <v>19</v>
      </c>
      <c r="W163">
        <v>1</v>
      </c>
      <c r="X163" s="3">
        <v>5.22E-4</v>
      </c>
      <c r="Y163" t="s">
        <v>16</v>
      </c>
      <c r="Z163">
        <v>11</v>
      </c>
      <c r="AA163" s="1">
        <v>5.1099999999999995E-4</v>
      </c>
    </row>
    <row r="164" spans="1:63" x14ac:dyDescent="0.25">
      <c r="A164" t="s">
        <v>191</v>
      </c>
      <c r="B164" t="s">
        <v>1</v>
      </c>
      <c r="C164">
        <v>0</v>
      </c>
      <c r="D164">
        <v>32</v>
      </c>
      <c r="E164">
        <v>0.02</v>
      </c>
      <c r="F164">
        <v>292</v>
      </c>
      <c r="G164">
        <v>0.04</v>
      </c>
      <c r="H164">
        <v>10.96</v>
      </c>
      <c r="I164">
        <v>11</v>
      </c>
      <c r="J164">
        <v>40.74</v>
      </c>
      <c r="K164">
        <v>1.73E-4</v>
      </c>
      <c r="L164" s="1">
        <v>0</v>
      </c>
      <c r="M164">
        <v>7.9792009374623201E-8</v>
      </c>
      <c r="N164">
        <v>2.8247479422883603E-4</v>
      </c>
      <c r="O164">
        <v>0</v>
      </c>
      <c r="P164">
        <v>6.9252234507898903E-4</v>
      </c>
      <c r="Q164">
        <v>22</v>
      </c>
      <c r="R164">
        <v>1.6739247065412501E-4</v>
      </c>
      <c r="S164">
        <v>1</v>
      </c>
      <c r="T164">
        <v>9</v>
      </c>
      <c r="U164" s="6">
        <f t="shared" si="2"/>
        <v>0.33333333333333331</v>
      </c>
      <c r="V164" t="s">
        <v>19</v>
      </c>
      <c r="W164">
        <v>2</v>
      </c>
      <c r="X164" s="3">
        <v>1.0430000000000001E-3</v>
      </c>
      <c r="Y164" t="s">
        <v>4</v>
      </c>
      <c r="Z164">
        <v>2</v>
      </c>
      <c r="AA164" s="1">
        <v>7.9500000000000003E-4</v>
      </c>
      <c r="AB164" t="s">
        <v>14</v>
      </c>
      <c r="AC164">
        <v>8</v>
      </c>
      <c r="AD164" s="2">
        <v>7.2099999999999996E-4</v>
      </c>
      <c r="AE164" t="s">
        <v>17</v>
      </c>
      <c r="AF164">
        <v>6</v>
      </c>
      <c r="AG164" s="2">
        <v>6.0300000000000002E-4</v>
      </c>
      <c r="AH164" t="s">
        <v>8</v>
      </c>
      <c r="AI164">
        <v>1</v>
      </c>
      <c r="AJ164">
        <v>3.01E-4</v>
      </c>
      <c r="AK164" t="s">
        <v>9</v>
      </c>
      <c r="AL164">
        <v>3</v>
      </c>
      <c r="AM164">
        <v>2.92E-4</v>
      </c>
      <c r="AN164" t="s">
        <v>10</v>
      </c>
      <c r="AO164">
        <v>2</v>
      </c>
      <c r="AP164">
        <v>2.4499999999999999E-4</v>
      </c>
      <c r="AQ164" t="s">
        <v>16</v>
      </c>
      <c r="AR164">
        <v>5</v>
      </c>
      <c r="AS164">
        <v>2.32E-4</v>
      </c>
      <c r="AT164" t="s">
        <v>11</v>
      </c>
      <c r="AU164">
        <v>1</v>
      </c>
      <c r="AV164">
        <v>1.8100000000000001E-4</v>
      </c>
      <c r="AW164" t="s">
        <v>23</v>
      </c>
      <c r="AX164">
        <v>1</v>
      </c>
      <c r="AY164">
        <v>1.6799999999999999E-4</v>
      </c>
      <c r="AZ164" t="s">
        <v>12</v>
      </c>
      <c r="BA164">
        <v>1</v>
      </c>
      <c r="BB164">
        <v>8.7999999999999998E-5</v>
      </c>
    </row>
    <row r="165" spans="1:63" x14ac:dyDescent="0.25">
      <c r="A165" t="s">
        <v>192</v>
      </c>
      <c r="B165" t="s">
        <v>34</v>
      </c>
      <c r="C165">
        <v>0</v>
      </c>
      <c r="D165">
        <v>31</v>
      </c>
      <c r="E165">
        <v>0.02</v>
      </c>
      <c r="F165">
        <v>55</v>
      </c>
      <c r="G165">
        <v>0.01</v>
      </c>
      <c r="H165">
        <v>56.36</v>
      </c>
      <c r="I165">
        <v>12</v>
      </c>
      <c r="J165">
        <v>44.44</v>
      </c>
      <c r="K165">
        <v>1.8699999999999999E-4</v>
      </c>
      <c r="L165" s="1">
        <v>0</v>
      </c>
      <c r="M165">
        <v>8.3699787673819405E-8</v>
      </c>
      <c r="N165">
        <v>2.8930915587623501E-4</v>
      </c>
      <c r="O165">
        <v>0</v>
      </c>
      <c r="P165">
        <v>6.9011722703752102E-4</v>
      </c>
      <c r="Q165">
        <v>14</v>
      </c>
      <c r="R165">
        <v>1.6072730882013E-4</v>
      </c>
      <c r="S165">
        <v>1</v>
      </c>
      <c r="T165">
        <v>9</v>
      </c>
      <c r="U165" s="6">
        <f t="shared" si="2"/>
        <v>0.33333333333333331</v>
      </c>
      <c r="V165" t="s">
        <v>19</v>
      </c>
      <c r="W165">
        <v>2</v>
      </c>
      <c r="X165" s="3">
        <v>1.0430000000000001E-3</v>
      </c>
      <c r="Y165" t="s">
        <v>43</v>
      </c>
      <c r="Z165">
        <v>1</v>
      </c>
      <c r="AA165" s="1">
        <v>9.3099999999999997E-4</v>
      </c>
      <c r="AB165" t="s">
        <v>17</v>
      </c>
      <c r="AC165">
        <v>7</v>
      </c>
      <c r="AD165" s="2">
        <v>7.0299999999999996E-4</v>
      </c>
      <c r="AE165" t="s">
        <v>4</v>
      </c>
      <c r="AF165">
        <v>1</v>
      </c>
      <c r="AG165" s="2">
        <v>3.97E-4</v>
      </c>
      <c r="AH165" t="s">
        <v>5</v>
      </c>
      <c r="AI165">
        <v>1</v>
      </c>
      <c r="AJ165">
        <v>3.7599999999999998E-4</v>
      </c>
      <c r="AK165" t="s">
        <v>16</v>
      </c>
      <c r="AL165">
        <v>8</v>
      </c>
      <c r="AM165">
        <v>3.7199999999999999E-4</v>
      </c>
      <c r="AN165" t="s">
        <v>13</v>
      </c>
      <c r="AO165">
        <v>4</v>
      </c>
      <c r="AP165">
        <v>3.4900000000000003E-4</v>
      </c>
      <c r="AQ165" t="s">
        <v>21</v>
      </c>
      <c r="AR165">
        <v>1</v>
      </c>
      <c r="AS165">
        <v>2.92E-4</v>
      </c>
      <c r="AT165" t="s">
        <v>14</v>
      </c>
      <c r="AU165">
        <v>3</v>
      </c>
      <c r="AV165">
        <v>2.7099999999999997E-4</v>
      </c>
      <c r="AW165" t="s">
        <v>23</v>
      </c>
      <c r="AX165">
        <v>1</v>
      </c>
      <c r="AY165">
        <v>1.6799999999999999E-4</v>
      </c>
      <c r="AZ165" t="s">
        <v>12</v>
      </c>
      <c r="BA165">
        <v>1</v>
      </c>
      <c r="BB165">
        <v>8.7999999999999998E-5</v>
      </c>
      <c r="BC165" t="s">
        <v>6</v>
      </c>
      <c r="BD165">
        <v>1</v>
      </c>
      <c r="BE165">
        <v>6.8999999999999997E-5</v>
      </c>
    </row>
    <row r="166" spans="1:63" x14ac:dyDescent="0.25">
      <c r="A166" t="s">
        <v>193</v>
      </c>
      <c r="B166" t="s">
        <v>1</v>
      </c>
      <c r="C166">
        <v>1</v>
      </c>
      <c r="D166">
        <v>17</v>
      </c>
      <c r="E166">
        <v>0.01</v>
      </c>
      <c r="F166">
        <v>197</v>
      </c>
      <c r="G166">
        <v>0.03</v>
      </c>
      <c r="H166">
        <v>8.6300000000000008</v>
      </c>
      <c r="I166">
        <v>9</v>
      </c>
      <c r="J166">
        <v>33.33</v>
      </c>
      <c r="K166">
        <v>1.26E-4</v>
      </c>
      <c r="L166" s="1">
        <v>0</v>
      </c>
      <c r="M166">
        <v>5.6695109025561797E-8</v>
      </c>
      <c r="N166">
        <v>2.3810734769335001E-4</v>
      </c>
      <c r="O166">
        <v>0</v>
      </c>
      <c r="P166">
        <v>5.3648843871621104E-4</v>
      </c>
      <c r="Q166">
        <v>16</v>
      </c>
      <c r="R166">
        <v>1.5873823179556699E-4</v>
      </c>
      <c r="S166">
        <v>1</v>
      </c>
      <c r="T166">
        <v>8</v>
      </c>
      <c r="U166" s="6">
        <f t="shared" si="2"/>
        <v>0.29629629629629628</v>
      </c>
      <c r="V166" t="s">
        <v>19</v>
      </c>
      <c r="W166">
        <v>2</v>
      </c>
      <c r="X166" s="3">
        <v>1.0430000000000001E-3</v>
      </c>
      <c r="Y166" t="s">
        <v>8</v>
      </c>
      <c r="Z166">
        <v>2</v>
      </c>
      <c r="AA166" s="1">
        <v>6.02E-4</v>
      </c>
      <c r="AB166" t="s">
        <v>10</v>
      </c>
      <c r="AC166">
        <v>3</v>
      </c>
      <c r="AD166" s="2">
        <v>3.6699999999999998E-4</v>
      </c>
      <c r="AE166" t="s">
        <v>7</v>
      </c>
      <c r="AF166">
        <v>1</v>
      </c>
      <c r="AG166" s="2">
        <v>3.3599999999999998E-4</v>
      </c>
      <c r="AH166" t="s">
        <v>23</v>
      </c>
      <c r="AI166">
        <v>2</v>
      </c>
      <c r="AJ166">
        <v>3.3500000000000001E-4</v>
      </c>
      <c r="AK166" t="s">
        <v>3</v>
      </c>
      <c r="AL166">
        <v>1</v>
      </c>
      <c r="AM166">
        <v>2.8299999999999999E-4</v>
      </c>
      <c r="AN166" t="s">
        <v>17</v>
      </c>
      <c r="AO166">
        <v>2</v>
      </c>
      <c r="AP166">
        <v>2.0100000000000001E-4</v>
      </c>
      <c r="AQ166" t="s">
        <v>16</v>
      </c>
      <c r="AR166">
        <v>3</v>
      </c>
      <c r="AS166">
        <v>1.3899999999999999E-4</v>
      </c>
      <c r="AT166" t="s">
        <v>12</v>
      </c>
      <c r="AU166">
        <v>1</v>
      </c>
      <c r="AV166">
        <v>8.7999999999999998E-5</v>
      </c>
    </row>
    <row r="167" spans="1:63" x14ac:dyDescent="0.25">
      <c r="A167" t="s">
        <v>194</v>
      </c>
      <c r="B167" t="s">
        <v>1</v>
      </c>
      <c r="C167">
        <v>0</v>
      </c>
      <c r="D167">
        <v>12</v>
      </c>
      <c r="E167">
        <v>0.01</v>
      </c>
      <c r="F167">
        <v>24</v>
      </c>
      <c r="G167">
        <v>0</v>
      </c>
      <c r="H167">
        <v>50</v>
      </c>
      <c r="I167">
        <v>8</v>
      </c>
      <c r="J167">
        <v>29.63</v>
      </c>
      <c r="K167">
        <v>7.1000000000000005E-5</v>
      </c>
      <c r="L167" s="1">
        <v>0</v>
      </c>
      <c r="M167">
        <v>4.0365037900385097E-8</v>
      </c>
      <c r="N167">
        <v>2.00910522124614E-4</v>
      </c>
      <c r="O167">
        <v>0</v>
      </c>
      <c r="P167">
        <v>3.4150499285818398E-4</v>
      </c>
      <c r="Q167">
        <v>11</v>
      </c>
      <c r="R167">
        <v>1.41381478532136E-4</v>
      </c>
      <c r="S167">
        <v>1</v>
      </c>
      <c r="T167">
        <v>7</v>
      </c>
      <c r="U167" s="2">
        <f t="shared" si="2"/>
        <v>0.25925925925925924</v>
      </c>
      <c r="V167" t="s">
        <v>19</v>
      </c>
      <c r="W167">
        <v>2</v>
      </c>
      <c r="X167" s="3">
        <v>1.0430000000000001E-3</v>
      </c>
      <c r="Y167" t="s">
        <v>10</v>
      </c>
      <c r="Z167">
        <v>2</v>
      </c>
      <c r="AA167" s="1">
        <v>2.4499999999999999E-4</v>
      </c>
      <c r="AB167" t="s">
        <v>14</v>
      </c>
      <c r="AC167">
        <v>2</v>
      </c>
      <c r="AD167" s="2">
        <v>1.8000000000000001E-4</v>
      </c>
      <c r="AE167" t="s">
        <v>6</v>
      </c>
      <c r="AF167">
        <v>2</v>
      </c>
      <c r="AG167" s="2">
        <v>1.3899999999999999E-4</v>
      </c>
      <c r="AH167" t="s">
        <v>17</v>
      </c>
      <c r="AI167">
        <v>1</v>
      </c>
      <c r="AJ167">
        <v>1E-4</v>
      </c>
      <c r="AK167" t="s">
        <v>12</v>
      </c>
      <c r="AL167">
        <v>1</v>
      </c>
      <c r="AM167">
        <v>8.7999999999999998E-5</v>
      </c>
      <c r="AN167" t="s">
        <v>13</v>
      </c>
      <c r="AO167">
        <v>1</v>
      </c>
      <c r="AP167">
        <v>8.7000000000000001E-5</v>
      </c>
      <c r="AQ167" t="s">
        <v>16</v>
      </c>
      <c r="AR167">
        <v>1</v>
      </c>
      <c r="AS167">
        <v>4.6E-5</v>
      </c>
    </row>
    <row r="168" spans="1:63" x14ac:dyDescent="0.25">
      <c r="A168" t="s">
        <v>195</v>
      </c>
      <c r="B168" t="s">
        <v>1</v>
      </c>
      <c r="C168">
        <v>0</v>
      </c>
      <c r="D168">
        <v>28</v>
      </c>
      <c r="E168">
        <v>0.02</v>
      </c>
      <c r="F168">
        <v>159</v>
      </c>
      <c r="G168">
        <v>0.02</v>
      </c>
      <c r="H168">
        <v>17.61</v>
      </c>
      <c r="I168">
        <v>6</v>
      </c>
      <c r="J168">
        <v>22.22</v>
      </c>
      <c r="K168">
        <v>1.07E-4</v>
      </c>
      <c r="L168" s="1">
        <v>0</v>
      </c>
      <c r="M168">
        <v>6.5213401648926594E-8</v>
      </c>
      <c r="N168">
        <v>2.5536914780162199E-4</v>
      </c>
      <c r="O168">
        <v>0</v>
      </c>
      <c r="P168">
        <v>5.4379769700645998E-4</v>
      </c>
      <c r="Q168">
        <v>14</v>
      </c>
      <c r="R168">
        <v>1.9862044829015E-4</v>
      </c>
      <c r="S168">
        <v>1</v>
      </c>
      <c r="T168">
        <v>6</v>
      </c>
      <c r="U168" s="2">
        <f t="shared" si="2"/>
        <v>0.22222222222222221</v>
      </c>
      <c r="V168" t="s">
        <v>19</v>
      </c>
      <c r="W168">
        <v>2</v>
      </c>
      <c r="X168" s="3">
        <v>1.0430000000000001E-3</v>
      </c>
      <c r="Y168" t="s">
        <v>16</v>
      </c>
      <c r="Z168">
        <v>18</v>
      </c>
      <c r="AA168" s="1">
        <v>8.3600000000000005E-4</v>
      </c>
      <c r="AB168" t="s">
        <v>10</v>
      </c>
      <c r="AC168">
        <v>3</v>
      </c>
      <c r="AD168" s="2">
        <v>3.6699999999999998E-4</v>
      </c>
      <c r="AE168" t="s">
        <v>21</v>
      </c>
      <c r="AF168">
        <v>1</v>
      </c>
      <c r="AG168" s="2">
        <v>2.92E-4</v>
      </c>
      <c r="AH168" t="s">
        <v>14</v>
      </c>
      <c r="AI168">
        <v>2</v>
      </c>
      <c r="AJ168">
        <v>1.8000000000000001E-4</v>
      </c>
      <c r="AK168" t="s">
        <v>13</v>
      </c>
      <c r="AL168">
        <v>2</v>
      </c>
      <c r="AM168">
        <v>1.74E-4</v>
      </c>
    </row>
    <row r="169" spans="1:63" x14ac:dyDescent="0.25">
      <c r="A169" t="s">
        <v>196</v>
      </c>
      <c r="B169" t="s">
        <v>1</v>
      </c>
      <c r="C169">
        <v>0</v>
      </c>
      <c r="D169">
        <v>21</v>
      </c>
      <c r="E169">
        <v>0.01</v>
      </c>
      <c r="F169">
        <v>62</v>
      </c>
      <c r="G169">
        <v>0.01</v>
      </c>
      <c r="H169">
        <v>33.869999999999997</v>
      </c>
      <c r="I169">
        <v>8</v>
      </c>
      <c r="J169">
        <v>29.63</v>
      </c>
      <c r="K169">
        <v>1.47E-4</v>
      </c>
      <c r="L169" s="1">
        <v>0</v>
      </c>
      <c r="M169">
        <v>8.7281657197443301E-8</v>
      </c>
      <c r="N169">
        <v>2.9543469193282502E-4</v>
      </c>
      <c r="O169">
        <v>0</v>
      </c>
      <c r="P169">
        <v>7.1420282884785801E-4</v>
      </c>
      <c r="Q169">
        <v>11</v>
      </c>
      <c r="R169">
        <v>2.0789848691569199E-4</v>
      </c>
      <c r="S169">
        <v>1</v>
      </c>
      <c r="T169">
        <v>6</v>
      </c>
      <c r="U169" s="2">
        <f t="shared" si="2"/>
        <v>0.22222222222222221</v>
      </c>
      <c r="V169" t="s">
        <v>19</v>
      </c>
      <c r="W169">
        <v>2</v>
      </c>
      <c r="X169" s="3">
        <v>1.0430000000000001E-3</v>
      </c>
      <c r="Y169" t="s">
        <v>7</v>
      </c>
      <c r="Z169">
        <v>3</v>
      </c>
      <c r="AA169" s="1">
        <v>1.0070000000000001E-3</v>
      </c>
      <c r="AB169" t="s">
        <v>45</v>
      </c>
      <c r="AC169">
        <v>1</v>
      </c>
      <c r="AD169" s="2">
        <v>5.8200000000000005E-4</v>
      </c>
      <c r="AE169" t="s">
        <v>17</v>
      </c>
      <c r="AF169">
        <v>5</v>
      </c>
      <c r="AG169" s="2">
        <v>5.0199999999999995E-4</v>
      </c>
      <c r="AH169" t="s">
        <v>13</v>
      </c>
      <c r="AI169">
        <v>5</v>
      </c>
      <c r="AJ169">
        <v>4.3600000000000003E-4</v>
      </c>
      <c r="AK169" t="s">
        <v>23</v>
      </c>
      <c r="AL169">
        <v>1</v>
      </c>
      <c r="AM169">
        <v>1.6799999999999999E-4</v>
      </c>
      <c r="AN169" t="s">
        <v>16</v>
      </c>
      <c r="AO169">
        <v>3</v>
      </c>
      <c r="AP169">
        <v>1.3899999999999999E-4</v>
      </c>
      <c r="AQ169" t="s">
        <v>14</v>
      </c>
      <c r="AR169">
        <v>1</v>
      </c>
      <c r="AS169">
        <v>9.0000000000000006E-5</v>
      </c>
    </row>
    <row r="170" spans="1:63" x14ac:dyDescent="0.25">
      <c r="A170" t="s">
        <v>197</v>
      </c>
      <c r="B170" t="s">
        <v>1</v>
      </c>
      <c r="C170">
        <v>1</v>
      </c>
      <c r="D170">
        <v>14</v>
      </c>
      <c r="E170">
        <v>0.01</v>
      </c>
      <c r="F170">
        <v>153</v>
      </c>
      <c r="G170">
        <v>0.02</v>
      </c>
      <c r="H170">
        <v>9.15</v>
      </c>
      <c r="I170">
        <v>6</v>
      </c>
      <c r="J170">
        <v>22.22</v>
      </c>
      <c r="K170">
        <v>9.1000000000000003E-5</v>
      </c>
      <c r="L170" s="1">
        <v>0</v>
      </c>
      <c r="M170">
        <v>4.8095008125749397E-8</v>
      </c>
      <c r="N170">
        <v>2.19305741205627E-4</v>
      </c>
      <c r="O170">
        <v>0</v>
      </c>
      <c r="P170">
        <v>4.5501901161912702E-4</v>
      </c>
      <c r="Q170">
        <v>17</v>
      </c>
      <c r="R170">
        <v>1.7057113204882099E-4</v>
      </c>
      <c r="S170">
        <v>1</v>
      </c>
      <c r="T170">
        <v>6</v>
      </c>
      <c r="U170" s="2">
        <f t="shared" si="2"/>
        <v>0.22222222222222221</v>
      </c>
      <c r="V170" t="s">
        <v>19</v>
      </c>
      <c r="W170">
        <v>2</v>
      </c>
      <c r="X170" s="3">
        <v>1.0430000000000001E-3</v>
      </c>
      <c r="Y170" t="s">
        <v>10</v>
      </c>
      <c r="Z170">
        <v>3</v>
      </c>
      <c r="AA170" s="1">
        <v>3.6699999999999998E-4</v>
      </c>
      <c r="AB170" t="s">
        <v>13</v>
      </c>
      <c r="AC170">
        <v>4</v>
      </c>
      <c r="AD170" s="2">
        <v>3.4900000000000003E-4</v>
      </c>
      <c r="AE170" t="s">
        <v>7</v>
      </c>
      <c r="AF170">
        <v>1</v>
      </c>
      <c r="AG170" s="2">
        <v>3.3599999999999998E-4</v>
      </c>
      <c r="AH170" t="s">
        <v>14</v>
      </c>
      <c r="AI170">
        <v>2</v>
      </c>
      <c r="AJ170">
        <v>1.8000000000000001E-4</v>
      </c>
      <c r="AK170" t="s">
        <v>12</v>
      </c>
      <c r="AL170">
        <v>2</v>
      </c>
      <c r="AM170">
        <v>1.7699999999999999E-4</v>
      </c>
    </row>
    <row r="171" spans="1:63" x14ac:dyDescent="0.25">
      <c r="A171" t="s">
        <v>198</v>
      </c>
      <c r="B171" t="s">
        <v>1</v>
      </c>
      <c r="C171">
        <v>0</v>
      </c>
      <c r="D171">
        <v>15</v>
      </c>
      <c r="E171">
        <v>0.01</v>
      </c>
      <c r="F171">
        <v>61</v>
      </c>
      <c r="G171">
        <v>0.01</v>
      </c>
      <c r="H171">
        <v>24.59</v>
      </c>
      <c r="I171">
        <v>10</v>
      </c>
      <c r="J171">
        <v>37.04</v>
      </c>
      <c r="K171">
        <v>1.05E-4</v>
      </c>
      <c r="L171" s="1">
        <v>0</v>
      </c>
      <c r="M171">
        <v>4.7221787628899E-8</v>
      </c>
      <c r="N171">
        <v>2.1730574688419801E-4</v>
      </c>
      <c r="O171">
        <v>0</v>
      </c>
      <c r="P171">
        <v>4.6762971903567503E-4</v>
      </c>
      <c r="Q171">
        <v>17</v>
      </c>
      <c r="R171">
        <v>1.36822136927087E-4</v>
      </c>
      <c r="S171">
        <v>1</v>
      </c>
      <c r="T171">
        <v>6</v>
      </c>
      <c r="U171" s="2">
        <f t="shared" si="2"/>
        <v>0.22222222222222221</v>
      </c>
      <c r="V171" t="s">
        <v>19</v>
      </c>
      <c r="W171">
        <v>2</v>
      </c>
      <c r="X171" s="3">
        <v>1.0430000000000001E-3</v>
      </c>
      <c r="Y171" t="s">
        <v>10</v>
      </c>
      <c r="Z171">
        <v>3</v>
      </c>
      <c r="AA171" s="1">
        <v>3.6699999999999998E-4</v>
      </c>
      <c r="AB171" t="s">
        <v>23</v>
      </c>
      <c r="AC171">
        <v>2</v>
      </c>
      <c r="AD171" s="2">
        <v>3.3500000000000001E-4</v>
      </c>
      <c r="AE171" t="s">
        <v>8</v>
      </c>
      <c r="AF171">
        <v>1</v>
      </c>
      <c r="AG171" s="2">
        <v>3.01E-4</v>
      </c>
      <c r="AH171" t="s">
        <v>21</v>
      </c>
      <c r="AI171">
        <v>1</v>
      </c>
      <c r="AJ171">
        <v>2.92E-4</v>
      </c>
      <c r="AK171" t="s">
        <v>9</v>
      </c>
      <c r="AL171">
        <v>2</v>
      </c>
      <c r="AM171">
        <v>1.95E-4</v>
      </c>
      <c r="AN171" t="s">
        <v>14</v>
      </c>
      <c r="AO171">
        <v>1</v>
      </c>
      <c r="AP171">
        <v>9.0000000000000006E-5</v>
      </c>
      <c r="AQ171" t="s">
        <v>12</v>
      </c>
      <c r="AR171">
        <v>1</v>
      </c>
      <c r="AS171">
        <v>8.7999999999999998E-5</v>
      </c>
      <c r="AT171" t="s">
        <v>13</v>
      </c>
      <c r="AU171">
        <v>1</v>
      </c>
      <c r="AV171">
        <v>8.7000000000000001E-5</v>
      </c>
      <c r="AW171" t="s">
        <v>16</v>
      </c>
      <c r="AX171">
        <v>1</v>
      </c>
      <c r="AY171">
        <v>4.6E-5</v>
      </c>
    </row>
    <row r="172" spans="1:63" x14ac:dyDescent="0.25">
      <c r="A172" t="s">
        <v>199</v>
      </c>
      <c r="B172" t="s">
        <v>1</v>
      </c>
      <c r="C172">
        <v>0</v>
      </c>
      <c r="D172">
        <v>20</v>
      </c>
      <c r="E172">
        <v>0.01</v>
      </c>
      <c r="F172">
        <v>60</v>
      </c>
      <c r="G172">
        <v>0.01</v>
      </c>
      <c r="H172">
        <v>33.33</v>
      </c>
      <c r="I172">
        <v>4</v>
      </c>
      <c r="J172">
        <v>14.81</v>
      </c>
      <c r="K172">
        <v>1.06E-4</v>
      </c>
      <c r="L172" s="1">
        <v>0</v>
      </c>
      <c r="M172">
        <v>7.5826903904042804E-8</v>
      </c>
      <c r="N172">
        <v>2.7536685331398E-4</v>
      </c>
      <c r="O172">
        <v>0</v>
      </c>
      <c r="P172">
        <v>5.7400055742102098E-4</v>
      </c>
      <c r="Q172">
        <v>8</v>
      </c>
      <c r="R172">
        <v>2.34571763934131E-4</v>
      </c>
      <c r="S172">
        <v>1</v>
      </c>
      <c r="T172">
        <v>4</v>
      </c>
      <c r="U172" s="2">
        <f t="shared" si="2"/>
        <v>0.14814814814814814</v>
      </c>
      <c r="V172" t="s">
        <v>19</v>
      </c>
      <c r="W172">
        <v>2</v>
      </c>
      <c r="X172" s="3">
        <v>1.0430000000000001E-3</v>
      </c>
      <c r="Y172" t="s">
        <v>40</v>
      </c>
      <c r="Z172">
        <v>1</v>
      </c>
      <c r="AA172" s="1">
        <v>7.9100000000000004E-4</v>
      </c>
      <c r="AB172" t="s">
        <v>16</v>
      </c>
      <c r="AC172">
        <v>16</v>
      </c>
      <c r="AD172" s="2">
        <v>7.4299999999999995E-4</v>
      </c>
      <c r="AE172" t="s">
        <v>21</v>
      </c>
      <c r="AF172">
        <v>1</v>
      </c>
      <c r="AG172" s="2">
        <v>2.92E-4</v>
      </c>
    </row>
    <row r="173" spans="1:63" x14ac:dyDescent="0.25">
      <c r="A173" t="s">
        <v>200</v>
      </c>
      <c r="B173" t="s">
        <v>1</v>
      </c>
      <c r="C173">
        <v>1</v>
      </c>
      <c r="D173">
        <v>33</v>
      </c>
      <c r="E173">
        <v>0.02</v>
      </c>
      <c r="F173">
        <v>131</v>
      </c>
      <c r="G173">
        <v>0.02</v>
      </c>
      <c r="H173">
        <v>25.19</v>
      </c>
      <c r="I173">
        <v>14</v>
      </c>
      <c r="J173">
        <v>51.85</v>
      </c>
      <c r="K173">
        <v>2.4600000000000002E-4</v>
      </c>
      <c r="L173" s="1">
        <v>8.8315817362889703E-5</v>
      </c>
      <c r="M173">
        <v>1.3861852685856801E-7</v>
      </c>
      <c r="N173">
        <v>3.72315090828411E-4</v>
      </c>
      <c r="O173">
        <v>0</v>
      </c>
      <c r="P173">
        <v>8.9510910731445902E-4</v>
      </c>
      <c r="Q173">
        <v>16</v>
      </c>
      <c r="R173">
        <v>1.79262821509976E-4</v>
      </c>
      <c r="S173">
        <v>1</v>
      </c>
      <c r="T173">
        <v>8</v>
      </c>
      <c r="U173" s="6">
        <f t="shared" si="2"/>
        <v>0.29629629629629628</v>
      </c>
      <c r="V173" t="s">
        <v>19</v>
      </c>
      <c r="W173">
        <v>3</v>
      </c>
      <c r="X173" s="3">
        <v>1.565E-3</v>
      </c>
      <c r="Y173" t="s">
        <v>17</v>
      </c>
      <c r="Z173">
        <v>8</v>
      </c>
      <c r="AA173" s="1">
        <v>8.03E-4</v>
      </c>
      <c r="AB173" t="s">
        <v>40</v>
      </c>
      <c r="AC173">
        <v>1</v>
      </c>
      <c r="AD173" s="2">
        <v>7.9100000000000004E-4</v>
      </c>
      <c r="AE173" t="s">
        <v>10</v>
      </c>
      <c r="AF173">
        <v>6</v>
      </c>
      <c r="AG173" s="2">
        <v>7.3399999999999995E-4</v>
      </c>
      <c r="AH173" t="s">
        <v>45</v>
      </c>
      <c r="AI173">
        <v>1</v>
      </c>
      <c r="AJ173">
        <v>5.8200000000000005E-4</v>
      </c>
      <c r="AK173" t="s">
        <v>42</v>
      </c>
      <c r="AL173">
        <v>1</v>
      </c>
      <c r="AM173">
        <v>5.7300000000000005E-4</v>
      </c>
      <c r="AN173" t="s">
        <v>23</v>
      </c>
      <c r="AO173">
        <v>3</v>
      </c>
      <c r="AP173">
        <v>5.0299999999999997E-4</v>
      </c>
      <c r="AQ173" t="s">
        <v>3</v>
      </c>
      <c r="AR173">
        <v>1</v>
      </c>
      <c r="AS173">
        <v>2.8299999999999999E-4</v>
      </c>
      <c r="AT173" t="s">
        <v>11</v>
      </c>
      <c r="AU173">
        <v>1</v>
      </c>
      <c r="AV173">
        <v>1.8100000000000001E-4</v>
      </c>
      <c r="AW173" t="s">
        <v>35</v>
      </c>
      <c r="AX173">
        <v>1</v>
      </c>
      <c r="AY173">
        <v>1.63E-4</v>
      </c>
      <c r="AZ173" t="s">
        <v>16</v>
      </c>
      <c r="BA173">
        <v>3</v>
      </c>
      <c r="BB173">
        <v>1.3899999999999999E-4</v>
      </c>
      <c r="BC173" t="s">
        <v>6</v>
      </c>
      <c r="BD173">
        <v>2</v>
      </c>
      <c r="BE173">
        <v>1.3899999999999999E-4</v>
      </c>
      <c r="BF173" t="s">
        <v>14</v>
      </c>
      <c r="BG173">
        <v>1</v>
      </c>
      <c r="BH173">
        <v>9.0000000000000006E-5</v>
      </c>
      <c r="BI173" t="s">
        <v>12</v>
      </c>
      <c r="BJ173">
        <v>1</v>
      </c>
      <c r="BK173">
        <v>8.7999999999999998E-5</v>
      </c>
    </row>
    <row r="174" spans="1:63" x14ac:dyDescent="0.25">
      <c r="A174" t="s">
        <v>201</v>
      </c>
      <c r="B174" t="s">
        <v>1</v>
      </c>
      <c r="C174">
        <v>1</v>
      </c>
      <c r="D174">
        <v>26</v>
      </c>
      <c r="E174">
        <v>0.02</v>
      </c>
      <c r="F174">
        <v>91</v>
      </c>
      <c r="G174">
        <v>0.01</v>
      </c>
      <c r="H174">
        <v>28.57</v>
      </c>
      <c r="I174">
        <v>10</v>
      </c>
      <c r="J174">
        <v>37.04</v>
      </c>
      <c r="K174">
        <v>1.5699999999999999E-4</v>
      </c>
      <c r="L174" s="1">
        <v>0</v>
      </c>
      <c r="M174">
        <v>1.0331434459047099E-7</v>
      </c>
      <c r="N174">
        <v>3.2142548839578802E-4</v>
      </c>
      <c r="O174">
        <v>0</v>
      </c>
      <c r="P174">
        <v>6.6498586909617501E-4</v>
      </c>
      <c r="Q174">
        <v>13</v>
      </c>
      <c r="R174">
        <v>2.0237901121216299E-4</v>
      </c>
      <c r="S174">
        <v>1</v>
      </c>
      <c r="T174">
        <v>8</v>
      </c>
      <c r="U174" s="6">
        <f t="shared" si="2"/>
        <v>0.29629629629629628</v>
      </c>
      <c r="V174" t="s">
        <v>19</v>
      </c>
      <c r="W174">
        <v>3</v>
      </c>
      <c r="X174" s="3">
        <v>1.565E-3</v>
      </c>
      <c r="Y174" t="s">
        <v>21</v>
      </c>
      <c r="Z174">
        <v>2</v>
      </c>
      <c r="AA174" s="1">
        <v>5.8399999999999999E-4</v>
      </c>
      <c r="AB174" t="s">
        <v>16</v>
      </c>
      <c r="AC174">
        <v>10</v>
      </c>
      <c r="AD174" s="2">
        <v>4.6500000000000003E-4</v>
      </c>
      <c r="AE174" t="s">
        <v>5</v>
      </c>
      <c r="AF174">
        <v>1</v>
      </c>
      <c r="AG174" s="2">
        <v>3.7599999999999998E-4</v>
      </c>
      <c r="AH174" t="s">
        <v>23</v>
      </c>
      <c r="AI174">
        <v>2</v>
      </c>
      <c r="AJ174">
        <v>3.3500000000000001E-4</v>
      </c>
      <c r="AK174" t="s">
        <v>29</v>
      </c>
      <c r="AL174">
        <v>1</v>
      </c>
      <c r="AM174">
        <v>2.7099999999999997E-4</v>
      </c>
      <c r="AN174" t="s">
        <v>13</v>
      </c>
      <c r="AO174">
        <v>3</v>
      </c>
      <c r="AP174">
        <v>2.6200000000000003E-4</v>
      </c>
      <c r="AQ174" t="s">
        <v>14</v>
      </c>
      <c r="AR174">
        <v>2</v>
      </c>
      <c r="AS174">
        <v>1.8000000000000001E-4</v>
      </c>
      <c r="AT174" t="s">
        <v>17</v>
      </c>
      <c r="AU174">
        <v>1</v>
      </c>
      <c r="AV174">
        <v>1E-4</v>
      </c>
      <c r="AW174" t="s">
        <v>9</v>
      </c>
      <c r="AX174">
        <v>1</v>
      </c>
      <c r="AY174">
        <v>9.7E-5</v>
      </c>
    </row>
    <row r="175" spans="1:63" x14ac:dyDescent="0.25">
      <c r="A175" t="s">
        <v>202</v>
      </c>
      <c r="B175" t="s">
        <v>1</v>
      </c>
      <c r="C175">
        <v>0</v>
      </c>
      <c r="D175">
        <v>21</v>
      </c>
      <c r="E175">
        <v>0.01</v>
      </c>
      <c r="F175">
        <v>59</v>
      </c>
      <c r="G175">
        <v>0.01</v>
      </c>
      <c r="H175">
        <v>35.590000000000003</v>
      </c>
      <c r="I175">
        <v>13</v>
      </c>
      <c r="J175">
        <v>48.15</v>
      </c>
      <c r="K175">
        <v>1.7699999999999999E-4</v>
      </c>
      <c r="L175" s="1">
        <v>0</v>
      </c>
      <c r="M175">
        <v>1.03264779378487E-7</v>
      </c>
      <c r="N175">
        <v>3.2134837696569499E-4</v>
      </c>
      <c r="O175">
        <v>0</v>
      </c>
      <c r="P175">
        <v>6.8357590223628304E-4</v>
      </c>
      <c r="Q175">
        <v>17</v>
      </c>
      <c r="R175">
        <v>1.6662508435258299E-4</v>
      </c>
      <c r="S175">
        <v>1</v>
      </c>
      <c r="T175">
        <v>8</v>
      </c>
      <c r="U175" s="6">
        <f t="shared" si="2"/>
        <v>0.29629629629629628</v>
      </c>
      <c r="V175" t="s">
        <v>19</v>
      </c>
      <c r="W175">
        <v>3</v>
      </c>
      <c r="X175" s="3">
        <v>1.565E-3</v>
      </c>
      <c r="Y175" t="s">
        <v>45</v>
      </c>
      <c r="Z175">
        <v>1</v>
      </c>
      <c r="AA175" s="1">
        <v>5.8200000000000005E-4</v>
      </c>
      <c r="AB175" t="s">
        <v>29</v>
      </c>
      <c r="AC175">
        <v>2</v>
      </c>
      <c r="AD175" s="2">
        <v>5.4199999999999995E-4</v>
      </c>
      <c r="AE175" t="s">
        <v>10</v>
      </c>
      <c r="AF175">
        <v>3</v>
      </c>
      <c r="AG175" s="2">
        <v>3.6699999999999998E-4</v>
      </c>
      <c r="AH175" t="s">
        <v>11</v>
      </c>
      <c r="AI175">
        <v>2</v>
      </c>
      <c r="AJ175">
        <v>3.6200000000000002E-4</v>
      </c>
      <c r="AK175" t="s">
        <v>8</v>
      </c>
      <c r="AL175">
        <v>1</v>
      </c>
      <c r="AM175">
        <v>3.01E-4</v>
      </c>
      <c r="AN175" t="s">
        <v>21</v>
      </c>
      <c r="AO175">
        <v>1</v>
      </c>
      <c r="AP175">
        <v>2.92E-4</v>
      </c>
      <c r="AQ175" t="s">
        <v>14</v>
      </c>
      <c r="AR175">
        <v>2</v>
      </c>
      <c r="AS175">
        <v>1.8000000000000001E-4</v>
      </c>
      <c r="AT175" t="s">
        <v>23</v>
      </c>
      <c r="AU175">
        <v>1</v>
      </c>
      <c r="AV175">
        <v>1.6799999999999999E-4</v>
      </c>
      <c r="AW175" t="s">
        <v>35</v>
      </c>
      <c r="AX175">
        <v>1</v>
      </c>
      <c r="AY175">
        <v>1.63E-4</v>
      </c>
      <c r="AZ175" t="s">
        <v>16</v>
      </c>
      <c r="BA175">
        <v>2</v>
      </c>
      <c r="BB175">
        <v>9.2999999999999997E-5</v>
      </c>
      <c r="BC175" t="s">
        <v>12</v>
      </c>
      <c r="BD175">
        <v>1</v>
      </c>
      <c r="BE175">
        <v>8.7999999999999998E-5</v>
      </c>
      <c r="BF175" t="s">
        <v>6</v>
      </c>
      <c r="BG175">
        <v>1</v>
      </c>
      <c r="BH175">
        <v>6.8999999999999997E-5</v>
      </c>
    </row>
    <row r="176" spans="1:63" x14ac:dyDescent="0.25">
      <c r="A176" t="s">
        <v>203</v>
      </c>
      <c r="B176" t="s">
        <v>1</v>
      </c>
      <c r="C176">
        <v>1</v>
      </c>
      <c r="D176">
        <v>19</v>
      </c>
      <c r="E176">
        <v>0.01</v>
      </c>
      <c r="F176">
        <v>45</v>
      </c>
      <c r="G176">
        <v>0.01</v>
      </c>
      <c r="H176">
        <v>42.22</v>
      </c>
      <c r="I176">
        <v>10</v>
      </c>
      <c r="J176">
        <v>37.04</v>
      </c>
      <c r="K176">
        <v>1.55E-4</v>
      </c>
      <c r="L176" s="1">
        <v>0</v>
      </c>
      <c r="M176">
        <v>1.14986882875591E-7</v>
      </c>
      <c r="N176">
        <v>3.3909715845991799E-4</v>
      </c>
      <c r="O176">
        <v>0</v>
      </c>
      <c r="P176">
        <v>6.8828228770456397E-4</v>
      </c>
      <c r="Q176">
        <v>14</v>
      </c>
      <c r="R176">
        <v>2.1350561828957799E-4</v>
      </c>
      <c r="S176">
        <v>1</v>
      </c>
      <c r="T176">
        <v>7</v>
      </c>
      <c r="U176" s="2">
        <f t="shared" si="2"/>
        <v>0.25925925925925924</v>
      </c>
      <c r="V176" t="s">
        <v>19</v>
      </c>
      <c r="W176">
        <v>3</v>
      </c>
      <c r="X176" s="3">
        <v>1.565E-3</v>
      </c>
      <c r="Y176" t="s">
        <v>43</v>
      </c>
      <c r="Z176">
        <v>1</v>
      </c>
      <c r="AA176" s="1">
        <v>9.3099999999999997E-4</v>
      </c>
      <c r="AB176" t="s">
        <v>10</v>
      </c>
      <c r="AC176">
        <v>3</v>
      </c>
      <c r="AD176" s="2">
        <v>3.6699999999999998E-4</v>
      </c>
      <c r="AE176" t="s">
        <v>8</v>
      </c>
      <c r="AF176">
        <v>1</v>
      </c>
      <c r="AG176" s="2">
        <v>3.01E-4</v>
      </c>
      <c r="AH176" t="s">
        <v>6</v>
      </c>
      <c r="AI176">
        <v>4</v>
      </c>
      <c r="AJ176">
        <v>2.7799999999999998E-4</v>
      </c>
      <c r="AK176" t="s">
        <v>14</v>
      </c>
      <c r="AL176">
        <v>3</v>
      </c>
      <c r="AM176">
        <v>2.7099999999999997E-4</v>
      </c>
      <c r="AN176" t="s">
        <v>11</v>
      </c>
      <c r="AO176">
        <v>1</v>
      </c>
      <c r="AP176">
        <v>1.8100000000000001E-4</v>
      </c>
      <c r="AQ176" t="s">
        <v>17</v>
      </c>
      <c r="AR176">
        <v>1</v>
      </c>
      <c r="AS176">
        <v>1E-4</v>
      </c>
      <c r="AT176" t="s">
        <v>9</v>
      </c>
      <c r="AU176">
        <v>1</v>
      </c>
      <c r="AV176">
        <v>9.7E-5</v>
      </c>
      <c r="AW176" t="s">
        <v>12</v>
      </c>
      <c r="AX176">
        <v>1</v>
      </c>
      <c r="AY176">
        <v>8.7999999999999998E-5</v>
      </c>
    </row>
    <row r="177" spans="1:81" x14ac:dyDescent="0.25">
      <c r="A177" t="s">
        <v>204</v>
      </c>
      <c r="B177" t="s">
        <v>1</v>
      </c>
      <c r="C177">
        <v>0</v>
      </c>
      <c r="D177">
        <v>33</v>
      </c>
      <c r="E177">
        <v>0.02</v>
      </c>
      <c r="F177">
        <v>98</v>
      </c>
      <c r="G177">
        <v>0.01</v>
      </c>
      <c r="H177">
        <v>33.67</v>
      </c>
      <c r="I177">
        <v>9</v>
      </c>
      <c r="J177">
        <v>33.33</v>
      </c>
      <c r="K177">
        <v>1.9799999999999999E-4</v>
      </c>
      <c r="L177" s="1">
        <v>0</v>
      </c>
      <c r="M177">
        <v>1.5261131438676E-7</v>
      </c>
      <c r="N177">
        <v>3.9065498126449099E-4</v>
      </c>
      <c r="O177">
        <v>0</v>
      </c>
      <c r="P177">
        <v>9.1698616691646302E-4</v>
      </c>
      <c r="Q177">
        <v>13</v>
      </c>
      <c r="R177">
        <v>2.60436654176327E-4</v>
      </c>
      <c r="S177">
        <v>1</v>
      </c>
      <c r="T177">
        <v>6</v>
      </c>
      <c r="U177" s="2">
        <f t="shared" si="2"/>
        <v>0.22222222222222221</v>
      </c>
      <c r="V177" t="s">
        <v>19</v>
      </c>
      <c r="W177">
        <v>3</v>
      </c>
      <c r="X177" s="3">
        <v>1.565E-3</v>
      </c>
      <c r="Y177" t="s">
        <v>6</v>
      </c>
      <c r="Z177">
        <v>17</v>
      </c>
      <c r="AA177" s="1">
        <v>1.181E-3</v>
      </c>
      <c r="AB177" t="s">
        <v>4</v>
      </c>
      <c r="AC177">
        <v>2</v>
      </c>
      <c r="AD177" s="2">
        <v>7.9500000000000003E-4</v>
      </c>
      <c r="AE177" t="s">
        <v>29</v>
      </c>
      <c r="AF177">
        <v>2</v>
      </c>
      <c r="AG177" s="2">
        <v>5.4199999999999995E-4</v>
      </c>
      <c r="AH177" t="s">
        <v>23</v>
      </c>
      <c r="AI177">
        <v>3</v>
      </c>
      <c r="AJ177">
        <v>5.0299999999999997E-4</v>
      </c>
      <c r="AK177" t="s">
        <v>3</v>
      </c>
      <c r="AL177">
        <v>1</v>
      </c>
      <c r="AM177">
        <v>2.8299999999999999E-4</v>
      </c>
      <c r="AN177" t="s">
        <v>14</v>
      </c>
      <c r="AO177">
        <v>2</v>
      </c>
      <c r="AP177">
        <v>1.8000000000000001E-4</v>
      </c>
      <c r="AQ177" t="s">
        <v>12</v>
      </c>
      <c r="AR177">
        <v>2</v>
      </c>
      <c r="AS177">
        <v>1.7699999999999999E-4</v>
      </c>
      <c r="AT177" t="s">
        <v>10</v>
      </c>
      <c r="AU177">
        <v>1</v>
      </c>
      <c r="AV177">
        <v>1.22E-4</v>
      </c>
    </row>
    <row r="178" spans="1:81" x14ac:dyDescent="0.25">
      <c r="A178" t="s">
        <v>205</v>
      </c>
      <c r="B178" t="s">
        <v>1</v>
      </c>
      <c r="C178">
        <v>0</v>
      </c>
      <c r="D178">
        <v>15</v>
      </c>
      <c r="E178">
        <v>0.01</v>
      </c>
      <c r="F178">
        <v>31</v>
      </c>
      <c r="G178">
        <v>0</v>
      </c>
      <c r="H178">
        <v>48.39</v>
      </c>
      <c r="I178">
        <v>7</v>
      </c>
      <c r="J178">
        <v>25.93</v>
      </c>
      <c r="K178">
        <v>1.1900000000000001E-4</v>
      </c>
      <c r="L178" s="1">
        <v>0</v>
      </c>
      <c r="M178">
        <v>1.0609201667252901E-7</v>
      </c>
      <c r="N178">
        <v>3.2571769474888602E-4</v>
      </c>
      <c r="O178">
        <v>0</v>
      </c>
      <c r="P178">
        <v>5.9542018915475603E-4</v>
      </c>
      <c r="Q178">
        <v>7</v>
      </c>
      <c r="R178">
        <v>2.4127236648065599E-4</v>
      </c>
      <c r="S178">
        <v>1</v>
      </c>
      <c r="T178">
        <v>6</v>
      </c>
      <c r="U178" s="2">
        <f t="shared" si="2"/>
        <v>0.22222222222222221</v>
      </c>
      <c r="V178" t="s">
        <v>19</v>
      </c>
      <c r="W178">
        <v>3</v>
      </c>
      <c r="X178" s="3">
        <v>1.565E-3</v>
      </c>
      <c r="Y178" t="s">
        <v>40</v>
      </c>
      <c r="Z178">
        <v>1</v>
      </c>
      <c r="AA178" s="1">
        <v>7.9100000000000004E-4</v>
      </c>
      <c r="AB178" t="s">
        <v>17</v>
      </c>
      <c r="AC178">
        <v>3</v>
      </c>
      <c r="AD178" s="2">
        <v>3.01E-4</v>
      </c>
      <c r="AE178" t="s">
        <v>14</v>
      </c>
      <c r="AF178">
        <v>2</v>
      </c>
      <c r="AG178" s="2">
        <v>1.8000000000000001E-4</v>
      </c>
      <c r="AH178" t="s">
        <v>16</v>
      </c>
      <c r="AI178">
        <v>3</v>
      </c>
      <c r="AJ178">
        <v>1.3899999999999999E-4</v>
      </c>
      <c r="AK178" t="s">
        <v>6</v>
      </c>
      <c r="AL178">
        <v>2</v>
      </c>
      <c r="AM178">
        <v>1.3899999999999999E-4</v>
      </c>
      <c r="AN178" t="s">
        <v>12</v>
      </c>
      <c r="AO178">
        <v>1</v>
      </c>
      <c r="AP178">
        <v>8.7999999999999998E-5</v>
      </c>
    </row>
    <row r="179" spans="1:81" x14ac:dyDescent="0.25">
      <c r="A179" t="s">
        <v>206</v>
      </c>
      <c r="B179" t="s">
        <v>1</v>
      </c>
      <c r="C179">
        <v>0</v>
      </c>
      <c r="D179">
        <v>30</v>
      </c>
      <c r="E179">
        <v>0.02</v>
      </c>
      <c r="F179">
        <v>81</v>
      </c>
      <c r="G179">
        <v>0.01</v>
      </c>
      <c r="H179">
        <v>37.04</v>
      </c>
      <c r="I179">
        <v>9</v>
      </c>
      <c r="J179">
        <v>33.33</v>
      </c>
      <c r="K179">
        <v>1.7200000000000001E-4</v>
      </c>
      <c r="L179" s="1">
        <v>0</v>
      </c>
      <c r="M179">
        <v>1.6679309853619101E-7</v>
      </c>
      <c r="N179">
        <v>4.08403107892424E-4</v>
      </c>
      <c r="O179">
        <v>0</v>
      </c>
      <c r="P179">
        <v>8.2065166455114896E-4</v>
      </c>
      <c r="Q179">
        <v>13</v>
      </c>
      <c r="R179">
        <v>2.7226873859494903E-4</v>
      </c>
      <c r="S179">
        <v>1</v>
      </c>
      <c r="T179">
        <v>5</v>
      </c>
      <c r="U179" s="2">
        <f t="shared" si="2"/>
        <v>0.18518518518518517</v>
      </c>
      <c r="V179" t="s">
        <v>19</v>
      </c>
      <c r="W179">
        <v>3</v>
      </c>
      <c r="X179" s="3">
        <v>1.565E-3</v>
      </c>
      <c r="Y179" t="s">
        <v>17</v>
      </c>
      <c r="Z179">
        <v>15</v>
      </c>
      <c r="AA179" s="1">
        <v>1.506E-3</v>
      </c>
      <c r="AB179" t="s">
        <v>2</v>
      </c>
      <c r="AC179">
        <v>1</v>
      </c>
      <c r="AD179" s="2">
        <v>6.6299999999999996E-4</v>
      </c>
      <c r="AE179" t="s">
        <v>9</v>
      </c>
      <c r="AF179">
        <v>2</v>
      </c>
      <c r="AG179" s="2">
        <v>1.95E-4</v>
      </c>
      <c r="AH179" t="s">
        <v>13</v>
      </c>
      <c r="AI179">
        <v>2</v>
      </c>
      <c r="AJ179">
        <v>1.74E-4</v>
      </c>
      <c r="AK179" t="s">
        <v>23</v>
      </c>
      <c r="AL179">
        <v>1</v>
      </c>
      <c r="AM179">
        <v>1.6799999999999999E-4</v>
      </c>
      <c r="AN179" t="s">
        <v>16</v>
      </c>
      <c r="AO179">
        <v>3</v>
      </c>
      <c r="AP179">
        <v>1.3899999999999999E-4</v>
      </c>
      <c r="AQ179" t="s">
        <v>6</v>
      </c>
      <c r="AR179">
        <v>2</v>
      </c>
      <c r="AS179">
        <v>1.3899999999999999E-4</v>
      </c>
      <c r="AT179" t="s">
        <v>14</v>
      </c>
      <c r="AU179">
        <v>1</v>
      </c>
      <c r="AV179">
        <v>9.0000000000000006E-5</v>
      </c>
    </row>
    <row r="180" spans="1:81" x14ac:dyDescent="0.25">
      <c r="A180" t="s">
        <v>207</v>
      </c>
      <c r="B180" t="s">
        <v>1</v>
      </c>
      <c r="C180">
        <v>0</v>
      </c>
      <c r="D180">
        <v>10</v>
      </c>
      <c r="E180">
        <v>0.01</v>
      </c>
      <c r="F180">
        <v>43</v>
      </c>
      <c r="G180">
        <v>0.01</v>
      </c>
      <c r="H180">
        <v>23.26</v>
      </c>
      <c r="I180">
        <v>7</v>
      </c>
      <c r="J180">
        <v>25.93</v>
      </c>
      <c r="K180">
        <v>1.0900000000000001E-4</v>
      </c>
      <c r="L180" s="1">
        <v>0</v>
      </c>
      <c r="M180">
        <v>9.7355292377082499E-8</v>
      </c>
      <c r="N180">
        <v>3.1201809623334698E-4</v>
      </c>
      <c r="O180">
        <v>0</v>
      </c>
      <c r="P180">
        <v>5.5424622353601499E-4</v>
      </c>
      <c r="Q180">
        <v>12</v>
      </c>
      <c r="R180">
        <v>2.31124515728406E-4</v>
      </c>
      <c r="S180">
        <v>1</v>
      </c>
      <c r="T180">
        <v>5</v>
      </c>
      <c r="U180" s="2">
        <f t="shared" si="2"/>
        <v>0.18518518518518517</v>
      </c>
      <c r="V180" t="s">
        <v>19</v>
      </c>
      <c r="W180">
        <v>3</v>
      </c>
      <c r="X180" s="3">
        <v>1.565E-3</v>
      </c>
      <c r="Y180" t="s">
        <v>45</v>
      </c>
      <c r="Z180">
        <v>1</v>
      </c>
      <c r="AA180" s="1">
        <v>5.8200000000000005E-4</v>
      </c>
      <c r="AB180" t="s">
        <v>8</v>
      </c>
      <c r="AC180">
        <v>1</v>
      </c>
      <c r="AD180" s="2">
        <v>3.01E-4</v>
      </c>
      <c r="AE180" t="s">
        <v>17</v>
      </c>
      <c r="AF180">
        <v>2</v>
      </c>
      <c r="AG180" s="2">
        <v>2.0100000000000001E-4</v>
      </c>
      <c r="AH180" t="s">
        <v>10</v>
      </c>
      <c r="AI180">
        <v>1</v>
      </c>
      <c r="AJ180">
        <v>1.22E-4</v>
      </c>
      <c r="AK180" t="s">
        <v>9</v>
      </c>
      <c r="AL180">
        <v>1</v>
      </c>
      <c r="AM180">
        <v>9.7E-5</v>
      </c>
      <c r="AN180" t="s">
        <v>6</v>
      </c>
      <c r="AO180">
        <v>1</v>
      </c>
      <c r="AP180">
        <v>6.8999999999999997E-5</v>
      </c>
    </row>
    <row r="181" spans="1:81" x14ac:dyDescent="0.25">
      <c r="A181" t="s">
        <v>208</v>
      </c>
      <c r="B181" t="s">
        <v>1</v>
      </c>
      <c r="C181">
        <v>0</v>
      </c>
      <c r="D181">
        <v>21</v>
      </c>
      <c r="E181">
        <v>0.01</v>
      </c>
      <c r="F181">
        <v>312</v>
      </c>
      <c r="G181">
        <v>0.05</v>
      </c>
      <c r="H181">
        <v>6.73</v>
      </c>
      <c r="I181">
        <v>5</v>
      </c>
      <c r="J181">
        <v>18.52</v>
      </c>
      <c r="K181">
        <v>1.22E-4</v>
      </c>
      <c r="L181" s="1">
        <v>0</v>
      </c>
      <c r="M181">
        <v>1.5054456856720399E-7</v>
      </c>
      <c r="N181">
        <v>3.8800073268900398E-4</v>
      </c>
      <c r="O181">
        <v>0</v>
      </c>
      <c r="P181">
        <v>6.6142111267352495E-4</v>
      </c>
      <c r="Q181">
        <v>11</v>
      </c>
      <c r="R181">
        <v>3.1614874515400299E-4</v>
      </c>
      <c r="S181">
        <v>1</v>
      </c>
      <c r="T181">
        <v>3</v>
      </c>
      <c r="U181" s="2">
        <f t="shared" si="2"/>
        <v>0.1111111111111111</v>
      </c>
      <c r="V181" t="s">
        <v>19</v>
      </c>
      <c r="W181">
        <v>3</v>
      </c>
      <c r="X181" s="3">
        <v>1.565E-3</v>
      </c>
      <c r="Y181" t="s">
        <v>17</v>
      </c>
      <c r="Z181">
        <v>14</v>
      </c>
      <c r="AA181" s="1">
        <v>1.4059999999999999E-3</v>
      </c>
      <c r="AB181" t="s">
        <v>12</v>
      </c>
      <c r="AC181">
        <v>2</v>
      </c>
      <c r="AD181" s="2">
        <v>1.7699999999999999E-4</v>
      </c>
      <c r="AE181" t="s">
        <v>14</v>
      </c>
      <c r="AF181">
        <v>1</v>
      </c>
      <c r="AG181" s="2">
        <v>9.0000000000000006E-5</v>
      </c>
      <c r="AH181" t="s">
        <v>6</v>
      </c>
      <c r="AI181">
        <v>1</v>
      </c>
      <c r="AJ181">
        <v>6.8999999999999997E-5</v>
      </c>
    </row>
    <row r="182" spans="1:81" x14ac:dyDescent="0.25">
      <c r="A182" t="s">
        <v>209</v>
      </c>
      <c r="B182" t="s">
        <v>1</v>
      </c>
      <c r="C182">
        <v>1</v>
      </c>
      <c r="D182">
        <v>38</v>
      </c>
      <c r="E182">
        <v>0.03</v>
      </c>
      <c r="F182">
        <v>125</v>
      </c>
      <c r="G182">
        <v>0.02</v>
      </c>
      <c r="H182">
        <v>30.4</v>
      </c>
      <c r="I182">
        <v>11</v>
      </c>
      <c r="J182">
        <v>40.74</v>
      </c>
      <c r="K182">
        <v>2.9100000000000003E-4</v>
      </c>
      <c r="L182" s="1">
        <v>0</v>
      </c>
      <c r="M182">
        <v>2.2953185023614599E-7</v>
      </c>
      <c r="N182">
        <v>4.7909482384612099E-4</v>
      </c>
      <c r="O182">
        <v>0</v>
      </c>
      <c r="P182">
        <v>1.0993958544198101E-3</v>
      </c>
      <c r="Q182">
        <v>19</v>
      </c>
      <c r="R182">
        <v>2.8390804376066499E-4</v>
      </c>
      <c r="S182">
        <v>1</v>
      </c>
      <c r="T182">
        <v>9</v>
      </c>
      <c r="U182" s="6">
        <f t="shared" si="2"/>
        <v>0.33333333333333331</v>
      </c>
      <c r="V182" t="s">
        <v>19</v>
      </c>
      <c r="W182">
        <v>4</v>
      </c>
      <c r="X182" s="3">
        <v>2.0869999999999999E-3</v>
      </c>
      <c r="Y182" t="s">
        <v>23</v>
      </c>
      <c r="Z182">
        <v>7</v>
      </c>
      <c r="AA182" s="1">
        <v>1.173E-3</v>
      </c>
      <c r="AB182" t="s">
        <v>40</v>
      </c>
      <c r="AC182">
        <v>1</v>
      </c>
      <c r="AD182" s="2">
        <v>7.9100000000000004E-4</v>
      </c>
      <c r="AE182" t="s">
        <v>5</v>
      </c>
      <c r="AF182">
        <v>2</v>
      </c>
      <c r="AG182" s="2">
        <v>7.5199999999999996E-4</v>
      </c>
      <c r="AH182" t="s">
        <v>6</v>
      </c>
      <c r="AI182">
        <v>10</v>
      </c>
      <c r="AJ182">
        <v>6.9399999999999996E-4</v>
      </c>
      <c r="AK182" t="s">
        <v>8</v>
      </c>
      <c r="AL182">
        <v>2</v>
      </c>
      <c r="AM182">
        <v>6.02E-4</v>
      </c>
      <c r="AN182" t="s">
        <v>42</v>
      </c>
      <c r="AO182">
        <v>1</v>
      </c>
      <c r="AP182">
        <v>5.7300000000000005E-4</v>
      </c>
      <c r="AQ182" t="s">
        <v>14</v>
      </c>
      <c r="AR182">
        <v>5</v>
      </c>
      <c r="AS182">
        <v>4.5100000000000001E-4</v>
      </c>
      <c r="AT182" t="s">
        <v>9</v>
      </c>
      <c r="AU182">
        <v>3</v>
      </c>
      <c r="AV182">
        <v>2.92E-4</v>
      </c>
      <c r="AW182" t="s">
        <v>29</v>
      </c>
      <c r="AX182">
        <v>1</v>
      </c>
      <c r="AY182">
        <v>2.7099999999999997E-4</v>
      </c>
      <c r="AZ182" t="s">
        <v>12</v>
      </c>
      <c r="BA182">
        <v>2</v>
      </c>
      <c r="BB182">
        <v>1.7699999999999999E-4</v>
      </c>
    </row>
    <row r="183" spans="1:81" x14ac:dyDescent="0.25">
      <c r="A183" t="s">
        <v>210</v>
      </c>
      <c r="B183" t="s">
        <v>1</v>
      </c>
      <c r="C183">
        <v>1</v>
      </c>
      <c r="D183">
        <v>67</v>
      </c>
      <c r="E183">
        <v>0.05</v>
      </c>
      <c r="F183">
        <v>175</v>
      </c>
      <c r="G183">
        <v>0.03</v>
      </c>
      <c r="H183">
        <v>38.29</v>
      </c>
      <c r="I183">
        <v>11</v>
      </c>
      <c r="J183">
        <v>40.74</v>
      </c>
      <c r="K183">
        <v>3.2299999999999999E-4</v>
      </c>
      <c r="L183" s="1">
        <v>0</v>
      </c>
      <c r="M183">
        <v>3.0595439362606001E-7</v>
      </c>
      <c r="N183">
        <v>5.5313144335325905E-4</v>
      </c>
      <c r="O183">
        <v>0</v>
      </c>
      <c r="P183">
        <v>1.31451596057679E-3</v>
      </c>
      <c r="Q183">
        <v>15</v>
      </c>
      <c r="R183">
        <v>3.2778159606119099E-4</v>
      </c>
      <c r="S183">
        <v>1</v>
      </c>
      <c r="T183">
        <v>9</v>
      </c>
      <c r="U183" s="6">
        <f t="shared" si="2"/>
        <v>0.33333333333333331</v>
      </c>
      <c r="V183" t="s">
        <v>19</v>
      </c>
      <c r="W183">
        <v>4</v>
      </c>
      <c r="X183" s="3">
        <v>2.0869999999999999E-3</v>
      </c>
      <c r="Y183" t="s">
        <v>17</v>
      </c>
      <c r="Z183">
        <v>18</v>
      </c>
      <c r="AA183" s="1">
        <v>1.8079999999999999E-3</v>
      </c>
      <c r="AB183" t="s">
        <v>3</v>
      </c>
      <c r="AC183">
        <v>4</v>
      </c>
      <c r="AD183" s="2">
        <v>1.1310000000000001E-3</v>
      </c>
      <c r="AE183" t="s">
        <v>16</v>
      </c>
      <c r="AF183">
        <v>20</v>
      </c>
      <c r="AG183" s="2">
        <v>9.2900000000000003E-4</v>
      </c>
      <c r="AH183" t="s">
        <v>12</v>
      </c>
      <c r="AI183">
        <v>7</v>
      </c>
      <c r="AJ183">
        <v>6.1799999999999995E-4</v>
      </c>
      <c r="AK183" t="s">
        <v>42</v>
      </c>
      <c r="AL183">
        <v>1</v>
      </c>
      <c r="AM183">
        <v>5.7300000000000005E-4</v>
      </c>
      <c r="AN183" t="s">
        <v>29</v>
      </c>
      <c r="AO183">
        <v>2</v>
      </c>
      <c r="AP183">
        <v>5.4199999999999995E-4</v>
      </c>
      <c r="AQ183" t="s">
        <v>6</v>
      </c>
      <c r="AR183">
        <v>5</v>
      </c>
      <c r="AS183">
        <v>3.4699999999999998E-4</v>
      </c>
      <c r="AT183" t="s">
        <v>23</v>
      </c>
      <c r="AU183">
        <v>2</v>
      </c>
      <c r="AV183">
        <v>3.3500000000000001E-4</v>
      </c>
      <c r="AW183" t="s">
        <v>14</v>
      </c>
      <c r="AX183">
        <v>3</v>
      </c>
      <c r="AY183">
        <v>2.7099999999999997E-4</v>
      </c>
      <c r="AZ183" t="s">
        <v>13</v>
      </c>
      <c r="BA183">
        <v>1</v>
      </c>
      <c r="BB183">
        <v>8.7000000000000001E-5</v>
      </c>
    </row>
    <row r="184" spans="1:81" x14ac:dyDescent="0.25">
      <c r="A184" t="s">
        <v>211</v>
      </c>
      <c r="B184" t="s">
        <v>1</v>
      </c>
      <c r="C184">
        <v>0</v>
      </c>
      <c r="D184">
        <v>21</v>
      </c>
      <c r="E184">
        <v>0.01</v>
      </c>
      <c r="F184">
        <v>104</v>
      </c>
      <c r="G184">
        <v>0.02</v>
      </c>
      <c r="H184">
        <v>20.190000000000001</v>
      </c>
      <c r="I184">
        <v>8</v>
      </c>
      <c r="J184">
        <v>29.63</v>
      </c>
      <c r="K184">
        <v>1.65E-4</v>
      </c>
      <c r="L184" s="1">
        <v>0</v>
      </c>
      <c r="M184">
        <v>1.76294610620462E-7</v>
      </c>
      <c r="N184">
        <v>4.1987451770792399E-4</v>
      </c>
      <c r="O184">
        <v>0</v>
      </c>
      <c r="P184">
        <v>8.0260854426388798E-4</v>
      </c>
      <c r="Q184">
        <v>11</v>
      </c>
      <c r="R184">
        <v>2.9546725320187201E-4</v>
      </c>
      <c r="S184">
        <v>2</v>
      </c>
      <c r="T184">
        <v>7</v>
      </c>
      <c r="U184" s="2">
        <f t="shared" si="2"/>
        <v>0.25925925925925924</v>
      </c>
      <c r="V184" t="s">
        <v>19</v>
      </c>
      <c r="W184">
        <v>4</v>
      </c>
      <c r="X184" s="3">
        <v>2.0869999999999999E-3</v>
      </c>
      <c r="Y184" t="s">
        <v>40</v>
      </c>
      <c r="Z184">
        <v>1</v>
      </c>
      <c r="AA184" s="1">
        <v>7.9100000000000004E-4</v>
      </c>
      <c r="AB184" t="s">
        <v>14</v>
      </c>
      <c r="AC184">
        <v>5</v>
      </c>
      <c r="AD184" s="2">
        <v>4.5100000000000001E-4</v>
      </c>
      <c r="AE184" t="s">
        <v>17</v>
      </c>
      <c r="AF184">
        <v>4</v>
      </c>
      <c r="AG184" s="2">
        <v>4.0200000000000001E-4</v>
      </c>
      <c r="AH184" t="s">
        <v>3</v>
      </c>
      <c r="AI184">
        <v>1</v>
      </c>
      <c r="AJ184">
        <v>2.8299999999999999E-4</v>
      </c>
      <c r="AK184" t="s">
        <v>16</v>
      </c>
      <c r="AL184">
        <v>4</v>
      </c>
      <c r="AM184">
        <v>1.8599999999999999E-4</v>
      </c>
      <c r="AN184" t="s">
        <v>23</v>
      </c>
      <c r="AO184">
        <v>1</v>
      </c>
      <c r="AP184">
        <v>1.6799999999999999E-4</v>
      </c>
      <c r="AQ184" t="s">
        <v>13</v>
      </c>
      <c r="AR184">
        <v>1</v>
      </c>
      <c r="AS184">
        <v>8.7000000000000001E-5</v>
      </c>
    </row>
    <row r="185" spans="1:81" x14ac:dyDescent="0.25">
      <c r="A185" t="s">
        <v>212</v>
      </c>
      <c r="B185" t="s">
        <v>1</v>
      </c>
      <c r="C185">
        <v>0</v>
      </c>
      <c r="D185">
        <v>27</v>
      </c>
      <c r="E185">
        <v>0.02</v>
      </c>
      <c r="F185">
        <v>133</v>
      </c>
      <c r="G185">
        <v>0.02</v>
      </c>
      <c r="H185">
        <v>20.3</v>
      </c>
      <c r="I185">
        <v>9</v>
      </c>
      <c r="J185">
        <v>33.33</v>
      </c>
      <c r="K185">
        <v>1.74E-4</v>
      </c>
      <c r="L185" s="1">
        <v>0</v>
      </c>
      <c r="M185">
        <v>1.79596862148309E-7</v>
      </c>
      <c r="N185">
        <v>4.2378869988274798E-4</v>
      </c>
      <c r="O185">
        <v>0</v>
      </c>
      <c r="P185">
        <v>8.3818359779364504E-4</v>
      </c>
      <c r="Q185">
        <v>18</v>
      </c>
      <c r="R185">
        <v>2.82525799921832E-4</v>
      </c>
      <c r="S185">
        <v>2</v>
      </c>
      <c r="T185">
        <v>6</v>
      </c>
      <c r="U185" s="2">
        <f t="shared" si="2"/>
        <v>0.22222222222222221</v>
      </c>
      <c r="V185" t="s">
        <v>19</v>
      </c>
      <c r="W185">
        <v>4</v>
      </c>
      <c r="X185" s="3">
        <v>2.0869999999999999E-3</v>
      </c>
      <c r="Y185" t="s">
        <v>17</v>
      </c>
      <c r="Z185">
        <v>8</v>
      </c>
      <c r="AA185" s="1">
        <v>8.03E-4</v>
      </c>
      <c r="AB185" t="s">
        <v>42</v>
      </c>
      <c r="AC185">
        <v>1</v>
      </c>
      <c r="AD185" s="2">
        <v>5.7300000000000005E-4</v>
      </c>
      <c r="AE185" t="s">
        <v>10</v>
      </c>
      <c r="AF185">
        <v>3</v>
      </c>
      <c r="AG185" s="2">
        <v>3.6699999999999998E-4</v>
      </c>
      <c r="AH185" t="s">
        <v>14</v>
      </c>
      <c r="AI185">
        <v>4</v>
      </c>
      <c r="AJ185">
        <v>3.6099999999999999E-4</v>
      </c>
      <c r="AK185" t="s">
        <v>16</v>
      </c>
      <c r="AL185">
        <v>4</v>
      </c>
      <c r="AM185">
        <v>1.8599999999999999E-4</v>
      </c>
      <c r="AN185" t="s">
        <v>23</v>
      </c>
      <c r="AO185">
        <v>1</v>
      </c>
      <c r="AP185">
        <v>1.6799999999999999E-4</v>
      </c>
      <c r="AQ185" t="s">
        <v>12</v>
      </c>
      <c r="AR185">
        <v>1</v>
      </c>
      <c r="AS185">
        <v>8.7999999999999998E-5</v>
      </c>
      <c r="AT185" t="s">
        <v>6</v>
      </c>
      <c r="AU185">
        <v>1</v>
      </c>
      <c r="AV185">
        <v>6.8999999999999997E-5</v>
      </c>
    </row>
    <row r="186" spans="1:81" x14ac:dyDescent="0.25">
      <c r="A186" t="s">
        <v>213</v>
      </c>
      <c r="B186" t="s">
        <v>1</v>
      </c>
      <c r="C186">
        <v>0</v>
      </c>
      <c r="D186">
        <v>71</v>
      </c>
      <c r="E186">
        <v>0.05</v>
      </c>
      <c r="F186">
        <v>134</v>
      </c>
      <c r="G186">
        <v>0.02</v>
      </c>
      <c r="H186">
        <v>52.99</v>
      </c>
      <c r="I186">
        <v>8</v>
      </c>
      <c r="J186">
        <v>29.63</v>
      </c>
      <c r="K186">
        <v>2.7999999999999998E-4</v>
      </c>
      <c r="L186" s="1">
        <v>0</v>
      </c>
      <c r="M186">
        <v>3.4973730933505297E-7</v>
      </c>
      <c r="N186">
        <v>5.9138592250327802E-4</v>
      </c>
      <c r="O186">
        <v>0</v>
      </c>
      <c r="P186">
        <v>1.38380059029041E-3</v>
      </c>
      <c r="Q186">
        <v>12</v>
      </c>
      <c r="R186">
        <v>4.1616046398378802E-4</v>
      </c>
      <c r="S186">
        <v>1</v>
      </c>
      <c r="T186">
        <v>6</v>
      </c>
      <c r="U186" s="2">
        <f t="shared" si="2"/>
        <v>0.22222222222222221</v>
      </c>
      <c r="V186" t="s">
        <v>19</v>
      </c>
      <c r="W186">
        <v>4</v>
      </c>
      <c r="X186" s="3">
        <v>2.0869999999999999E-3</v>
      </c>
      <c r="Y186" t="s">
        <v>16</v>
      </c>
      <c r="Z186">
        <v>42</v>
      </c>
      <c r="AA186" s="1">
        <v>1.951E-3</v>
      </c>
      <c r="AB186" t="s">
        <v>2</v>
      </c>
      <c r="AC186">
        <v>2</v>
      </c>
      <c r="AD186" s="2">
        <v>1.325E-3</v>
      </c>
      <c r="AE186" t="s">
        <v>17</v>
      </c>
      <c r="AF186">
        <v>11</v>
      </c>
      <c r="AG186" s="2">
        <v>1.1050000000000001E-3</v>
      </c>
      <c r="AH186" t="s">
        <v>14</v>
      </c>
      <c r="AI186">
        <v>5</v>
      </c>
      <c r="AJ186">
        <v>4.5100000000000001E-4</v>
      </c>
      <c r="AK186" t="s">
        <v>13</v>
      </c>
      <c r="AL186">
        <v>5</v>
      </c>
      <c r="AM186">
        <v>4.3600000000000003E-4</v>
      </c>
      <c r="AN186" t="s">
        <v>10</v>
      </c>
      <c r="AO186">
        <v>1</v>
      </c>
      <c r="AP186">
        <v>1.22E-4</v>
      </c>
      <c r="AQ186" t="s">
        <v>6</v>
      </c>
      <c r="AR186">
        <v>1</v>
      </c>
      <c r="AS186">
        <v>6.8999999999999997E-5</v>
      </c>
    </row>
    <row r="187" spans="1:81" x14ac:dyDescent="0.25">
      <c r="A187" t="s">
        <v>214</v>
      </c>
      <c r="B187" t="s">
        <v>34</v>
      </c>
      <c r="C187">
        <v>0</v>
      </c>
      <c r="D187">
        <v>52</v>
      </c>
      <c r="E187">
        <v>0.04</v>
      </c>
      <c r="F187">
        <v>142</v>
      </c>
      <c r="G187">
        <v>0.02</v>
      </c>
      <c r="H187">
        <v>36.619999999999997</v>
      </c>
      <c r="I187">
        <v>12</v>
      </c>
      <c r="J187">
        <v>44.44</v>
      </c>
      <c r="K187">
        <v>3.9399999999999998E-4</v>
      </c>
      <c r="L187" s="1">
        <v>0</v>
      </c>
      <c r="M187">
        <v>4.2775105387198702E-7</v>
      </c>
      <c r="N187">
        <v>6.5402679904724595E-4</v>
      </c>
      <c r="O187">
        <v>0</v>
      </c>
      <c r="P187">
        <v>1.6384853077108599E-3</v>
      </c>
      <c r="Q187">
        <v>17</v>
      </c>
      <c r="R187">
        <v>3.6334822169291499E-4</v>
      </c>
      <c r="S187">
        <v>1</v>
      </c>
      <c r="T187">
        <v>6</v>
      </c>
      <c r="U187" s="2">
        <f t="shared" si="2"/>
        <v>0.22222222222222221</v>
      </c>
      <c r="V187" t="s">
        <v>19</v>
      </c>
      <c r="W187">
        <v>4</v>
      </c>
      <c r="X187" s="3">
        <v>2.0869999999999999E-3</v>
      </c>
      <c r="Y187" t="s">
        <v>21</v>
      </c>
      <c r="Z187">
        <v>7</v>
      </c>
      <c r="AA187" s="1">
        <v>2.0449999999999999E-3</v>
      </c>
      <c r="AB187" t="s">
        <v>29</v>
      </c>
      <c r="AC187">
        <v>6</v>
      </c>
      <c r="AD187" s="2">
        <v>1.6260000000000001E-3</v>
      </c>
      <c r="AE187" t="s">
        <v>11</v>
      </c>
      <c r="AF187">
        <v>7</v>
      </c>
      <c r="AG187" s="2">
        <v>1.2650000000000001E-3</v>
      </c>
      <c r="AH187" t="s">
        <v>9</v>
      </c>
      <c r="AI187">
        <v>12</v>
      </c>
      <c r="AJ187">
        <v>1.1689999999999999E-3</v>
      </c>
      <c r="AK187" t="s">
        <v>5</v>
      </c>
      <c r="AL187">
        <v>3</v>
      </c>
      <c r="AM187">
        <v>1.1280000000000001E-3</v>
      </c>
      <c r="AN187" t="s">
        <v>35</v>
      </c>
      <c r="AO187">
        <v>2</v>
      </c>
      <c r="AP187">
        <v>3.2600000000000001E-4</v>
      </c>
      <c r="AQ187" t="s">
        <v>14</v>
      </c>
      <c r="AR187">
        <v>3</v>
      </c>
      <c r="AS187">
        <v>2.7099999999999997E-4</v>
      </c>
      <c r="AT187" t="s">
        <v>12</v>
      </c>
      <c r="AU187">
        <v>3</v>
      </c>
      <c r="AV187">
        <v>2.6499999999999999E-4</v>
      </c>
      <c r="AW187" t="s">
        <v>17</v>
      </c>
      <c r="AX187">
        <v>2</v>
      </c>
      <c r="AY187">
        <v>2.0100000000000001E-4</v>
      </c>
      <c r="AZ187" t="s">
        <v>6</v>
      </c>
      <c r="BA187">
        <v>2</v>
      </c>
      <c r="BB187">
        <v>1.3899999999999999E-4</v>
      </c>
      <c r="BC187" t="s">
        <v>10</v>
      </c>
      <c r="BD187">
        <v>1</v>
      </c>
      <c r="BE187">
        <v>1.22E-4</v>
      </c>
    </row>
    <row r="188" spans="1:81" x14ac:dyDescent="0.25">
      <c r="A188" t="s">
        <v>215</v>
      </c>
      <c r="B188" t="s">
        <v>1</v>
      </c>
      <c r="C188">
        <v>0</v>
      </c>
      <c r="D188">
        <v>36</v>
      </c>
      <c r="E188">
        <v>0.02</v>
      </c>
      <c r="F188">
        <v>57</v>
      </c>
      <c r="G188">
        <v>0.01</v>
      </c>
      <c r="H188">
        <v>63.16</v>
      </c>
      <c r="I188">
        <v>9</v>
      </c>
      <c r="J188">
        <v>33.33</v>
      </c>
      <c r="K188">
        <v>2.3900000000000001E-4</v>
      </c>
      <c r="L188" s="1">
        <v>0</v>
      </c>
      <c r="M188">
        <v>2.4046568737311998E-7</v>
      </c>
      <c r="N188">
        <v>4.9037300840596896E-4</v>
      </c>
      <c r="O188">
        <v>0</v>
      </c>
      <c r="P188">
        <v>1.1452154699263799E-3</v>
      </c>
      <c r="Q188">
        <v>14</v>
      </c>
      <c r="R188">
        <v>3.2691533893731202E-4</v>
      </c>
      <c r="S188">
        <v>1</v>
      </c>
      <c r="T188">
        <v>5</v>
      </c>
      <c r="U188" s="2">
        <f t="shared" si="2"/>
        <v>0.18518518518518517</v>
      </c>
      <c r="V188" t="s">
        <v>19</v>
      </c>
      <c r="W188">
        <v>4</v>
      </c>
      <c r="X188" s="3">
        <v>2.0869999999999999E-3</v>
      </c>
      <c r="Y188" t="s">
        <v>4</v>
      </c>
      <c r="Z188">
        <v>3</v>
      </c>
      <c r="AA188" s="1">
        <v>1.1919999999999999E-3</v>
      </c>
      <c r="AB188" t="s">
        <v>29</v>
      </c>
      <c r="AC188">
        <v>4</v>
      </c>
      <c r="AD188" s="2">
        <v>1.0839999999999999E-3</v>
      </c>
      <c r="AE188" t="s">
        <v>16</v>
      </c>
      <c r="AF188">
        <v>17</v>
      </c>
      <c r="AG188" s="2">
        <v>7.9000000000000001E-4</v>
      </c>
      <c r="AH188" t="s">
        <v>42</v>
      </c>
      <c r="AI188">
        <v>1</v>
      </c>
      <c r="AJ188">
        <v>5.7300000000000005E-4</v>
      </c>
      <c r="AK188" t="s">
        <v>9</v>
      </c>
      <c r="AL188">
        <v>2</v>
      </c>
      <c r="AM188">
        <v>1.95E-4</v>
      </c>
      <c r="AN188" t="s">
        <v>11</v>
      </c>
      <c r="AO188">
        <v>1</v>
      </c>
      <c r="AP188">
        <v>1.8100000000000001E-4</v>
      </c>
      <c r="AQ188" t="s">
        <v>14</v>
      </c>
      <c r="AR188">
        <v>2</v>
      </c>
      <c r="AS188">
        <v>1.8000000000000001E-4</v>
      </c>
      <c r="AT188" t="s">
        <v>13</v>
      </c>
      <c r="AU188">
        <v>2</v>
      </c>
      <c r="AV188">
        <v>1.74E-4</v>
      </c>
    </row>
    <row r="189" spans="1:81" x14ac:dyDescent="0.25">
      <c r="A189" t="s">
        <v>216</v>
      </c>
      <c r="B189" t="s">
        <v>1</v>
      </c>
      <c r="C189">
        <v>0</v>
      </c>
      <c r="D189">
        <v>19</v>
      </c>
      <c r="E189">
        <v>0.01</v>
      </c>
      <c r="F189">
        <v>34</v>
      </c>
      <c r="G189">
        <v>0</v>
      </c>
      <c r="H189">
        <v>55.88</v>
      </c>
      <c r="I189">
        <v>7</v>
      </c>
      <c r="J189">
        <v>25.93</v>
      </c>
      <c r="K189">
        <v>1.3300000000000001E-4</v>
      </c>
      <c r="L189" s="1">
        <v>0</v>
      </c>
      <c r="M189">
        <v>1.6653240251829099E-7</v>
      </c>
      <c r="N189">
        <v>4.0808381800592201E-4</v>
      </c>
      <c r="O189">
        <v>0</v>
      </c>
      <c r="P189">
        <v>6.84863096873342E-4</v>
      </c>
      <c r="Q189">
        <v>7</v>
      </c>
      <c r="R189">
        <v>3.0228430963401601E-4</v>
      </c>
      <c r="S189">
        <v>2</v>
      </c>
      <c r="T189">
        <v>5</v>
      </c>
      <c r="U189" s="2">
        <f t="shared" si="2"/>
        <v>0.18518518518518517</v>
      </c>
      <c r="V189" t="s">
        <v>19</v>
      </c>
      <c r="W189">
        <v>4</v>
      </c>
      <c r="X189" s="3">
        <v>2.0869999999999999E-3</v>
      </c>
      <c r="Y189" t="s">
        <v>23</v>
      </c>
      <c r="Z189">
        <v>4</v>
      </c>
      <c r="AA189" s="1">
        <v>6.7000000000000002E-4</v>
      </c>
      <c r="AB189" t="s">
        <v>17</v>
      </c>
      <c r="AC189">
        <v>3</v>
      </c>
      <c r="AD189" s="2">
        <v>3.01E-4</v>
      </c>
      <c r="AE189" t="s">
        <v>16</v>
      </c>
      <c r="AF189">
        <v>4</v>
      </c>
      <c r="AG189" s="2">
        <v>1.8599999999999999E-4</v>
      </c>
      <c r="AH189" t="s">
        <v>14</v>
      </c>
      <c r="AI189">
        <v>2</v>
      </c>
      <c r="AJ189">
        <v>1.8000000000000001E-4</v>
      </c>
      <c r="AK189" t="s">
        <v>12</v>
      </c>
      <c r="AL189">
        <v>1</v>
      </c>
      <c r="AM189">
        <v>8.7999999999999998E-5</v>
      </c>
      <c r="AN189" t="s">
        <v>13</v>
      </c>
      <c r="AO189">
        <v>1</v>
      </c>
      <c r="AP189">
        <v>8.7000000000000001E-5</v>
      </c>
    </row>
    <row r="190" spans="1:81" x14ac:dyDescent="0.25">
      <c r="A190" t="s">
        <v>217</v>
      </c>
      <c r="B190" t="s">
        <v>1</v>
      </c>
      <c r="C190">
        <v>0</v>
      </c>
      <c r="D190">
        <v>14</v>
      </c>
      <c r="E190">
        <v>0.01</v>
      </c>
      <c r="F190">
        <v>28</v>
      </c>
      <c r="G190">
        <v>0</v>
      </c>
      <c r="H190">
        <v>50</v>
      </c>
      <c r="I190">
        <v>5</v>
      </c>
      <c r="J190">
        <v>18.52</v>
      </c>
      <c r="K190">
        <v>1.06E-4</v>
      </c>
      <c r="L190" s="1">
        <v>0</v>
      </c>
      <c r="M190">
        <v>1.5794112875875601E-7</v>
      </c>
      <c r="N190">
        <v>3.9741807804723298E-4</v>
      </c>
      <c r="O190">
        <v>0</v>
      </c>
      <c r="P190">
        <v>5.6993649206867698E-4</v>
      </c>
      <c r="Q190">
        <v>7</v>
      </c>
      <c r="R190">
        <v>3.2382213766811598E-4</v>
      </c>
      <c r="S190">
        <v>2</v>
      </c>
      <c r="T190">
        <v>3</v>
      </c>
      <c r="U190" s="2">
        <f t="shared" si="2"/>
        <v>0.1111111111111111</v>
      </c>
      <c r="V190" t="s">
        <v>19</v>
      </c>
      <c r="W190">
        <v>4</v>
      </c>
      <c r="X190" s="3">
        <v>2.0869999999999999E-3</v>
      </c>
      <c r="Y190" t="s">
        <v>17</v>
      </c>
      <c r="Z190">
        <v>4</v>
      </c>
      <c r="AA190" s="1">
        <v>4.0200000000000001E-4</v>
      </c>
      <c r="AB190" t="s">
        <v>16</v>
      </c>
      <c r="AC190">
        <v>4</v>
      </c>
      <c r="AD190" s="2">
        <v>1.8599999999999999E-4</v>
      </c>
      <c r="AE190" t="s">
        <v>12</v>
      </c>
      <c r="AF190">
        <v>1</v>
      </c>
      <c r="AG190" s="2">
        <v>8.7999999999999998E-5</v>
      </c>
      <c r="AH190" t="s">
        <v>13</v>
      </c>
      <c r="AI190">
        <v>1</v>
      </c>
      <c r="AJ190">
        <v>8.7000000000000001E-5</v>
      </c>
    </row>
    <row r="191" spans="1:81" x14ac:dyDescent="0.25">
      <c r="A191" t="s">
        <v>218</v>
      </c>
      <c r="B191" t="s">
        <v>34</v>
      </c>
      <c r="C191">
        <v>0</v>
      </c>
      <c r="D191">
        <v>12</v>
      </c>
      <c r="E191">
        <v>0.01</v>
      </c>
      <c r="F191">
        <v>15</v>
      </c>
      <c r="G191">
        <v>0</v>
      </c>
      <c r="H191">
        <v>80</v>
      </c>
      <c r="I191">
        <v>3</v>
      </c>
      <c r="J191">
        <v>11.11</v>
      </c>
      <c r="K191">
        <v>1.07E-4</v>
      </c>
      <c r="L191" s="1">
        <v>0</v>
      </c>
      <c r="M191">
        <v>1.68485613368594E-7</v>
      </c>
      <c r="N191">
        <v>4.1046999082587502E-4</v>
      </c>
      <c r="O191">
        <v>0</v>
      </c>
      <c r="P191">
        <v>5.7535512484921804E-4</v>
      </c>
      <c r="Q191">
        <v>3</v>
      </c>
      <c r="R191">
        <v>3.6486221406744501E-4</v>
      </c>
      <c r="S191">
        <v>2</v>
      </c>
      <c r="T191">
        <v>2</v>
      </c>
      <c r="U191" s="2">
        <f t="shared" si="2"/>
        <v>7.407407407407407E-2</v>
      </c>
      <c r="V191" t="s">
        <v>19</v>
      </c>
      <c r="W191">
        <v>4</v>
      </c>
      <c r="X191" s="3">
        <v>2.0869999999999999E-3</v>
      </c>
      <c r="Y191" t="s">
        <v>17</v>
      </c>
      <c r="Z191">
        <v>7</v>
      </c>
      <c r="AA191" s="1">
        <v>7.0299999999999996E-4</v>
      </c>
      <c r="AB191" t="s">
        <v>13</v>
      </c>
      <c r="AC191">
        <v>1</v>
      </c>
      <c r="AD191" s="2">
        <v>8.7000000000000001E-5</v>
      </c>
    </row>
    <row r="192" spans="1:81" x14ac:dyDescent="0.25">
      <c r="A192" t="s">
        <v>219</v>
      </c>
      <c r="B192" t="s">
        <v>1</v>
      </c>
      <c r="C192">
        <v>1</v>
      </c>
      <c r="D192">
        <v>123</v>
      </c>
      <c r="E192">
        <v>0.08</v>
      </c>
      <c r="F192">
        <v>383</v>
      </c>
      <c r="G192">
        <v>0.06</v>
      </c>
      <c r="H192">
        <v>32.11</v>
      </c>
      <c r="I192">
        <v>20</v>
      </c>
      <c r="J192">
        <v>74.069999999999993</v>
      </c>
      <c r="K192">
        <v>6.7599999999999995E-4</v>
      </c>
      <c r="L192" s="1">
        <v>5.6545094713033705E-4</v>
      </c>
      <c r="M192">
        <v>4.6554895768722802E-7</v>
      </c>
      <c r="N192">
        <v>6.8231148142708896E-4</v>
      </c>
      <c r="O192">
        <v>0</v>
      </c>
      <c r="P192">
        <v>1.85090031725662E-3</v>
      </c>
      <c r="Q192">
        <v>26</v>
      </c>
      <c r="R192">
        <v>1.76895569258875E-4</v>
      </c>
      <c r="S192">
        <v>1</v>
      </c>
      <c r="T192">
        <v>10</v>
      </c>
      <c r="U192" s="6">
        <f t="shared" si="2"/>
        <v>0.37037037037037035</v>
      </c>
      <c r="V192" t="s">
        <v>19</v>
      </c>
      <c r="W192">
        <v>5</v>
      </c>
      <c r="X192" s="3">
        <v>2.6080000000000001E-3</v>
      </c>
      <c r="Y192" t="s">
        <v>6</v>
      </c>
      <c r="Z192">
        <v>34</v>
      </c>
      <c r="AA192" s="1">
        <v>2.3609999999999998E-3</v>
      </c>
      <c r="AB192" t="s">
        <v>29</v>
      </c>
      <c r="AC192">
        <v>7</v>
      </c>
      <c r="AD192" s="2">
        <v>1.8979999999999999E-3</v>
      </c>
      <c r="AE192" t="s">
        <v>10</v>
      </c>
      <c r="AF192">
        <v>10</v>
      </c>
      <c r="AG192" s="2">
        <v>1.2229999999999999E-3</v>
      </c>
      <c r="AH192" t="s">
        <v>45</v>
      </c>
      <c r="AI192">
        <v>2</v>
      </c>
      <c r="AJ192">
        <v>1.165E-3</v>
      </c>
      <c r="AK192" t="s">
        <v>14</v>
      </c>
      <c r="AL192">
        <v>11</v>
      </c>
      <c r="AM192">
        <v>9.9200000000000004E-4</v>
      </c>
      <c r="AN192" t="s">
        <v>8</v>
      </c>
      <c r="AO192">
        <v>3</v>
      </c>
      <c r="AP192">
        <v>9.0200000000000002E-4</v>
      </c>
      <c r="AQ192" t="s">
        <v>12</v>
      </c>
      <c r="AR192">
        <v>9</v>
      </c>
      <c r="AS192">
        <v>7.9500000000000003E-4</v>
      </c>
      <c r="AT192" t="s">
        <v>4</v>
      </c>
      <c r="AU192">
        <v>2</v>
      </c>
      <c r="AV192">
        <v>7.9500000000000003E-4</v>
      </c>
      <c r="AW192" t="s">
        <v>40</v>
      </c>
      <c r="AX192">
        <v>1</v>
      </c>
      <c r="AY192">
        <v>7.9100000000000004E-4</v>
      </c>
      <c r="AZ192" t="s">
        <v>23</v>
      </c>
      <c r="BA192">
        <v>4</v>
      </c>
      <c r="BB192">
        <v>6.7000000000000002E-4</v>
      </c>
      <c r="BC192" t="s">
        <v>16</v>
      </c>
      <c r="BD192">
        <v>14</v>
      </c>
      <c r="BE192">
        <v>6.4999999999999997E-4</v>
      </c>
      <c r="BF192" t="s">
        <v>42</v>
      </c>
      <c r="BG192">
        <v>1</v>
      </c>
      <c r="BH192">
        <v>5.7300000000000005E-4</v>
      </c>
      <c r="BI192" t="s">
        <v>3</v>
      </c>
      <c r="BJ192">
        <v>2</v>
      </c>
      <c r="BK192">
        <v>5.6499999999999996E-4</v>
      </c>
      <c r="BL192" t="s">
        <v>13</v>
      </c>
      <c r="BM192">
        <v>5</v>
      </c>
      <c r="BN192">
        <v>4.3600000000000003E-4</v>
      </c>
      <c r="BO192" t="s">
        <v>17</v>
      </c>
      <c r="BP192">
        <v>4</v>
      </c>
      <c r="BQ192">
        <v>4.0200000000000001E-4</v>
      </c>
      <c r="BR192" t="s">
        <v>9</v>
      </c>
      <c r="BS192">
        <v>4</v>
      </c>
      <c r="BT192">
        <v>3.8999999999999999E-4</v>
      </c>
      <c r="BU192" t="s">
        <v>11</v>
      </c>
      <c r="BV192">
        <v>2</v>
      </c>
      <c r="BW192">
        <v>3.6200000000000002E-4</v>
      </c>
      <c r="BX192" t="s">
        <v>7</v>
      </c>
      <c r="BY192">
        <v>1</v>
      </c>
      <c r="BZ192">
        <v>3.3599999999999998E-4</v>
      </c>
      <c r="CA192" t="s">
        <v>35</v>
      </c>
      <c r="CB192">
        <v>2</v>
      </c>
      <c r="CC192">
        <v>3.2600000000000001E-4</v>
      </c>
    </row>
    <row r="193" spans="1:87" x14ac:dyDescent="0.25">
      <c r="A193" t="s">
        <v>220</v>
      </c>
      <c r="B193" t="s">
        <v>1</v>
      </c>
      <c r="C193">
        <v>1</v>
      </c>
      <c r="D193">
        <v>52</v>
      </c>
      <c r="E193">
        <v>0.04</v>
      </c>
      <c r="F193">
        <v>197</v>
      </c>
      <c r="G193">
        <v>0.03</v>
      </c>
      <c r="H193">
        <v>26.4</v>
      </c>
      <c r="I193">
        <v>13</v>
      </c>
      <c r="J193">
        <v>48.15</v>
      </c>
      <c r="K193">
        <v>3.0800000000000001E-4</v>
      </c>
      <c r="L193" s="1">
        <v>0</v>
      </c>
      <c r="M193">
        <v>3.2029747947015802E-7</v>
      </c>
      <c r="N193">
        <v>5.6594830105775396E-4</v>
      </c>
      <c r="O193">
        <v>0</v>
      </c>
      <c r="P193">
        <v>1.27563356686208E-3</v>
      </c>
      <c r="Q193">
        <v>22</v>
      </c>
      <c r="R193">
        <v>2.93454674622539E-4</v>
      </c>
      <c r="S193">
        <v>2</v>
      </c>
      <c r="T193">
        <v>8</v>
      </c>
      <c r="U193" s="6">
        <f t="shared" ref="U193:U256" si="3">T193/27</f>
        <v>0.29629629629629628</v>
      </c>
      <c r="V193" t="s">
        <v>19</v>
      </c>
      <c r="W193">
        <v>5</v>
      </c>
      <c r="X193" s="3">
        <v>2.6080000000000001E-3</v>
      </c>
      <c r="Y193" t="s">
        <v>35</v>
      </c>
      <c r="Z193">
        <v>8</v>
      </c>
      <c r="AA193" s="1">
        <v>1.305E-3</v>
      </c>
      <c r="AB193" t="s">
        <v>23</v>
      </c>
      <c r="AC193">
        <v>5</v>
      </c>
      <c r="AD193" s="2">
        <v>8.3799999999999999E-4</v>
      </c>
      <c r="AE193" t="s">
        <v>16</v>
      </c>
      <c r="AF193">
        <v>18</v>
      </c>
      <c r="AG193" s="2">
        <v>8.3600000000000005E-4</v>
      </c>
      <c r="AH193" t="s">
        <v>40</v>
      </c>
      <c r="AI193">
        <v>1</v>
      </c>
      <c r="AJ193">
        <v>7.9100000000000004E-4</v>
      </c>
      <c r="AK193" t="s">
        <v>13</v>
      </c>
      <c r="AL193">
        <v>6</v>
      </c>
      <c r="AM193">
        <v>5.2300000000000003E-4</v>
      </c>
      <c r="AN193" t="s">
        <v>4</v>
      </c>
      <c r="AO193">
        <v>1</v>
      </c>
      <c r="AP193">
        <v>3.97E-4</v>
      </c>
      <c r="AQ193" t="s">
        <v>7</v>
      </c>
      <c r="AR193">
        <v>1</v>
      </c>
      <c r="AS193">
        <v>3.3599999999999998E-4</v>
      </c>
      <c r="AT193" t="s">
        <v>17</v>
      </c>
      <c r="AU193">
        <v>3</v>
      </c>
      <c r="AV193">
        <v>3.01E-4</v>
      </c>
      <c r="AW193" t="s">
        <v>10</v>
      </c>
      <c r="AX193">
        <v>1</v>
      </c>
      <c r="AY193">
        <v>1.22E-4</v>
      </c>
      <c r="AZ193" t="s">
        <v>14</v>
      </c>
      <c r="BA193">
        <v>1</v>
      </c>
      <c r="BB193">
        <v>9.0000000000000006E-5</v>
      </c>
      <c r="BC193" t="s">
        <v>12</v>
      </c>
      <c r="BD193">
        <v>1</v>
      </c>
      <c r="BE193">
        <v>8.7999999999999998E-5</v>
      </c>
      <c r="BF193" t="s">
        <v>6</v>
      </c>
      <c r="BG193">
        <v>1</v>
      </c>
      <c r="BH193">
        <v>6.8999999999999997E-5</v>
      </c>
    </row>
    <row r="194" spans="1:87" x14ac:dyDescent="0.25">
      <c r="A194" t="s">
        <v>221</v>
      </c>
      <c r="B194" t="s">
        <v>1</v>
      </c>
      <c r="C194">
        <v>0</v>
      </c>
      <c r="D194">
        <v>39</v>
      </c>
      <c r="E194">
        <v>0.03</v>
      </c>
      <c r="F194">
        <v>241</v>
      </c>
      <c r="G194">
        <v>0.04</v>
      </c>
      <c r="H194">
        <v>16.18</v>
      </c>
      <c r="I194">
        <v>7</v>
      </c>
      <c r="J194">
        <v>25.93</v>
      </c>
      <c r="K194">
        <v>1.8000000000000001E-4</v>
      </c>
      <c r="L194" s="1">
        <v>0</v>
      </c>
      <c r="M194">
        <v>2.8244502108493902E-7</v>
      </c>
      <c r="N194">
        <v>5.3145556830739703E-4</v>
      </c>
      <c r="O194">
        <v>0</v>
      </c>
      <c r="P194">
        <v>9.1182155369678899E-4</v>
      </c>
      <c r="Q194">
        <v>16</v>
      </c>
      <c r="R194">
        <v>3.9367079133881299E-4</v>
      </c>
      <c r="S194">
        <v>2</v>
      </c>
      <c r="T194">
        <v>5</v>
      </c>
      <c r="U194" s="2">
        <f t="shared" si="3"/>
        <v>0.18518518518518517</v>
      </c>
      <c r="V194" t="s">
        <v>19</v>
      </c>
      <c r="W194">
        <v>5</v>
      </c>
      <c r="X194" s="3">
        <v>2.6080000000000001E-3</v>
      </c>
      <c r="Y194" t="s">
        <v>16</v>
      </c>
      <c r="Z194">
        <v>26</v>
      </c>
      <c r="AA194" s="1">
        <v>1.2080000000000001E-3</v>
      </c>
      <c r="AB194" t="s">
        <v>8</v>
      </c>
      <c r="AC194">
        <v>1</v>
      </c>
      <c r="AD194" s="2">
        <v>3.01E-4</v>
      </c>
      <c r="AE194" t="s">
        <v>13</v>
      </c>
      <c r="AF194">
        <v>3</v>
      </c>
      <c r="AG194" s="2">
        <v>2.6200000000000003E-4</v>
      </c>
      <c r="AH194" t="s">
        <v>14</v>
      </c>
      <c r="AI194">
        <v>2</v>
      </c>
      <c r="AJ194">
        <v>1.8000000000000001E-4</v>
      </c>
      <c r="AK194" t="s">
        <v>23</v>
      </c>
      <c r="AL194">
        <v>1</v>
      </c>
      <c r="AM194">
        <v>1.6799999999999999E-4</v>
      </c>
      <c r="AN194" t="s">
        <v>10</v>
      </c>
      <c r="AO194">
        <v>1</v>
      </c>
      <c r="AP194">
        <v>1.22E-4</v>
      </c>
    </row>
    <row r="195" spans="1:87" x14ac:dyDescent="0.25">
      <c r="A195" t="s">
        <v>222</v>
      </c>
      <c r="B195" t="s">
        <v>1</v>
      </c>
      <c r="C195">
        <v>0</v>
      </c>
      <c r="D195">
        <v>13</v>
      </c>
      <c r="E195">
        <v>0.01</v>
      </c>
      <c r="F195">
        <v>39</v>
      </c>
      <c r="G195">
        <v>0.01</v>
      </c>
      <c r="H195">
        <v>33.33</v>
      </c>
      <c r="I195">
        <v>6</v>
      </c>
      <c r="J195">
        <v>22.22</v>
      </c>
      <c r="K195">
        <v>1.36E-4</v>
      </c>
      <c r="L195" s="1">
        <v>0</v>
      </c>
      <c r="M195">
        <v>2.4806471557916901E-7</v>
      </c>
      <c r="N195">
        <v>4.9806095568631799E-4</v>
      </c>
      <c r="O195">
        <v>0</v>
      </c>
      <c r="P195">
        <v>7.1803878613163499E-4</v>
      </c>
      <c r="Q195">
        <v>7</v>
      </c>
      <c r="R195">
        <v>3.8738074331158101E-4</v>
      </c>
      <c r="S195">
        <v>2</v>
      </c>
      <c r="T195">
        <v>3</v>
      </c>
      <c r="U195" s="2">
        <f t="shared" si="3"/>
        <v>0.1111111111111111</v>
      </c>
      <c r="V195" t="s">
        <v>19</v>
      </c>
      <c r="W195">
        <v>5</v>
      </c>
      <c r="X195" s="3">
        <v>2.6080000000000001E-3</v>
      </c>
      <c r="Y195" t="s">
        <v>42</v>
      </c>
      <c r="Z195">
        <v>1</v>
      </c>
      <c r="AA195" s="1">
        <v>5.7300000000000005E-4</v>
      </c>
      <c r="AB195" t="s">
        <v>16</v>
      </c>
      <c r="AC195">
        <v>4</v>
      </c>
      <c r="AD195" s="2">
        <v>1.8599999999999999E-4</v>
      </c>
      <c r="AE195" t="s">
        <v>10</v>
      </c>
      <c r="AF195">
        <v>1</v>
      </c>
      <c r="AG195" s="2">
        <v>1.22E-4</v>
      </c>
      <c r="AH195" t="s">
        <v>17</v>
      </c>
      <c r="AI195">
        <v>1</v>
      </c>
      <c r="AJ195">
        <v>1E-4</v>
      </c>
      <c r="AK195" t="s">
        <v>14</v>
      </c>
      <c r="AL195">
        <v>1</v>
      </c>
      <c r="AM195">
        <v>9.0000000000000006E-5</v>
      </c>
    </row>
    <row r="196" spans="1:87" x14ac:dyDescent="0.25">
      <c r="A196" t="s">
        <v>223</v>
      </c>
      <c r="B196" t="s">
        <v>1</v>
      </c>
      <c r="C196">
        <v>1</v>
      </c>
      <c r="D196">
        <v>68</v>
      </c>
      <c r="E196">
        <v>0.05</v>
      </c>
      <c r="F196">
        <v>221</v>
      </c>
      <c r="G196">
        <v>0.03</v>
      </c>
      <c r="H196">
        <v>30.77</v>
      </c>
      <c r="I196">
        <v>15</v>
      </c>
      <c r="J196">
        <v>55.56</v>
      </c>
      <c r="K196">
        <v>3.77E-4</v>
      </c>
      <c r="L196" s="1">
        <v>9.7418412079883096E-5</v>
      </c>
      <c r="M196">
        <v>4.11640347102423E-7</v>
      </c>
      <c r="N196">
        <v>6.4159204102172504E-4</v>
      </c>
      <c r="O196">
        <v>0</v>
      </c>
      <c r="P196">
        <v>1.37597014893569E-3</v>
      </c>
      <c r="Q196">
        <v>21</v>
      </c>
      <c r="R196">
        <v>2.8515201823187803E-4</v>
      </c>
      <c r="S196">
        <v>2</v>
      </c>
      <c r="T196">
        <v>8</v>
      </c>
      <c r="U196" s="6">
        <f t="shared" si="3"/>
        <v>0.29629629629629628</v>
      </c>
      <c r="V196" t="s">
        <v>19</v>
      </c>
      <c r="W196">
        <v>6</v>
      </c>
      <c r="X196" s="3">
        <v>3.13E-3</v>
      </c>
      <c r="Y196" t="s">
        <v>17</v>
      </c>
      <c r="Z196">
        <v>14</v>
      </c>
      <c r="AA196" s="1">
        <v>1.4059999999999999E-3</v>
      </c>
      <c r="AB196" t="s">
        <v>10</v>
      </c>
      <c r="AC196">
        <v>7</v>
      </c>
      <c r="AD196" s="2">
        <v>8.5599999999999999E-4</v>
      </c>
      <c r="AE196" t="s">
        <v>40</v>
      </c>
      <c r="AF196">
        <v>1</v>
      </c>
      <c r="AG196" s="2">
        <v>7.9100000000000004E-4</v>
      </c>
      <c r="AH196" t="s">
        <v>16</v>
      </c>
      <c r="AI196">
        <v>15</v>
      </c>
      <c r="AJ196">
        <v>6.9700000000000003E-4</v>
      </c>
      <c r="AK196" t="s">
        <v>45</v>
      </c>
      <c r="AL196">
        <v>1</v>
      </c>
      <c r="AM196">
        <v>5.8200000000000005E-4</v>
      </c>
      <c r="AN196" t="s">
        <v>6</v>
      </c>
      <c r="AO196">
        <v>8</v>
      </c>
      <c r="AP196">
        <v>5.5599999999999996E-4</v>
      </c>
      <c r="AQ196" t="s">
        <v>13</v>
      </c>
      <c r="AR196">
        <v>5</v>
      </c>
      <c r="AS196">
        <v>4.3600000000000003E-4</v>
      </c>
      <c r="AT196" t="s">
        <v>14</v>
      </c>
      <c r="AU196">
        <v>4</v>
      </c>
      <c r="AV196">
        <v>3.6099999999999999E-4</v>
      </c>
      <c r="AW196" t="s">
        <v>23</v>
      </c>
      <c r="AX196">
        <v>2</v>
      </c>
      <c r="AY196">
        <v>3.3500000000000001E-4</v>
      </c>
      <c r="AZ196" t="s">
        <v>21</v>
      </c>
      <c r="BA196">
        <v>1</v>
      </c>
      <c r="BB196">
        <v>2.92E-4</v>
      </c>
      <c r="BC196" t="s">
        <v>3</v>
      </c>
      <c r="BD196">
        <v>1</v>
      </c>
      <c r="BE196">
        <v>2.8299999999999999E-4</v>
      </c>
      <c r="BF196" t="s">
        <v>29</v>
      </c>
      <c r="BG196">
        <v>1</v>
      </c>
      <c r="BH196">
        <v>2.7099999999999997E-4</v>
      </c>
      <c r="BI196" t="s">
        <v>9</v>
      </c>
      <c r="BJ196">
        <v>1</v>
      </c>
      <c r="BK196">
        <v>9.7E-5</v>
      </c>
      <c r="BL196" t="s">
        <v>12</v>
      </c>
      <c r="BM196">
        <v>1</v>
      </c>
      <c r="BN196">
        <v>8.7999999999999998E-5</v>
      </c>
    </row>
    <row r="197" spans="1:87" x14ac:dyDescent="0.25">
      <c r="A197" t="s">
        <v>224</v>
      </c>
      <c r="B197" t="s">
        <v>1</v>
      </c>
      <c r="C197">
        <v>0</v>
      </c>
      <c r="D197">
        <v>34</v>
      </c>
      <c r="E197">
        <v>0.02</v>
      </c>
      <c r="F197">
        <v>164</v>
      </c>
      <c r="G197">
        <v>0.02</v>
      </c>
      <c r="H197">
        <v>20.73</v>
      </c>
      <c r="I197">
        <v>15</v>
      </c>
      <c r="J197">
        <v>55.56</v>
      </c>
      <c r="K197">
        <v>3.2600000000000001E-4</v>
      </c>
      <c r="L197" s="1">
        <v>9.01794571196682E-5</v>
      </c>
      <c r="M197">
        <v>3.8524100665612599E-7</v>
      </c>
      <c r="N197">
        <v>6.2067786061380205E-4</v>
      </c>
      <c r="O197">
        <v>0</v>
      </c>
      <c r="P197">
        <v>1.26091681155182E-3</v>
      </c>
      <c r="Q197">
        <v>18</v>
      </c>
      <c r="R197">
        <v>2.7585682693946699E-4</v>
      </c>
      <c r="S197">
        <v>2</v>
      </c>
      <c r="T197">
        <v>8</v>
      </c>
      <c r="U197" s="6">
        <f t="shared" si="3"/>
        <v>0.29629629629629628</v>
      </c>
      <c r="V197" t="s">
        <v>19</v>
      </c>
      <c r="W197">
        <v>6</v>
      </c>
      <c r="X197" s="3">
        <v>3.13E-3</v>
      </c>
      <c r="Y197" t="s">
        <v>3</v>
      </c>
      <c r="Z197">
        <v>4</v>
      </c>
      <c r="AA197" s="1">
        <v>1.1310000000000001E-3</v>
      </c>
      <c r="AB197" t="s">
        <v>40</v>
      </c>
      <c r="AC197">
        <v>1</v>
      </c>
      <c r="AD197" s="2">
        <v>7.9100000000000004E-4</v>
      </c>
      <c r="AE197" t="s">
        <v>23</v>
      </c>
      <c r="AF197">
        <v>4</v>
      </c>
      <c r="AG197" s="2">
        <v>6.7000000000000002E-4</v>
      </c>
      <c r="AH197" t="s">
        <v>45</v>
      </c>
      <c r="AI197">
        <v>1</v>
      </c>
      <c r="AJ197">
        <v>5.8200000000000005E-4</v>
      </c>
      <c r="AK197" t="s">
        <v>13</v>
      </c>
      <c r="AL197">
        <v>5</v>
      </c>
      <c r="AM197">
        <v>4.3600000000000003E-4</v>
      </c>
      <c r="AN197" t="s">
        <v>4</v>
      </c>
      <c r="AO197">
        <v>1</v>
      </c>
      <c r="AP197">
        <v>3.97E-4</v>
      </c>
      <c r="AQ197" t="s">
        <v>7</v>
      </c>
      <c r="AR197">
        <v>1</v>
      </c>
      <c r="AS197">
        <v>3.3599999999999998E-4</v>
      </c>
      <c r="AT197" t="s">
        <v>8</v>
      </c>
      <c r="AU197">
        <v>1</v>
      </c>
      <c r="AV197">
        <v>3.01E-4</v>
      </c>
      <c r="AW197" t="s">
        <v>6</v>
      </c>
      <c r="AX197">
        <v>4</v>
      </c>
      <c r="AY197">
        <v>2.7799999999999998E-4</v>
      </c>
      <c r="AZ197" t="s">
        <v>29</v>
      </c>
      <c r="BA197">
        <v>1</v>
      </c>
      <c r="BB197">
        <v>2.7099999999999997E-4</v>
      </c>
      <c r="BC197" t="s">
        <v>10</v>
      </c>
      <c r="BD197">
        <v>2</v>
      </c>
      <c r="BE197">
        <v>2.4499999999999999E-4</v>
      </c>
      <c r="BF197" t="s">
        <v>9</v>
      </c>
      <c r="BG197">
        <v>1</v>
      </c>
      <c r="BH197">
        <v>9.7E-5</v>
      </c>
      <c r="BI197" t="s">
        <v>14</v>
      </c>
      <c r="BJ197">
        <v>1</v>
      </c>
      <c r="BK197">
        <v>9.0000000000000006E-5</v>
      </c>
      <c r="BL197" t="s">
        <v>16</v>
      </c>
      <c r="BM197">
        <v>1</v>
      </c>
      <c r="BN197">
        <v>4.6E-5</v>
      </c>
    </row>
    <row r="198" spans="1:87" x14ac:dyDescent="0.25">
      <c r="A198" t="s">
        <v>225</v>
      </c>
      <c r="B198" t="s">
        <v>1</v>
      </c>
      <c r="C198">
        <v>1</v>
      </c>
      <c r="D198">
        <v>22</v>
      </c>
      <c r="E198">
        <v>0.01</v>
      </c>
      <c r="F198">
        <v>85</v>
      </c>
      <c r="G198">
        <v>0.01</v>
      </c>
      <c r="H198">
        <v>25.88</v>
      </c>
      <c r="I198">
        <v>7</v>
      </c>
      <c r="J198">
        <v>25.93</v>
      </c>
      <c r="K198">
        <v>2.34E-4</v>
      </c>
      <c r="L198" s="1">
        <v>0</v>
      </c>
      <c r="M198">
        <v>3.9870497780156098E-7</v>
      </c>
      <c r="N198">
        <v>6.3143089709132895E-4</v>
      </c>
      <c r="O198">
        <v>0</v>
      </c>
      <c r="P198">
        <v>1.17311379199975E-3</v>
      </c>
      <c r="Q198">
        <v>16</v>
      </c>
      <c r="R198">
        <v>4.67726590438022E-4</v>
      </c>
      <c r="S198">
        <v>2</v>
      </c>
      <c r="T198">
        <v>6</v>
      </c>
      <c r="U198" s="2">
        <f t="shared" si="3"/>
        <v>0.22222222222222221</v>
      </c>
      <c r="V198" t="s">
        <v>19</v>
      </c>
      <c r="W198">
        <v>6</v>
      </c>
      <c r="X198" s="3">
        <v>3.13E-3</v>
      </c>
      <c r="Y198" t="s">
        <v>3</v>
      </c>
      <c r="Z198">
        <v>4</v>
      </c>
      <c r="AA198" s="1">
        <v>1.1310000000000001E-3</v>
      </c>
      <c r="AB198" t="s">
        <v>8</v>
      </c>
      <c r="AC198">
        <v>3</v>
      </c>
      <c r="AD198" s="2">
        <v>9.0200000000000002E-4</v>
      </c>
      <c r="AE198" t="s">
        <v>10</v>
      </c>
      <c r="AF198">
        <v>3</v>
      </c>
      <c r="AG198" s="2">
        <v>3.6699999999999998E-4</v>
      </c>
      <c r="AH198" t="s">
        <v>7</v>
      </c>
      <c r="AI198">
        <v>1</v>
      </c>
      <c r="AJ198">
        <v>3.3599999999999998E-4</v>
      </c>
      <c r="AK198" t="s">
        <v>6</v>
      </c>
      <c r="AL198">
        <v>4</v>
      </c>
      <c r="AM198">
        <v>2.7799999999999998E-4</v>
      </c>
      <c r="AN198" t="s">
        <v>11</v>
      </c>
      <c r="AO198">
        <v>1</v>
      </c>
      <c r="AP198">
        <v>1.8100000000000001E-4</v>
      </c>
    </row>
    <row r="199" spans="1:87" x14ac:dyDescent="0.25">
      <c r="A199" t="s">
        <v>226</v>
      </c>
      <c r="B199" t="s">
        <v>1</v>
      </c>
      <c r="C199">
        <v>1</v>
      </c>
      <c r="D199">
        <v>13</v>
      </c>
      <c r="E199">
        <v>0.01</v>
      </c>
      <c r="F199">
        <v>49</v>
      </c>
      <c r="G199">
        <v>0.01</v>
      </c>
      <c r="H199">
        <v>26.53</v>
      </c>
      <c r="I199">
        <v>7</v>
      </c>
      <c r="J199">
        <v>25.93</v>
      </c>
      <c r="K199">
        <v>1.5200000000000001E-4</v>
      </c>
      <c r="L199" s="1">
        <v>0</v>
      </c>
      <c r="M199">
        <v>3.4649776072993801E-7</v>
      </c>
      <c r="N199">
        <v>5.8864060404455502E-4</v>
      </c>
      <c r="O199">
        <v>0</v>
      </c>
      <c r="P199">
        <v>7.8593046238812801E-4</v>
      </c>
      <c r="Q199">
        <v>11</v>
      </c>
      <c r="R199">
        <v>4.3603007707004101E-4</v>
      </c>
      <c r="S199">
        <v>2</v>
      </c>
      <c r="T199">
        <v>5</v>
      </c>
      <c r="U199" s="2">
        <f t="shared" si="3"/>
        <v>0.18518518518518517</v>
      </c>
      <c r="V199" t="s">
        <v>19</v>
      </c>
      <c r="W199">
        <v>6</v>
      </c>
      <c r="X199" s="3">
        <v>3.13E-3</v>
      </c>
      <c r="Y199" t="s">
        <v>29</v>
      </c>
      <c r="Z199">
        <v>1</v>
      </c>
      <c r="AA199" s="1">
        <v>2.7099999999999997E-4</v>
      </c>
      <c r="AB199" t="s">
        <v>11</v>
      </c>
      <c r="AC199">
        <v>1</v>
      </c>
      <c r="AD199" s="2">
        <v>1.8100000000000001E-4</v>
      </c>
      <c r="AE199" t="s">
        <v>14</v>
      </c>
      <c r="AF199">
        <v>2</v>
      </c>
      <c r="AG199" s="2">
        <v>1.8000000000000001E-4</v>
      </c>
      <c r="AH199" t="s">
        <v>23</v>
      </c>
      <c r="AI199">
        <v>1</v>
      </c>
      <c r="AJ199">
        <v>1.6799999999999999E-4</v>
      </c>
      <c r="AK199" t="s">
        <v>17</v>
      </c>
      <c r="AL199">
        <v>1</v>
      </c>
      <c r="AM199">
        <v>1E-4</v>
      </c>
      <c r="AN199" t="s">
        <v>6</v>
      </c>
      <c r="AO199">
        <v>1</v>
      </c>
      <c r="AP199">
        <v>6.8999999999999997E-5</v>
      </c>
    </row>
    <row r="200" spans="1:87" x14ac:dyDescent="0.25">
      <c r="A200" t="s">
        <v>227</v>
      </c>
      <c r="B200" t="s">
        <v>1</v>
      </c>
      <c r="C200">
        <v>0</v>
      </c>
      <c r="D200">
        <v>162</v>
      </c>
      <c r="E200">
        <v>0.11</v>
      </c>
      <c r="F200">
        <v>533</v>
      </c>
      <c r="G200">
        <v>0.08</v>
      </c>
      <c r="H200">
        <v>30.39</v>
      </c>
      <c r="I200">
        <v>20</v>
      </c>
      <c r="J200">
        <v>74.069999999999993</v>
      </c>
      <c r="K200">
        <v>1.116E-3</v>
      </c>
      <c r="L200" s="7">
        <v>1.10051357300073E-3</v>
      </c>
      <c r="M200">
        <v>9.6101360255613493E-7</v>
      </c>
      <c r="N200">
        <v>9.803130125404509E-4</v>
      </c>
      <c r="O200">
        <v>0</v>
      </c>
      <c r="P200">
        <v>2.7827487876079301E-3</v>
      </c>
      <c r="Q200">
        <v>25</v>
      </c>
      <c r="R200">
        <v>2.5415522547345002E-4</v>
      </c>
      <c r="S200">
        <v>1</v>
      </c>
      <c r="T200">
        <v>12</v>
      </c>
      <c r="U200" s="4">
        <f t="shared" si="3"/>
        <v>0.44444444444444442</v>
      </c>
      <c r="V200" t="s">
        <v>19</v>
      </c>
      <c r="W200">
        <v>7</v>
      </c>
      <c r="X200" s="3">
        <v>3.6519999999999999E-3</v>
      </c>
      <c r="Y200" t="s">
        <v>23</v>
      </c>
      <c r="Z200">
        <v>18</v>
      </c>
      <c r="AA200" s="1">
        <v>3.016E-3</v>
      </c>
      <c r="AB200" t="s">
        <v>7</v>
      </c>
      <c r="AC200">
        <v>8</v>
      </c>
      <c r="AD200" s="2">
        <v>2.6849999999999999E-3</v>
      </c>
      <c r="AE200" t="s">
        <v>90</v>
      </c>
      <c r="AF200">
        <v>1</v>
      </c>
      <c r="AG200" s="2">
        <v>2.2989999999999998E-3</v>
      </c>
      <c r="AH200" t="s">
        <v>3</v>
      </c>
      <c r="AI200">
        <v>8</v>
      </c>
      <c r="AJ200">
        <v>2.2620000000000001E-3</v>
      </c>
      <c r="AK200" t="s">
        <v>6</v>
      </c>
      <c r="AL200">
        <v>24</v>
      </c>
      <c r="AM200">
        <v>1.6670000000000001E-3</v>
      </c>
      <c r="AN200" t="s">
        <v>4</v>
      </c>
      <c r="AO200">
        <v>4</v>
      </c>
      <c r="AP200">
        <v>1.5889999999999999E-3</v>
      </c>
      <c r="AQ200" t="s">
        <v>40</v>
      </c>
      <c r="AR200">
        <v>2</v>
      </c>
      <c r="AS200">
        <v>1.5820000000000001E-3</v>
      </c>
      <c r="AT200" t="s">
        <v>14</v>
      </c>
      <c r="AU200">
        <v>14</v>
      </c>
      <c r="AV200">
        <v>1.263E-3</v>
      </c>
      <c r="AW200" t="s">
        <v>8</v>
      </c>
      <c r="AX200">
        <v>4</v>
      </c>
      <c r="AY200">
        <v>1.2030000000000001E-3</v>
      </c>
      <c r="AZ200" t="s">
        <v>21</v>
      </c>
      <c r="BA200">
        <v>4</v>
      </c>
      <c r="BB200">
        <v>1.1689999999999999E-3</v>
      </c>
      <c r="BC200" t="s">
        <v>5</v>
      </c>
      <c r="BD200">
        <v>3</v>
      </c>
      <c r="BE200">
        <v>1.1280000000000001E-3</v>
      </c>
      <c r="BF200" t="s">
        <v>17</v>
      </c>
      <c r="BG200">
        <v>11</v>
      </c>
      <c r="BH200">
        <v>1.1050000000000001E-3</v>
      </c>
      <c r="BI200" t="s">
        <v>10</v>
      </c>
      <c r="BJ200">
        <v>9</v>
      </c>
      <c r="BK200">
        <v>1.101E-3</v>
      </c>
      <c r="BL200" t="s">
        <v>12</v>
      </c>
      <c r="BM200">
        <v>12</v>
      </c>
      <c r="BN200">
        <v>1.06E-3</v>
      </c>
      <c r="BO200" t="s">
        <v>35</v>
      </c>
      <c r="BP200">
        <v>6</v>
      </c>
      <c r="BQ200">
        <v>9.7799999999999992E-4</v>
      </c>
      <c r="BR200" t="s">
        <v>13</v>
      </c>
      <c r="BS200">
        <v>9</v>
      </c>
      <c r="BT200">
        <v>7.85E-4</v>
      </c>
      <c r="BU200" t="s">
        <v>11</v>
      </c>
      <c r="BV200">
        <v>4</v>
      </c>
      <c r="BW200">
        <v>7.2300000000000001E-4</v>
      </c>
      <c r="BX200" t="s">
        <v>16</v>
      </c>
      <c r="BY200">
        <v>10</v>
      </c>
      <c r="BZ200">
        <v>4.6500000000000003E-4</v>
      </c>
      <c r="CA200" t="s">
        <v>9</v>
      </c>
      <c r="CB200">
        <v>4</v>
      </c>
      <c r="CC200">
        <v>3.8999999999999999E-4</v>
      </c>
    </row>
    <row r="201" spans="1:87" x14ac:dyDescent="0.25">
      <c r="A201" t="s">
        <v>228</v>
      </c>
      <c r="B201" t="s">
        <v>1</v>
      </c>
      <c r="C201">
        <v>1</v>
      </c>
      <c r="D201">
        <v>111</v>
      </c>
      <c r="E201">
        <v>0.08</v>
      </c>
      <c r="F201">
        <v>369</v>
      </c>
      <c r="G201">
        <v>0.05</v>
      </c>
      <c r="H201">
        <v>30.08</v>
      </c>
      <c r="I201">
        <v>22</v>
      </c>
      <c r="J201">
        <v>81.48</v>
      </c>
      <c r="K201">
        <v>7.9799999999999999E-4</v>
      </c>
      <c r="L201" s="1">
        <v>4.50897285598341E-4</v>
      </c>
      <c r="M201">
        <v>6.78149349193363E-7</v>
      </c>
      <c r="N201">
        <v>8.23498238731184E-4</v>
      </c>
      <c r="O201">
        <v>0</v>
      </c>
      <c r="P201">
        <v>2.1946540025803199E-3</v>
      </c>
      <c r="Q201">
        <v>25</v>
      </c>
      <c r="R201">
        <v>1.52499673839108E-4</v>
      </c>
      <c r="S201">
        <v>2</v>
      </c>
      <c r="T201">
        <v>12</v>
      </c>
      <c r="U201" s="4">
        <f t="shared" si="3"/>
        <v>0.44444444444444442</v>
      </c>
      <c r="V201" t="s">
        <v>19</v>
      </c>
      <c r="W201">
        <v>7</v>
      </c>
      <c r="X201" s="3">
        <v>3.6519999999999999E-3</v>
      </c>
      <c r="Y201" t="s">
        <v>7</v>
      </c>
      <c r="Z201">
        <v>6</v>
      </c>
      <c r="AA201" s="1">
        <v>2.0140000000000002E-3</v>
      </c>
      <c r="AB201" t="s">
        <v>2</v>
      </c>
      <c r="AC201">
        <v>3</v>
      </c>
      <c r="AD201" s="2">
        <v>1.9880000000000002E-3</v>
      </c>
      <c r="AE201" t="s">
        <v>3</v>
      </c>
      <c r="AF201">
        <v>7</v>
      </c>
      <c r="AG201" s="2">
        <v>1.9789999999999999E-3</v>
      </c>
      <c r="AH201" t="s">
        <v>23</v>
      </c>
      <c r="AI201">
        <v>8</v>
      </c>
      <c r="AJ201">
        <v>1.34E-3</v>
      </c>
      <c r="AK201" t="s">
        <v>45</v>
      </c>
      <c r="AL201">
        <v>2</v>
      </c>
      <c r="AM201">
        <v>1.165E-3</v>
      </c>
      <c r="AN201" t="s">
        <v>42</v>
      </c>
      <c r="AO201">
        <v>2</v>
      </c>
      <c r="AP201">
        <v>1.147E-3</v>
      </c>
      <c r="AQ201" t="s">
        <v>35</v>
      </c>
      <c r="AR201">
        <v>6</v>
      </c>
      <c r="AS201">
        <v>9.7799999999999992E-4</v>
      </c>
      <c r="AT201" t="s">
        <v>10</v>
      </c>
      <c r="AU201">
        <v>8</v>
      </c>
      <c r="AV201">
        <v>9.7799999999999992E-4</v>
      </c>
      <c r="AW201" t="s">
        <v>16</v>
      </c>
      <c r="AX201">
        <v>20</v>
      </c>
      <c r="AY201">
        <v>9.2900000000000003E-4</v>
      </c>
      <c r="AZ201" t="s">
        <v>17</v>
      </c>
      <c r="BA201">
        <v>9</v>
      </c>
      <c r="BB201">
        <v>9.0399999999999996E-4</v>
      </c>
      <c r="BC201" t="s">
        <v>13</v>
      </c>
      <c r="BD201">
        <v>10</v>
      </c>
      <c r="BE201">
        <v>8.7200000000000005E-4</v>
      </c>
      <c r="BF201" t="s">
        <v>21</v>
      </c>
      <c r="BG201">
        <v>2</v>
      </c>
      <c r="BH201">
        <v>5.8399999999999999E-4</v>
      </c>
      <c r="BI201" t="s">
        <v>14</v>
      </c>
      <c r="BJ201">
        <v>5</v>
      </c>
      <c r="BK201">
        <v>4.5100000000000001E-4</v>
      </c>
      <c r="BL201" t="s">
        <v>4</v>
      </c>
      <c r="BM201">
        <v>1</v>
      </c>
      <c r="BN201">
        <v>3.97E-4</v>
      </c>
      <c r="BO201" t="s">
        <v>9</v>
      </c>
      <c r="BP201">
        <v>4</v>
      </c>
      <c r="BQ201">
        <v>3.8999999999999999E-4</v>
      </c>
      <c r="BR201" t="s">
        <v>5</v>
      </c>
      <c r="BS201">
        <v>1</v>
      </c>
      <c r="BT201">
        <v>3.7599999999999998E-4</v>
      </c>
      <c r="BU201" t="s">
        <v>11</v>
      </c>
      <c r="BV201">
        <v>2</v>
      </c>
      <c r="BW201">
        <v>3.6200000000000002E-4</v>
      </c>
      <c r="BX201" t="s">
        <v>8</v>
      </c>
      <c r="BY201">
        <v>1</v>
      </c>
      <c r="BZ201">
        <v>3.01E-4</v>
      </c>
      <c r="CA201" t="s">
        <v>6</v>
      </c>
      <c r="CB201">
        <v>4</v>
      </c>
      <c r="CC201">
        <v>2.7799999999999998E-4</v>
      </c>
      <c r="CD201" t="s">
        <v>29</v>
      </c>
      <c r="CE201">
        <v>1</v>
      </c>
      <c r="CF201">
        <v>2.7099999999999997E-4</v>
      </c>
      <c r="CG201" t="s">
        <v>12</v>
      </c>
      <c r="CH201">
        <v>2</v>
      </c>
      <c r="CI201">
        <v>1.7699999999999999E-4</v>
      </c>
    </row>
    <row r="202" spans="1:87" x14ac:dyDescent="0.25">
      <c r="A202" t="s">
        <v>229</v>
      </c>
      <c r="B202" t="s">
        <v>1</v>
      </c>
      <c r="C202">
        <v>1</v>
      </c>
      <c r="D202">
        <v>70</v>
      </c>
      <c r="E202">
        <v>0.05</v>
      </c>
      <c r="F202">
        <v>373</v>
      </c>
      <c r="G202">
        <v>0.05</v>
      </c>
      <c r="H202">
        <v>18.77</v>
      </c>
      <c r="I202">
        <v>14</v>
      </c>
      <c r="J202">
        <v>51.85</v>
      </c>
      <c r="K202">
        <v>4.6999999999999999E-4</v>
      </c>
      <c r="L202" s="1">
        <v>1.2227928588897001E-4</v>
      </c>
      <c r="M202">
        <v>6.2774178838989404E-7</v>
      </c>
      <c r="N202">
        <v>7.9230157666755499E-4</v>
      </c>
      <c r="O202">
        <v>0</v>
      </c>
      <c r="P202">
        <v>1.80970699756729E-3</v>
      </c>
      <c r="Q202">
        <v>21</v>
      </c>
      <c r="R202">
        <v>3.8147853691400797E-4</v>
      </c>
      <c r="S202">
        <v>2</v>
      </c>
      <c r="T202">
        <v>8</v>
      </c>
      <c r="U202" s="6">
        <f t="shared" si="3"/>
        <v>0.29629629629629628</v>
      </c>
      <c r="V202" t="s">
        <v>19</v>
      </c>
      <c r="W202">
        <v>7</v>
      </c>
      <c r="X202" s="3">
        <v>3.6519999999999999E-3</v>
      </c>
      <c r="Y202" t="s">
        <v>40</v>
      </c>
      <c r="Z202">
        <v>2</v>
      </c>
      <c r="AA202" s="1">
        <v>1.5820000000000001E-3</v>
      </c>
      <c r="AB202" t="s">
        <v>17</v>
      </c>
      <c r="AC202">
        <v>15</v>
      </c>
      <c r="AD202" s="2">
        <v>1.506E-3</v>
      </c>
      <c r="AE202" t="s">
        <v>16</v>
      </c>
      <c r="AF202">
        <v>25</v>
      </c>
      <c r="AG202" s="2">
        <v>1.1620000000000001E-3</v>
      </c>
      <c r="AH202" t="s">
        <v>42</v>
      </c>
      <c r="AI202">
        <v>2</v>
      </c>
      <c r="AJ202">
        <v>1.147E-3</v>
      </c>
      <c r="AK202" t="s">
        <v>7</v>
      </c>
      <c r="AL202">
        <v>3</v>
      </c>
      <c r="AM202">
        <v>1.0070000000000001E-3</v>
      </c>
      <c r="AN202" t="s">
        <v>2</v>
      </c>
      <c r="AO202">
        <v>1</v>
      </c>
      <c r="AP202">
        <v>6.6299999999999996E-4</v>
      </c>
      <c r="AQ202" t="s">
        <v>45</v>
      </c>
      <c r="AR202">
        <v>1</v>
      </c>
      <c r="AS202">
        <v>5.8200000000000005E-4</v>
      </c>
      <c r="AT202" t="s">
        <v>13</v>
      </c>
      <c r="AU202">
        <v>4</v>
      </c>
      <c r="AV202">
        <v>3.4900000000000003E-4</v>
      </c>
      <c r="AW202" t="s">
        <v>29</v>
      </c>
      <c r="AX202">
        <v>1</v>
      </c>
      <c r="AY202">
        <v>2.7099999999999997E-4</v>
      </c>
      <c r="AZ202" t="s">
        <v>14</v>
      </c>
      <c r="BA202">
        <v>3</v>
      </c>
      <c r="BB202">
        <v>2.7099999999999997E-4</v>
      </c>
      <c r="BC202" t="s">
        <v>6</v>
      </c>
      <c r="BD202">
        <v>3</v>
      </c>
      <c r="BE202">
        <v>2.0799999999999999E-4</v>
      </c>
      <c r="BF202" t="s">
        <v>12</v>
      </c>
      <c r="BG202">
        <v>2</v>
      </c>
      <c r="BH202">
        <v>1.7699999999999999E-4</v>
      </c>
      <c r="BI202" t="s">
        <v>10</v>
      </c>
      <c r="BJ202">
        <v>1</v>
      </c>
      <c r="BK202">
        <v>1.22E-4</v>
      </c>
    </row>
    <row r="203" spans="1:87" x14ac:dyDescent="0.25">
      <c r="A203" t="s">
        <v>230</v>
      </c>
      <c r="B203" t="s">
        <v>1</v>
      </c>
      <c r="C203">
        <v>0</v>
      </c>
      <c r="D203">
        <v>28</v>
      </c>
      <c r="E203">
        <v>0.02</v>
      </c>
      <c r="F203">
        <v>245</v>
      </c>
      <c r="G203">
        <v>0.04</v>
      </c>
      <c r="H203">
        <v>11.43</v>
      </c>
      <c r="I203">
        <v>8</v>
      </c>
      <c r="J203">
        <v>29.63</v>
      </c>
      <c r="K203">
        <v>2.05E-4</v>
      </c>
      <c r="L203" s="1">
        <v>0</v>
      </c>
      <c r="M203">
        <v>4.72994279554614E-7</v>
      </c>
      <c r="N203">
        <v>6.8774579573750499E-4</v>
      </c>
      <c r="O203">
        <v>0</v>
      </c>
      <c r="P203">
        <v>9.9752367649412802E-4</v>
      </c>
      <c r="Q203">
        <v>14</v>
      </c>
      <c r="R203">
        <v>4.83969263667133E-4</v>
      </c>
      <c r="S203">
        <v>2</v>
      </c>
      <c r="T203">
        <v>6</v>
      </c>
      <c r="U203" s="2">
        <f t="shared" si="3"/>
        <v>0.22222222222222221</v>
      </c>
      <c r="V203" t="s">
        <v>19</v>
      </c>
      <c r="W203">
        <v>7</v>
      </c>
      <c r="X203" s="3">
        <v>3.6519999999999999E-3</v>
      </c>
      <c r="Y203" t="s">
        <v>17</v>
      </c>
      <c r="Z203">
        <v>4</v>
      </c>
      <c r="AA203" s="1">
        <v>4.0200000000000001E-4</v>
      </c>
      <c r="AB203" t="s">
        <v>16</v>
      </c>
      <c r="AC203">
        <v>8</v>
      </c>
      <c r="AD203" s="2">
        <v>3.7199999999999999E-4</v>
      </c>
      <c r="AE203" t="s">
        <v>21</v>
      </c>
      <c r="AF203">
        <v>1</v>
      </c>
      <c r="AG203" s="2">
        <v>2.92E-4</v>
      </c>
      <c r="AH203" t="s">
        <v>14</v>
      </c>
      <c r="AI203">
        <v>3</v>
      </c>
      <c r="AJ203">
        <v>2.7099999999999997E-4</v>
      </c>
      <c r="AK203" t="s">
        <v>13</v>
      </c>
      <c r="AL203">
        <v>3</v>
      </c>
      <c r="AM203">
        <v>2.6200000000000003E-4</v>
      </c>
      <c r="AN203" t="s">
        <v>11</v>
      </c>
      <c r="AO203">
        <v>1</v>
      </c>
      <c r="AP203">
        <v>1.8100000000000001E-4</v>
      </c>
      <c r="AQ203" t="s">
        <v>9</v>
      </c>
      <c r="AR203">
        <v>1</v>
      </c>
      <c r="AS203">
        <v>9.7E-5</v>
      </c>
    </row>
    <row r="204" spans="1:87" x14ac:dyDescent="0.25">
      <c r="A204" t="s">
        <v>231</v>
      </c>
      <c r="B204" t="s">
        <v>1</v>
      </c>
      <c r="C204">
        <v>0</v>
      </c>
      <c r="D204">
        <v>33</v>
      </c>
      <c r="E204">
        <v>0.02</v>
      </c>
      <c r="F204">
        <v>54</v>
      </c>
      <c r="G204">
        <v>0.01</v>
      </c>
      <c r="H204">
        <v>61.11</v>
      </c>
      <c r="I204">
        <v>15</v>
      </c>
      <c r="J204">
        <v>55.56</v>
      </c>
      <c r="K204">
        <v>2.8899999999999998E-4</v>
      </c>
      <c r="L204" s="1">
        <v>8.7229588276343303E-5</v>
      </c>
      <c r="M204">
        <v>4.9205689098689897E-7</v>
      </c>
      <c r="N204">
        <v>7.0146766923850402E-4</v>
      </c>
      <c r="O204">
        <v>0</v>
      </c>
      <c r="P204">
        <v>1.26523671992892E-3</v>
      </c>
      <c r="Q204">
        <v>15</v>
      </c>
      <c r="R204">
        <v>3.1176340855044603E-4</v>
      </c>
      <c r="S204">
        <v>2</v>
      </c>
      <c r="T204">
        <v>5</v>
      </c>
      <c r="U204" s="2">
        <f t="shared" si="3"/>
        <v>0.18518518518518517</v>
      </c>
      <c r="V204" t="s">
        <v>19</v>
      </c>
      <c r="W204">
        <v>7</v>
      </c>
      <c r="X204" s="3">
        <v>3.6519999999999999E-3</v>
      </c>
      <c r="Y204" t="s">
        <v>17</v>
      </c>
      <c r="Z204">
        <v>9</v>
      </c>
      <c r="AA204" s="1">
        <v>9.0399999999999996E-4</v>
      </c>
      <c r="AB204" t="s">
        <v>40</v>
      </c>
      <c r="AC204">
        <v>1</v>
      </c>
      <c r="AD204" s="2">
        <v>7.9100000000000004E-4</v>
      </c>
      <c r="AE204" t="s">
        <v>45</v>
      </c>
      <c r="AF204">
        <v>1</v>
      </c>
      <c r="AG204" s="2">
        <v>5.8200000000000005E-4</v>
      </c>
      <c r="AH204" t="s">
        <v>4</v>
      </c>
      <c r="AI204">
        <v>1</v>
      </c>
      <c r="AJ204">
        <v>3.97E-4</v>
      </c>
      <c r="AK204" t="s">
        <v>3</v>
      </c>
      <c r="AL204">
        <v>1</v>
      </c>
      <c r="AM204">
        <v>2.8299999999999999E-4</v>
      </c>
      <c r="AN204" t="s">
        <v>10</v>
      </c>
      <c r="AO204">
        <v>2</v>
      </c>
      <c r="AP204">
        <v>2.4499999999999999E-4</v>
      </c>
      <c r="AQ204" t="s">
        <v>16</v>
      </c>
      <c r="AR204">
        <v>4</v>
      </c>
      <c r="AS204">
        <v>1.8599999999999999E-4</v>
      </c>
      <c r="AT204" t="s">
        <v>23</v>
      </c>
      <c r="AU204">
        <v>1</v>
      </c>
      <c r="AV204">
        <v>1.6799999999999999E-4</v>
      </c>
      <c r="AW204" t="s">
        <v>35</v>
      </c>
      <c r="AX204">
        <v>1</v>
      </c>
      <c r="AY204">
        <v>1.63E-4</v>
      </c>
      <c r="AZ204" t="s">
        <v>9</v>
      </c>
      <c r="BA204">
        <v>1</v>
      </c>
      <c r="BB204">
        <v>9.7E-5</v>
      </c>
      <c r="BC204" t="s">
        <v>14</v>
      </c>
      <c r="BD204">
        <v>1</v>
      </c>
      <c r="BE204">
        <v>9.0000000000000006E-5</v>
      </c>
      <c r="BF204" t="s">
        <v>12</v>
      </c>
      <c r="BG204">
        <v>1</v>
      </c>
      <c r="BH204">
        <v>8.7999999999999998E-5</v>
      </c>
      <c r="BI204" t="s">
        <v>13</v>
      </c>
      <c r="BJ204">
        <v>1</v>
      </c>
      <c r="BK204">
        <v>8.7000000000000001E-5</v>
      </c>
      <c r="BL204" t="s">
        <v>6</v>
      </c>
      <c r="BM204">
        <v>1</v>
      </c>
      <c r="BN204">
        <v>6.8999999999999997E-5</v>
      </c>
    </row>
    <row r="205" spans="1:87" x14ac:dyDescent="0.25">
      <c r="A205" t="s">
        <v>232</v>
      </c>
      <c r="B205" t="s">
        <v>1</v>
      </c>
      <c r="C205">
        <v>1</v>
      </c>
      <c r="D205">
        <v>21</v>
      </c>
      <c r="E205">
        <v>0.01</v>
      </c>
      <c r="F205">
        <v>224</v>
      </c>
      <c r="G205">
        <v>0.03</v>
      </c>
      <c r="H205">
        <v>9.3800000000000008</v>
      </c>
      <c r="I205">
        <v>9</v>
      </c>
      <c r="J205">
        <v>33.33</v>
      </c>
      <c r="K205">
        <v>2.3800000000000001E-4</v>
      </c>
      <c r="L205" s="1">
        <v>0</v>
      </c>
      <c r="M205">
        <v>4.9423160201635402E-7</v>
      </c>
      <c r="N205">
        <v>7.0301607521901905E-4</v>
      </c>
      <c r="O205">
        <v>0</v>
      </c>
      <c r="P205">
        <v>1.16006417178407E-3</v>
      </c>
      <c r="Q205">
        <v>18</v>
      </c>
      <c r="R205">
        <v>4.6867738347934601E-4</v>
      </c>
      <c r="S205">
        <v>2</v>
      </c>
      <c r="T205">
        <v>5</v>
      </c>
      <c r="U205" s="2">
        <f t="shared" si="3"/>
        <v>0.18518518518518517</v>
      </c>
      <c r="V205" t="s">
        <v>19</v>
      </c>
      <c r="W205">
        <v>7</v>
      </c>
      <c r="X205" s="3">
        <v>3.6519999999999999E-3</v>
      </c>
      <c r="Y205" t="s">
        <v>29</v>
      </c>
      <c r="Z205">
        <v>3</v>
      </c>
      <c r="AA205" s="1">
        <v>8.1300000000000003E-4</v>
      </c>
      <c r="AB205" t="s">
        <v>40</v>
      </c>
      <c r="AC205">
        <v>1</v>
      </c>
      <c r="AD205" s="2">
        <v>7.9100000000000004E-4</v>
      </c>
      <c r="AE205" t="s">
        <v>3</v>
      </c>
      <c r="AF205">
        <v>1</v>
      </c>
      <c r="AG205" s="2">
        <v>2.8299999999999999E-4</v>
      </c>
      <c r="AH205" t="s">
        <v>13</v>
      </c>
      <c r="AI205">
        <v>3</v>
      </c>
      <c r="AJ205">
        <v>2.6200000000000003E-4</v>
      </c>
      <c r="AK205" t="s">
        <v>17</v>
      </c>
      <c r="AL205">
        <v>2</v>
      </c>
      <c r="AM205">
        <v>2.0100000000000001E-4</v>
      </c>
      <c r="AN205" t="s">
        <v>23</v>
      </c>
      <c r="AO205">
        <v>1</v>
      </c>
      <c r="AP205">
        <v>1.6799999999999999E-4</v>
      </c>
      <c r="AQ205" t="s">
        <v>35</v>
      </c>
      <c r="AR205">
        <v>1</v>
      </c>
      <c r="AS205">
        <v>1.63E-4</v>
      </c>
      <c r="AT205" t="s">
        <v>16</v>
      </c>
      <c r="AU205">
        <v>2</v>
      </c>
      <c r="AV205">
        <v>9.2999999999999997E-5</v>
      </c>
    </row>
    <row r="206" spans="1:87" x14ac:dyDescent="0.25">
      <c r="A206" t="s">
        <v>233</v>
      </c>
      <c r="B206" t="s">
        <v>1</v>
      </c>
      <c r="C206">
        <v>0</v>
      </c>
      <c r="D206">
        <v>28</v>
      </c>
      <c r="E206">
        <v>0.02</v>
      </c>
      <c r="F206">
        <v>67</v>
      </c>
      <c r="G206">
        <v>0.01</v>
      </c>
      <c r="H206">
        <v>41.79</v>
      </c>
      <c r="I206">
        <v>6</v>
      </c>
      <c r="J206">
        <v>22.22</v>
      </c>
      <c r="K206">
        <v>2.14E-4</v>
      </c>
      <c r="L206" s="1">
        <v>0</v>
      </c>
      <c r="M206">
        <v>5.0499260008729795E-7</v>
      </c>
      <c r="N206">
        <v>7.1062831359811301E-4</v>
      </c>
      <c r="O206">
        <v>0</v>
      </c>
      <c r="P206">
        <v>1.1304056016360801E-3</v>
      </c>
      <c r="Q206">
        <v>13</v>
      </c>
      <c r="R206">
        <v>5.5271091057630998E-4</v>
      </c>
      <c r="S206">
        <v>2</v>
      </c>
      <c r="T206">
        <v>4</v>
      </c>
      <c r="U206" s="2">
        <f t="shared" si="3"/>
        <v>0.14814814814814814</v>
      </c>
      <c r="V206" t="s">
        <v>19</v>
      </c>
      <c r="W206">
        <v>7</v>
      </c>
      <c r="X206" s="3">
        <v>3.6519999999999999E-3</v>
      </c>
      <c r="Y206" t="s">
        <v>17</v>
      </c>
      <c r="Z206">
        <v>11</v>
      </c>
      <c r="AA206" s="1">
        <v>1.1050000000000001E-3</v>
      </c>
      <c r="AB206" t="s">
        <v>13</v>
      </c>
      <c r="AC206">
        <v>5</v>
      </c>
      <c r="AD206" s="2">
        <v>4.3600000000000003E-4</v>
      </c>
      <c r="AE206" t="s">
        <v>21</v>
      </c>
      <c r="AF206">
        <v>1</v>
      </c>
      <c r="AG206" s="2">
        <v>2.92E-4</v>
      </c>
      <c r="AH206" t="s">
        <v>23</v>
      </c>
      <c r="AI206">
        <v>1</v>
      </c>
      <c r="AJ206">
        <v>1.6799999999999999E-4</v>
      </c>
      <c r="AK206" t="s">
        <v>16</v>
      </c>
      <c r="AL206">
        <v>3</v>
      </c>
      <c r="AM206">
        <v>1.3899999999999999E-4</v>
      </c>
    </row>
    <row r="207" spans="1:87" x14ac:dyDescent="0.25">
      <c r="A207" t="s">
        <v>234</v>
      </c>
      <c r="B207" t="s">
        <v>1</v>
      </c>
      <c r="C207">
        <v>0</v>
      </c>
      <c r="D207">
        <v>21</v>
      </c>
      <c r="E207">
        <v>0.01</v>
      </c>
      <c r="F207">
        <v>78</v>
      </c>
      <c r="G207">
        <v>0.01</v>
      </c>
      <c r="H207">
        <v>26.92</v>
      </c>
      <c r="I207">
        <v>6</v>
      </c>
      <c r="J207">
        <v>22.22</v>
      </c>
      <c r="K207">
        <v>1.8599999999999999E-4</v>
      </c>
      <c r="L207" s="1">
        <v>0</v>
      </c>
      <c r="M207">
        <v>4.8247187817333903E-7</v>
      </c>
      <c r="N207">
        <v>6.9460195664375996E-4</v>
      </c>
      <c r="O207">
        <v>0</v>
      </c>
      <c r="P207">
        <v>9.8906371986429999E-4</v>
      </c>
      <c r="Q207">
        <v>9</v>
      </c>
      <c r="R207">
        <v>5.4024596627848004E-4</v>
      </c>
      <c r="S207">
        <v>2</v>
      </c>
      <c r="T207">
        <v>3</v>
      </c>
      <c r="U207" s="2">
        <f t="shared" si="3"/>
        <v>0.1111111111111111</v>
      </c>
      <c r="V207" t="s">
        <v>19</v>
      </c>
      <c r="W207">
        <v>7</v>
      </c>
      <c r="X207" s="3">
        <v>3.6519999999999999E-3</v>
      </c>
      <c r="Y207" t="s">
        <v>17</v>
      </c>
      <c r="Z207">
        <v>7</v>
      </c>
      <c r="AA207" s="1">
        <v>7.0299999999999996E-4</v>
      </c>
      <c r="AB207" t="s">
        <v>29</v>
      </c>
      <c r="AC207">
        <v>1</v>
      </c>
      <c r="AD207" s="2">
        <v>2.7099999999999997E-4</v>
      </c>
      <c r="AE207" t="s">
        <v>14</v>
      </c>
      <c r="AF207">
        <v>2</v>
      </c>
      <c r="AG207" s="2">
        <v>1.8000000000000001E-4</v>
      </c>
      <c r="AH207" t="s">
        <v>16</v>
      </c>
      <c r="AI207">
        <v>3</v>
      </c>
      <c r="AJ207">
        <v>1.3899999999999999E-4</v>
      </c>
      <c r="AK207" t="s">
        <v>6</v>
      </c>
      <c r="AL207">
        <v>1</v>
      </c>
      <c r="AM207">
        <v>6.8999999999999997E-5</v>
      </c>
    </row>
    <row r="208" spans="1:87" x14ac:dyDescent="0.25">
      <c r="A208" t="s">
        <v>235</v>
      </c>
      <c r="B208" t="s">
        <v>1</v>
      </c>
      <c r="C208">
        <v>1</v>
      </c>
      <c r="D208">
        <v>59</v>
      </c>
      <c r="E208">
        <v>0.04</v>
      </c>
      <c r="F208">
        <v>480</v>
      </c>
      <c r="G208">
        <v>7.0000000000000007E-2</v>
      </c>
      <c r="H208">
        <v>12.29</v>
      </c>
      <c r="I208">
        <v>14</v>
      </c>
      <c r="J208">
        <v>51.85</v>
      </c>
      <c r="K208">
        <v>5.1500000000000005E-4</v>
      </c>
      <c r="L208" s="1">
        <v>4.6464083263637197E-5</v>
      </c>
      <c r="M208">
        <v>8.57200560449981E-7</v>
      </c>
      <c r="N208">
        <v>9.2585126259566201E-4</v>
      </c>
      <c r="O208">
        <v>0</v>
      </c>
      <c r="P208">
        <v>2.1290068958223001E-3</v>
      </c>
      <c r="Q208">
        <v>22</v>
      </c>
      <c r="R208">
        <v>4.45780237546059E-4</v>
      </c>
      <c r="S208">
        <v>2</v>
      </c>
      <c r="T208">
        <v>8</v>
      </c>
      <c r="U208" s="6">
        <f t="shared" si="3"/>
        <v>0.29629629629629628</v>
      </c>
      <c r="V208" t="s">
        <v>19</v>
      </c>
      <c r="W208">
        <v>8</v>
      </c>
      <c r="X208" s="3">
        <v>4.1729999999999996E-3</v>
      </c>
      <c r="Y208" t="s">
        <v>23</v>
      </c>
      <c r="Z208">
        <v>11</v>
      </c>
      <c r="AA208" s="1">
        <v>1.843E-3</v>
      </c>
      <c r="AB208" t="s">
        <v>8</v>
      </c>
      <c r="AC208">
        <v>6</v>
      </c>
      <c r="AD208" s="2">
        <v>1.805E-3</v>
      </c>
      <c r="AE208" t="s">
        <v>3</v>
      </c>
      <c r="AF208">
        <v>6</v>
      </c>
      <c r="AG208" s="2">
        <v>1.696E-3</v>
      </c>
      <c r="AH208" t="s">
        <v>5</v>
      </c>
      <c r="AI208">
        <v>3</v>
      </c>
      <c r="AJ208">
        <v>1.1280000000000001E-3</v>
      </c>
      <c r="AK208" t="s">
        <v>17</v>
      </c>
      <c r="AL208">
        <v>10</v>
      </c>
      <c r="AM208">
        <v>1.0039999999999999E-3</v>
      </c>
      <c r="AN208" t="s">
        <v>40</v>
      </c>
      <c r="AO208">
        <v>1</v>
      </c>
      <c r="AP208">
        <v>7.9100000000000004E-4</v>
      </c>
      <c r="AQ208" t="s">
        <v>12</v>
      </c>
      <c r="AR208">
        <v>6</v>
      </c>
      <c r="AS208">
        <v>5.2999999999999998E-4</v>
      </c>
      <c r="AT208" t="s">
        <v>29</v>
      </c>
      <c r="AU208">
        <v>1</v>
      </c>
      <c r="AV208">
        <v>2.7099999999999997E-4</v>
      </c>
      <c r="AW208" t="s">
        <v>9</v>
      </c>
      <c r="AX208">
        <v>2</v>
      </c>
      <c r="AY208">
        <v>1.95E-4</v>
      </c>
      <c r="AZ208" t="s">
        <v>14</v>
      </c>
      <c r="BA208">
        <v>2</v>
      </c>
      <c r="BB208">
        <v>1.8000000000000001E-4</v>
      </c>
      <c r="BC208" t="s">
        <v>35</v>
      </c>
      <c r="BD208">
        <v>1</v>
      </c>
      <c r="BE208">
        <v>1.63E-4</v>
      </c>
      <c r="BF208" t="s">
        <v>13</v>
      </c>
      <c r="BG208">
        <v>1</v>
      </c>
      <c r="BH208">
        <v>8.7000000000000001E-5</v>
      </c>
      <c r="BI208" t="s">
        <v>16</v>
      </c>
      <c r="BJ208">
        <v>1</v>
      </c>
      <c r="BK208">
        <v>4.6E-5</v>
      </c>
    </row>
    <row r="209" spans="1:90" x14ac:dyDescent="0.25">
      <c r="A209" t="s">
        <v>236</v>
      </c>
      <c r="B209" t="s">
        <v>1</v>
      </c>
      <c r="C209">
        <v>1</v>
      </c>
      <c r="D209">
        <v>31</v>
      </c>
      <c r="E209">
        <v>0.02</v>
      </c>
      <c r="F209">
        <v>92</v>
      </c>
      <c r="G209">
        <v>0.01</v>
      </c>
      <c r="H209">
        <v>33.700000000000003</v>
      </c>
      <c r="I209">
        <v>12</v>
      </c>
      <c r="J209">
        <v>44.44</v>
      </c>
      <c r="K209">
        <v>2.6400000000000002E-4</v>
      </c>
      <c r="L209" s="1">
        <v>0</v>
      </c>
      <c r="M209">
        <v>6.1300751734794795E-7</v>
      </c>
      <c r="N209">
        <v>7.8294796592618299E-4</v>
      </c>
      <c r="O209">
        <v>0</v>
      </c>
      <c r="P209">
        <v>1.1655357758050299E-3</v>
      </c>
      <c r="Q209">
        <v>19</v>
      </c>
      <c r="R209">
        <v>4.34971092181213E-4</v>
      </c>
      <c r="S209">
        <v>2</v>
      </c>
      <c r="T209">
        <v>8</v>
      </c>
      <c r="U209" s="6">
        <f t="shared" si="3"/>
        <v>0.29629629629629628</v>
      </c>
      <c r="V209" t="s">
        <v>19</v>
      </c>
      <c r="W209">
        <v>8</v>
      </c>
      <c r="X209" s="3">
        <v>4.1729999999999996E-3</v>
      </c>
      <c r="Y209" t="s">
        <v>45</v>
      </c>
      <c r="Z209">
        <v>1</v>
      </c>
      <c r="AA209" s="1">
        <v>5.8200000000000005E-4</v>
      </c>
      <c r="AB209" t="s">
        <v>5</v>
      </c>
      <c r="AC209">
        <v>1</v>
      </c>
      <c r="AD209" s="2">
        <v>3.7599999999999998E-4</v>
      </c>
      <c r="AE209" t="s">
        <v>13</v>
      </c>
      <c r="AF209">
        <v>4</v>
      </c>
      <c r="AG209" s="2">
        <v>3.4900000000000003E-4</v>
      </c>
      <c r="AH209" t="s">
        <v>6</v>
      </c>
      <c r="AI209">
        <v>5</v>
      </c>
      <c r="AJ209">
        <v>3.4699999999999998E-4</v>
      </c>
      <c r="AK209" t="s">
        <v>21</v>
      </c>
      <c r="AL209">
        <v>1</v>
      </c>
      <c r="AM209">
        <v>2.92E-4</v>
      </c>
      <c r="AN209" t="s">
        <v>16</v>
      </c>
      <c r="AO209">
        <v>6</v>
      </c>
      <c r="AP209">
        <v>2.7900000000000001E-4</v>
      </c>
      <c r="AQ209" t="s">
        <v>29</v>
      </c>
      <c r="AR209">
        <v>1</v>
      </c>
      <c r="AS209">
        <v>2.7099999999999997E-4</v>
      </c>
      <c r="AT209" t="s">
        <v>35</v>
      </c>
      <c r="AU209">
        <v>1</v>
      </c>
      <c r="AV209">
        <v>1.63E-4</v>
      </c>
      <c r="AW209" t="s">
        <v>17</v>
      </c>
      <c r="AX209">
        <v>1</v>
      </c>
      <c r="AY209">
        <v>1E-4</v>
      </c>
      <c r="AZ209" t="s">
        <v>9</v>
      </c>
      <c r="BA209">
        <v>1</v>
      </c>
      <c r="BB209">
        <v>9.7E-5</v>
      </c>
      <c r="BC209" t="s">
        <v>14</v>
      </c>
      <c r="BD209">
        <v>1</v>
      </c>
      <c r="BE209">
        <v>9.0000000000000006E-5</v>
      </c>
    </row>
    <row r="210" spans="1:90" x14ac:dyDescent="0.25">
      <c r="A210" t="s">
        <v>237</v>
      </c>
      <c r="B210" t="s">
        <v>1</v>
      </c>
      <c r="C210">
        <v>0</v>
      </c>
      <c r="D210">
        <v>27</v>
      </c>
      <c r="E210">
        <v>0.02</v>
      </c>
      <c r="F210">
        <v>44</v>
      </c>
      <c r="G210">
        <v>0.01</v>
      </c>
      <c r="H210">
        <v>61.36</v>
      </c>
      <c r="I210">
        <v>11</v>
      </c>
      <c r="J210">
        <v>40.74</v>
      </c>
      <c r="K210">
        <v>2.43E-4</v>
      </c>
      <c r="L210" s="1">
        <v>0</v>
      </c>
      <c r="M210">
        <v>6.1799396149321602E-7</v>
      </c>
      <c r="N210">
        <v>7.8612591961670899E-4</v>
      </c>
      <c r="O210">
        <v>0</v>
      </c>
      <c r="P210">
        <v>1.1742336408381701E-3</v>
      </c>
      <c r="Q210">
        <v>16</v>
      </c>
      <c r="R210">
        <v>4.6585239680990102E-4</v>
      </c>
      <c r="S210">
        <v>2</v>
      </c>
      <c r="T210">
        <v>5</v>
      </c>
      <c r="U210" s="2">
        <f t="shared" si="3"/>
        <v>0.18518518518518517</v>
      </c>
      <c r="V210" t="s">
        <v>19</v>
      </c>
      <c r="W210">
        <v>8</v>
      </c>
      <c r="X210" s="3">
        <v>4.1729999999999996E-3</v>
      </c>
      <c r="Y210" t="s">
        <v>45</v>
      </c>
      <c r="Z210">
        <v>1</v>
      </c>
      <c r="AA210" s="1">
        <v>5.8200000000000005E-4</v>
      </c>
      <c r="AB210" t="s">
        <v>17</v>
      </c>
      <c r="AC210">
        <v>5</v>
      </c>
      <c r="AD210" s="2">
        <v>5.0199999999999995E-4</v>
      </c>
      <c r="AE210" t="s">
        <v>7</v>
      </c>
      <c r="AF210">
        <v>1</v>
      </c>
      <c r="AG210" s="2">
        <v>3.3599999999999998E-4</v>
      </c>
      <c r="AH210" t="s">
        <v>6</v>
      </c>
      <c r="AI210">
        <v>4</v>
      </c>
      <c r="AJ210">
        <v>2.7799999999999998E-4</v>
      </c>
      <c r="AK210" t="s">
        <v>23</v>
      </c>
      <c r="AL210">
        <v>1</v>
      </c>
      <c r="AM210">
        <v>1.6799999999999999E-4</v>
      </c>
      <c r="AN210" t="s">
        <v>16</v>
      </c>
      <c r="AO210">
        <v>3</v>
      </c>
      <c r="AP210">
        <v>1.3899999999999999E-4</v>
      </c>
      <c r="AQ210" t="s">
        <v>10</v>
      </c>
      <c r="AR210">
        <v>1</v>
      </c>
      <c r="AS210">
        <v>1.22E-4</v>
      </c>
      <c r="AT210" t="s">
        <v>14</v>
      </c>
      <c r="AU210">
        <v>1</v>
      </c>
      <c r="AV210">
        <v>9.0000000000000006E-5</v>
      </c>
      <c r="AW210" t="s">
        <v>12</v>
      </c>
      <c r="AX210">
        <v>1</v>
      </c>
      <c r="AY210">
        <v>8.7999999999999998E-5</v>
      </c>
      <c r="AZ210" t="s">
        <v>13</v>
      </c>
      <c r="BA210">
        <v>1</v>
      </c>
      <c r="BB210">
        <v>8.7000000000000001E-5</v>
      </c>
    </row>
    <row r="211" spans="1:90" x14ac:dyDescent="0.25">
      <c r="A211" t="s">
        <v>238</v>
      </c>
      <c r="B211" t="s">
        <v>1</v>
      </c>
      <c r="C211">
        <v>0</v>
      </c>
      <c r="D211">
        <v>34</v>
      </c>
      <c r="E211">
        <v>0.02</v>
      </c>
      <c r="F211">
        <v>56</v>
      </c>
      <c r="G211">
        <v>0.01</v>
      </c>
      <c r="H211">
        <v>60.71</v>
      </c>
      <c r="I211">
        <v>7</v>
      </c>
      <c r="J211">
        <v>25.93</v>
      </c>
      <c r="K211">
        <v>2.43E-4</v>
      </c>
      <c r="L211" s="1">
        <v>0</v>
      </c>
      <c r="M211">
        <v>6.6754869587776404E-7</v>
      </c>
      <c r="N211">
        <v>8.1703653276812805E-4</v>
      </c>
      <c r="O211">
        <v>0</v>
      </c>
      <c r="P211">
        <v>1.26648143456438E-3</v>
      </c>
      <c r="Q211">
        <v>10</v>
      </c>
      <c r="R211">
        <v>6.0521224649491003E-4</v>
      </c>
      <c r="S211">
        <v>3</v>
      </c>
      <c r="T211">
        <v>3</v>
      </c>
      <c r="U211" s="2">
        <f t="shared" si="3"/>
        <v>0.1111111111111111</v>
      </c>
      <c r="V211" t="s">
        <v>19</v>
      </c>
      <c r="W211">
        <v>8</v>
      </c>
      <c r="X211" s="3">
        <v>4.1729999999999996E-3</v>
      </c>
      <c r="Y211" t="s">
        <v>17</v>
      </c>
      <c r="Z211">
        <v>14</v>
      </c>
      <c r="AA211" s="1">
        <v>1.4059999999999999E-3</v>
      </c>
      <c r="AB211" t="s">
        <v>35</v>
      </c>
      <c r="AC211">
        <v>2</v>
      </c>
      <c r="AD211" s="2">
        <v>3.2600000000000001E-4</v>
      </c>
      <c r="AE211" t="s">
        <v>16</v>
      </c>
      <c r="AF211">
        <v>5</v>
      </c>
      <c r="AG211" s="2">
        <v>2.32E-4</v>
      </c>
      <c r="AH211" t="s">
        <v>9</v>
      </c>
      <c r="AI211">
        <v>2</v>
      </c>
      <c r="AJ211">
        <v>1.95E-4</v>
      </c>
      <c r="AK211" t="s">
        <v>6</v>
      </c>
      <c r="AL211">
        <v>2</v>
      </c>
      <c r="AM211">
        <v>1.3899999999999999E-4</v>
      </c>
      <c r="AN211" t="s">
        <v>12</v>
      </c>
      <c r="AO211">
        <v>1</v>
      </c>
      <c r="AP211">
        <v>8.7999999999999998E-5</v>
      </c>
    </row>
    <row r="212" spans="1:90" x14ac:dyDescent="0.25">
      <c r="A212" t="s">
        <v>239</v>
      </c>
      <c r="B212" t="s">
        <v>1</v>
      </c>
      <c r="C212">
        <v>1</v>
      </c>
      <c r="D212">
        <v>213</v>
      </c>
      <c r="E212">
        <v>0.14000000000000001</v>
      </c>
      <c r="F212">
        <v>916</v>
      </c>
      <c r="G212">
        <v>0.13</v>
      </c>
      <c r="H212">
        <v>23.25</v>
      </c>
      <c r="I212">
        <v>22</v>
      </c>
      <c r="J212">
        <v>81.48</v>
      </c>
      <c r="K212">
        <v>1.39E-3</v>
      </c>
      <c r="L212" s="7">
        <v>1.02220983180002E-3</v>
      </c>
      <c r="M212">
        <v>1.82008497629059E-6</v>
      </c>
      <c r="N212">
        <v>1.34910525026426E-3</v>
      </c>
      <c r="O212">
        <v>0</v>
      </c>
      <c r="P212">
        <v>3.7490671364048701E-3</v>
      </c>
      <c r="Q212">
        <v>26</v>
      </c>
      <c r="R212">
        <v>2.4983430560449201E-4</v>
      </c>
      <c r="S212">
        <v>1</v>
      </c>
      <c r="T212">
        <v>12</v>
      </c>
      <c r="U212" s="4">
        <f t="shared" si="3"/>
        <v>0.44444444444444442</v>
      </c>
      <c r="V212" t="s">
        <v>19</v>
      </c>
      <c r="W212">
        <v>9</v>
      </c>
      <c r="X212" s="3">
        <v>4.6950000000000004E-3</v>
      </c>
      <c r="Y212" t="s">
        <v>43</v>
      </c>
      <c r="Z212">
        <v>5</v>
      </c>
      <c r="AA212" s="1">
        <v>4.6550000000000003E-3</v>
      </c>
      <c r="AB212" t="s">
        <v>29</v>
      </c>
      <c r="AC212">
        <v>15</v>
      </c>
      <c r="AD212" s="2">
        <v>4.0660000000000002E-3</v>
      </c>
      <c r="AE212" t="s">
        <v>40</v>
      </c>
      <c r="AF212">
        <v>4</v>
      </c>
      <c r="AG212" s="2">
        <v>3.1649999999999998E-3</v>
      </c>
      <c r="AH212" t="s">
        <v>14</v>
      </c>
      <c r="AI212">
        <v>24</v>
      </c>
      <c r="AJ212">
        <v>2.1640000000000001E-3</v>
      </c>
      <c r="AK212" t="s">
        <v>6</v>
      </c>
      <c r="AL212">
        <v>30</v>
      </c>
      <c r="AM212">
        <v>2.0830000000000002E-3</v>
      </c>
      <c r="AN212" t="s">
        <v>9</v>
      </c>
      <c r="AO212">
        <v>21</v>
      </c>
      <c r="AP212">
        <v>2.0460000000000001E-3</v>
      </c>
      <c r="AQ212" t="s">
        <v>3</v>
      </c>
      <c r="AR212">
        <v>6</v>
      </c>
      <c r="AS212">
        <v>1.696E-3</v>
      </c>
      <c r="AT212" t="s">
        <v>11</v>
      </c>
      <c r="AU212">
        <v>9</v>
      </c>
      <c r="AV212">
        <v>1.627E-3</v>
      </c>
      <c r="AW212" t="s">
        <v>23</v>
      </c>
      <c r="AX212">
        <v>9</v>
      </c>
      <c r="AY212">
        <v>1.508E-3</v>
      </c>
      <c r="AZ212" t="s">
        <v>35</v>
      </c>
      <c r="BA212">
        <v>9</v>
      </c>
      <c r="BB212">
        <v>1.4679999999999999E-3</v>
      </c>
      <c r="BC212" t="s">
        <v>12</v>
      </c>
      <c r="BD212">
        <v>16</v>
      </c>
      <c r="BE212">
        <v>1.413E-3</v>
      </c>
      <c r="BF212" t="s">
        <v>10</v>
      </c>
      <c r="BG212">
        <v>11</v>
      </c>
      <c r="BH212">
        <v>1.3450000000000001E-3</v>
      </c>
      <c r="BI212" t="s">
        <v>16</v>
      </c>
      <c r="BJ212">
        <v>22</v>
      </c>
      <c r="BK212">
        <v>1.0219999999999999E-3</v>
      </c>
      <c r="BL212" t="s">
        <v>17</v>
      </c>
      <c r="BM212">
        <v>9</v>
      </c>
      <c r="BN212">
        <v>9.0399999999999996E-4</v>
      </c>
      <c r="BO212" t="s">
        <v>21</v>
      </c>
      <c r="BP212">
        <v>3</v>
      </c>
      <c r="BQ212">
        <v>8.7600000000000004E-4</v>
      </c>
      <c r="BR212" t="s">
        <v>5</v>
      </c>
      <c r="BS212">
        <v>2</v>
      </c>
      <c r="BT212">
        <v>7.5199999999999996E-4</v>
      </c>
      <c r="BU212" t="s">
        <v>42</v>
      </c>
      <c r="BV212">
        <v>1</v>
      </c>
      <c r="BW212">
        <v>5.7300000000000005E-4</v>
      </c>
      <c r="BX212" t="s">
        <v>13</v>
      </c>
      <c r="BY212">
        <v>5</v>
      </c>
      <c r="BZ212">
        <v>4.3600000000000003E-4</v>
      </c>
      <c r="CA212" t="s">
        <v>4</v>
      </c>
      <c r="CB212">
        <v>1</v>
      </c>
      <c r="CC212">
        <v>3.97E-4</v>
      </c>
      <c r="CD212" t="s">
        <v>7</v>
      </c>
      <c r="CE212">
        <v>1</v>
      </c>
      <c r="CF212">
        <v>3.3599999999999998E-4</v>
      </c>
      <c r="CG212" t="s">
        <v>8</v>
      </c>
      <c r="CH212">
        <v>1</v>
      </c>
      <c r="CI212">
        <v>3.01E-4</v>
      </c>
    </row>
    <row r="213" spans="1:90" x14ac:dyDescent="0.25">
      <c r="A213" t="s">
        <v>240</v>
      </c>
      <c r="B213" t="s">
        <v>1</v>
      </c>
      <c r="C213">
        <v>0</v>
      </c>
      <c r="D213">
        <v>39</v>
      </c>
      <c r="E213">
        <v>0.03</v>
      </c>
      <c r="F213">
        <v>251</v>
      </c>
      <c r="G213">
        <v>0.04</v>
      </c>
      <c r="H213">
        <v>15.54</v>
      </c>
      <c r="I213">
        <v>12</v>
      </c>
      <c r="J213">
        <v>44.44</v>
      </c>
      <c r="K213">
        <v>4.5100000000000001E-4</v>
      </c>
      <c r="L213" s="1">
        <v>0</v>
      </c>
      <c r="M213">
        <v>1.1497070696586599E-6</v>
      </c>
      <c r="N213">
        <v>1.07224394130191E-3</v>
      </c>
      <c r="O213">
        <v>0</v>
      </c>
      <c r="P213">
        <v>2.0950232358993401E-3</v>
      </c>
      <c r="Q213">
        <v>19</v>
      </c>
      <c r="R213">
        <v>5.9569107850106304E-4</v>
      </c>
      <c r="S213">
        <v>2</v>
      </c>
      <c r="T213">
        <v>7</v>
      </c>
      <c r="U213" s="2">
        <f t="shared" si="3"/>
        <v>0.25925925925925924</v>
      </c>
      <c r="V213" t="s">
        <v>19</v>
      </c>
      <c r="W213">
        <v>10</v>
      </c>
      <c r="X213" s="3">
        <v>5.2160000000000002E-3</v>
      </c>
      <c r="Y213" t="s">
        <v>29</v>
      </c>
      <c r="Z213">
        <v>8</v>
      </c>
      <c r="AA213" s="1">
        <v>2.1689999999999999E-3</v>
      </c>
      <c r="AB213" t="s">
        <v>3</v>
      </c>
      <c r="AC213">
        <v>6</v>
      </c>
      <c r="AD213" s="2">
        <v>1.696E-3</v>
      </c>
      <c r="AE213" t="s">
        <v>40</v>
      </c>
      <c r="AF213">
        <v>1</v>
      </c>
      <c r="AG213" s="2">
        <v>7.9100000000000004E-4</v>
      </c>
      <c r="AH213" t="s">
        <v>17</v>
      </c>
      <c r="AI213">
        <v>6</v>
      </c>
      <c r="AJ213">
        <v>6.0300000000000002E-4</v>
      </c>
      <c r="AK213" t="s">
        <v>21</v>
      </c>
      <c r="AL213">
        <v>2</v>
      </c>
      <c r="AM213">
        <v>5.8399999999999999E-4</v>
      </c>
      <c r="AN213" t="s">
        <v>45</v>
      </c>
      <c r="AO213">
        <v>1</v>
      </c>
      <c r="AP213">
        <v>5.8200000000000005E-4</v>
      </c>
      <c r="AQ213" t="s">
        <v>11</v>
      </c>
      <c r="AR213">
        <v>1</v>
      </c>
      <c r="AS213">
        <v>1.8100000000000001E-4</v>
      </c>
      <c r="AT213" t="s">
        <v>10</v>
      </c>
      <c r="AU213">
        <v>1</v>
      </c>
      <c r="AV213">
        <v>1.22E-4</v>
      </c>
      <c r="AW213" t="s">
        <v>14</v>
      </c>
      <c r="AX213">
        <v>1</v>
      </c>
      <c r="AY213">
        <v>9.0000000000000006E-5</v>
      </c>
      <c r="AZ213" t="s">
        <v>12</v>
      </c>
      <c r="BA213">
        <v>1</v>
      </c>
      <c r="BB213">
        <v>8.7999999999999998E-5</v>
      </c>
      <c r="BC213" t="s">
        <v>16</v>
      </c>
      <c r="BD213">
        <v>1</v>
      </c>
      <c r="BE213">
        <v>4.6E-5</v>
      </c>
    </row>
    <row r="214" spans="1:90" x14ac:dyDescent="0.25">
      <c r="A214" t="s">
        <v>241</v>
      </c>
      <c r="B214" t="s">
        <v>1</v>
      </c>
      <c r="C214">
        <v>0</v>
      </c>
      <c r="D214">
        <v>42</v>
      </c>
      <c r="E214">
        <v>0.03</v>
      </c>
      <c r="F214">
        <v>204</v>
      </c>
      <c r="G214">
        <v>0.03</v>
      </c>
      <c r="H214">
        <v>20.59</v>
      </c>
      <c r="I214">
        <v>17</v>
      </c>
      <c r="J214">
        <v>62.96</v>
      </c>
      <c r="K214">
        <v>4.6500000000000003E-4</v>
      </c>
      <c r="L214" s="1">
        <v>1.94836824159766E-4</v>
      </c>
      <c r="M214">
        <v>1.0677435739455801E-6</v>
      </c>
      <c r="N214">
        <v>1.03331678295941E-3</v>
      </c>
      <c r="O214">
        <v>0</v>
      </c>
      <c r="P214">
        <v>1.8667661731338501E-3</v>
      </c>
      <c r="Q214">
        <v>25</v>
      </c>
      <c r="R214">
        <v>3.8270991961459602E-4</v>
      </c>
      <c r="S214">
        <v>3</v>
      </c>
      <c r="T214">
        <v>6</v>
      </c>
      <c r="U214" s="2">
        <f t="shared" si="3"/>
        <v>0.22222222222222221</v>
      </c>
      <c r="V214" t="s">
        <v>19</v>
      </c>
      <c r="W214">
        <v>10</v>
      </c>
      <c r="X214" s="3">
        <v>5.2160000000000002E-3</v>
      </c>
      <c r="Y214" t="s">
        <v>90</v>
      </c>
      <c r="Z214">
        <v>1</v>
      </c>
      <c r="AA214" s="1">
        <v>2.2989999999999998E-3</v>
      </c>
      <c r="AB214" t="s">
        <v>2</v>
      </c>
      <c r="AC214">
        <v>1</v>
      </c>
      <c r="AD214" s="2">
        <v>6.6299999999999996E-4</v>
      </c>
      <c r="AE214" t="s">
        <v>45</v>
      </c>
      <c r="AF214">
        <v>1</v>
      </c>
      <c r="AG214" s="2">
        <v>5.8200000000000005E-4</v>
      </c>
      <c r="AH214" t="s">
        <v>42</v>
      </c>
      <c r="AI214">
        <v>1</v>
      </c>
      <c r="AJ214">
        <v>5.7300000000000005E-4</v>
      </c>
      <c r="AK214" t="s">
        <v>10</v>
      </c>
      <c r="AL214">
        <v>4</v>
      </c>
      <c r="AM214">
        <v>4.8899999999999996E-4</v>
      </c>
      <c r="AN214" t="s">
        <v>14</v>
      </c>
      <c r="AO214">
        <v>5</v>
      </c>
      <c r="AP214">
        <v>4.5100000000000001E-4</v>
      </c>
      <c r="AQ214" t="s">
        <v>4</v>
      </c>
      <c r="AR214">
        <v>1</v>
      </c>
      <c r="AS214">
        <v>3.97E-4</v>
      </c>
      <c r="AT214" t="s">
        <v>12</v>
      </c>
      <c r="AU214">
        <v>4</v>
      </c>
      <c r="AV214">
        <v>3.5300000000000002E-4</v>
      </c>
      <c r="AW214" t="s">
        <v>8</v>
      </c>
      <c r="AX214">
        <v>1</v>
      </c>
      <c r="AY214">
        <v>3.01E-4</v>
      </c>
      <c r="AZ214" t="s">
        <v>3</v>
      </c>
      <c r="BA214">
        <v>1</v>
      </c>
      <c r="BB214">
        <v>2.8299999999999999E-4</v>
      </c>
      <c r="BC214" t="s">
        <v>16</v>
      </c>
      <c r="BD214">
        <v>5</v>
      </c>
      <c r="BE214">
        <v>2.32E-4</v>
      </c>
      <c r="BF214" t="s">
        <v>17</v>
      </c>
      <c r="BG214">
        <v>2</v>
      </c>
      <c r="BH214">
        <v>2.0100000000000001E-4</v>
      </c>
      <c r="BI214" t="s">
        <v>9</v>
      </c>
      <c r="BJ214">
        <v>2</v>
      </c>
      <c r="BK214">
        <v>1.95E-4</v>
      </c>
      <c r="BL214" t="s">
        <v>23</v>
      </c>
      <c r="BM214">
        <v>1</v>
      </c>
      <c r="BN214">
        <v>1.6799999999999999E-4</v>
      </c>
      <c r="BO214" t="s">
        <v>13</v>
      </c>
      <c r="BP214">
        <v>1</v>
      </c>
      <c r="BQ214">
        <v>8.7000000000000001E-5</v>
      </c>
      <c r="BR214" t="s">
        <v>6</v>
      </c>
      <c r="BS214">
        <v>1</v>
      </c>
      <c r="BT214">
        <v>6.8999999999999997E-5</v>
      </c>
    </row>
    <row r="215" spans="1:90" x14ac:dyDescent="0.25">
      <c r="A215" t="s">
        <v>242</v>
      </c>
      <c r="B215" t="s">
        <v>1</v>
      </c>
      <c r="C215">
        <v>0</v>
      </c>
      <c r="D215">
        <v>105</v>
      </c>
      <c r="E215">
        <v>7.0000000000000007E-2</v>
      </c>
      <c r="F215">
        <v>448</v>
      </c>
      <c r="G215">
        <v>7.0000000000000007E-2</v>
      </c>
      <c r="H215">
        <v>23.44</v>
      </c>
      <c r="I215">
        <v>14</v>
      </c>
      <c r="J215">
        <v>51.85</v>
      </c>
      <c r="K215">
        <v>6.1799999999999995E-4</v>
      </c>
      <c r="L215" s="1">
        <v>8.8315817362889703E-5</v>
      </c>
      <c r="M215">
        <v>1.4841451522950599E-6</v>
      </c>
      <c r="N215">
        <v>1.21825496194149E-3</v>
      </c>
      <c r="O215">
        <v>0</v>
      </c>
      <c r="P215">
        <v>2.6470018352672399E-3</v>
      </c>
      <c r="Q215">
        <v>21</v>
      </c>
      <c r="R215">
        <v>5.8656720389775401E-4</v>
      </c>
      <c r="S215">
        <v>4</v>
      </c>
      <c r="T215">
        <v>6</v>
      </c>
      <c r="U215" s="2">
        <f t="shared" si="3"/>
        <v>0.22222222222222221</v>
      </c>
      <c r="V215" t="s">
        <v>19</v>
      </c>
      <c r="W215">
        <v>10</v>
      </c>
      <c r="X215" s="3">
        <v>5.2160000000000002E-3</v>
      </c>
      <c r="Y215" t="s">
        <v>17</v>
      </c>
      <c r="Z215">
        <v>37</v>
      </c>
      <c r="AA215" s="1">
        <v>3.7160000000000001E-3</v>
      </c>
      <c r="AB215" t="s">
        <v>40</v>
      </c>
      <c r="AC215">
        <v>3</v>
      </c>
      <c r="AD215" s="2">
        <v>2.3730000000000001E-3</v>
      </c>
      <c r="AE215" t="s">
        <v>16</v>
      </c>
      <c r="AF215">
        <v>26</v>
      </c>
      <c r="AG215" s="2">
        <v>1.2080000000000001E-3</v>
      </c>
      <c r="AH215" t="s">
        <v>14</v>
      </c>
      <c r="AI215">
        <v>8</v>
      </c>
      <c r="AJ215">
        <v>7.2099999999999996E-4</v>
      </c>
      <c r="AK215" t="s">
        <v>2</v>
      </c>
      <c r="AL215">
        <v>1</v>
      </c>
      <c r="AM215">
        <v>6.6299999999999996E-4</v>
      </c>
      <c r="AN215" t="s">
        <v>45</v>
      </c>
      <c r="AO215">
        <v>1</v>
      </c>
      <c r="AP215">
        <v>5.8200000000000005E-4</v>
      </c>
      <c r="AQ215" t="s">
        <v>3</v>
      </c>
      <c r="AR215">
        <v>2</v>
      </c>
      <c r="AS215">
        <v>5.6499999999999996E-4</v>
      </c>
      <c r="AT215" t="s">
        <v>6</v>
      </c>
      <c r="AU215">
        <v>8</v>
      </c>
      <c r="AV215">
        <v>5.5599999999999996E-4</v>
      </c>
      <c r="AW215" t="s">
        <v>23</v>
      </c>
      <c r="AX215">
        <v>3</v>
      </c>
      <c r="AY215">
        <v>5.0299999999999997E-4</v>
      </c>
      <c r="AZ215" t="s">
        <v>9</v>
      </c>
      <c r="BA215">
        <v>2</v>
      </c>
      <c r="BB215">
        <v>1.95E-4</v>
      </c>
      <c r="BC215" t="s">
        <v>13</v>
      </c>
      <c r="BD215">
        <v>2</v>
      </c>
      <c r="BE215">
        <v>1.74E-4</v>
      </c>
      <c r="BF215" t="s">
        <v>10</v>
      </c>
      <c r="BG215">
        <v>1</v>
      </c>
      <c r="BH215">
        <v>1.22E-4</v>
      </c>
      <c r="BI215" t="s">
        <v>12</v>
      </c>
      <c r="BJ215">
        <v>1</v>
      </c>
      <c r="BK215">
        <v>8.7999999999999998E-5</v>
      </c>
    </row>
    <row r="216" spans="1:90" x14ac:dyDescent="0.25">
      <c r="A216" t="s">
        <v>243</v>
      </c>
      <c r="B216" t="s">
        <v>1</v>
      </c>
      <c r="C216">
        <v>0</v>
      </c>
      <c r="D216">
        <v>25</v>
      </c>
      <c r="E216">
        <v>0.02</v>
      </c>
      <c r="F216">
        <v>87</v>
      </c>
      <c r="G216">
        <v>0.01</v>
      </c>
      <c r="H216">
        <v>28.74</v>
      </c>
      <c r="I216">
        <v>8</v>
      </c>
      <c r="J216">
        <v>29.63</v>
      </c>
      <c r="K216">
        <v>2.5300000000000002E-4</v>
      </c>
      <c r="L216" s="1">
        <v>0</v>
      </c>
      <c r="M216">
        <v>9.6705562676389009E-7</v>
      </c>
      <c r="N216">
        <v>9.8338986509109889E-4</v>
      </c>
      <c r="O216">
        <v>0</v>
      </c>
      <c r="P216">
        <v>1.3251790944994899E-3</v>
      </c>
      <c r="Q216">
        <v>10</v>
      </c>
      <c r="R216">
        <v>6.9201509024929202E-4</v>
      </c>
      <c r="S216">
        <v>2</v>
      </c>
      <c r="T216">
        <v>4</v>
      </c>
      <c r="U216" s="2">
        <f t="shared" si="3"/>
        <v>0.14814814814814814</v>
      </c>
      <c r="V216" t="s">
        <v>19</v>
      </c>
      <c r="W216">
        <v>10</v>
      </c>
      <c r="X216" s="3">
        <v>5.2160000000000002E-3</v>
      </c>
      <c r="Y216" t="s">
        <v>17</v>
      </c>
      <c r="Z216">
        <v>6</v>
      </c>
      <c r="AA216" s="1">
        <v>6.0300000000000002E-4</v>
      </c>
      <c r="AB216" t="s">
        <v>13</v>
      </c>
      <c r="AC216">
        <v>4</v>
      </c>
      <c r="AD216" s="2">
        <v>3.4900000000000003E-4</v>
      </c>
      <c r="AE216" t="s">
        <v>7</v>
      </c>
      <c r="AF216">
        <v>1</v>
      </c>
      <c r="AG216" s="2">
        <v>3.3599999999999998E-4</v>
      </c>
      <c r="AH216" t="s">
        <v>10</v>
      </c>
      <c r="AI216">
        <v>1</v>
      </c>
      <c r="AJ216">
        <v>1.22E-4</v>
      </c>
      <c r="AK216" t="s">
        <v>14</v>
      </c>
      <c r="AL216">
        <v>1</v>
      </c>
      <c r="AM216">
        <v>9.0000000000000006E-5</v>
      </c>
      <c r="AN216" t="s">
        <v>6</v>
      </c>
      <c r="AO216">
        <v>1</v>
      </c>
      <c r="AP216">
        <v>6.8999999999999997E-5</v>
      </c>
      <c r="AQ216" t="s">
        <v>16</v>
      </c>
      <c r="AR216">
        <v>1</v>
      </c>
      <c r="AS216">
        <v>4.6E-5</v>
      </c>
    </row>
    <row r="217" spans="1:90" x14ac:dyDescent="0.25">
      <c r="A217" t="s">
        <v>244</v>
      </c>
      <c r="B217" t="s">
        <v>1</v>
      </c>
      <c r="C217">
        <v>1</v>
      </c>
      <c r="D217">
        <v>65</v>
      </c>
      <c r="E217">
        <v>0.04</v>
      </c>
      <c r="F217">
        <v>160</v>
      </c>
      <c r="G217">
        <v>0.02</v>
      </c>
      <c r="H217">
        <v>40.619999999999997</v>
      </c>
      <c r="I217">
        <v>12</v>
      </c>
      <c r="J217">
        <v>44.44</v>
      </c>
      <c r="K217">
        <v>3.9800000000000002E-4</v>
      </c>
      <c r="L217" s="1">
        <v>0</v>
      </c>
      <c r="M217">
        <v>1.11109944434122E-6</v>
      </c>
      <c r="N217">
        <v>1.0540870193400599E-3</v>
      </c>
      <c r="O217">
        <v>0</v>
      </c>
      <c r="P217">
        <v>1.9254274105566301E-3</v>
      </c>
      <c r="Q217">
        <v>14</v>
      </c>
      <c r="R217">
        <v>5.8560389963336896E-4</v>
      </c>
      <c r="S217">
        <v>3</v>
      </c>
      <c r="T217">
        <v>4</v>
      </c>
      <c r="U217" s="2">
        <f t="shared" si="3"/>
        <v>0.14814814814814814</v>
      </c>
      <c r="V217" t="s">
        <v>19</v>
      </c>
      <c r="W217">
        <v>10</v>
      </c>
      <c r="X217" s="3">
        <v>5.2160000000000002E-3</v>
      </c>
      <c r="Y217" t="s">
        <v>6</v>
      </c>
      <c r="Z217">
        <v>32</v>
      </c>
      <c r="AA217" s="1">
        <v>2.222E-3</v>
      </c>
      <c r="AB217" t="s">
        <v>29</v>
      </c>
      <c r="AC217">
        <v>4</v>
      </c>
      <c r="AD217" s="2">
        <v>1.0839999999999999E-3</v>
      </c>
      <c r="AE217" t="s">
        <v>17</v>
      </c>
      <c r="AF217">
        <v>8</v>
      </c>
      <c r="AG217" s="2">
        <v>8.03E-4</v>
      </c>
      <c r="AH217" t="s">
        <v>8</v>
      </c>
      <c r="AI217">
        <v>1</v>
      </c>
      <c r="AJ217">
        <v>3.01E-4</v>
      </c>
      <c r="AK217" t="s">
        <v>3</v>
      </c>
      <c r="AL217">
        <v>1</v>
      </c>
      <c r="AM217">
        <v>2.8299999999999999E-4</v>
      </c>
      <c r="AN217" t="s">
        <v>13</v>
      </c>
      <c r="AO217">
        <v>3</v>
      </c>
      <c r="AP217">
        <v>2.6200000000000003E-4</v>
      </c>
      <c r="AQ217" t="s">
        <v>11</v>
      </c>
      <c r="AR217">
        <v>1</v>
      </c>
      <c r="AS217">
        <v>1.8100000000000001E-4</v>
      </c>
      <c r="AT217" t="s">
        <v>10</v>
      </c>
      <c r="AU217">
        <v>1</v>
      </c>
      <c r="AV217">
        <v>1.22E-4</v>
      </c>
      <c r="AW217" t="s">
        <v>9</v>
      </c>
      <c r="AX217">
        <v>1</v>
      </c>
      <c r="AY217">
        <v>9.7E-5</v>
      </c>
      <c r="AZ217" t="s">
        <v>16</v>
      </c>
      <c r="BA217">
        <v>2</v>
      </c>
      <c r="BB217">
        <v>9.2999999999999997E-5</v>
      </c>
      <c r="BC217" t="s">
        <v>14</v>
      </c>
      <c r="BD217">
        <v>1</v>
      </c>
      <c r="BE217">
        <v>9.0000000000000006E-5</v>
      </c>
    </row>
    <row r="218" spans="1:90" x14ac:dyDescent="0.25">
      <c r="A218" t="s">
        <v>245</v>
      </c>
      <c r="B218" t="s">
        <v>1</v>
      </c>
      <c r="C218">
        <v>1</v>
      </c>
      <c r="D218">
        <v>415</v>
      </c>
      <c r="E218">
        <v>0.28000000000000003</v>
      </c>
      <c r="F218">
        <v>554</v>
      </c>
      <c r="G218">
        <v>0.08</v>
      </c>
      <c r="H218">
        <v>74.91</v>
      </c>
      <c r="I218">
        <v>23</v>
      </c>
      <c r="J218">
        <v>85.19</v>
      </c>
      <c r="K218">
        <v>2.663E-3</v>
      </c>
      <c r="L218" s="7">
        <v>2.4348453422310401E-3</v>
      </c>
      <c r="M218">
        <v>2.62015017127995E-6</v>
      </c>
      <c r="N218">
        <v>1.6186877930224699E-3</v>
      </c>
      <c r="O218">
        <v>0</v>
      </c>
      <c r="P218">
        <v>4.8184657981900098E-3</v>
      </c>
      <c r="Q218">
        <v>25</v>
      </c>
      <c r="R218">
        <v>2.3980559896629201E-4</v>
      </c>
      <c r="S218">
        <v>1</v>
      </c>
      <c r="T218">
        <v>13</v>
      </c>
      <c r="U218" s="4">
        <f t="shared" si="3"/>
        <v>0.48148148148148145</v>
      </c>
      <c r="V218" t="s">
        <v>19</v>
      </c>
      <c r="W218">
        <v>11</v>
      </c>
      <c r="X218" s="3">
        <v>5.738E-3</v>
      </c>
      <c r="Y218" t="s">
        <v>4</v>
      </c>
      <c r="Z218">
        <v>13</v>
      </c>
      <c r="AA218" s="1">
        <v>5.1650000000000003E-3</v>
      </c>
      <c r="AB218" t="s">
        <v>5</v>
      </c>
      <c r="AC218">
        <v>13</v>
      </c>
      <c r="AD218" s="2">
        <v>4.8869999999999999E-3</v>
      </c>
      <c r="AE218" t="s">
        <v>8</v>
      </c>
      <c r="AF218">
        <v>14</v>
      </c>
      <c r="AG218" s="2">
        <v>4.2110000000000003E-3</v>
      </c>
      <c r="AH218" t="s">
        <v>9</v>
      </c>
      <c r="AI218">
        <v>42</v>
      </c>
      <c r="AJ218">
        <v>4.0920000000000002E-3</v>
      </c>
      <c r="AK218" t="s">
        <v>21</v>
      </c>
      <c r="AL218">
        <v>14</v>
      </c>
      <c r="AM218">
        <v>4.0899999999999999E-3</v>
      </c>
      <c r="AN218" t="s">
        <v>29</v>
      </c>
      <c r="AO218">
        <v>15</v>
      </c>
      <c r="AP218">
        <v>4.0660000000000002E-3</v>
      </c>
      <c r="AQ218" t="s">
        <v>2</v>
      </c>
      <c r="AR218">
        <v>6</v>
      </c>
      <c r="AS218">
        <v>3.9760000000000004E-3</v>
      </c>
      <c r="AT218" t="s">
        <v>12</v>
      </c>
      <c r="AU218">
        <v>43</v>
      </c>
      <c r="AV218">
        <v>3.7980000000000002E-3</v>
      </c>
      <c r="AW218" t="s">
        <v>17</v>
      </c>
      <c r="AX218">
        <v>35</v>
      </c>
      <c r="AY218">
        <v>3.5149999999999999E-3</v>
      </c>
      <c r="AZ218" t="s">
        <v>42</v>
      </c>
      <c r="BA218">
        <v>6</v>
      </c>
      <c r="BB218">
        <v>3.4399999999999999E-3</v>
      </c>
      <c r="BC218" t="s">
        <v>11</v>
      </c>
      <c r="BD218">
        <v>19</v>
      </c>
      <c r="BE218">
        <v>3.4350000000000001E-3</v>
      </c>
      <c r="BF218" t="s">
        <v>10</v>
      </c>
      <c r="BG218">
        <v>23</v>
      </c>
      <c r="BH218">
        <v>2.8119999999999998E-3</v>
      </c>
      <c r="BI218" t="s">
        <v>14</v>
      </c>
      <c r="BJ218">
        <v>27</v>
      </c>
      <c r="BK218">
        <v>2.4350000000000001E-3</v>
      </c>
      <c r="BL218" t="s">
        <v>6</v>
      </c>
      <c r="BM218">
        <v>33</v>
      </c>
      <c r="BN218">
        <v>2.2920000000000002E-3</v>
      </c>
      <c r="BO218" t="s">
        <v>3</v>
      </c>
      <c r="BP218">
        <v>8</v>
      </c>
      <c r="BQ218">
        <v>2.2620000000000001E-3</v>
      </c>
      <c r="BR218" t="s">
        <v>13</v>
      </c>
      <c r="BS218">
        <v>24</v>
      </c>
      <c r="BT218">
        <v>2.0939999999999999E-3</v>
      </c>
      <c r="BU218" t="s">
        <v>23</v>
      </c>
      <c r="BV218">
        <v>12</v>
      </c>
      <c r="BW218">
        <v>2.0110000000000002E-3</v>
      </c>
      <c r="BX218" t="s">
        <v>35</v>
      </c>
      <c r="BY218">
        <v>12</v>
      </c>
      <c r="BZ218">
        <v>1.957E-3</v>
      </c>
      <c r="CA218" t="s">
        <v>16</v>
      </c>
      <c r="CB218">
        <v>38</v>
      </c>
      <c r="CC218">
        <v>1.766E-3</v>
      </c>
      <c r="CD218" t="s">
        <v>40</v>
      </c>
      <c r="CE218">
        <v>2</v>
      </c>
      <c r="CF218">
        <v>1.5820000000000001E-3</v>
      </c>
      <c r="CG218" t="s">
        <v>7</v>
      </c>
      <c r="CH218">
        <v>4</v>
      </c>
      <c r="CI218">
        <v>1.343E-3</v>
      </c>
      <c r="CJ218" t="s">
        <v>43</v>
      </c>
      <c r="CK218">
        <v>1</v>
      </c>
      <c r="CL218">
        <v>9.3099999999999997E-4</v>
      </c>
    </row>
    <row r="219" spans="1:90" x14ac:dyDescent="0.25">
      <c r="A219" t="s">
        <v>246</v>
      </c>
      <c r="B219" t="s">
        <v>1</v>
      </c>
      <c r="C219">
        <v>0</v>
      </c>
      <c r="D219">
        <v>52</v>
      </c>
      <c r="E219">
        <v>0.04</v>
      </c>
      <c r="F219">
        <v>113</v>
      </c>
      <c r="G219">
        <v>0.02</v>
      </c>
      <c r="H219">
        <v>46.02</v>
      </c>
      <c r="I219">
        <v>6</v>
      </c>
      <c r="J219">
        <v>22.22</v>
      </c>
      <c r="K219">
        <v>4.0099999999999999E-4</v>
      </c>
      <c r="L219" s="1">
        <v>0</v>
      </c>
      <c r="M219">
        <v>1.7302125276989301E-6</v>
      </c>
      <c r="N219">
        <v>1.31537543222418E-3</v>
      </c>
      <c r="O219">
        <v>0</v>
      </c>
      <c r="P219">
        <v>2.1335540002132701E-3</v>
      </c>
      <c r="Q219">
        <v>10</v>
      </c>
      <c r="R219">
        <v>1.0230697806188E-3</v>
      </c>
      <c r="S219">
        <v>3</v>
      </c>
      <c r="T219">
        <v>4</v>
      </c>
      <c r="U219" s="2">
        <f t="shared" si="3"/>
        <v>0.14814814814814814</v>
      </c>
      <c r="V219" t="s">
        <v>19</v>
      </c>
      <c r="W219">
        <v>13</v>
      </c>
      <c r="X219" s="3">
        <v>6.7809999999999997E-3</v>
      </c>
      <c r="Y219" t="s">
        <v>17</v>
      </c>
      <c r="Z219">
        <v>19</v>
      </c>
      <c r="AA219" s="1">
        <v>1.908E-3</v>
      </c>
      <c r="AB219" t="s">
        <v>40</v>
      </c>
      <c r="AC219">
        <v>1</v>
      </c>
      <c r="AD219" s="2">
        <v>7.9100000000000004E-4</v>
      </c>
      <c r="AE219" t="s">
        <v>16</v>
      </c>
      <c r="AF219">
        <v>17</v>
      </c>
      <c r="AG219" s="2">
        <v>7.9000000000000001E-4</v>
      </c>
      <c r="AH219" t="s">
        <v>4</v>
      </c>
      <c r="AI219">
        <v>1</v>
      </c>
      <c r="AJ219">
        <v>3.97E-4</v>
      </c>
      <c r="AK219" t="s">
        <v>23</v>
      </c>
      <c r="AL219">
        <v>1</v>
      </c>
      <c r="AM219">
        <v>1.6799999999999999E-4</v>
      </c>
    </row>
    <row r="220" spans="1:90" x14ac:dyDescent="0.25">
      <c r="A220" t="s">
        <v>247</v>
      </c>
      <c r="B220" t="s">
        <v>1</v>
      </c>
      <c r="C220">
        <v>1</v>
      </c>
      <c r="D220">
        <v>165</v>
      </c>
      <c r="E220">
        <v>0.11</v>
      </c>
      <c r="F220">
        <v>381</v>
      </c>
      <c r="G220">
        <v>0.06</v>
      </c>
      <c r="H220">
        <v>43.31</v>
      </c>
      <c r="I220">
        <v>21</v>
      </c>
      <c r="J220">
        <v>77.78</v>
      </c>
      <c r="K220">
        <v>1.3190000000000001E-3</v>
      </c>
      <c r="L220" s="1">
        <v>5.0210885720024104E-4</v>
      </c>
      <c r="M220">
        <v>3.3614910438267001E-6</v>
      </c>
      <c r="N220">
        <v>1.83343694841865E-3</v>
      </c>
      <c r="O220">
        <v>0</v>
      </c>
      <c r="P220">
        <v>4.5289447599670303E-3</v>
      </c>
      <c r="Q220">
        <v>23</v>
      </c>
      <c r="R220">
        <v>4.0743043298192301E-4</v>
      </c>
      <c r="S220">
        <v>3</v>
      </c>
      <c r="T220">
        <v>9</v>
      </c>
      <c r="U220" s="6">
        <f t="shared" si="3"/>
        <v>0.33333333333333331</v>
      </c>
      <c r="V220" t="s">
        <v>19</v>
      </c>
      <c r="W220">
        <v>14</v>
      </c>
      <c r="X220" s="3">
        <v>7.3029999999999996E-3</v>
      </c>
      <c r="Y220" t="s">
        <v>81</v>
      </c>
      <c r="Z220">
        <v>1</v>
      </c>
      <c r="AA220" s="1">
        <v>6.0980000000000001E-3</v>
      </c>
      <c r="AB220" t="s">
        <v>35</v>
      </c>
      <c r="AC220">
        <v>21</v>
      </c>
      <c r="AD220" s="2">
        <v>3.4250000000000001E-3</v>
      </c>
      <c r="AE220" t="s">
        <v>7</v>
      </c>
      <c r="AF220">
        <v>10</v>
      </c>
      <c r="AG220" s="2">
        <v>3.3570000000000002E-3</v>
      </c>
      <c r="AH220" t="s">
        <v>16</v>
      </c>
      <c r="AI220">
        <v>53</v>
      </c>
      <c r="AJ220">
        <v>2.4629999999999999E-3</v>
      </c>
      <c r="AK220" t="s">
        <v>90</v>
      </c>
      <c r="AL220">
        <v>1</v>
      </c>
      <c r="AM220">
        <v>2.2989999999999998E-3</v>
      </c>
      <c r="AN220" t="s">
        <v>13</v>
      </c>
      <c r="AO220">
        <v>24</v>
      </c>
      <c r="AP220">
        <v>2.0939999999999999E-3</v>
      </c>
      <c r="AQ220" t="s">
        <v>45</v>
      </c>
      <c r="AR220">
        <v>3</v>
      </c>
      <c r="AS220">
        <v>1.7470000000000001E-3</v>
      </c>
      <c r="AT220" t="s">
        <v>2</v>
      </c>
      <c r="AU220">
        <v>2</v>
      </c>
      <c r="AV220">
        <v>1.325E-3</v>
      </c>
      <c r="AW220" t="s">
        <v>14</v>
      </c>
      <c r="AX220">
        <v>13</v>
      </c>
      <c r="AY220">
        <v>1.1720000000000001E-3</v>
      </c>
      <c r="AZ220" t="s">
        <v>40</v>
      </c>
      <c r="BA220">
        <v>1</v>
      </c>
      <c r="BB220">
        <v>7.9100000000000004E-4</v>
      </c>
      <c r="BC220" t="s">
        <v>5</v>
      </c>
      <c r="BD220">
        <v>2</v>
      </c>
      <c r="BE220">
        <v>7.5199999999999996E-4</v>
      </c>
      <c r="BF220" t="s">
        <v>23</v>
      </c>
      <c r="BG220">
        <v>4</v>
      </c>
      <c r="BH220">
        <v>6.7000000000000002E-4</v>
      </c>
      <c r="BI220" t="s">
        <v>17</v>
      </c>
      <c r="BJ220">
        <v>5</v>
      </c>
      <c r="BK220">
        <v>5.0199999999999995E-4</v>
      </c>
      <c r="BL220" t="s">
        <v>12</v>
      </c>
      <c r="BM220">
        <v>4</v>
      </c>
      <c r="BN220">
        <v>3.5300000000000002E-4</v>
      </c>
      <c r="BO220" t="s">
        <v>8</v>
      </c>
      <c r="BP220">
        <v>1</v>
      </c>
      <c r="BQ220">
        <v>3.01E-4</v>
      </c>
      <c r="BR220" t="s">
        <v>21</v>
      </c>
      <c r="BS220">
        <v>1</v>
      </c>
      <c r="BT220">
        <v>2.92E-4</v>
      </c>
      <c r="BU220" t="s">
        <v>29</v>
      </c>
      <c r="BV220">
        <v>1</v>
      </c>
      <c r="BW220">
        <v>2.7099999999999997E-4</v>
      </c>
      <c r="BX220" t="s">
        <v>10</v>
      </c>
      <c r="BY220">
        <v>2</v>
      </c>
      <c r="BZ220">
        <v>2.4499999999999999E-4</v>
      </c>
      <c r="CA220" t="s">
        <v>9</v>
      </c>
      <c r="CB220">
        <v>1</v>
      </c>
      <c r="CC220">
        <v>9.7E-5</v>
      </c>
      <c r="CD220" t="s">
        <v>6</v>
      </c>
      <c r="CE220">
        <v>1</v>
      </c>
      <c r="CF220">
        <v>6.8999999999999997E-5</v>
      </c>
    </row>
    <row r="221" spans="1:90" x14ac:dyDescent="0.25">
      <c r="A221" t="s">
        <v>248</v>
      </c>
      <c r="B221" t="s">
        <v>1</v>
      </c>
      <c r="C221">
        <v>0</v>
      </c>
      <c r="D221">
        <v>45</v>
      </c>
      <c r="E221">
        <v>0.03</v>
      </c>
      <c r="F221">
        <v>195</v>
      </c>
      <c r="G221">
        <v>0.03</v>
      </c>
      <c r="H221">
        <v>23.08</v>
      </c>
      <c r="I221">
        <v>8</v>
      </c>
      <c r="J221">
        <v>29.63</v>
      </c>
      <c r="K221">
        <v>4.5899999999999999E-4</v>
      </c>
      <c r="L221" s="1">
        <v>0</v>
      </c>
      <c r="M221">
        <v>2.1952779359412502E-6</v>
      </c>
      <c r="N221">
        <v>1.48164703487074E-3</v>
      </c>
      <c r="O221">
        <v>0</v>
      </c>
      <c r="P221">
        <v>2.2684513072006298E-3</v>
      </c>
      <c r="Q221">
        <v>18</v>
      </c>
      <c r="R221">
        <v>1.0426405060201501E-3</v>
      </c>
      <c r="S221">
        <v>2</v>
      </c>
      <c r="T221">
        <v>5</v>
      </c>
      <c r="U221" s="2">
        <f t="shared" si="3"/>
        <v>0.18518518518518517</v>
      </c>
      <c r="V221" t="s">
        <v>19</v>
      </c>
      <c r="W221">
        <v>15</v>
      </c>
      <c r="X221" s="3">
        <v>7.8250000000000004E-3</v>
      </c>
      <c r="Y221" t="s">
        <v>45</v>
      </c>
      <c r="Z221">
        <v>2</v>
      </c>
      <c r="AA221" s="1">
        <v>1.165E-3</v>
      </c>
      <c r="AB221" t="s">
        <v>29</v>
      </c>
      <c r="AC221">
        <v>4</v>
      </c>
      <c r="AD221" s="2">
        <v>1.0839999999999999E-3</v>
      </c>
      <c r="AE221" t="s">
        <v>17</v>
      </c>
      <c r="AF221">
        <v>7</v>
      </c>
      <c r="AG221" s="2">
        <v>7.0299999999999996E-4</v>
      </c>
      <c r="AH221" t="s">
        <v>3</v>
      </c>
      <c r="AI221">
        <v>2</v>
      </c>
      <c r="AJ221">
        <v>5.6499999999999996E-4</v>
      </c>
      <c r="AK221" t="s">
        <v>14</v>
      </c>
      <c r="AL221">
        <v>5</v>
      </c>
      <c r="AM221">
        <v>4.5100000000000001E-4</v>
      </c>
      <c r="AN221" t="s">
        <v>16</v>
      </c>
      <c r="AO221">
        <v>7</v>
      </c>
      <c r="AP221">
        <v>3.2499999999999999E-4</v>
      </c>
      <c r="AQ221" t="s">
        <v>12</v>
      </c>
      <c r="AR221">
        <v>3</v>
      </c>
      <c r="AS221">
        <v>2.6499999999999999E-4</v>
      </c>
    </row>
    <row r="222" spans="1:90" x14ac:dyDescent="0.25">
      <c r="A222" t="s">
        <v>249</v>
      </c>
      <c r="B222" t="s">
        <v>1</v>
      </c>
      <c r="C222">
        <v>1</v>
      </c>
      <c r="D222">
        <v>300</v>
      </c>
      <c r="E222">
        <v>0.2</v>
      </c>
      <c r="F222">
        <v>1040</v>
      </c>
      <c r="G222">
        <v>0.15</v>
      </c>
      <c r="H222">
        <v>28.85</v>
      </c>
      <c r="I222">
        <v>23</v>
      </c>
      <c r="J222">
        <v>85.19</v>
      </c>
      <c r="K222">
        <v>1.9580000000000001E-3</v>
      </c>
      <c r="L222" s="7">
        <v>1.1339846475924599E-3</v>
      </c>
      <c r="M222">
        <v>4.6104423947396599E-6</v>
      </c>
      <c r="N222">
        <v>2.1471940747728601E-3</v>
      </c>
      <c r="O222">
        <v>1</v>
      </c>
      <c r="P222">
        <v>5.83588546414504E-3</v>
      </c>
      <c r="Q222">
        <v>25</v>
      </c>
      <c r="R222">
        <v>3.1810282589227499E-4</v>
      </c>
      <c r="S222">
        <v>3</v>
      </c>
      <c r="T222">
        <v>9</v>
      </c>
      <c r="U222" s="6">
        <f t="shared" si="3"/>
        <v>0.33333333333333331</v>
      </c>
      <c r="V222" t="s">
        <v>19</v>
      </c>
      <c r="W222">
        <v>17</v>
      </c>
      <c r="X222" s="3">
        <v>8.8679999999999991E-3</v>
      </c>
      <c r="Y222" t="s">
        <v>29</v>
      </c>
      <c r="Z222">
        <v>24</v>
      </c>
      <c r="AA222" s="1">
        <v>6.5059999999999996E-3</v>
      </c>
      <c r="AB222" t="s">
        <v>17</v>
      </c>
      <c r="AC222">
        <v>52</v>
      </c>
      <c r="AD222" s="2">
        <v>5.2220000000000001E-3</v>
      </c>
      <c r="AE222" t="s">
        <v>23</v>
      </c>
      <c r="AF222">
        <v>29</v>
      </c>
      <c r="AG222" s="2">
        <v>4.8589999999999996E-3</v>
      </c>
      <c r="AH222" t="s">
        <v>43</v>
      </c>
      <c r="AI222">
        <v>4</v>
      </c>
      <c r="AJ222">
        <v>3.7239999999999999E-3</v>
      </c>
      <c r="AK222" t="s">
        <v>7</v>
      </c>
      <c r="AL222">
        <v>9</v>
      </c>
      <c r="AM222">
        <v>3.0209999999999998E-3</v>
      </c>
      <c r="AN222" t="s">
        <v>3</v>
      </c>
      <c r="AO222">
        <v>10</v>
      </c>
      <c r="AP222">
        <v>2.8270000000000001E-3</v>
      </c>
      <c r="AQ222" t="s">
        <v>16</v>
      </c>
      <c r="AR222">
        <v>56</v>
      </c>
      <c r="AS222">
        <v>2.6020000000000001E-3</v>
      </c>
      <c r="AT222" t="s">
        <v>2</v>
      </c>
      <c r="AU222">
        <v>3</v>
      </c>
      <c r="AV222">
        <v>1.9880000000000002E-3</v>
      </c>
      <c r="AW222" t="s">
        <v>10</v>
      </c>
      <c r="AX222">
        <v>13</v>
      </c>
      <c r="AY222">
        <v>1.5900000000000001E-3</v>
      </c>
      <c r="AZ222" t="s">
        <v>11</v>
      </c>
      <c r="BA222">
        <v>8</v>
      </c>
      <c r="BB222">
        <v>1.446E-3</v>
      </c>
      <c r="BC222" t="s">
        <v>9</v>
      </c>
      <c r="BD222">
        <v>13</v>
      </c>
      <c r="BE222">
        <v>1.266E-3</v>
      </c>
      <c r="BF222" t="s">
        <v>14</v>
      </c>
      <c r="BG222">
        <v>14</v>
      </c>
      <c r="BH222">
        <v>1.263E-3</v>
      </c>
      <c r="BI222" t="s">
        <v>13</v>
      </c>
      <c r="BJ222">
        <v>13</v>
      </c>
      <c r="BK222">
        <v>1.134E-3</v>
      </c>
      <c r="BL222" t="s">
        <v>5</v>
      </c>
      <c r="BM222">
        <v>3</v>
      </c>
      <c r="BN222">
        <v>1.1280000000000001E-3</v>
      </c>
      <c r="BO222" t="s">
        <v>35</v>
      </c>
      <c r="BP222">
        <v>6</v>
      </c>
      <c r="BQ222">
        <v>9.7799999999999992E-4</v>
      </c>
      <c r="BR222" t="s">
        <v>12</v>
      </c>
      <c r="BS222">
        <v>11</v>
      </c>
      <c r="BT222">
        <v>9.7099999999999997E-4</v>
      </c>
      <c r="BU222" t="s">
        <v>40</v>
      </c>
      <c r="BV222">
        <v>1</v>
      </c>
      <c r="BW222">
        <v>7.9100000000000004E-4</v>
      </c>
      <c r="BX222" t="s">
        <v>6</v>
      </c>
      <c r="BY222">
        <v>9</v>
      </c>
      <c r="BZ222">
        <v>6.2500000000000001E-4</v>
      </c>
      <c r="CA222" t="s">
        <v>8</v>
      </c>
      <c r="CB222">
        <v>2</v>
      </c>
      <c r="CC222">
        <v>6.02E-4</v>
      </c>
      <c r="CD222" t="s">
        <v>45</v>
      </c>
      <c r="CE222">
        <v>1</v>
      </c>
      <c r="CF222">
        <v>5.8200000000000005E-4</v>
      </c>
      <c r="CG222" t="s">
        <v>42</v>
      </c>
      <c r="CH222">
        <v>1</v>
      </c>
      <c r="CI222">
        <v>5.7300000000000005E-4</v>
      </c>
      <c r="CJ222" t="s">
        <v>21</v>
      </c>
      <c r="CK222">
        <v>1</v>
      </c>
      <c r="CL222">
        <v>2.92E-4</v>
      </c>
    </row>
    <row r="223" spans="1:90" x14ac:dyDescent="0.25">
      <c r="A223" t="s">
        <v>250</v>
      </c>
      <c r="B223" t="s">
        <v>1</v>
      </c>
      <c r="C223">
        <v>1</v>
      </c>
      <c r="D223">
        <v>139</v>
      </c>
      <c r="E223">
        <v>0.09</v>
      </c>
      <c r="F223">
        <v>211</v>
      </c>
      <c r="G223">
        <v>0.03</v>
      </c>
      <c r="H223">
        <v>65.88</v>
      </c>
      <c r="I223">
        <v>21</v>
      </c>
      <c r="J223">
        <v>77.78</v>
      </c>
      <c r="K223">
        <v>8.8000000000000003E-4</v>
      </c>
      <c r="L223" s="1">
        <v>3.7593984962406001E-4</v>
      </c>
      <c r="M223">
        <v>2.9708725675115299E-6</v>
      </c>
      <c r="N223">
        <v>1.7236219328819E-3</v>
      </c>
      <c r="O223">
        <v>1</v>
      </c>
      <c r="P223">
        <v>3.1854671991337199E-3</v>
      </c>
      <c r="Q223">
        <v>22</v>
      </c>
      <c r="R223">
        <v>3.83027096195977E-4</v>
      </c>
      <c r="S223">
        <v>3</v>
      </c>
      <c r="T223">
        <v>6</v>
      </c>
      <c r="U223" s="2">
        <f t="shared" si="3"/>
        <v>0.22222222222222221</v>
      </c>
      <c r="V223" t="s">
        <v>19</v>
      </c>
      <c r="W223">
        <v>17</v>
      </c>
      <c r="X223" s="3">
        <v>8.8679999999999991E-3</v>
      </c>
      <c r="Y223" t="s">
        <v>17</v>
      </c>
      <c r="Z223">
        <v>37</v>
      </c>
      <c r="AA223" s="1">
        <v>3.7160000000000001E-3</v>
      </c>
      <c r="AB223" t="s">
        <v>16</v>
      </c>
      <c r="AC223">
        <v>31</v>
      </c>
      <c r="AD223" s="2">
        <v>1.4400000000000001E-3</v>
      </c>
      <c r="AE223" t="s">
        <v>6</v>
      </c>
      <c r="AF223">
        <v>14</v>
      </c>
      <c r="AG223" s="2">
        <v>9.7199999999999999E-4</v>
      </c>
      <c r="AH223" t="s">
        <v>43</v>
      </c>
      <c r="AI223">
        <v>1</v>
      </c>
      <c r="AJ223">
        <v>9.3099999999999997E-4</v>
      </c>
      <c r="AK223" t="s">
        <v>14</v>
      </c>
      <c r="AL223">
        <v>10</v>
      </c>
      <c r="AM223">
        <v>9.0200000000000002E-4</v>
      </c>
      <c r="AN223" t="s">
        <v>4</v>
      </c>
      <c r="AO223">
        <v>2</v>
      </c>
      <c r="AP223">
        <v>7.9500000000000003E-4</v>
      </c>
      <c r="AQ223" t="s">
        <v>40</v>
      </c>
      <c r="AR223">
        <v>1</v>
      </c>
      <c r="AS223">
        <v>7.9100000000000004E-4</v>
      </c>
      <c r="AT223" t="s">
        <v>11</v>
      </c>
      <c r="AU223">
        <v>4</v>
      </c>
      <c r="AV223">
        <v>7.2300000000000001E-4</v>
      </c>
      <c r="AW223" t="s">
        <v>2</v>
      </c>
      <c r="AX223">
        <v>1</v>
      </c>
      <c r="AY223">
        <v>6.6299999999999996E-4</v>
      </c>
      <c r="AZ223" t="s">
        <v>12</v>
      </c>
      <c r="BA223">
        <v>7</v>
      </c>
      <c r="BB223">
        <v>6.1799999999999995E-4</v>
      </c>
      <c r="BC223" t="s">
        <v>45</v>
      </c>
      <c r="BD223">
        <v>1</v>
      </c>
      <c r="BE223">
        <v>5.8200000000000005E-4</v>
      </c>
      <c r="BF223" t="s">
        <v>42</v>
      </c>
      <c r="BG223">
        <v>1</v>
      </c>
      <c r="BH223">
        <v>5.7300000000000005E-4</v>
      </c>
      <c r="BI223" t="s">
        <v>5</v>
      </c>
      <c r="BJ223">
        <v>1</v>
      </c>
      <c r="BK223">
        <v>3.7599999999999998E-4</v>
      </c>
      <c r="BL223" t="s">
        <v>10</v>
      </c>
      <c r="BM223">
        <v>3</v>
      </c>
      <c r="BN223">
        <v>3.6699999999999998E-4</v>
      </c>
      <c r="BO223" t="s">
        <v>23</v>
      </c>
      <c r="BP223">
        <v>2</v>
      </c>
      <c r="BQ223">
        <v>3.3500000000000001E-4</v>
      </c>
      <c r="BR223" t="s">
        <v>35</v>
      </c>
      <c r="BS223">
        <v>2</v>
      </c>
      <c r="BT223">
        <v>3.2600000000000001E-4</v>
      </c>
      <c r="BU223" t="s">
        <v>8</v>
      </c>
      <c r="BV223">
        <v>1</v>
      </c>
      <c r="BW223">
        <v>3.01E-4</v>
      </c>
      <c r="BX223" t="s">
        <v>3</v>
      </c>
      <c r="BY223">
        <v>1</v>
      </c>
      <c r="BZ223">
        <v>2.8299999999999999E-4</v>
      </c>
      <c r="CA223" t="s">
        <v>9</v>
      </c>
      <c r="CB223">
        <v>1</v>
      </c>
      <c r="CC223">
        <v>9.7E-5</v>
      </c>
      <c r="CD223" t="s">
        <v>13</v>
      </c>
      <c r="CE223">
        <v>1</v>
      </c>
      <c r="CF223">
        <v>8.7000000000000001E-5</v>
      </c>
    </row>
    <row r="224" spans="1:90" x14ac:dyDescent="0.25">
      <c r="A224" t="s">
        <v>251</v>
      </c>
      <c r="B224" t="s">
        <v>1</v>
      </c>
      <c r="C224">
        <v>1</v>
      </c>
      <c r="D224">
        <v>103</v>
      </c>
      <c r="E224">
        <v>7.0000000000000007E-2</v>
      </c>
      <c r="F224">
        <v>354</v>
      </c>
      <c r="G224">
        <v>0.05</v>
      </c>
      <c r="H224">
        <v>29.1</v>
      </c>
      <c r="I224">
        <v>13</v>
      </c>
      <c r="J224">
        <v>48.15</v>
      </c>
      <c r="K224">
        <v>8.9800000000000004E-4</v>
      </c>
      <c r="L224" s="1">
        <v>0</v>
      </c>
      <c r="M224">
        <v>4.1010479922110398E-6</v>
      </c>
      <c r="N224">
        <v>2.0251044398279898E-3</v>
      </c>
      <c r="O224">
        <v>1</v>
      </c>
      <c r="P224">
        <v>4.2318072101860602E-3</v>
      </c>
      <c r="Q224">
        <v>20</v>
      </c>
      <c r="R224">
        <v>1.0500541539848801E-3</v>
      </c>
      <c r="S224">
        <v>3</v>
      </c>
      <c r="T224">
        <v>4</v>
      </c>
      <c r="U224" s="2">
        <f t="shared" si="3"/>
        <v>0.14814814814814814</v>
      </c>
      <c r="V224" t="s">
        <v>19</v>
      </c>
      <c r="W224">
        <v>17</v>
      </c>
      <c r="X224" s="3">
        <v>8.8679999999999991E-3</v>
      </c>
      <c r="Y224" t="s">
        <v>81</v>
      </c>
      <c r="Z224">
        <v>1</v>
      </c>
      <c r="AA224" s="1">
        <v>6.0980000000000001E-3</v>
      </c>
      <c r="AB224" t="s">
        <v>13</v>
      </c>
      <c r="AC224">
        <v>32</v>
      </c>
      <c r="AD224" s="2">
        <v>2.7910000000000001E-3</v>
      </c>
      <c r="AE224" t="s">
        <v>17</v>
      </c>
      <c r="AF224">
        <v>26</v>
      </c>
      <c r="AG224" s="2">
        <v>2.611E-3</v>
      </c>
      <c r="AH224" t="s">
        <v>40</v>
      </c>
      <c r="AI224">
        <v>1</v>
      </c>
      <c r="AJ224">
        <v>7.9100000000000004E-4</v>
      </c>
      <c r="AK224" t="s">
        <v>2</v>
      </c>
      <c r="AL224">
        <v>1</v>
      </c>
      <c r="AM224">
        <v>6.6299999999999996E-4</v>
      </c>
      <c r="AN224" t="s">
        <v>16</v>
      </c>
      <c r="AO224">
        <v>12</v>
      </c>
      <c r="AP224">
        <v>5.5800000000000001E-4</v>
      </c>
      <c r="AQ224" t="s">
        <v>29</v>
      </c>
      <c r="AR224">
        <v>2</v>
      </c>
      <c r="AS224">
        <v>5.4199999999999995E-4</v>
      </c>
      <c r="AT224" t="s">
        <v>4</v>
      </c>
      <c r="AU224">
        <v>1</v>
      </c>
      <c r="AV224">
        <v>3.97E-4</v>
      </c>
      <c r="AW224" t="s">
        <v>14</v>
      </c>
      <c r="AX224">
        <v>4</v>
      </c>
      <c r="AY224">
        <v>3.6099999999999999E-4</v>
      </c>
      <c r="AZ224" t="s">
        <v>12</v>
      </c>
      <c r="BA224">
        <v>3</v>
      </c>
      <c r="BB224">
        <v>2.6499999999999999E-4</v>
      </c>
      <c r="BC224" t="s">
        <v>10</v>
      </c>
      <c r="BD224">
        <v>2</v>
      </c>
      <c r="BE224">
        <v>2.4499999999999999E-4</v>
      </c>
      <c r="BF224" t="s">
        <v>6</v>
      </c>
      <c r="BG224">
        <v>1</v>
      </c>
      <c r="BH224">
        <v>6.8999999999999997E-5</v>
      </c>
    </row>
    <row r="225" spans="1:90" x14ac:dyDescent="0.25">
      <c r="A225" t="s">
        <v>252</v>
      </c>
      <c r="B225" t="s">
        <v>1</v>
      </c>
      <c r="C225">
        <v>1</v>
      </c>
      <c r="D225">
        <v>389</v>
      </c>
      <c r="E225">
        <v>0.26</v>
      </c>
      <c r="F225">
        <v>1046</v>
      </c>
      <c r="G225">
        <v>0.15</v>
      </c>
      <c r="H225">
        <v>37.19</v>
      </c>
      <c r="I225">
        <v>23</v>
      </c>
      <c r="J225">
        <v>85.19</v>
      </c>
      <c r="K225">
        <v>2.428E-3</v>
      </c>
      <c r="L225" s="7">
        <v>1.50375939849624E-3</v>
      </c>
      <c r="M225">
        <v>6.77723827772608E-6</v>
      </c>
      <c r="N225">
        <v>2.6033129427185798E-3</v>
      </c>
      <c r="O225">
        <v>1</v>
      </c>
      <c r="P225">
        <v>7.3017254399296901E-3</v>
      </c>
      <c r="Q225">
        <v>25</v>
      </c>
      <c r="R225">
        <v>3.85675991513864E-4</v>
      </c>
      <c r="S225">
        <v>2</v>
      </c>
      <c r="T225">
        <v>7</v>
      </c>
      <c r="U225" s="2">
        <f t="shared" si="3"/>
        <v>0.25925925925925924</v>
      </c>
      <c r="V225" t="s">
        <v>19</v>
      </c>
      <c r="W225">
        <v>19</v>
      </c>
      <c r="X225" s="3">
        <v>9.9109999999999997E-3</v>
      </c>
      <c r="Y225" t="s">
        <v>29</v>
      </c>
      <c r="Z225">
        <v>29</v>
      </c>
      <c r="AA225" s="1">
        <v>7.8609999999999999E-3</v>
      </c>
      <c r="AB225" t="s">
        <v>10</v>
      </c>
      <c r="AC225">
        <v>57</v>
      </c>
      <c r="AD225" s="2">
        <v>6.9699999999999996E-3</v>
      </c>
      <c r="AE225" t="s">
        <v>81</v>
      </c>
      <c r="AF225">
        <v>1</v>
      </c>
      <c r="AG225" s="2">
        <v>6.0980000000000001E-3</v>
      </c>
      <c r="AH225" t="s">
        <v>16</v>
      </c>
      <c r="AI225">
        <v>122</v>
      </c>
      <c r="AJ225">
        <v>5.6690000000000004E-3</v>
      </c>
      <c r="AK225" t="s">
        <v>23</v>
      </c>
      <c r="AL225">
        <v>24</v>
      </c>
      <c r="AM225">
        <v>4.0210000000000003E-3</v>
      </c>
      <c r="AN225" t="s">
        <v>43</v>
      </c>
      <c r="AO225">
        <v>4</v>
      </c>
      <c r="AP225">
        <v>3.7239999999999999E-3</v>
      </c>
      <c r="AQ225" t="s">
        <v>21</v>
      </c>
      <c r="AR225">
        <v>7</v>
      </c>
      <c r="AS225">
        <v>2.0449999999999999E-3</v>
      </c>
      <c r="AT225" t="s">
        <v>11</v>
      </c>
      <c r="AU225">
        <v>11</v>
      </c>
      <c r="AV225">
        <v>1.9880000000000002E-3</v>
      </c>
      <c r="AW225" t="s">
        <v>2</v>
      </c>
      <c r="AX225">
        <v>3</v>
      </c>
      <c r="AY225">
        <v>1.9880000000000002E-3</v>
      </c>
      <c r="AZ225" t="s">
        <v>14</v>
      </c>
      <c r="BA225">
        <v>22</v>
      </c>
      <c r="BB225">
        <v>1.9840000000000001E-3</v>
      </c>
      <c r="BC225" t="s">
        <v>3</v>
      </c>
      <c r="BD225">
        <v>7</v>
      </c>
      <c r="BE225">
        <v>1.9789999999999999E-3</v>
      </c>
      <c r="BF225" t="s">
        <v>6</v>
      </c>
      <c r="BG225">
        <v>25</v>
      </c>
      <c r="BH225">
        <v>1.7359999999999999E-3</v>
      </c>
      <c r="BI225" t="s">
        <v>8</v>
      </c>
      <c r="BJ225">
        <v>5</v>
      </c>
      <c r="BK225">
        <v>1.5039999999999999E-3</v>
      </c>
      <c r="BL225" t="s">
        <v>12</v>
      </c>
      <c r="BM225">
        <v>17</v>
      </c>
      <c r="BN225">
        <v>1.5009999999999999E-3</v>
      </c>
      <c r="BO225" t="s">
        <v>17</v>
      </c>
      <c r="BP225">
        <v>12</v>
      </c>
      <c r="BQ225">
        <v>1.2049999999999999E-3</v>
      </c>
      <c r="BR225" t="s">
        <v>4</v>
      </c>
      <c r="BS225">
        <v>3</v>
      </c>
      <c r="BT225">
        <v>1.1919999999999999E-3</v>
      </c>
      <c r="BU225" t="s">
        <v>42</v>
      </c>
      <c r="BV225">
        <v>2</v>
      </c>
      <c r="BW225">
        <v>1.147E-3</v>
      </c>
      <c r="BX225" t="s">
        <v>13</v>
      </c>
      <c r="BY225">
        <v>13</v>
      </c>
      <c r="BZ225">
        <v>1.134E-3</v>
      </c>
      <c r="CA225" t="s">
        <v>40</v>
      </c>
      <c r="CB225">
        <v>1</v>
      </c>
      <c r="CC225">
        <v>7.9100000000000004E-4</v>
      </c>
      <c r="CD225" t="s">
        <v>5</v>
      </c>
      <c r="CE225">
        <v>2</v>
      </c>
      <c r="CF225">
        <v>7.5199999999999996E-4</v>
      </c>
      <c r="CG225" t="s">
        <v>9</v>
      </c>
      <c r="CH225">
        <v>2</v>
      </c>
      <c r="CI225">
        <v>1.95E-4</v>
      </c>
      <c r="CJ225" t="s">
        <v>35</v>
      </c>
      <c r="CK225">
        <v>1</v>
      </c>
      <c r="CL225">
        <v>1.63E-4</v>
      </c>
    </row>
    <row r="226" spans="1:90" x14ac:dyDescent="0.25">
      <c r="A226" t="s">
        <v>253</v>
      </c>
      <c r="B226" t="s">
        <v>1</v>
      </c>
      <c r="C226">
        <v>0</v>
      </c>
      <c r="D226">
        <v>34</v>
      </c>
      <c r="E226">
        <v>0.02</v>
      </c>
      <c r="F226">
        <v>59</v>
      </c>
      <c r="G226">
        <v>0.01</v>
      </c>
      <c r="H226">
        <v>57.63</v>
      </c>
      <c r="I226">
        <v>5</v>
      </c>
      <c r="J226">
        <v>18.52</v>
      </c>
      <c r="K226">
        <v>4.73E-4</v>
      </c>
      <c r="L226" s="1">
        <v>0</v>
      </c>
      <c r="M226">
        <v>5.11426830498645E-6</v>
      </c>
      <c r="N226">
        <v>2.2614748075064799E-3</v>
      </c>
      <c r="O226">
        <v>1</v>
      </c>
      <c r="P226">
        <v>2.5543005993209499E-3</v>
      </c>
      <c r="Q226">
        <v>6</v>
      </c>
      <c r="R226">
        <v>1.84268317648676E-3</v>
      </c>
      <c r="S226">
        <v>2</v>
      </c>
      <c r="T226">
        <v>1</v>
      </c>
      <c r="U226" s="2">
        <f t="shared" si="3"/>
        <v>3.7037037037037035E-2</v>
      </c>
      <c r="V226" t="s">
        <v>19</v>
      </c>
      <c r="W226">
        <v>23</v>
      </c>
      <c r="X226" s="3">
        <v>1.1998E-2</v>
      </c>
      <c r="Y226" t="s">
        <v>16</v>
      </c>
      <c r="Z226">
        <v>7</v>
      </c>
      <c r="AA226" s="1">
        <v>3.2499999999999999E-4</v>
      </c>
      <c r="AB226" t="s">
        <v>14</v>
      </c>
      <c r="AC226">
        <v>2</v>
      </c>
      <c r="AD226" s="2">
        <v>1.8000000000000001E-4</v>
      </c>
      <c r="AE226" t="s">
        <v>23</v>
      </c>
      <c r="AF226">
        <v>1</v>
      </c>
      <c r="AG226" s="2">
        <v>1.6799999999999999E-4</v>
      </c>
      <c r="AH226" t="s">
        <v>17</v>
      </c>
      <c r="AI226">
        <v>1</v>
      </c>
      <c r="AJ226">
        <v>1E-4</v>
      </c>
    </row>
    <row r="227" spans="1:90" x14ac:dyDescent="0.25">
      <c r="A227" t="s">
        <v>254</v>
      </c>
      <c r="B227" t="s">
        <v>1</v>
      </c>
      <c r="C227">
        <v>1</v>
      </c>
      <c r="D227">
        <v>181</v>
      </c>
      <c r="E227">
        <v>0.12</v>
      </c>
      <c r="F227">
        <v>444</v>
      </c>
      <c r="G227">
        <v>7.0000000000000007E-2</v>
      </c>
      <c r="H227">
        <v>40.770000000000003</v>
      </c>
      <c r="I227">
        <v>18</v>
      </c>
      <c r="J227">
        <v>66.67</v>
      </c>
      <c r="K227">
        <v>1.3190000000000001E-3</v>
      </c>
      <c r="L227" s="1">
        <v>3.5326326945155897E-4</v>
      </c>
      <c r="M227">
        <v>8.5464736724763701E-6</v>
      </c>
      <c r="N227">
        <v>2.92343525197265E-3</v>
      </c>
      <c r="O227">
        <v>1</v>
      </c>
      <c r="P227">
        <v>5.3877041365577201E-3</v>
      </c>
      <c r="Q227">
        <v>22</v>
      </c>
      <c r="R227">
        <v>9.7447841732421596E-4</v>
      </c>
      <c r="S227">
        <v>4</v>
      </c>
      <c r="T227">
        <v>4</v>
      </c>
      <c r="U227" s="2">
        <f t="shared" si="3"/>
        <v>0.14814814814814814</v>
      </c>
      <c r="V227" t="s">
        <v>19</v>
      </c>
      <c r="W227">
        <v>27</v>
      </c>
      <c r="X227" s="3">
        <v>1.4085E-2</v>
      </c>
      <c r="Y227" t="s">
        <v>17</v>
      </c>
      <c r="Z227">
        <v>79</v>
      </c>
      <c r="AA227" s="1">
        <v>7.9330000000000008E-3</v>
      </c>
      <c r="AB227" t="s">
        <v>40</v>
      </c>
      <c r="AC227">
        <v>3</v>
      </c>
      <c r="AD227" s="2">
        <v>2.3730000000000001E-3</v>
      </c>
      <c r="AE227" t="s">
        <v>29</v>
      </c>
      <c r="AF227">
        <v>5</v>
      </c>
      <c r="AG227" s="2">
        <v>1.3550000000000001E-3</v>
      </c>
      <c r="AH227" t="s">
        <v>4</v>
      </c>
      <c r="AI227">
        <v>3</v>
      </c>
      <c r="AJ227">
        <v>1.1919999999999999E-3</v>
      </c>
      <c r="AK227" t="s">
        <v>23</v>
      </c>
      <c r="AL227">
        <v>7</v>
      </c>
      <c r="AM227">
        <v>1.173E-3</v>
      </c>
      <c r="AN227" t="s">
        <v>45</v>
      </c>
      <c r="AO227">
        <v>2</v>
      </c>
      <c r="AP227">
        <v>1.165E-3</v>
      </c>
      <c r="AQ227" t="s">
        <v>5</v>
      </c>
      <c r="AR227">
        <v>3</v>
      </c>
      <c r="AS227">
        <v>1.1280000000000001E-3</v>
      </c>
      <c r="AT227" t="s">
        <v>14</v>
      </c>
      <c r="AU227">
        <v>12</v>
      </c>
      <c r="AV227">
        <v>1.0820000000000001E-3</v>
      </c>
      <c r="AW227" t="s">
        <v>21</v>
      </c>
      <c r="AX227">
        <v>3</v>
      </c>
      <c r="AY227">
        <v>8.7600000000000004E-4</v>
      </c>
      <c r="AZ227" t="s">
        <v>16</v>
      </c>
      <c r="BA227">
        <v>15</v>
      </c>
      <c r="BB227">
        <v>6.9700000000000003E-4</v>
      </c>
      <c r="BC227" t="s">
        <v>13</v>
      </c>
      <c r="BD227">
        <v>7</v>
      </c>
      <c r="BE227">
        <v>6.11E-4</v>
      </c>
      <c r="BF227" t="s">
        <v>3</v>
      </c>
      <c r="BG227">
        <v>2</v>
      </c>
      <c r="BH227">
        <v>5.6499999999999996E-4</v>
      </c>
      <c r="BI227" t="s">
        <v>12</v>
      </c>
      <c r="BJ227">
        <v>4</v>
      </c>
      <c r="BK227">
        <v>3.5300000000000002E-4</v>
      </c>
      <c r="BL227" t="s">
        <v>7</v>
      </c>
      <c r="BM227">
        <v>1</v>
      </c>
      <c r="BN227">
        <v>3.3599999999999998E-4</v>
      </c>
      <c r="BO227" t="s">
        <v>9</v>
      </c>
      <c r="BP227">
        <v>3</v>
      </c>
      <c r="BQ227">
        <v>2.92E-4</v>
      </c>
      <c r="BR227" t="s">
        <v>6</v>
      </c>
      <c r="BS227">
        <v>4</v>
      </c>
      <c r="BT227">
        <v>2.7799999999999998E-4</v>
      </c>
      <c r="BU227" t="s">
        <v>10</v>
      </c>
      <c r="BV227">
        <v>1</v>
      </c>
      <c r="BW227">
        <v>1.22E-4</v>
      </c>
    </row>
    <row r="228" spans="1:90" x14ac:dyDescent="0.25">
      <c r="A228" t="s">
        <v>255</v>
      </c>
      <c r="B228" t="s">
        <v>1</v>
      </c>
      <c r="C228">
        <v>0</v>
      </c>
      <c r="D228">
        <v>442</v>
      </c>
      <c r="E228">
        <v>0.3</v>
      </c>
      <c r="F228">
        <v>720</v>
      </c>
      <c r="G228">
        <v>0.11</v>
      </c>
      <c r="H228">
        <v>61.39</v>
      </c>
      <c r="I228">
        <v>19</v>
      </c>
      <c r="J228">
        <v>70.37</v>
      </c>
      <c r="K228">
        <v>3.3939999999999999E-3</v>
      </c>
      <c r="L228" s="1">
        <v>5.7339449541284396E-4</v>
      </c>
      <c r="M228">
        <v>6.8285619616999095E-5</v>
      </c>
      <c r="N228">
        <v>8.2635113370164298E-3</v>
      </c>
      <c r="O228">
        <v>1</v>
      </c>
      <c r="P228">
        <v>1.3852447914511099E-2</v>
      </c>
      <c r="Q228">
        <v>19</v>
      </c>
      <c r="R228">
        <v>2.4484478035604299E-3</v>
      </c>
      <c r="S228">
        <v>3</v>
      </c>
      <c r="T228">
        <v>7</v>
      </c>
      <c r="U228" s="2">
        <f t="shared" si="3"/>
        <v>0.25925925925925924</v>
      </c>
      <c r="V228" t="s">
        <v>19</v>
      </c>
      <c r="W228">
        <v>84</v>
      </c>
      <c r="X228" s="3">
        <v>4.3818000000000003E-2</v>
      </c>
      <c r="Y228" t="s">
        <v>17</v>
      </c>
      <c r="Z228">
        <v>75</v>
      </c>
      <c r="AA228" s="1">
        <v>7.5319999999999996E-3</v>
      </c>
      <c r="AB228" t="s">
        <v>16</v>
      </c>
      <c r="AC228">
        <v>136</v>
      </c>
      <c r="AD228" s="2">
        <v>6.319E-3</v>
      </c>
      <c r="AE228" t="s">
        <v>81</v>
      </c>
      <c r="AF228">
        <v>1</v>
      </c>
      <c r="AG228" s="2">
        <v>6.0980000000000001E-3</v>
      </c>
      <c r="AH228" t="s">
        <v>13</v>
      </c>
      <c r="AI228">
        <v>63</v>
      </c>
      <c r="AJ228">
        <v>5.4949999999999999E-3</v>
      </c>
      <c r="AK228" t="s">
        <v>45</v>
      </c>
      <c r="AL228">
        <v>9</v>
      </c>
      <c r="AM228">
        <v>5.2420000000000001E-3</v>
      </c>
      <c r="AN228" t="s">
        <v>7</v>
      </c>
      <c r="AO228">
        <v>14</v>
      </c>
      <c r="AP228">
        <v>4.7000000000000002E-3</v>
      </c>
      <c r="AQ228" t="s">
        <v>14</v>
      </c>
      <c r="AR228">
        <v>26</v>
      </c>
      <c r="AS228">
        <v>2.3449999999999999E-3</v>
      </c>
      <c r="AT228" t="s">
        <v>90</v>
      </c>
      <c r="AU228">
        <v>1</v>
      </c>
      <c r="AV228">
        <v>2.2989999999999998E-3</v>
      </c>
      <c r="AW228" t="s">
        <v>5</v>
      </c>
      <c r="AX228">
        <v>6</v>
      </c>
      <c r="AY228">
        <v>2.2560000000000002E-3</v>
      </c>
      <c r="AZ228" t="s">
        <v>40</v>
      </c>
      <c r="BA228">
        <v>2</v>
      </c>
      <c r="BB228">
        <v>1.5820000000000001E-3</v>
      </c>
      <c r="BC228" t="s">
        <v>10</v>
      </c>
      <c r="BD228">
        <v>9</v>
      </c>
      <c r="BE228">
        <v>1.101E-3</v>
      </c>
      <c r="BF228" t="s">
        <v>12</v>
      </c>
      <c r="BG228">
        <v>9</v>
      </c>
      <c r="BH228">
        <v>7.9500000000000003E-4</v>
      </c>
      <c r="BI228" t="s">
        <v>42</v>
      </c>
      <c r="BJ228">
        <v>1</v>
      </c>
      <c r="BK228">
        <v>5.7300000000000005E-4</v>
      </c>
      <c r="BL228" t="s">
        <v>4</v>
      </c>
      <c r="BM228">
        <v>1</v>
      </c>
      <c r="BN228">
        <v>3.97E-4</v>
      </c>
      <c r="BO228" t="s">
        <v>35</v>
      </c>
      <c r="BP228">
        <v>2</v>
      </c>
      <c r="BQ228">
        <v>3.2600000000000001E-4</v>
      </c>
      <c r="BR228" t="s">
        <v>8</v>
      </c>
      <c r="BS228">
        <v>1</v>
      </c>
      <c r="BT228">
        <v>3.01E-4</v>
      </c>
      <c r="BU228" t="s">
        <v>3</v>
      </c>
      <c r="BV228">
        <v>1</v>
      </c>
      <c r="BW228">
        <v>2.8299999999999999E-4</v>
      </c>
      <c r="BX228" t="s">
        <v>23</v>
      </c>
      <c r="BY228">
        <v>1</v>
      </c>
      <c r="BZ228">
        <v>1.6799999999999999E-4</v>
      </c>
    </row>
    <row r="229" spans="1:90" x14ac:dyDescent="0.25">
      <c r="A229" t="s">
        <v>256</v>
      </c>
      <c r="B229" t="s">
        <v>1</v>
      </c>
      <c r="C229">
        <v>0</v>
      </c>
      <c r="D229">
        <v>10</v>
      </c>
      <c r="E229">
        <v>0.01</v>
      </c>
      <c r="F229">
        <v>164</v>
      </c>
      <c r="G229">
        <v>0.02</v>
      </c>
      <c r="H229">
        <v>6.1</v>
      </c>
      <c r="I229">
        <v>2</v>
      </c>
      <c r="J229">
        <v>7.41</v>
      </c>
      <c r="K229">
        <v>2.1999999999999999E-5</v>
      </c>
      <c r="L229" s="1">
        <v>0</v>
      </c>
      <c r="M229">
        <v>6.14188543587787E-9</v>
      </c>
      <c r="N229">
        <v>7.8370182058470794E-5</v>
      </c>
      <c r="O229">
        <v>0</v>
      </c>
      <c r="P229">
        <v>1.19157390840893E-4</v>
      </c>
      <c r="Q229">
        <v>15</v>
      </c>
      <c r="R229">
        <v>7.2564983387473007E-5</v>
      </c>
      <c r="S229">
        <v>1</v>
      </c>
      <c r="T229">
        <v>2</v>
      </c>
      <c r="U229" s="2">
        <f t="shared" si="3"/>
        <v>7.407407407407407E-2</v>
      </c>
      <c r="V229" t="s">
        <v>16</v>
      </c>
      <c r="W229">
        <v>7</v>
      </c>
      <c r="X229" s="3">
        <v>3.2499999999999999E-4</v>
      </c>
      <c r="Y229" t="s">
        <v>14</v>
      </c>
      <c r="Z229">
        <v>3</v>
      </c>
      <c r="AA229" s="1">
        <v>2.7099999999999997E-4</v>
      </c>
    </row>
    <row r="230" spans="1:90" x14ac:dyDescent="0.25">
      <c r="A230" t="s">
        <v>257</v>
      </c>
      <c r="B230" t="s">
        <v>1</v>
      </c>
      <c r="C230">
        <v>0</v>
      </c>
      <c r="D230">
        <v>14</v>
      </c>
      <c r="E230">
        <v>0.01</v>
      </c>
      <c r="F230">
        <v>38</v>
      </c>
      <c r="G230">
        <v>0.01</v>
      </c>
      <c r="H230">
        <v>36.840000000000003</v>
      </c>
      <c r="I230">
        <v>6</v>
      </c>
      <c r="J230">
        <v>22.22</v>
      </c>
      <c r="K230">
        <v>4.8000000000000001E-5</v>
      </c>
      <c r="L230" s="1">
        <v>0</v>
      </c>
      <c r="M230">
        <v>1.18030052326013E-8</v>
      </c>
      <c r="N230">
        <v>1.08641636735652E-4</v>
      </c>
      <c r="O230">
        <v>0</v>
      </c>
      <c r="P230">
        <v>2.4719641305813699E-4</v>
      </c>
      <c r="Q230">
        <v>12</v>
      </c>
      <c r="R230">
        <v>8.44990507943957E-5</v>
      </c>
      <c r="S230">
        <v>1</v>
      </c>
      <c r="T230">
        <v>6</v>
      </c>
      <c r="U230" s="2">
        <f t="shared" si="3"/>
        <v>0.22222222222222221</v>
      </c>
      <c r="V230" t="s">
        <v>16</v>
      </c>
      <c r="W230">
        <v>8</v>
      </c>
      <c r="X230" s="3">
        <v>3.7199999999999999E-4</v>
      </c>
      <c r="Y230" t="s">
        <v>11</v>
      </c>
      <c r="Z230">
        <v>2</v>
      </c>
      <c r="AA230" s="1">
        <v>3.6200000000000002E-4</v>
      </c>
      <c r="AB230" t="s">
        <v>21</v>
      </c>
      <c r="AC230">
        <v>1</v>
      </c>
      <c r="AD230" s="2">
        <v>2.92E-4</v>
      </c>
      <c r="AE230" t="s">
        <v>10</v>
      </c>
      <c r="AF230">
        <v>1</v>
      </c>
      <c r="AG230" s="2">
        <v>1.22E-4</v>
      </c>
      <c r="AH230" t="s">
        <v>12</v>
      </c>
      <c r="AI230">
        <v>1</v>
      </c>
      <c r="AJ230">
        <v>8.7999999999999998E-5</v>
      </c>
      <c r="AK230" t="s">
        <v>6</v>
      </c>
      <c r="AL230">
        <v>1</v>
      </c>
      <c r="AM230">
        <v>6.8999999999999997E-5</v>
      </c>
    </row>
    <row r="231" spans="1:90" x14ac:dyDescent="0.25">
      <c r="A231" t="s">
        <v>258</v>
      </c>
      <c r="B231" t="s">
        <v>1</v>
      </c>
      <c r="C231">
        <v>0</v>
      </c>
      <c r="D231">
        <v>11</v>
      </c>
      <c r="E231">
        <v>0.01</v>
      </c>
      <c r="F231">
        <v>49</v>
      </c>
      <c r="G231">
        <v>0.01</v>
      </c>
      <c r="H231">
        <v>22.45</v>
      </c>
      <c r="I231">
        <v>3</v>
      </c>
      <c r="J231">
        <v>11.11</v>
      </c>
      <c r="K231">
        <v>2.4000000000000001E-5</v>
      </c>
      <c r="L231" s="1">
        <v>0</v>
      </c>
      <c r="M231">
        <v>5.9903984032816701E-9</v>
      </c>
      <c r="N231">
        <v>7.7397664068637595E-5</v>
      </c>
      <c r="O231">
        <v>0</v>
      </c>
      <c r="P231">
        <v>1.27270259956291E-4</v>
      </c>
      <c r="Q231">
        <v>6</v>
      </c>
      <c r="R231">
        <v>6.8797923616566704E-5</v>
      </c>
      <c r="S231">
        <v>1</v>
      </c>
      <c r="T231">
        <v>3</v>
      </c>
      <c r="U231" s="2">
        <f t="shared" si="3"/>
        <v>0.1111111111111111</v>
      </c>
      <c r="V231" t="s">
        <v>16</v>
      </c>
      <c r="W231">
        <v>8</v>
      </c>
      <c r="X231" s="3">
        <v>3.7199999999999999E-4</v>
      </c>
      <c r="Y231" t="s">
        <v>13</v>
      </c>
      <c r="Z231">
        <v>2</v>
      </c>
      <c r="AA231" s="1">
        <v>1.74E-4</v>
      </c>
      <c r="AB231" t="s">
        <v>14</v>
      </c>
      <c r="AC231">
        <v>1</v>
      </c>
      <c r="AD231" s="2">
        <v>9.0000000000000006E-5</v>
      </c>
    </row>
    <row r="232" spans="1:90" x14ac:dyDescent="0.25">
      <c r="A232" t="s">
        <v>259</v>
      </c>
      <c r="B232" t="s">
        <v>1</v>
      </c>
      <c r="C232">
        <v>0</v>
      </c>
      <c r="D232">
        <v>17</v>
      </c>
      <c r="E232">
        <v>0.01</v>
      </c>
      <c r="F232">
        <v>110</v>
      </c>
      <c r="G232">
        <v>0.02</v>
      </c>
      <c r="H232">
        <v>15.45</v>
      </c>
      <c r="I232">
        <v>6</v>
      </c>
      <c r="J232">
        <v>22.22</v>
      </c>
      <c r="K232">
        <v>5.1999999999999997E-5</v>
      </c>
      <c r="L232" s="1">
        <v>0</v>
      </c>
      <c r="M232">
        <v>1.24905473301463E-8</v>
      </c>
      <c r="N232">
        <v>1.1176111725527101E-4</v>
      </c>
      <c r="O232">
        <v>0</v>
      </c>
      <c r="P232">
        <v>2.6289190999116501E-4</v>
      </c>
      <c r="Q232">
        <v>12</v>
      </c>
      <c r="R232">
        <v>8.6925313420765997E-5</v>
      </c>
      <c r="S232">
        <v>1</v>
      </c>
      <c r="T232">
        <v>6</v>
      </c>
      <c r="U232" s="2">
        <f t="shared" si="3"/>
        <v>0.22222222222222221</v>
      </c>
      <c r="V232" t="s">
        <v>16</v>
      </c>
      <c r="W232">
        <v>9</v>
      </c>
      <c r="X232" s="3">
        <v>4.1800000000000002E-4</v>
      </c>
      <c r="Y232" t="s">
        <v>7</v>
      </c>
      <c r="Z232">
        <v>1</v>
      </c>
      <c r="AA232" s="1">
        <v>3.3599999999999998E-4</v>
      </c>
      <c r="AB232" t="s">
        <v>13</v>
      </c>
      <c r="AC232">
        <v>3</v>
      </c>
      <c r="AD232" s="2">
        <v>2.6200000000000003E-4</v>
      </c>
      <c r="AE232" t="s">
        <v>12</v>
      </c>
      <c r="AF232">
        <v>2</v>
      </c>
      <c r="AG232" s="2">
        <v>1.7699999999999999E-4</v>
      </c>
      <c r="AH232" t="s">
        <v>10</v>
      </c>
      <c r="AI232">
        <v>1</v>
      </c>
      <c r="AJ232">
        <v>1.22E-4</v>
      </c>
      <c r="AK232" t="s">
        <v>14</v>
      </c>
      <c r="AL232">
        <v>1</v>
      </c>
      <c r="AM232">
        <v>9.0000000000000006E-5</v>
      </c>
    </row>
    <row r="233" spans="1:90" x14ac:dyDescent="0.25">
      <c r="A233" t="s">
        <v>260</v>
      </c>
      <c r="B233" t="s">
        <v>1</v>
      </c>
      <c r="C233">
        <v>0</v>
      </c>
      <c r="D233">
        <v>10</v>
      </c>
      <c r="E233">
        <v>0.01</v>
      </c>
      <c r="F233">
        <v>69</v>
      </c>
      <c r="G233">
        <v>0.01</v>
      </c>
      <c r="H233">
        <v>14.49</v>
      </c>
      <c r="I233">
        <v>2</v>
      </c>
      <c r="J233">
        <v>7.41</v>
      </c>
      <c r="K233">
        <v>2.1999999999999999E-5</v>
      </c>
      <c r="L233" s="1">
        <v>0</v>
      </c>
      <c r="M233">
        <v>6.9982691044468202E-9</v>
      </c>
      <c r="N233">
        <v>8.3655657934456602E-5</v>
      </c>
      <c r="O233">
        <v>0</v>
      </c>
      <c r="P233">
        <v>1.1625113591499001E-4</v>
      </c>
      <c r="Q233">
        <v>4</v>
      </c>
      <c r="R233">
        <v>7.7458942531904307E-5</v>
      </c>
      <c r="S233">
        <v>1</v>
      </c>
      <c r="T233">
        <v>2</v>
      </c>
      <c r="U233" s="2">
        <f t="shared" si="3"/>
        <v>7.407407407407407E-2</v>
      </c>
      <c r="V233" t="s">
        <v>16</v>
      </c>
      <c r="W233">
        <v>9</v>
      </c>
      <c r="X233" s="3">
        <v>4.1800000000000002E-4</v>
      </c>
      <c r="Y233" t="s">
        <v>35</v>
      </c>
      <c r="Z233">
        <v>1</v>
      </c>
      <c r="AA233" s="1">
        <v>1.63E-4</v>
      </c>
    </row>
    <row r="234" spans="1:90" x14ac:dyDescent="0.25">
      <c r="A234" t="s">
        <v>261</v>
      </c>
      <c r="B234" t="s">
        <v>1</v>
      </c>
      <c r="C234">
        <v>0</v>
      </c>
      <c r="D234">
        <v>11</v>
      </c>
      <c r="E234">
        <v>0.01</v>
      </c>
      <c r="F234">
        <v>20</v>
      </c>
      <c r="G234">
        <v>0</v>
      </c>
      <c r="H234">
        <v>55</v>
      </c>
      <c r="I234">
        <v>2</v>
      </c>
      <c r="J234">
        <v>7.41</v>
      </c>
      <c r="K234">
        <v>2.1999999999999999E-5</v>
      </c>
      <c r="L234" s="1">
        <v>0</v>
      </c>
      <c r="M234">
        <v>7.1901037232455704E-9</v>
      </c>
      <c r="N234">
        <v>8.4794479320564103E-5</v>
      </c>
      <c r="O234">
        <v>0</v>
      </c>
      <c r="P234">
        <v>1.19707132722414E-4</v>
      </c>
      <c r="Q234">
        <v>3</v>
      </c>
      <c r="R234">
        <v>7.8513406778300102E-5</v>
      </c>
      <c r="S234">
        <v>1</v>
      </c>
      <c r="T234">
        <v>2</v>
      </c>
      <c r="U234" s="2">
        <f t="shared" si="3"/>
        <v>7.407407407407407E-2</v>
      </c>
      <c r="V234" t="s">
        <v>16</v>
      </c>
      <c r="W234">
        <v>9</v>
      </c>
      <c r="X234" s="3">
        <v>4.1800000000000002E-4</v>
      </c>
      <c r="Y234" t="s">
        <v>14</v>
      </c>
      <c r="Z234">
        <v>2</v>
      </c>
      <c r="AA234" s="1">
        <v>1.8000000000000001E-4</v>
      </c>
    </row>
    <row r="235" spans="1:90" x14ac:dyDescent="0.25">
      <c r="A235" t="s">
        <v>262</v>
      </c>
      <c r="B235" t="s">
        <v>1</v>
      </c>
      <c r="C235">
        <v>0</v>
      </c>
      <c r="D235">
        <v>18</v>
      </c>
      <c r="E235">
        <v>0.01</v>
      </c>
      <c r="F235">
        <v>376</v>
      </c>
      <c r="G235">
        <v>0.06</v>
      </c>
      <c r="H235">
        <v>4.79</v>
      </c>
      <c r="I235">
        <v>4</v>
      </c>
      <c r="J235">
        <v>14.81</v>
      </c>
      <c r="K235">
        <v>4.0000000000000003E-5</v>
      </c>
      <c r="L235" s="1">
        <v>0</v>
      </c>
      <c r="M235">
        <v>1.3511403983784801E-8</v>
      </c>
      <c r="N235">
        <v>1.1623856495924601E-4</v>
      </c>
      <c r="O235">
        <v>0</v>
      </c>
      <c r="P235">
        <v>2.1378107370051801E-4</v>
      </c>
      <c r="Q235">
        <v>22</v>
      </c>
      <c r="R235">
        <v>9.9018036817135406E-5</v>
      </c>
      <c r="S235">
        <v>1</v>
      </c>
      <c r="T235">
        <v>4</v>
      </c>
      <c r="U235" s="2">
        <f t="shared" si="3"/>
        <v>0.14814814814814814</v>
      </c>
      <c r="V235" t="s">
        <v>16</v>
      </c>
      <c r="W235">
        <v>10</v>
      </c>
      <c r="X235" s="3">
        <v>4.6500000000000003E-4</v>
      </c>
      <c r="Y235" t="s">
        <v>6</v>
      </c>
      <c r="Z235">
        <v>6</v>
      </c>
      <c r="AA235" s="1">
        <v>4.17E-4</v>
      </c>
      <c r="AB235" t="s">
        <v>9</v>
      </c>
      <c r="AC235">
        <v>1</v>
      </c>
      <c r="AD235" s="2">
        <v>9.7E-5</v>
      </c>
      <c r="AE235" t="s">
        <v>14</v>
      </c>
      <c r="AF235">
        <v>1</v>
      </c>
      <c r="AG235" s="2">
        <v>9.0000000000000006E-5</v>
      </c>
    </row>
    <row r="236" spans="1:90" x14ac:dyDescent="0.25">
      <c r="A236" t="s">
        <v>263</v>
      </c>
      <c r="B236" t="s">
        <v>1</v>
      </c>
      <c r="C236">
        <v>0</v>
      </c>
      <c r="D236">
        <v>12</v>
      </c>
      <c r="E236">
        <v>0.01</v>
      </c>
      <c r="F236">
        <v>137</v>
      </c>
      <c r="G236">
        <v>0.02</v>
      </c>
      <c r="H236">
        <v>8.76</v>
      </c>
      <c r="I236">
        <v>3</v>
      </c>
      <c r="J236">
        <v>11.11</v>
      </c>
      <c r="K236">
        <v>3.3000000000000003E-5</v>
      </c>
      <c r="L236" s="1">
        <v>0</v>
      </c>
      <c r="M236">
        <v>1.1375055922868199E-8</v>
      </c>
      <c r="N236">
        <v>1.0665390720863499E-4</v>
      </c>
      <c r="O236">
        <v>0</v>
      </c>
      <c r="P236">
        <v>1.7772795302771401E-4</v>
      </c>
      <c r="Q236">
        <v>10</v>
      </c>
      <c r="R236">
        <v>9.4803473074342294E-5</v>
      </c>
      <c r="S236">
        <v>1</v>
      </c>
      <c r="T236">
        <v>3</v>
      </c>
      <c r="U236" s="2">
        <f t="shared" si="3"/>
        <v>0.1111111111111111</v>
      </c>
      <c r="V236" t="s">
        <v>16</v>
      </c>
      <c r="W236">
        <v>10</v>
      </c>
      <c r="X236" s="3">
        <v>4.6500000000000003E-4</v>
      </c>
      <c r="Y236" t="s">
        <v>7</v>
      </c>
      <c r="Z236">
        <v>1</v>
      </c>
      <c r="AA236" s="1">
        <v>3.3599999999999998E-4</v>
      </c>
      <c r="AB236" t="s">
        <v>12</v>
      </c>
      <c r="AC236">
        <v>1</v>
      </c>
      <c r="AD236" s="2">
        <v>8.7999999999999998E-5</v>
      </c>
    </row>
    <row r="237" spans="1:90" x14ac:dyDescent="0.25">
      <c r="A237" t="s">
        <v>264</v>
      </c>
      <c r="B237" t="s">
        <v>1</v>
      </c>
      <c r="C237">
        <v>0</v>
      </c>
      <c r="D237">
        <v>11</v>
      </c>
      <c r="E237">
        <v>0.01</v>
      </c>
      <c r="F237">
        <v>362</v>
      </c>
      <c r="G237">
        <v>0.05</v>
      </c>
      <c r="H237">
        <v>3.04</v>
      </c>
      <c r="I237">
        <v>2</v>
      </c>
      <c r="J237">
        <v>7.41</v>
      </c>
      <c r="K237">
        <v>2.0000000000000002E-5</v>
      </c>
      <c r="L237" s="1">
        <v>0</v>
      </c>
      <c r="M237">
        <v>7.8600025486507896E-9</v>
      </c>
      <c r="N237">
        <v>8.8656655410920997E-5</v>
      </c>
      <c r="O237">
        <v>0</v>
      </c>
      <c r="P237">
        <v>1.10374084182543E-4</v>
      </c>
      <c r="Q237">
        <v>8</v>
      </c>
      <c r="R237">
        <v>8.2089495750852797E-5</v>
      </c>
      <c r="S237">
        <v>1</v>
      </c>
      <c r="T237">
        <v>2</v>
      </c>
      <c r="U237" s="2">
        <f t="shared" si="3"/>
        <v>7.407407407407407E-2</v>
      </c>
      <c r="V237" t="s">
        <v>16</v>
      </c>
      <c r="W237">
        <v>10</v>
      </c>
      <c r="X237" s="3">
        <v>4.6500000000000003E-4</v>
      </c>
      <c r="Y237" t="s">
        <v>13</v>
      </c>
      <c r="Z237">
        <v>1</v>
      </c>
      <c r="AA237" s="1">
        <v>8.7000000000000001E-5</v>
      </c>
    </row>
    <row r="238" spans="1:90" x14ac:dyDescent="0.25">
      <c r="A238" t="s">
        <v>265</v>
      </c>
      <c r="B238" t="s">
        <v>1</v>
      </c>
      <c r="C238">
        <v>0</v>
      </c>
      <c r="D238">
        <v>11</v>
      </c>
      <c r="E238">
        <v>0.01</v>
      </c>
      <c r="F238">
        <v>73</v>
      </c>
      <c r="G238">
        <v>0.01</v>
      </c>
      <c r="H238">
        <v>15.07</v>
      </c>
      <c r="I238">
        <v>2</v>
      </c>
      <c r="J238">
        <v>7.41</v>
      </c>
      <c r="K238">
        <v>2.3E-5</v>
      </c>
      <c r="L238" s="1">
        <v>0</v>
      </c>
      <c r="M238">
        <v>8.4404466415949805E-9</v>
      </c>
      <c r="N238">
        <v>9.1871903439489996E-5</v>
      </c>
      <c r="O238">
        <v>0</v>
      </c>
      <c r="P238">
        <v>1.25543952567718E-4</v>
      </c>
      <c r="Q238">
        <v>9</v>
      </c>
      <c r="R238">
        <v>8.5066577258787105E-5</v>
      </c>
      <c r="S238">
        <v>1</v>
      </c>
      <c r="T238">
        <v>2</v>
      </c>
      <c r="U238" s="2">
        <f t="shared" si="3"/>
        <v>7.407407407407407E-2</v>
      </c>
      <c r="V238" t="s">
        <v>16</v>
      </c>
      <c r="W238">
        <v>10</v>
      </c>
      <c r="X238" s="3">
        <v>4.6500000000000003E-4</v>
      </c>
      <c r="Y238" t="s">
        <v>35</v>
      </c>
      <c r="Z238">
        <v>1</v>
      </c>
      <c r="AA238" s="1">
        <v>1.63E-4</v>
      </c>
    </row>
    <row r="239" spans="1:90" x14ac:dyDescent="0.25">
      <c r="A239" t="s">
        <v>266</v>
      </c>
      <c r="B239" t="s">
        <v>1</v>
      </c>
      <c r="C239">
        <v>0</v>
      </c>
      <c r="D239">
        <v>11</v>
      </c>
      <c r="E239">
        <v>0.01</v>
      </c>
      <c r="F239">
        <v>40</v>
      </c>
      <c r="G239">
        <v>0.01</v>
      </c>
      <c r="H239">
        <v>27.5</v>
      </c>
      <c r="I239">
        <v>2</v>
      </c>
      <c r="J239">
        <v>7.41</v>
      </c>
      <c r="K239">
        <v>2.3E-5</v>
      </c>
      <c r="L239" s="1">
        <v>0</v>
      </c>
      <c r="M239">
        <v>8.4875801771358807E-9</v>
      </c>
      <c r="N239">
        <v>9.2128064004058397E-5</v>
      </c>
      <c r="O239">
        <v>0</v>
      </c>
      <c r="P239">
        <v>1.2644023087043799E-4</v>
      </c>
      <c r="Q239">
        <v>7</v>
      </c>
      <c r="R239">
        <v>8.5303762966720706E-5</v>
      </c>
      <c r="S239">
        <v>1</v>
      </c>
      <c r="T239">
        <v>2</v>
      </c>
      <c r="U239" s="2">
        <f t="shared" si="3"/>
        <v>7.407407407407407E-2</v>
      </c>
      <c r="V239" t="s">
        <v>16</v>
      </c>
      <c r="W239">
        <v>10</v>
      </c>
      <c r="X239" s="3">
        <v>4.6500000000000003E-4</v>
      </c>
      <c r="Y239" t="s">
        <v>23</v>
      </c>
      <c r="Z239">
        <v>1</v>
      </c>
      <c r="AA239" s="1">
        <v>1.6799999999999999E-4</v>
      </c>
    </row>
    <row r="240" spans="1:90" x14ac:dyDescent="0.25">
      <c r="A240" t="s">
        <v>267</v>
      </c>
      <c r="B240" t="s">
        <v>1</v>
      </c>
      <c r="C240">
        <v>0</v>
      </c>
      <c r="D240">
        <v>10</v>
      </c>
      <c r="E240">
        <v>0.01</v>
      </c>
      <c r="F240">
        <v>65</v>
      </c>
      <c r="G240">
        <v>0.01</v>
      </c>
      <c r="H240">
        <v>15.38</v>
      </c>
      <c r="I240">
        <v>1</v>
      </c>
      <c r="J240">
        <v>3.7</v>
      </c>
      <c r="K240">
        <v>1.7E-5</v>
      </c>
      <c r="L240" s="1">
        <v>0</v>
      </c>
      <c r="M240">
        <v>7.6998198726729105E-9</v>
      </c>
      <c r="N240">
        <v>8.7748617497217097E-5</v>
      </c>
      <c r="O240">
        <v>0</v>
      </c>
      <c r="P240">
        <v>9.2928166527274394E-5</v>
      </c>
      <c r="Q240">
        <v>6</v>
      </c>
      <c r="R240">
        <v>8.4498668701023905E-5</v>
      </c>
      <c r="S240">
        <v>1</v>
      </c>
      <c r="T240">
        <v>1</v>
      </c>
      <c r="U240" s="2">
        <f t="shared" si="3"/>
        <v>3.7037037037037035E-2</v>
      </c>
      <c r="V240" t="s">
        <v>16</v>
      </c>
      <c r="W240">
        <v>10</v>
      </c>
      <c r="X240" s="3">
        <v>4.6500000000000003E-4</v>
      </c>
    </row>
    <row r="241" spans="1:60" x14ac:dyDescent="0.25">
      <c r="A241" t="s">
        <v>268</v>
      </c>
      <c r="B241" t="s">
        <v>1</v>
      </c>
      <c r="C241">
        <v>0</v>
      </c>
      <c r="D241">
        <v>10</v>
      </c>
      <c r="E241">
        <v>0.01</v>
      </c>
      <c r="F241">
        <v>50</v>
      </c>
      <c r="G241">
        <v>0.01</v>
      </c>
      <c r="H241">
        <v>20</v>
      </c>
      <c r="I241">
        <v>1</v>
      </c>
      <c r="J241">
        <v>3.7</v>
      </c>
      <c r="K241">
        <v>1.7E-5</v>
      </c>
      <c r="L241" s="1">
        <v>0</v>
      </c>
      <c r="M241">
        <v>7.6998198726729105E-9</v>
      </c>
      <c r="N241">
        <v>8.7748617497217097E-5</v>
      </c>
      <c r="O241">
        <v>0</v>
      </c>
      <c r="P241">
        <v>9.2928166527274394E-5</v>
      </c>
      <c r="Q241">
        <v>6</v>
      </c>
      <c r="R241">
        <v>8.4498668701023905E-5</v>
      </c>
      <c r="S241">
        <v>1</v>
      </c>
      <c r="T241">
        <v>1</v>
      </c>
      <c r="U241" s="2">
        <f t="shared" si="3"/>
        <v>3.7037037037037035E-2</v>
      </c>
      <c r="V241" t="s">
        <v>16</v>
      </c>
      <c r="W241">
        <v>10</v>
      </c>
      <c r="X241" s="3">
        <v>4.6500000000000003E-4</v>
      </c>
    </row>
    <row r="242" spans="1:60" x14ac:dyDescent="0.25">
      <c r="A242" t="s">
        <v>269</v>
      </c>
      <c r="B242" t="s">
        <v>1</v>
      </c>
      <c r="C242">
        <v>0</v>
      </c>
      <c r="D242">
        <v>10</v>
      </c>
      <c r="E242">
        <v>0.01</v>
      </c>
      <c r="F242">
        <v>50</v>
      </c>
      <c r="G242">
        <v>0.01</v>
      </c>
      <c r="H242">
        <v>20</v>
      </c>
      <c r="I242">
        <v>1</v>
      </c>
      <c r="J242">
        <v>3.7</v>
      </c>
      <c r="K242">
        <v>1.7E-5</v>
      </c>
      <c r="L242" s="1">
        <v>0</v>
      </c>
      <c r="M242">
        <v>7.6998198726729105E-9</v>
      </c>
      <c r="N242">
        <v>8.7748617497217097E-5</v>
      </c>
      <c r="O242">
        <v>0</v>
      </c>
      <c r="P242">
        <v>9.2928166527274394E-5</v>
      </c>
      <c r="Q242">
        <v>2</v>
      </c>
      <c r="R242">
        <v>8.4498668701023905E-5</v>
      </c>
      <c r="S242">
        <v>1</v>
      </c>
      <c r="T242">
        <v>1</v>
      </c>
      <c r="U242" s="2">
        <f t="shared" si="3"/>
        <v>3.7037037037037035E-2</v>
      </c>
      <c r="V242" t="s">
        <v>16</v>
      </c>
      <c r="W242">
        <v>10</v>
      </c>
      <c r="X242" s="3">
        <v>4.6500000000000003E-4</v>
      </c>
    </row>
    <row r="243" spans="1:60" x14ac:dyDescent="0.25">
      <c r="A243" t="s">
        <v>270</v>
      </c>
      <c r="B243" t="s">
        <v>34</v>
      </c>
      <c r="C243">
        <v>0</v>
      </c>
      <c r="D243">
        <v>10</v>
      </c>
      <c r="E243">
        <v>0.01</v>
      </c>
      <c r="F243">
        <v>10</v>
      </c>
      <c r="G243">
        <v>0</v>
      </c>
      <c r="H243">
        <v>100</v>
      </c>
      <c r="I243">
        <v>1</v>
      </c>
      <c r="J243">
        <v>3.7</v>
      </c>
      <c r="K243">
        <v>1.7E-5</v>
      </c>
      <c r="L243" s="1">
        <v>0</v>
      </c>
      <c r="M243">
        <v>7.6998198726729105E-9</v>
      </c>
      <c r="N243">
        <v>8.7748617497217097E-5</v>
      </c>
      <c r="O243">
        <v>0</v>
      </c>
      <c r="P243">
        <v>9.2928166527274394E-5</v>
      </c>
      <c r="Q243">
        <v>1</v>
      </c>
      <c r="R243">
        <v>8.4498668701023905E-5</v>
      </c>
      <c r="S243">
        <v>1</v>
      </c>
      <c r="T243">
        <v>1</v>
      </c>
      <c r="U243" s="2">
        <f t="shared" si="3"/>
        <v>3.7037037037037035E-2</v>
      </c>
      <c r="V243" t="s">
        <v>16</v>
      </c>
      <c r="W243">
        <v>10</v>
      </c>
      <c r="X243" s="3">
        <v>4.6500000000000003E-4</v>
      </c>
    </row>
    <row r="244" spans="1:60" x14ac:dyDescent="0.25">
      <c r="A244" t="s">
        <v>271</v>
      </c>
      <c r="B244" t="s">
        <v>1</v>
      </c>
      <c r="C244">
        <v>0</v>
      </c>
      <c r="D244">
        <v>26</v>
      </c>
      <c r="E244">
        <v>0.02</v>
      </c>
      <c r="F244">
        <v>58</v>
      </c>
      <c r="G244">
        <v>0.01</v>
      </c>
      <c r="H244">
        <v>44.83</v>
      </c>
      <c r="I244">
        <v>8</v>
      </c>
      <c r="J244">
        <v>29.63</v>
      </c>
      <c r="K244">
        <v>7.7999999999999999E-5</v>
      </c>
      <c r="L244" s="1">
        <v>0</v>
      </c>
      <c r="M244">
        <v>2.0663596987516401E-8</v>
      </c>
      <c r="N244">
        <v>1.4374838081702499E-4</v>
      </c>
      <c r="O244">
        <v>0</v>
      </c>
      <c r="P244">
        <v>3.4716557550646201E-4</v>
      </c>
      <c r="Q244">
        <v>10</v>
      </c>
      <c r="R244">
        <v>1.01156267982351E-4</v>
      </c>
      <c r="S244">
        <v>1</v>
      </c>
      <c r="T244">
        <v>8</v>
      </c>
      <c r="U244" s="6">
        <f t="shared" si="3"/>
        <v>0.29629629629629628</v>
      </c>
      <c r="V244" t="s">
        <v>16</v>
      </c>
      <c r="W244">
        <v>11</v>
      </c>
      <c r="X244" s="3">
        <v>5.1099999999999995E-4</v>
      </c>
      <c r="Y244" t="s">
        <v>13</v>
      </c>
      <c r="Z244">
        <v>5</v>
      </c>
      <c r="AA244" s="1">
        <v>4.3600000000000003E-4</v>
      </c>
      <c r="AB244" t="s">
        <v>7</v>
      </c>
      <c r="AC244">
        <v>1</v>
      </c>
      <c r="AD244" s="2">
        <v>3.3599999999999998E-4</v>
      </c>
      <c r="AE244" t="s">
        <v>10</v>
      </c>
      <c r="AF244">
        <v>2</v>
      </c>
      <c r="AG244" s="2">
        <v>2.4499999999999999E-4</v>
      </c>
      <c r="AH244" t="s">
        <v>6</v>
      </c>
      <c r="AI244">
        <v>3</v>
      </c>
      <c r="AJ244">
        <v>2.0799999999999999E-4</v>
      </c>
      <c r="AK244" t="s">
        <v>17</v>
      </c>
      <c r="AL244">
        <v>2</v>
      </c>
      <c r="AM244">
        <v>2.0100000000000001E-4</v>
      </c>
      <c r="AN244" t="s">
        <v>14</v>
      </c>
      <c r="AO244">
        <v>1</v>
      </c>
      <c r="AP244">
        <v>9.0000000000000006E-5</v>
      </c>
      <c r="AQ244" t="s">
        <v>12</v>
      </c>
      <c r="AR244">
        <v>1</v>
      </c>
      <c r="AS244">
        <v>8.7999999999999998E-5</v>
      </c>
    </row>
    <row r="245" spans="1:60" x14ac:dyDescent="0.25">
      <c r="A245" t="s">
        <v>272</v>
      </c>
      <c r="B245" t="s">
        <v>1</v>
      </c>
      <c r="C245">
        <v>0</v>
      </c>
      <c r="D245">
        <v>14</v>
      </c>
      <c r="E245">
        <v>0.01</v>
      </c>
      <c r="F245">
        <v>50</v>
      </c>
      <c r="G245">
        <v>0.01</v>
      </c>
      <c r="H245">
        <v>28</v>
      </c>
      <c r="I245">
        <v>3</v>
      </c>
      <c r="J245">
        <v>11.11</v>
      </c>
      <c r="K245">
        <v>2.9E-5</v>
      </c>
      <c r="L245" s="1">
        <v>0</v>
      </c>
      <c r="M245">
        <v>1.03932154100448E-8</v>
      </c>
      <c r="N245">
        <v>1.0194712065598E-4</v>
      </c>
      <c r="O245">
        <v>0</v>
      </c>
      <c r="P245">
        <v>1.58377120315879E-4</v>
      </c>
      <c r="Q245">
        <v>3</v>
      </c>
      <c r="R245">
        <v>9.0619662805315103E-5</v>
      </c>
      <c r="S245">
        <v>1</v>
      </c>
      <c r="T245">
        <v>3</v>
      </c>
      <c r="U245" s="2">
        <f t="shared" si="3"/>
        <v>0.1111111111111111</v>
      </c>
      <c r="V245" t="s">
        <v>16</v>
      </c>
      <c r="W245">
        <v>11</v>
      </c>
      <c r="X245" s="3">
        <v>5.1099999999999995E-4</v>
      </c>
      <c r="Y245" t="s">
        <v>14</v>
      </c>
      <c r="Z245">
        <v>2</v>
      </c>
      <c r="AA245" s="1">
        <v>1.8000000000000001E-4</v>
      </c>
      <c r="AB245" t="s">
        <v>17</v>
      </c>
      <c r="AC245">
        <v>1</v>
      </c>
      <c r="AD245" s="2">
        <v>1E-4</v>
      </c>
    </row>
    <row r="246" spans="1:60" x14ac:dyDescent="0.25">
      <c r="A246" t="s">
        <v>273</v>
      </c>
      <c r="B246" t="s">
        <v>1</v>
      </c>
      <c r="C246">
        <v>0</v>
      </c>
      <c r="D246">
        <v>15</v>
      </c>
      <c r="E246">
        <v>0.01</v>
      </c>
      <c r="F246">
        <v>102</v>
      </c>
      <c r="G246">
        <v>0.01</v>
      </c>
      <c r="H246">
        <v>14.71</v>
      </c>
      <c r="I246">
        <v>3</v>
      </c>
      <c r="J246">
        <v>11.11</v>
      </c>
      <c r="K246">
        <v>3.4E-5</v>
      </c>
      <c r="L246" s="1">
        <v>0</v>
      </c>
      <c r="M246">
        <v>1.18307907510184E-8</v>
      </c>
      <c r="N246">
        <v>1.08769438497302E-4</v>
      </c>
      <c r="O246">
        <v>0</v>
      </c>
      <c r="P246">
        <v>1.86024532846127E-4</v>
      </c>
      <c r="Q246">
        <v>8</v>
      </c>
      <c r="R246">
        <v>9.6683945330935299E-5</v>
      </c>
      <c r="S246">
        <v>1</v>
      </c>
      <c r="T246">
        <v>3</v>
      </c>
      <c r="U246" s="2">
        <f t="shared" si="3"/>
        <v>0.1111111111111111</v>
      </c>
      <c r="V246" t="s">
        <v>16</v>
      </c>
      <c r="W246">
        <v>11</v>
      </c>
      <c r="X246" s="3">
        <v>5.1099999999999995E-4</v>
      </c>
      <c r="Y246" t="s">
        <v>10</v>
      </c>
      <c r="Z246">
        <v>2</v>
      </c>
      <c r="AA246" s="1">
        <v>2.4499999999999999E-4</v>
      </c>
      <c r="AB246" t="s">
        <v>13</v>
      </c>
      <c r="AC246">
        <v>2</v>
      </c>
      <c r="AD246" s="2">
        <v>1.74E-4</v>
      </c>
    </row>
    <row r="247" spans="1:60" x14ac:dyDescent="0.25">
      <c r="A247" t="s">
        <v>274</v>
      </c>
      <c r="B247" t="s">
        <v>1</v>
      </c>
      <c r="C247">
        <v>0</v>
      </c>
      <c r="D247">
        <v>11</v>
      </c>
      <c r="E247">
        <v>0.01</v>
      </c>
      <c r="F247">
        <v>51</v>
      </c>
      <c r="G247">
        <v>0.01</v>
      </c>
      <c r="H247">
        <v>21.57</v>
      </c>
      <c r="I247">
        <v>1</v>
      </c>
      <c r="J247">
        <v>3.7</v>
      </c>
      <c r="K247">
        <v>1.9000000000000001E-5</v>
      </c>
      <c r="L247" s="1">
        <v>0</v>
      </c>
      <c r="M247">
        <v>9.3167820459342294E-9</v>
      </c>
      <c r="N247">
        <v>9.6523479246938803E-5</v>
      </c>
      <c r="O247">
        <v>0</v>
      </c>
      <c r="P247">
        <v>1.0222098318000201E-4</v>
      </c>
      <c r="Q247">
        <v>5</v>
      </c>
      <c r="R247">
        <v>9.2948535571126298E-5</v>
      </c>
      <c r="S247">
        <v>1</v>
      </c>
      <c r="T247">
        <v>1</v>
      </c>
      <c r="U247" s="2">
        <f t="shared" si="3"/>
        <v>3.7037037037037035E-2</v>
      </c>
      <c r="V247" t="s">
        <v>16</v>
      </c>
      <c r="W247">
        <v>11</v>
      </c>
      <c r="X247" s="3">
        <v>5.1099999999999995E-4</v>
      </c>
    </row>
    <row r="248" spans="1:60" x14ac:dyDescent="0.25">
      <c r="A248" t="s">
        <v>275</v>
      </c>
      <c r="B248" t="s">
        <v>1</v>
      </c>
      <c r="C248">
        <v>0</v>
      </c>
      <c r="D248">
        <v>42</v>
      </c>
      <c r="E248">
        <v>0.03</v>
      </c>
      <c r="F248">
        <v>495</v>
      </c>
      <c r="G248">
        <v>7.0000000000000007E-2</v>
      </c>
      <c r="H248">
        <v>8.48</v>
      </c>
      <c r="I248">
        <v>13</v>
      </c>
      <c r="J248">
        <v>48.15</v>
      </c>
      <c r="K248">
        <v>1.6000000000000001E-4</v>
      </c>
      <c r="L248" s="1">
        <v>0</v>
      </c>
      <c r="M248">
        <v>3.4384567143794501E-8</v>
      </c>
      <c r="N248">
        <v>1.85430761050572E-4</v>
      </c>
      <c r="O248">
        <v>0</v>
      </c>
      <c r="P248">
        <v>4.47561115351953E-4</v>
      </c>
      <c r="Q248">
        <v>25</v>
      </c>
      <c r="R248">
        <v>9.6149283507704201E-5</v>
      </c>
      <c r="S248">
        <v>1</v>
      </c>
      <c r="T248">
        <v>13</v>
      </c>
      <c r="U248" s="4">
        <f t="shared" si="3"/>
        <v>0.48148148148148145</v>
      </c>
      <c r="V248" t="s">
        <v>16</v>
      </c>
      <c r="W248">
        <v>12</v>
      </c>
      <c r="X248" s="3">
        <v>5.5800000000000001E-4</v>
      </c>
      <c r="Y248" t="s">
        <v>14</v>
      </c>
      <c r="Z248">
        <v>6</v>
      </c>
      <c r="AA248" s="1">
        <v>5.4100000000000003E-4</v>
      </c>
      <c r="AB248" t="s">
        <v>17</v>
      </c>
      <c r="AC248">
        <v>4</v>
      </c>
      <c r="AD248" s="2">
        <v>4.0200000000000001E-4</v>
      </c>
      <c r="AE248" t="s">
        <v>5</v>
      </c>
      <c r="AF248">
        <v>1</v>
      </c>
      <c r="AG248" s="2">
        <v>3.7599999999999998E-4</v>
      </c>
      <c r="AH248" t="s">
        <v>11</v>
      </c>
      <c r="AI248">
        <v>2</v>
      </c>
      <c r="AJ248">
        <v>3.6200000000000002E-4</v>
      </c>
      <c r="AK248" t="s">
        <v>12</v>
      </c>
      <c r="AL248">
        <v>4</v>
      </c>
      <c r="AM248">
        <v>3.5300000000000002E-4</v>
      </c>
      <c r="AN248" t="s">
        <v>6</v>
      </c>
      <c r="AO248">
        <v>5</v>
      </c>
      <c r="AP248">
        <v>3.4699999999999998E-4</v>
      </c>
      <c r="AQ248" t="s">
        <v>8</v>
      </c>
      <c r="AR248">
        <v>1</v>
      </c>
      <c r="AS248">
        <v>3.01E-4</v>
      </c>
      <c r="AT248" t="s">
        <v>3</v>
      </c>
      <c r="AU248">
        <v>1</v>
      </c>
      <c r="AV248">
        <v>2.8299999999999999E-4</v>
      </c>
      <c r="AW248" t="s">
        <v>29</v>
      </c>
      <c r="AX248">
        <v>1</v>
      </c>
      <c r="AY248">
        <v>2.7099999999999997E-4</v>
      </c>
      <c r="AZ248" t="s">
        <v>9</v>
      </c>
      <c r="BA248">
        <v>2</v>
      </c>
      <c r="BB248">
        <v>1.95E-4</v>
      </c>
      <c r="BC248" t="s">
        <v>13</v>
      </c>
      <c r="BD248">
        <v>2</v>
      </c>
      <c r="BE248">
        <v>1.74E-4</v>
      </c>
      <c r="BF248" t="s">
        <v>35</v>
      </c>
      <c r="BG248">
        <v>1</v>
      </c>
      <c r="BH248">
        <v>1.63E-4</v>
      </c>
    </row>
    <row r="249" spans="1:60" x14ac:dyDescent="0.25">
      <c r="A249" t="s">
        <v>276</v>
      </c>
      <c r="B249" t="s">
        <v>1</v>
      </c>
      <c r="C249">
        <v>0</v>
      </c>
      <c r="D249">
        <v>19</v>
      </c>
      <c r="E249">
        <v>0.01</v>
      </c>
      <c r="F249">
        <v>292</v>
      </c>
      <c r="G249">
        <v>0.04</v>
      </c>
      <c r="H249">
        <v>6.51</v>
      </c>
      <c r="I249">
        <v>5</v>
      </c>
      <c r="J249">
        <v>18.52</v>
      </c>
      <c r="K249">
        <v>6.9999999999999994E-5</v>
      </c>
      <c r="L249" s="1">
        <v>0</v>
      </c>
      <c r="M249">
        <v>2.5434347648163699E-8</v>
      </c>
      <c r="N249">
        <v>1.59481496256349E-4</v>
      </c>
      <c r="O249">
        <v>0</v>
      </c>
      <c r="P249">
        <v>3.7835557175320899E-4</v>
      </c>
      <c r="Q249">
        <v>11</v>
      </c>
      <c r="R249">
        <v>1.29947885838506E-4</v>
      </c>
      <c r="S249">
        <v>1</v>
      </c>
      <c r="T249">
        <v>5</v>
      </c>
      <c r="U249" s="2">
        <f t="shared" si="3"/>
        <v>0.18518518518518517</v>
      </c>
      <c r="V249" t="s">
        <v>16</v>
      </c>
      <c r="W249">
        <v>12</v>
      </c>
      <c r="X249" s="3">
        <v>5.5800000000000001E-4</v>
      </c>
      <c r="Y249" t="s">
        <v>19</v>
      </c>
      <c r="Z249">
        <v>1</v>
      </c>
      <c r="AA249" s="1">
        <v>5.22E-4</v>
      </c>
      <c r="AB249" t="s">
        <v>14</v>
      </c>
      <c r="AC249">
        <v>4</v>
      </c>
      <c r="AD249" s="2">
        <v>3.6099999999999999E-4</v>
      </c>
      <c r="AE249" t="s">
        <v>29</v>
      </c>
      <c r="AF249">
        <v>1</v>
      </c>
      <c r="AG249" s="2">
        <v>2.7099999999999997E-4</v>
      </c>
      <c r="AH249" t="s">
        <v>11</v>
      </c>
      <c r="AI249">
        <v>1</v>
      </c>
      <c r="AJ249">
        <v>1.8100000000000001E-4</v>
      </c>
    </row>
    <row r="250" spans="1:60" x14ac:dyDescent="0.25">
      <c r="A250" t="s">
        <v>277</v>
      </c>
      <c r="B250" t="s">
        <v>1</v>
      </c>
      <c r="C250">
        <v>0</v>
      </c>
      <c r="D250">
        <v>16</v>
      </c>
      <c r="E250">
        <v>0.01</v>
      </c>
      <c r="F250">
        <v>49</v>
      </c>
      <c r="G250">
        <v>0.01</v>
      </c>
      <c r="H250">
        <v>32.65</v>
      </c>
      <c r="I250">
        <v>4</v>
      </c>
      <c r="J250">
        <v>14.81</v>
      </c>
      <c r="K250">
        <v>3.8000000000000002E-5</v>
      </c>
      <c r="L250" s="1">
        <v>0</v>
      </c>
      <c r="M250">
        <v>1.2802714605002E-8</v>
      </c>
      <c r="N250">
        <v>1.13149081326372E-4</v>
      </c>
      <c r="O250">
        <v>0</v>
      </c>
      <c r="P250">
        <v>2.0437355666422401E-4</v>
      </c>
      <c r="Q250">
        <v>5</v>
      </c>
      <c r="R250">
        <v>9.6386254463205805E-5</v>
      </c>
      <c r="S250">
        <v>1</v>
      </c>
      <c r="T250">
        <v>4</v>
      </c>
      <c r="U250" s="2">
        <f t="shared" si="3"/>
        <v>0.14814814814814814</v>
      </c>
      <c r="V250" t="s">
        <v>16</v>
      </c>
      <c r="W250">
        <v>12</v>
      </c>
      <c r="X250" s="3">
        <v>5.5800000000000001E-4</v>
      </c>
      <c r="Y250" t="s">
        <v>13</v>
      </c>
      <c r="Z250">
        <v>2</v>
      </c>
      <c r="AA250" s="1">
        <v>1.74E-4</v>
      </c>
      <c r="AB250" t="s">
        <v>23</v>
      </c>
      <c r="AC250">
        <v>1</v>
      </c>
      <c r="AD250" s="2">
        <v>1.6799999999999999E-4</v>
      </c>
      <c r="AE250" t="s">
        <v>10</v>
      </c>
      <c r="AF250">
        <v>1</v>
      </c>
      <c r="AG250" s="2">
        <v>1.22E-4</v>
      </c>
    </row>
    <row r="251" spans="1:60" x14ac:dyDescent="0.25">
      <c r="A251" t="s">
        <v>278</v>
      </c>
      <c r="B251" t="s">
        <v>1</v>
      </c>
      <c r="C251">
        <v>0</v>
      </c>
      <c r="D251">
        <v>16</v>
      </c>
      <c r="E251">
        <v>0.01</v>
      </c>
      <c r="F251">
        <v>37</v>
      </c>
      <c r="G251">
        <v>0.01</v>
      </c>
      <c r="H251">
        <v>43.24</v>
      </c>
      <c r="I251">
        <v>4</v>
      </c>
      <c r="J251">
        <v>14.81</v>
      </c>
      <c r="K251">
        <v>4.3999999999999999E-5</v>
      </c>
      <c r="L251" s="1">
        <v>0</v>
      </c>
      <c r="M251">
        <v>1.55589659956248E-8</v>
      </c>
      <c r="N251">
        <v>1.2473558431989201E-4</v>
      </c>
      <c r="O251">
        <v>0</v>
      </c>
      <c r="P251">
        <v>2.3685502286054401E-4</v>
      </c>
      <c r="Q251">
        <v>6</v>
      </c>
      <c r="R251">
        <v>1.06256238494723E-4</v>
      </c>
      <c r="S251">
        <v>1</v>
      </c>
      <c r="T251">
        <v>4</v>
      </c>
      <c r="U251" s="2">
        <f t="shared" si="3"/>
        <v>0.14814814814814814</v>
      </c>
      <c r="V251" t="s">
        <v>16</v>
      </c>
      <c r="W251">
        <v>12</v>
      </c>
      <c r="X251" s="3">
        <v>5.5800000000000001E-4</v>
      </c>
      <c r="Y251" t="s">
        <v>7</v>
      </c>
      <c r="Z251">
        <v>1</v>
      </c>
      <c r="AA251" s="1">
        <v>3.3599999999999998E-4</v>
      </c>
      <c r="AB251" t="s">
        <v>17</v>
      </c>
      <c r="AC251">
        <v>2</v>
      </c>
      <c r="AD251" s="2">
        <v>2.0100000000000001E-4</v>
      </c>
      <c r="AE251" t="s">
        <v>14</v>
      </c>
      <c r="AF251">
        <v>1</v>
      </c>
      <c r="AG251" s="2">
        <v>9.0000000000000006E-5</v>
      </c>
    </row>
    <row r="252" spans="1:60" x14ac:dyDescent="0.25">
      <c r="A252" t="s">
        <v>279</v>
      </c>
      <c r="B252" t="s">
        <v>1</v>
      </c>
      <c r="C252">
        <v>0</v>
      </c>
      <c r="D252">
        <v>13</v>
      </c>
      <c r="E252">
        <v>0.01</v>
      </c>
      <c r="F252">
        <v>17</v>
      </c>
      <c r="G252">
        <v>0</v>
      </c>
      <c r="H252">
        <v>76.47</v>
      </c>
      <c r="I252">
        <v>2</v>
      </c>
      <c r="J252">
        <v>7.41</v>
      </c>
      <c r="K252">
        <v>2.4000000000000001E-5</v>
      </c>
      <c r="L252" s="1">
        <v>0</v>
      </c>
      <c r="M252">
        <v>1.12937950795652E-8</v>
      </c>
      <c r="N252">
        <v>1.06272268629051E-4</v>
      </c>
      <c r="O252">
        <v>0</v>
      </c>
      <c r="P252">
        <v>1.3159815412073901E-4</v>
      </c>
      <c r="Q252">
        <v>2</v>
      </c>
      <c r="R252">
        <v>9.8400248730603002E-5</v>
      </c>
      <c r="S252">
        <v>1</v>
      </c>
      <c r="T252">
        <v>2</v>
      </c>
      <c r="U252" s="2">
        <f t="shared" si="3"/>
        <v>7.407407407407407E-2</v>
      </c>
      <c r="V252" t="s">
        <v>16</v>
      </c>
      <c r="W252">
        <v>12</v>
      </c>
      <c r="X252" s="3">
        <v>5.5800000000000001E-4</v>
      </c>
      <c r="Y252" t="s">
        <v>17</v>
      </c>
      <c r="Z252">
        <v>1</v>
      </c>
      <c r="AA252" s="1">
        <v>1E-4</v>
      </c>
    </row>
    <row r="253" spans="1:60" x14ac:dyDescent="0.25">
      <c r="A253" t="s">
        <v>280</v>
      </c>
      <c r="B253" t="s">
        <v>34</v>
      </c>
      <c r="C253">
        <v>0</v>
      </c>
      <c r="D253">
        <v>12</v>
      </c>
      <c r="E253">
        <v>0.01</v>
      </c>
      <c r="F253">
        <v>12</v>
      </c>
      <c r="G253">
        <v>0</v>
      </c>
      <c r="H253">
        <v>100</v>
      </c>
      <c r="I253">
        <v>1</v>
      </c>
      <c r="J253">
        <v>3.7</v>
      </c>
      <c r="K253">
        <v>2.0999999999999999E-5</v>
      </c>
      <c r="L253" s="1">
        <v>0</v>
      </c>
      <c r="M253">
        <v>1.1087740616649E-8</v>
      </c>
      <c r="N253">
        <v>1.0529834099666001E-4</v>
      </c>
      <c r="O253">
        <v>0</v>
      </c>
      <c r="P253">
        <v>1.1151379983272899E-4</v>
      </c>
      <c r="Q253">
        <v>1</v>
      </c>
      <c r="R253">
        <v>1.01398402441229E-4</v>
      </c>
      <c r="S253">
        <v>1</v>
      </c>
      <c r="T253">
        <v>1</v>
      </c>
      <c r="U253" s="2">
        <f t="shared" si="3"/>
        <v>3.7037037037037035E-2</v>
      </c>
      <c r="V253" t="s">
        <v>16</v>
      </c>
      <c r="W253">
        <v>12</v>
      </c>
      <c r="X253" s="3">
        <v>5.5800000000000001E-4</v>
      </c>
    </row>
    <row r="254" spans="1:60" x14ac:dyDescent="0.25">
      <c r="A254" t="s">
        <v>281</v>
      </c>
      <c r="B254" t="s">
        <v>1</v>
      </c>
      <c r="C254">
        <v>0</v>
      </c>
      <c r="D254">
        <v>12</v>
      </c>
      <c r="E254">
        <v>0.01</v>
      </c>
      <c r="F254">
        <v>23</v>
      </c>
      <c r="G254">
        <v>0</v>
      </c>
      <c r="H254">
        <v>52.17</v>
      </c>
      <c r="I254">
        <v>1</v>
      </c>
      <c r="J254">
        <v>3.7</v>
      </c>
      <c r="K254">
        <v>2.0999999999999999E-5</v>
      </c>
      <c r="L254" s="1">
        <v>0</v>
      </c>
      <c r="M254">
        <v>1.1087740616649E-8</v>
      </c>
      <c r="N254">
        <v>1.0529834099666001E-4</v>
      </c>
      <c r="O254">
        <v>0</v>
      </c>
      <c r="P254">
        <v>1.1151379983272899E-4</v>
      </c>
      <c r="Q254">
        <v>1</v>
      </c>
      <c r="R254">
        <v>1.01398402441229E-4</v>
      </c>
      <c r="S254">
        <v>1</v>
      </c>
      <c r="T254">
        <v>1</v>
      </c>
      <c r="U254" s="2">
        <f t="shared" si="3"/>
        <v>3.7037037037037035E-2</v>
      </c>
      <c r="V254" t="s">
        <v>16</v>
      </c>
      <c r="W254">
        <v>12</v>
      </c>
      <c r="X254" s="3">
        <v>5.5800000000000001E-4</v>
      </c>
    </row>
    <row r="255" spans="1:60" x14ac:dyDescent="0.25">
      <c r="A255" t="s">
        <v>282</v>
      </c>
      <c r="B255" t="s">
        <v>1</v>
      </c>
      <c r="C255">
        <v>0</v>
      </c>
      <c r="D255">
        <v>31</v>
      </c>
      <c r="E255">
        <v>0.02</v>
      </c>
      <c r="F255">
        <v>541</v>
      </c>
      <c r="G255">
        <v>0.08</v>
      </c>
      <c r="H255">
        <v>5.73</v>
      </c>
      <c r="I255">
        <v>8</v>
      </c>
      <c r="J255">
        <v>29.63</v>
      </c>
      <c r="K255">
        <v>1.11E-4</v>
      </c>
      <c r="L255" s="1">
        <v>0</v>
      </c>
      <c r="M255">
        <v>3.66869172069555E-8</v>
      </c>
      <c r="N255">
        <v>1.9153829175116801E-4</v>
      </c>
      <c r="O255">
        <v>0</v>
      </c>
      <c r="P255">
        <v>4.7080186596855697E-4</v>
      </c>
      <c r="Q255">
        <v>17</v>
      </c>
      <c r="R255">
        <v>1.3478620530637701E-4</v>
      </c>
      <c r="S255">
        <v>1</v>
      </c>
      <c r="T255">
        <v>7</v>
      </c>
      <c r="U255" s="2">
        <f t="shared" si="3"/>
        <v>0.25925925925925924</v>
      </c>
      <c r="V255" t="s">
        <v>16</v>
      </c>
      <c r="W255">
        <v>13</v>
      </c>
      <c r="X255" s="3">
        <v>6.0400000000000004E-4</v>
      </c>
      <c r="Y255" t="s">
        <v>21</v>
      </c>
      <c r="Z255">
        <v>2</v>
      </c>
      <c r="AA255" s="1">
        <v>5.8399999999999999E-4</v>
      </c>
      <c r="AB255" t="s">
        <v>14</v>
      </c>
      <c r="AC255">
        <v>5</v>
      </c>
      <c r="AD255" s="2">
        <v>4.5100000000000001E-4</v>
      </c>
      <c r="AE255" t="s">
        <v>11</v>
      </c>
      <c r="AF255">
        <v>2</v>
      </c>
      <c r="AG255" s="2">
        <v>3.6200000000000002E-4</v>
      </c>
      <c r="AH255" t="s">
        <v>12</v>
      </c>
      <c r="AI255">
        <v>4</v>
      </c>
      <c r="AJ255">
        <v>3.5300000000000002E-4</v>
      </c>
      <c r="AK255" t="s">
        <v>3</v>
      </c>
      <c r="AL255">
        <v>1</v>
      </c>
      <c r="AM255">
        <v>2.8299999999999999E-4</v>
      </c>
      <c r="AN255" t="s">
        <v>13</v>
      </c>
      <c r="AO255">
        <v>3</v>
      </c>
      <c r="AP255">
        <v>2.6200000000000003E-4</v>
      </c>
      <c r="AQ255" t="s">
        <v>9</v>
      </c>
      <c r="AR255">
        <v>1</v>
      </c>
      <c r="AS255">
        <v>9.7E-5</v>
      </c>
    </row>
    <row r="256" spans="1:60" x14ac:dyDescent="0.25">
      <c r="A256" t="s">
        <v>283</v>
      </c>
      <c r="B256" t="s">
        <v>1</v>
      </c>
      <c r="C256">
        <v>1</v>
      </c>
      <c r="D256">
        <v>22</v>
      </c>
      <c r="E256">
        <v>0.01</v>
      </c>
      <c r="F256">
        <v>161</v>
      </c>
      <c r="G256">
        <v>0.02</v>
      </c>
      <c r="H256">
        <v>13.66</v>
      </c>
      <c r="I256">
        <v>5</v>
      </c>
      <c r="J256">
        <v>18.52</v>
      </c>
      <c r="K256">
        <v>5.8E-5</v>
      </c>
      <c r="L256" s="1">
        <v>0</v>
      </c>
      <c r="M256">
        <v>2.2480667072351798E-8</v>
      </c>
      <c r="N256">
        <v>1.49935543058849E-4</v>
      </c>
      <c r="O256">
        <v>0</v>
      </c>
      <c r="P256">
        <v>3.1556447496472901E-4</v>
      </c>
      <c r="Q256">
        <v>16</v>
      </c>
      <c r="R256">
        <v>1.2216970175165401E-4</v>
      </c>
      <c r="S256">
        <v>1</v>
      </c>
      <c r="T256">
        <v>5</v>
      </c>
      <c r="U256" s="2">
        <f t="shared" si="3"/>
        <v>0.18518518518518517</v>
      </c>
      <c r="V256" t="s">
        <v>16</v>
      </c>
      <c r="W256">
        <v>13</v>
      </c>
      <c r="X256" s="3">
        <v>6.0400000000000004E-4</v>
      </c>
      <c r="Y256" t="s">
        <v>23</v>
      </c>
      <c r="Z256">
        <v>3</v>
      </c>
      <c r="AA256" s="1">
        <v>5.0299999999999997E-4</v>
      </c>
      <c r="AB256" t="s">
        <v>6</v>
      </c>
      <c r="AC256">
        <v>3</v>
      </c>
      <c r="AD256" s="2">
        <v>2.0799999999999999E-4</v>
      </c>
      <c r="AE256" t="s">
        <v>13</v>
      </c>
      <c r="AF256">
        <v>2</v>
      </c>
      <c r="AG256" s="2">
        <v>1.74E-4</v>
      </c>
      <c r="AH256" t="s">
        <v>12</v>
      </c>
      <c r="AI256">
        <v>1</v>
      </c>
      <c r="AJ256">
        <v>8.7999999999999998E-5</v>
      </c>
    </row>
    <row r="257" spans="1:57" x14ac:dyDescent="0.25">
      <c r="A257" t="s">
        <v>284</v>
      </c>
      <c r="B257" t="s">
        <v>1</v>
      </c>
      <c r="C257">
        <v>0</v>
      </c>
      <c r="D257">
        <v>14</v>
      </c>
      <c r="E257">
        <v>0.01</v>
      </c>
      <c r="F257">
        <v>17</v>
      </c>
      <c r="G257">
        <v>0</v>
      </c>
      <c r="H257">
        <v>82.35</v>
      </c>
      <c r="I257">
        <v>2</v>
      </c>
      <c r="J257">
        <v>7.41</v>
      </c>
      <c r="K257">
        <v>2.9E-5</v>
      </c>
      <c r="L257" s="1">
        <v>0</v>
      </c>
      <c r="M257">
        <v>1.38785548598881E-8</v>
      </c>
      <c r="N257">
        <v>1.17807278467368E-4</v>
      </c>
      <c r="O257">
        <v>0</v>
      </c>
      <c r="P257">
        <v>1.5695990643484201E-4</v>
      </c>
      <c r="Q257">
        <v>5</v>
      </c>
      <c r="R257">
        <v>1.09080813395712E-4</v>
      </c>
      <c r="S257">
        <v>1</v>
      </c>
      <c r="T257">
        <v>2</v>
      </c>
      <c r="U257" s="2">
        <f t="shared" ref="U257:U320" si="4">T257/27</f>
        <v>7.407407407407407E-2</v>
      </c>
      <c r="V257" t="s">
        <v>16</v>
      </c>
      <c r="W257">
        <v>13</v>
      </c>
      <c r="X257" s="3">
        <v>6.0400000000000004E-4</v>
      </c>
      <c r="Y257" t="s">
        <v>11</v>
      </c>
      <c r="Z257">
        <v>1</v>
      </c>
      <c r="AA257" s="1">
        <v>1.8100000000000001E-4</v>
      </c>
    </row>
    <row r="258" spans="1:57" x14ac:dyDescent="0.25">
      <c r="A258" t="s">
        <v>285</v>
      </c>
      <c r="B258" t="s">
        <v>1</v>
      </c>
      <c r="C258">
        <v>0</v>
      </c>
      <c r="D258">
        <v>22</v>
      </c>
      <c r="E258">
        <v>0.01</v>
      </c>
      <c r="F258">
        <v>735</v>
      </c>
      <c r="G258">
        <v>0.11</v>
      </c>
      <c r="H258">
        <v>2.99</v>
      </c>
      <c r="I258">
        <v>5</v>
      </c>
      <c r="J258">
        <v>18.52</v>
      </c>
      <c r="K258">
        <v>6.8999999999999997E-5</v>
      </c>
      <c r="L258" s="1">
        <v>0</v>
      </c>
      <c r="M258">
        <v>2.9606904716581199E-8</v>
      </c>
      <c r="N258">
        <v>1.7206657059574699E-4</v>
      </c>
      <c r="O258">
        <v>0</v>
      </c>
      <c r="P258">
        <v>3.7221051308598298E-4</v>
      </c>
      <c r="Q258">
        <v>11</v>
      </c>
      <c r="R258">
        <v>1.4020239085579399E-4</v>
      </c>
      <c r="S258">
        <v>1</v>
      </c>
      <c r="T258">
        <v>5</v>
      </c>
      <c r="U258" s="2">
        <f t="shared" si="4"/>
        <v>0.18518518518518517</v>
      </c>
      <c r="V258" t="s">
        <v>16</v>
      </c>
      <c r="W258">
        <v>14</v>
      </c>
      <c r="X258" s="3">
        <v>6.4999999999999997E-4</v>
      </c>
      <c r="Y258" t="s">
        <v>45</v>
      </c>
      <c r="Z258">
        <v>1</v>
      </c>
      <c r="AA258" s="1">
        <v>5.8200000000000005E-4</v>
      </c>
      <c r="AB258" t="s">
        <v>12</v>
      </c>
      <c r="AC258">
        <v>4</v>
      </c>
      <c r="AD258" s="2">
        <v>3.5300000000000002E-4</v>
      </c>
      <c r="AE258" t="s">
        <v>13</v>
      </c>
      <c r="AF258">
        <v>2</v>
      </c>
      <c r="AG258" s="2">
        <v>1.74E-4</v>
      </c>
      <c r="AH258" t="s">
        <v>17</v>
      </c>
      <c r="AI258">
        <v>1</v>
      </c>
      <c r="AJ258">
        <v>1E-4</v>
      </c>
    </row>
    <row r="259" spans="1:57" x14ac:dyDescent="0.25">
      <c r="A259" t="s">
        <v>286</v>
      </c>
      <c r="B259" t="s">
        <v>1</v>
      </c>
      <c r="C259">
        <v>0</v>
      </c>
      <c r="D259">
        <v>18</v>
      </c>
      <c r="E259">
        <v>0.01</v>
      </c>
      <c r="F259">
        <v>75</v>
      </c>
      <c r="G259">
        <v>0.01</v>
      </c>
      <c r="H259">
        <v>24</v>
      </c>
      <c r="I259">
        <v>4</v>
      </c>
      <c r="J259">
        <v>14.81</v>
      </c>
      <c r="K259">
        <v>3.8000000000000002E-5</v>
      </c>
      <c r="L259" s="1">
        <v>0</v>
      </c>
      <c r="M259">
        <v>1.62973616852533E-8</v>
      </c>
      <c r="N259">
        <v>1.2766112049192299E-4</v>
      </c>
      <c r="O259">
        <v>0</v>
      </c>
      <c r="P259">
        <v>2.05749950793406E-4</v>
      </c>
      <c r="Q259">
        <v>7</v>
      </c>
      <c r="R259">
        <v>1.08748361900527E-4</v>
      </c>
      <c r="S259">
        <v>1</v>
      </c>
      <c r="T259">
        <v>4</v>
      </c>
      <c r="U259" s="2">
        <f t="shared" si="4"/>
        <v>0.14814814814814814</v>
      </c>
      <c r="V259" t="s">
        <v>16</v>
      </c>
      <c r="W259">
        <v>14</v>
      </c>
      <c r="X259" s="3">
        <v>6.4999999999999997E-4</v>
      </c>
      <c r="Y259" t="s">
        <v>17</v>
      </c>
      <c r="Z259">
        <v>2</v>
      </c>
      <c r="AA259" s="1">
        <v>2.0100000000000001E-4</v>
      </c>
      <c r="AB259" t="s">
        <v>14</v>
      </c>
      <c r="AC259">
        <v>1</v>
      </c>
      <c r="AD259" s="2">
        <v>9.0000000000000006E-5</v>
      </c>
      <c r="AE259" t="s">
        <v>13</v>
      </c>
      <c r="AF259">
        <v>1</v>
      </c>
      <c r="AG259" s="2">
        <v>8.7000000000000001E-5</v>
      </c>
    </row>
    <row r="260" spans="1:57" x14ac:dyDescent="0.25">
      <c r="A260" t="s">
        <v>287</v>
      </c>
      <c r="B260" t="s">
        <v>1</v>
      </c>
      <c r="C260">
        <v>0</v>
      </c>
      <c r="D260">
        <v>18</v>
      </c>
      <c r="E260">
        <v>0.01</v>
      </c>
      <c r="F260">
        <v>64</v>
      </c>
      <c r="G260">
        <v>0.01</v>
      </c>
      <c r="H260">
        <v>28.12</v>
      </c>
      <c r="I260">
        <v>2</v>
      </c>
      <c r="J260">
        <v>7.41</v>
      </c>
      <c r="K260">
        <v>3.6999999999999998E-5</v>
      </c>
      <c r="L260" s="1">
        <v>0</v>
      </c>
      <c r="M260">
        <v>1.9088573282760601E-8</v>
      </c>
      <c r="N260">
        <v>1.38161403013868E-4</v>
      </c>
      <c r="O260">
        <v>0</v>
      </c>
      <c r="P260">
        <v>2.02242998833919E-4</v>
      </c>
      <c r="Q260">
        <v>4</v>
      </c>
      <c r="R260">
        <v>1.27927225012841E-4</v>
      </c>
      <c r="S260">
        <v>1</v>
      </c>
      <c r="T260">
        <v>2</v>
      </c>
      <c r="U260" s="2">
        <f t="shared" si="4"/>
        <v>7.407407407407407E-2</v>
      </c>
      <c r="V260" t="s">
        <v>16</v>
      </c>
      <c r="W260">
        <v>14</v>
      </c>
      <c r="X260" s="3">
        <v>6.4999999999999997E-4</v>
      </c>
      <c r="Y260" t="s">
        <v>14</v>
      </c>
      <c r="Z260">
        <v>4</v>
      </c>
      <c r="AA260" s="1">
        <v>3.6099999999999999E-4</v>
      </c>
    </row>
    <row r="261" spans="1:57" x14ac:dyDescent="0.25">
      <c r="A261" t="s">
        <v>288</v>
      </c>
      <c r="B261" t="s">
        <v>1</v>
      </c>
      <c r="C261">
        <v>0</v>
      </c>
      <c r="D261">
        <v>15</v>
      </c>
      <c r="E261">
        <v>0.01</v>
      </c>
      <c r="F261">
        <v>63</v>
      </c>
      <c r="G261">
        <v>0.01</v>
      </c>
      <c r="H261">
        <v>23.81</v>
      </c>
      <c r="I261">
        <v>2</v>
      </c>
      <c r="J261">
        <v>7.41</v>
      </c>
      <c r="K261">
        <v>2.6999999999999999E-5</v>
      </c>
      <c r="L261" s="1">
        <v>0</v>
      </c>
      <c r="M261">
        <v>1.52122140227954E-8</v>
      </c>
      <c r="N261">
        <v>1.23337804515872E-4</v>
      </c>
      <c r="O261">
        <v>0</v>
      </c>
      <c r="P261">
        <v>1.47762596610762E-4</v>
      </c>
      <c r="Q261">
        <v>5</v>
      </c>
      <c r="R261">
        <v>1.14201670848029E-4</v>
      </c>
      <c r="S261">
        <v>1</v>
      </c>
      <c r="T261">
        <v>2</v>
      </c>
      <c r="U261" s="2">
        <f t="shared" si="4"/>
        <v>7.407407407407407E-2</v>
      </c>
      <c r="V261" t="s">
        <v>16</v>
      </c>
      <c r="W261">
        <v>14</v>
      </c>
      <c r="X261" s="3">
        <v>6.4999999999999997E-4</v>
      </c>
      <c r="Y261" t="s">
        <v>12</v>
      </c>
      <c r="Z261">
        <v>1</v>
      </c>
      <c r="AA261" s="1">
        <v>8.7999999999999998E-5</v>
      </c>
    </row>
    <row r="262" spans="1:57" x14ac:dyDescent="0.25">
      <c r="A262" t="s">
        <v>289</v>
      </c>
      <c r="B262" t="s">
        <v>1</v>
      </c>
      <c r="C262">
        <v>0</v>
      </c>
      <c r="D262">
        <v>14</v>
      </c>
      <c r="E262">
        <v>0.01</v>
      </c>
      <c r="F262">
        <v>42</v>
      </c>
      <c r="G262">
        <v>0.01</v>
      </c>
      <c r="H262">
        <v>33.33</v>
      </c>
      <c r="I262">
        <v>1</v>
      </c>
      <c r="J262">
        <v>3.7</v>
      </c>
      <c r="K262">
        <v>2.4000000000000001E-5</v>
      </c>
      <c r="L262" s="1">
        <v>0</v>
      </c>
      <c r="M262">
        <v>1.5091646950438902E-8</v>
      </c>
      <c r="N262">
        <v>1.2284806449610399E-4</v>
      </c>
      <c r="O262">
        <v>0</v>
      </c>
      <c r="P262">
        <v>1.3009943313818401E-4</v>
      </c>
      <c r="Q262">
        <v>5</v>
      </c>
      <c r="R262">
        <v>1.18298136181433E-4</v>
      </c>
      <c r="S262">
        <v>1</v>
      </c>
      <c r="T262">
        <v>1</v>
      </c>
      <c r="U262" s="2">
        <f t="shared" si="4"/>
        <v>3.7037037037037035E-2</v>
      </c>
      <c r="V262" t="s">
        <v>16</v>
      </c>
      <c r="W262">
        <v>14</v>
      </c>
      <c r="X262" s="3">
        <v>6.4999999999999997E-4</v>
      </c>
    </row>
    <row r="263" spans="1:57" x14ac:dyDescent="0.25">
      <c r="A263" t="s">
        <v>290</v>
      </c>
      <c r="B263" t="s">
        <v>1</v>
      </c>
      <c r="C263">
        <v>0</v>
      </c>
      <c r="D263">
        <v>28</v>
      </c>
      <c r="E263">
        <v>0.02</v>
      </c>
      <c r="F263">
        <v>266</v>
      </c>
      <c r="G263">
        <v>0.04</v>
      </c>
      <c r="H263">
        <v>10.53</v>
      </c>
      <c r="I263">
        <v>11</v>
      </c>
      <c r="J263">
        <v>40.74</v>
      </c>
      <c r="K263">
        <v>1.1E-4</v>
      </c>
      <c r="L263" s="1">
        <v>0</v>
      </c>
      <c r="M263">
        <v>2.9274873930219601E-8</v>
      </c>
      <c r="N263">
        <v>1.71099017911324E-4</v>
      </c>
      <c r="O263">
        <v>0</v>
      </c>
      <c r="P263">
        <v>4.1539175143980999E-4</v>
      </c>
      <c r="Q263">
        <v>15</v>
      </c>
      <c r="R263">
        <v>1.01392010614118E-4</v>
      </c>
      <c r="S263">
        <v>1</v>
      </c>
      <c r="T263">
        <v>9</v>
      </c>
      <c r="U263" s="6">
        <f t="shared" si="4"/>
        <v>0.33333333333333331</v>
      </c>
      <c r="V263" t="s">
        <v>16</v>
      </c>
      <c r="W263">
        <v>15</v>
      </c>
      <c r="X263" s="3">
        <v>6.9700000000000003E-4</v>
      </c>
      <c r="Y263" t="s">
        <v>4</v>
      </c>
      <c r="Z263">
        <v>1</v>
      </c>
      <c r="AA263" s="1">
        <v>3.97E-4</v>
      </c>
      <c r="AB263" t="s">
        <v>5</v>
      </c>
      <c r="AC263">
        <v>1</v>
      </c>
      <c r="AD263" s="2">
        <v>3.7599999999999998E-4</v>
      </c>
      <c r="AE263" t="s">
        <v>7</v>
      </c>
      <c r="AF263">
        <v>1</v>
      </c>
      <c r="AG263" s="2">
        <v>3.3599999999999998E-4</v>
      </c>
      <c r="AH263" t="s">
        <v>29</v>
      </c>
      <c r="AI263">
        <v>1</v>
      </c>
      <c r="AJ263">
        <v>2.7099999999999997E-4</v>
      </c>
      <c r="AK263" t="s">
        <v>17</v>
      </c>
      <c r="AL263">
        <v>2</v>
      </c>
      <c r="AM263">
        <v>2.0100000000000001E-4</v>
      </c>
      <c r="AN263" t="s">
        <v>9</v>
      </c>
      <c r="AO263">
        <v>2</v>
      </c>
      <c r="AP263">
        <v>1.95E-4</v>
      </c>
      <c r="AQ263" t="s">
        <v>11</v>
      </c>
      <c r="AR263">
        <v>1</v>
      </c>
      <c r="AS263">
        <v>1.8100000000000001E-4</v>
      </c>
      <c r="AT263" t="s">
        <v>6</v>
      </c>
      <c r="AU263">
        <v>2</v>
      </c>
      <c r="AV263">
        <v>1.3899999999999999E-4</v>
      </c>
      <c r="AW263" t="s">
        <v>14</v>
      </c>
      <c r="AX263">
        <v>1</v>
      </c>
      <c r="AY263">
        <v>9.0000000000000006E-5</v>
      </c>
      <c r="AZ263" t="s">
        <v>12</v>
      </c>
      <c r="BA263">
        <v>1</v>
      </c>
      <c r="BB263">
        <v>8.7999999999999998E-5</v>
      </c>
    </row>
    <row r="264" spans="1:57" x14ac:dyDescent="0.25">
      <c r="A264" t="s">
        <v>291</v>
      </c>
      <c r="B264" t="s">
        <v>1</v>
      </c>
      <c r="C264">
        <v>0</v>
      </c>
      <c r="D264">
        <v>20</v>
      </c>
      <c r="E264">
        <v>0.01</v>
      </c>
      <c r="F264">
        <v>168</v>
      </c>
      <c r="G264">
        <v>0.02</v>
      </c>
      <c r="H264">
        <v>11.9</v>
      </c>
      <c r="I264">
        <v>5</v>
      </c>
      <c r="J264">
        <v>18.52</v>
      </c>
      <c r="K264">
        <v>6.7000000000000002E-5</v>
      </c>
      <c r="L264" s="1">
        <v>0</v>
      </c>
      <c r="M264">
        <v>2.8513927958772501E-8</v>
      </c>
      <c r="N264">
        <v>1.68860676176464E-4</v>
      </c>
      <c r="O264">
        <v>0</v>
      </c>
      <c r="P264">
        <v>3.5915346712844402E-4</v>
      </c>
      <c r="Q264">
        <v>9</v>
      </c>
      <c r="R264">
        <v>1.3759018058822999E-4</v>
      </c>
      <c r="S264">
        <v>1</v>
      </c>
      <c r="T264">
        <v>5</v>
      </c>
      <c r="U264" s="2">
        <f t="shared" si="4"/>
        <v>0.18518518518518517</v>
      </c>
      <c r="V264" t="s">
        <v>16</v>
      </c>
      <c r="W264">
        <v>15</v>
      </c>
      <c r="X264" s="3">
        <v>6.9700000000000003E-4</v>
      </c>
      <c r="Y264" t="s">
        <v>19</v>
      </c>
      <c r="Z264">
        <v>1</v>
      </c>
      <c r="AA264" s="1">
        <v>5.22E-4</v>
      </c>
      <c r="AB264" t="s">
        <v>21</v>
      </c>
      <c r="AC264">
        <v>1</v>
      </c>
      <c r="AD264" s="2">
        <v>2.92E-4</v>
      </c>
      <c r="AE264" t="s">
        <v>9</v>
      </c>
      <c r="AF264">
        <v>2</v>
      </c>
      <c r="AG264" s="2">
        <v>1.95E-4</v>
      </c>
      <c r="AH264" t="s">
        <v>14</v>
      </c>
      <c r="AI264">
        <v>1</v>
      </c>
      <c r="AJ264">
        <v>9.0000000000000006E-5</v>
      </c>
    </row>
    <row r="265" spans="1:57" x14ac:dyDescent="0.25">
      <c r="A265" t="s">
        <v>292</v>
      </c>
      <c r="B265" t="s">
        <v>1</v>
      </c>
      <c r="C265">
        <v>0</v>
      </c>
      <c r="D265">
        <v>16</v>
      </c>
      <c r="E265">
        <v>0.01</v>
      </c>
      <c r="F265">
        <v>57</v>
      </c>
      <c r="G265">
        <v>0.01</v>
      </c>
      <c r="H265">
        <v>28.07</v>
      </c>
      <c r="I265">
        <v>2</v>
      </c>
      <c r="J265">
        <v>7.41</v>
      </c>
      <c r="K265">
        <v>2.9E-5</v>
      </c>
      <c r="L265" s="1">
        <v>0</v>
      </c>
      <c r="M265">
        <v>1.7429180093844102E-8</v>
      </c>
      <c r="N265">
        <v>1.32019620109452E-4</v>
      </c>
      <c r="O265">
        <v>0</v>
      </c>
      <c r="P265">
        <v>1.5683816744617999E-4</v>
      </c>
      <c r="Q265">
        <v>2</v>
      </c>
      <c r="R265">
        <v>1.2224038899023401E-4</v>
      </c>
      <c r="S265">
        <v>1</v>
      </c>
      <c r="T265">
        <v>2</v>
      </c>
      <c r="U265" s="2">
        <f t="shared" si="4"/>
        <v>7.407407407407407E-2</v>
      </c>
      <c r="V265" t="s">
        <v>16</v>
      </c>
      <c r="W265">
        <v>15</v>
      </c>
      <c r="X265" s="3">
        <v>6.9700000000000003E-4</v>
      </c>
      <c r="Y265" t="s">
        <v>13</v>
      </c>
      <c r="Z265">
        <v>1</v>
      </c>
      <c r="AA265" s="1">
        <v>8.7000000000000001E-5</v>
      </c>
    </row>
    <row r="266" spans="1:57" x14ac:dyDescent="0.25">
      <c r="A266" t="s">
        <v>293</v>
      </c>
      <c r="B266" t="s">
        <v>1</v>
      </c>
      <c r="C266">
        <v>0</v>
      </c>
      <c r="D266">
        <v>35</v>
      </c>
      <c r="E266">
        <v>0.02</v>
      </c>
      <c r="F266">
        <v>271</v>
      </c>
      <c r="G266">
        <v>0.04</v>
      </c>
      <c r="H266">
        <v>12.92</v>
      </c>
      <c r="I266">
        <v>12</v>
      </c>
      <c r="J266">
        <v>44.44</v>
      </c>
      <c r="K266">
        <v>1.2799999999999999E-4</v>
      </c>
      <c r="L266" s="1">
        <v>0</v>
      </c>
      <c r="M266">
        <v>3.3950612249679001E-8</v>
      </c>
      <c r="N266">
        <v>1.8425691913651201E-4</v>
      </c>
      <c r="O266">
        <v>0</v>
      </c>
      <c r="P266">
        <v>4.3652079662542998E-4</v>
      </c>
      <c r="Q266">
        <v>15</v>
      </c>
      <c r="R266">
        <v>1.0236495507584E-4</v>
      </c>
      <c r="S266">
        <v>1</v>
      </c>
      <c r="T266">
        <v>9</v>
      </c>
      <c r="U266" s="6">
        <f t="shared" si="4"/>
        <v>0.33333333333333331</v>
      </c>
      <c r="V266" t="s">
        <v>16</v>
      </c>
      <c r="W266">
        <v>16</v>
      </c>
      <c r="X266" s="3">
        <v>7.4299999999999995E-4</v>
      </c>
      <c r="Y266" t="s">
        <v>5</v>
      </c>
      <c r="Z266">
        <v>1</v>
      </c>
      <c r="AA266" s="1">
        <v>3.7599999999999998E-4</v>
      </c>
      <c r="AB266" t="s">
        <v>10</v>
      </c>
      <c r="AC266">
        <v>3</v>
      </c>
      <c r="AD266" s="2">
        <v>3.6699999999999998E-4</v>
      </c>
      <c r="AE266" t="s">
        <v>14</v>
      </c>
      <c r="AF266">
        <v>4</v>
      </c>
      <c r="AG266" s="2">
        <v>3.6099999999999999E-4</v>
      </c>
      <c r="AH266" t="s">
        <v>7</v>
      </c>
      <c r="AI266">
        <v>1</v>
      </c>
      <c r="AJ266">
        <v>3.3599999999999998E-4</v>
      </c>
      <c r="AK266" t="s">
        <v>8</v>
      </c>
      <c r="AL266">
        <v>1</v>
      </c>
      <c r="AM266">
        <v>3.01E-4</v>
      </c>
      <c r="AN266" t="s">
        <v>29</v>
      </c>
      <c r="AO266">
        <v>1</v>
      </c>
      <c r="AP266">
        <v>2.7099999999999997E-4</v>
      </c>
      <c r="AQ266" t="s">
        <v>12</v>
      </c>
      <c r="AR266">
        <v>3</v>
      </c>
      <c r="AS266">
        <v>2.6499999999999999E-4</v>
      </c>
      <c r="AT266" t="s">
        <v>13</v>
      </c>
      <c r="AU266">
        <v>2</v>
      </c>
      <c r="AV266">
        <v>1.74E-4</v>
      </c>
      <c r="AW266" t="s">
        <v>17</v>
      </c>
      <c r="AX266">
        <v>1</v>
      </c>
      <c r="AY266">
        <v>1E-4</v>
      </c>
      <c r="AZ266" t="s">
        <v>9</v>
      </c>
      <c r="BA266">
        <v>1</v>
      </c>
      <c r="BB266">
        <v>9.7E-5</v>
      </c>
      <c r="BC266" t="s">
        <v>6</v>
      </c>
      <c r="BD266">
        <v>1</v>
      </c>
      <c r="BE266">
        <v>6.8999999999999997E-5</v>
      </c>
    </row>
    <row r="267" spans="1:57" x14ac:dyDescent="0.25">
      <c r="A267" t="s">
        <v>294</v>
      </c>
      <c r="B267" t="s">
        <v>1</v>
      </c>
      <c r="C267">
        <v>0</v>
      </c>
      <c r="D267">
        <v>24</v>
      </c>
      <c r="E267">
        <v>0.02</v>
      </c>
      <c r="F267">
        <v>258</v>
      </c>
      <c r="G267">
        <v>0.04</v>
      </c>
      <c r="H267">
        <v>9.3000000000000007</v>
      </c>
      <c r="I267">
        <v>7</v>
      </c>
      <c r="J267">
        <v>25.93</v>
      </c>
      <c r="K267">
        <v>1.13E-4</v>
      </c>
      <c r="L267" s="1">
        <v>0</v>
      </c>
      <c r="M267">
        <v>4.7845593852301601E-8</v>
      </c>
      <c r="N267">
        <v>2.1873635695124301E-4</v>
      </c>
      <c r="O267">
        <v>0</v>
      </c>
      <c r="P267">
        <v>5.4506407668669004E-4</v>
      </c>
      <c r="Q267">
        <v>18</v>
      </c>
      <c r="R267">
        <v>1.62026931074995E-4</v>
      </c>
      <c r="S267">
        <v>1</v>
      </c>
      <c r="T267">
        <v>6</v>
      </c>
      <c r="U267" s="2">
        <f t="shared" si="4"/>
        <v>0.22222222222222221</v>
      </c>
      <c r="V267" t="s">
        <v>16</v>
      </c>
      <c r="W267">
        <v>16</v>
      </c>
      <c r="X267" s="3">
        <v>7.4299999999999995E-4</v>
      </c>
      <c r="Y267" t="s">
        <v>45</v>
      </c>
      <c r="Z267">
        <v>1</v>
      </c>
      <c r="AA267" s="1">
        <v>5.8200000000000005E-4</v>
      </c>
      <c r="AB267" t="s">
        <v>29</v>
      </c>
      <c r="AC267">
        <v>2</v>
      </c>
      <c r="AD267" s="2">
        <v>5.4199999999999995E-4</v>
      </c>
      <c r="AE267" t="s">
        <v>19</v>
      </c>
      <c r="AF267">
        <v>1</v>
      </c>
      <c r="AG267" s="2">
        <v>5.22E-4</v>
      </c>
      <c r="AH267" t="s">
        <v>7</v>
      </c>
      <c r="AI267">
        <v>1</v>
      </c>
      <c r="AJ267">
        <v>3.3599999999999998E-4</v>
      </c>
      <c r="AK267" t="s">
        <v>10</v>
      </c>
      <c r="AL267">
        <v>2</v>
      </c>
      <c r="AM267">
        <v>2.4499999999999999E-4</v>
      </c>
      <c r="AN267" t="s">
        <v>12</v>
      </c>
      <c r="AO267">
        <v>1</v>
      </c>
      <c r="AP267">
        <v>8.7999999999999998E-5</v>
      </c>
    </row>
    <row r="268" spans="1:57" x14ac:dyDescent="0.25">
      <c r="A268" t="s">
        <v>295</v>
      </c>
      <c r="B268" t="s">
        <v>1</v>
      </c>
      <c r="C268">
        <v>0</v>
      </c>
      <c r="D268">
        <v>18</v>
      </c>
      <c r="E268">
        <v>0.01</v>
      </c>
      <c r="F268">
        <v>207</v>
      </c>
      <c r="G268">
        <v>0.03</v>
      </c>
      <c r="H268">
        <v>8.6999999999999993</v>
      </c>
      <c r="I268">
        <v>3</v>
      </c>
      <c r="J268">
        <v>11.11</v>
      </c>
      <c r="K268">
        <v>3.4E-5</v>
      </c>
      <c r="L268" s="1">
        <v>0</v>
      </c>
      <c r="M268">
        <v>1.98895379599597E-8</v>
      </c>
      <c r="N268">
        <v>1.4103027320387499E-4</v>
      </c>
      <c r="O268">
        <v>0</v>
      </c>
      <c r="P268">
        <v>1.8416687552284101E-4</v>
      </c>
      <c r="Q268">
        <v>11</v>
      </c>
      <c r="R268">
        <v>1.2536024284788899E-4</v>
      </c>
      <c r="S268">
        <v>1</v>
      </c>
      <c r="T268">
        <v>3</v>
      </c>
      <c r="U268" s="2">
        <f t="shared" si="4"/>
        <v>0.1111111111111111</v>
      </c>
      <c r="V268" t="s">
        <v>16</v>
      </c>
      <c r="W268">
        <v>16</v>
      </c>
      <c r="X268" s="3">
        <v>7.4299999999999995E-4</v>
      </c>
      <c r="Y268" t="s">
        <v>14</v>
      </c>
      <c r="Z268">
        <v>1</v>
      </c>
      <c r="AA268" s="1">
        <v>9.0000000000000006E-5</v>
      </c>
      <c r="AB268" t="s">
        <v>13</v>
      </c>
      <c r="AC268">
        <v>1</v>
      </c>
      <c r="AD268" s="2">
        <v>8.7000000000000001E-5</v>
      </c>
    </row>
    <row r="269" spans="1:57" x14ac:dyDescent="0.25">
      <c r="A269" t="s">
        <v>296</v>
      </c>
      <c r="B269" t="s">
        <v>34</v>
      </c>
      <c r="C269">
        <v>0</v>
      </c>
      <c r="D269">
        <v>20</v>
      </c>
      <c r="E269">
        <v>0.01</v>
      </c>
      <c r="F269">
        <v>27</v>
      </c>
      <c r="G269">
        <v>0</v>
      </c>
      <c r="H269">
        <v>74.069999999999993</v>
      </c>
      <c r="I269">
        <v>3</v>
      </c>
      <c r="J269">
        <v>11.11</v>
      </c>
      <c r="K269">
        <v>6.2000000000000003E-5</v>
      </c>
      <c r="L269" s="1">
        <v>0</v>
      </c>
      <c r="M269">
        <v>3.55893918462252E-8</v>
      </c>
      <c r="N269">
        <v>1.8865150899535701E-4</v>
      </c>
      <c r="O269">
        <v>0</v>
      </c>
      <c r="P269">
        <v>3.3533084542054298E-4</v>
      </c>
      <c r="Q269">
        <v>3</v>
      </c>
      <c r="R269">
        <v>1.6769023021809501E-4</v>
      </c>
      <c r="S269">
        <v>1</v>
      </c>
      <c r="T269">
        <v>3</v>
      </c>
      <c r="U269" s="2">
        <f t="shared" si="4"/>
        <v>0.1111111111111111</v>
      </c>
      <c r="V269" t="s">
        <v>16</v>
      </c>
      <c r="W269">
        <v>16</v>
      </c>
      <c r="X269" s="3">
        <v>7.4299999999999995E-4</v>
      </c>
      <c r="Y269" t="s">
        <v>2</v>
      </c>
      <c r="Z269">
        <v>1</v>
      </c>
      <c r="AA269" s="1">
        <v>6.6299999999999996E-4</v>
      </c>
      <c r="AB269" t="s">
        <v>14</v>
      </c>
      <c r="AC269">
        <v>3</v>
      </c>
      <c r="AD269" s="2">
        <v>2.7099999999999997E-4</v>
      </c>
    </row>
    <row r="270" spans="1:57" x14ac:dyDescent="0.25">
      <c r="A270" t="s">
        <v>297</v>
      </c>
      <c r="B270" t="s">
        <v>1</v>
      </c>
      <c r="C270">
        <v>0</v>
      </c>
      <c r="D270">
        <v>19</v>
      </c>
      <c r="E270">
        <v>0.01</v>
      </c>
      <c r="F270">
        <v>179</v>
      </c>
      <c r="G270">
        <v>0.03</v>
      </c>
      <c r="H270">
        <v>10.61</v>
      </c>
      <c r="I270">
        <v>2</v>
      </c>
      <c r="J270">
        <v>7.41</v>
      </c>
      <c r="K270">
        <v>3.8000000000000002E-5</v>
      </c>
      <c r="L270" s="1">
        <v>0</v>
      </c>
      <c r="M270">
        <v>2.1770134364586501E-8</v>
      </c>
      <c r="N270">
        <v>1.47547058135994E-4</v>
      </c>
      <c r="O270">
        <v>0</v>
      </c>
      <c r="P270">
        <v>2.0279274071544E-4</v>
      </c>
      <c r="Q270">
        <v>8</v>
      </c>
      <c r="R270">
        <v>1.3661764642221701E-4</v>
      </c>
      <c r="S270">
        <v>1</v>
      </c>
      <c r="T270">
        <v>2</v>
      </c>
      <c r="U270" s="2">
        <f t="shared" si="4"/>
        <v>7.407407407407407E-2</v>
      </c>
      <c r="V270" t="s">
        <v>16</v>
      </c>
      <c r="W270">
        <v>16</v>
      </c>
      <c r="X270" s="3">
        <v>7.4299999999999995E-4</v>
      </c>
      <c r="Y270" t="s">
        <v>14</v>
      </c>
      <c r="Z270">
        <v>3</v>
      </c>
      <c r="AA270" s="1">
        <v>2.7099999999999997E-4</v>
      </c>
    </row>
    <row r="271" spans="1:57" x14ac:dyDescent="0.25">
      <c r="A271" t="s">
        <v>298</v>
      </c>
      <c r="B271" t="s">
        <v>1</v>
      </c>
      <c r="C271">
        <v>0</v>
      </c>
      <c r="D271">
        <v>16</v>
      </c>
      <c r="E271">
        <v>0.01</v>
      </c>
      <c r="F271">
        <v>110</v>
      </c>
      <c r="G271">
        <v>0.02</v>
      </c>
      <c r="H271">
        <v>14.55</v>
      </c>
      <c r="I271">
        <v>1</v>
      </c>
      <c r="J271">
        <v>3.7</v>
      </c>
      <c r="K271">
        <v>2.8E-5</v>
      </c>
      <c r="L271" s="1">
        <v>0</v>
      </c>
      <c r="M271">
        <v>1.9711538874042601E-8</v>
      </c>
      <c r="N271">
        <v>1.4039778799554699E-4</v>
      </c>
      <c r="O271">
        <v>0</v>
      </c>
      <c r="P271">
        <v>1.4868506644363899E-4</v>
      </c>
      <c r="Q271">
        <v>7</v>
      </c>
      <c r="R271">
        <v>1.3519786992163799E-4</v>
      </c>
      <c r="S271">
        <v>1</v>
      </c>
      <c r="T271">
        <v>1</v>
      </c>
      <c r="U271" s="2">
        <f t="shared" si="4"/>
        <v>3.7037037037037035E-2</v>
      </c>
      <c r="V271" t="s">
        <v>16</v>
      </c>
      <c r="W271">
        <v>16</v>
      </c>
      <c r="X271" s="3">
        <v>7.4299999999999995E-4</v>
      </c>
    </row>
    <row r="272" spans="1:57" x14ac:dyDescent="0.25">
      <c r="A272" t="s">
        <v>299</v>
      </c>
      <c r="B272" t="s">
        <v>1</v>
      </c>
      <c r="C272">
        <v>0</v>
      </c>
      <c r="D272">
        <v>16</v>
      </c>
      <c r="E272">
        <v>0.01</v>
      </c>
      <c r="F272">
        <v>64</v>
      </c>
      <c r="G272">
        <v>0.01</v>
      </c>
      <c r="H272">
        <v>25</v>
      </c>
      <c r="I272">
        <v>1</v>
      </c>
      <c r="J272">
        <v>3.7</v>
      </c>
      <c r="K272">
        <v>2.8E-5</v>
      </c>
      <c r="L272" s="1">
        <v>0</v>
      </c>
      <c r="M272">
        <v>1.9711538874042601E-8</v>
      </c>
      <c r="N272">
        <v>1.4039778799554699E-4</v>
      </c>
      <c r="O272">
        <v>0</v>
      </c>
      <c r="P272">
        <v>1.4868506644363899E-4</v>
      </c>
      <c r="Q272">
        <v>5</v>
      </c>
      <c r="R272">
        <v>1.3519786992163799E-4</v>
      </c>
      <c r="S272">
        <v>1</v>
      </c>
      <c r="T272">
        <v>1</v>
      </c>
      <c r="U272" s="2">
        <f t="shared" si="4"/>
        <v>3.7037037037037035E-2</v>
      </c>
      <c r="V272" t="s">
        <v>16</v>
      </c>
      <c r="W272">
        <v>16</v>
      </c>
      <c r="X272" s="3">
        <v>7.4299999999999995E-4</v>
      </c>
    </row>
    <row r="273" spans="1:51" x14ac:dyDescent="0.25">
      <c r="A273" t="s">
        <v>300</v>
      </c>
      <c r="B273" t="s">
        <v>1</v>
      </c>
      <c r="C273">
        <v>1</v>
      </c>
      <c r="D273">
        <v>26</v>
      </c>
      <c r="E273">
        <v>0.02</v>
      </c>
      <c r="F273">
        <v>129</v>
      </c>
      <c r="G273">
        <v>0.02</v>
      </c>
      <c r="H273">
        <v>20.16</v>
      </c>
      <c r="I273">
        <v>7</v>
      </c>
      <c r="J273">
        <v>25.93</v>
      </c>
      <c r="K273">
        <v>8.0000000000000007E-5</v>
      </c>
      <c r="L273" s="1">
        <v>0</v>
      </c>
      <c r="M273">
        <v>3.0492779038575799E-8</v>
      </c>
      <c r="N273">
        <v>1.74621817189536E-4</v>
      </c>
      <c r="O273">
        <v>0</v>
      </c>
      <c r="P273">
        <v>3.8619846950566902E-4</v>
      </c>
      <c r="Q273">
        <v>20</v>
      </c>
      <c r="R273">
        <v>1.2934949421447101E-4</v>
      </c>
      <c r="S273">
        <v>1</v>
      </c>
      <c r="T273">
        <v>7</v>
      </c>
      <c r="U273" s="2">
        <f t="shared" si="4"/>
        <v>0.25925925925925924</v>
      </c>
      <c r="V273" t="s">
        <v>16</v>
      </c>
      <c r="W273">
        <v>17</v>
      </c>
      <c r="X273" s="3">
        <v>7.9000000000000001E-4</v>
      </c>
      <c r="Y273" t="s">
        <v>5</v>
      </c>
      <c r="Z273">
        <v>1</v>
      </c>
      <c r="AA273" s="1">
        <v>3.7599999999999998E-4</v>
      </c>
      <c r="AB273" t="s">
        <v>9</v>
      </c>
      <c r="AC273">
        <v>3</v>
      </c>
      <c r="AD273" s="2">
        <v>2.92E-4</v>
      </c>
      <c r="AE273" t="s">
        <v>21</v>
      </c>
      <c r="AF273">
        <v>1</v>
      </c>
      <c r="AG273" s="2">
        <v>2.92E-4</v>
      </c>
      <c r="AH273" t="s">
        <v>11</v>
      </c>
      <c r="AI273">
        <v>1</v>
      </c>
      <c r="AJ273">
        <v>1.8100000000000001E-4</v>
      </c>
      <c r="AK273" t="s">
        <v>6</v>
      </c>
      <c r="AL273">
        <v>2</v>
      </c>
      <c r="AM273">
        <v>1.3899999999999999E-4</v>
      </c>
      <c r="AN273" t="s">
        <v>14</v>
      </c>
      <c r="AO273">
        <v>1</v>
      </c>
      <c r="AP273">
        <v>9.0000000000000006E-5</v>
      </c>
    </row>
    <row r="274" spans="1:51" x14ac:dyDescent="0.25">
      <c r="A274" t="s">
        <v>301</v>
      </c>
      <c r="B274" t="s">
        <v>1</v>
      </c>
      <c r="C274">
        <v>0</v>
      </c>
      <c r="D274">
        <v>20</v>
      </c>
      <c r="E274">
        <v>0.01</v>
      </c>
      <c r="F274">
        <v>95</v>
      </c>
      <c r="G274">
        <v>0.01</v>
      </c>
      <c r="H274">
        <v>21.05</v>
      </c>
      <c r="I274">
        <v>2</v>
      </c>
      <c r="J274">
        <v>7.41</v>
      </c>
      <c r="K274">
        <v>3.8999999999999999E-5</v>
      </c>
      <c r="L274" s="1">
        <v>0</v>
      </c>
      <c r="M274">
        <v>2.42765884550436E-8</v>
      </c>
      <c r="N274">
        <v>1.55809462020263E-4</v>
      </c>
      <c r="O274">
        <v>0</v>
      </c>
      <c r="P274">
        <v>2.1208555736816699E-4</v>
      </c>
      <c r="Q274">
        <v>4</v>
      </c>
      <c r="R274">
        <v>1.44268020389132E-4</v>
      </c>
      <c r="S274">
        <v>1</v>
      </c>
      <c r="T274">
        <v>2</v>
      </c>
      <c r="U274" s="2">
        <f t="shared" si="4"/>
        <v>7.407407407407407E-2</v>
      </c>
      <c r="V274" t="s">
        <v>16</v>
      </c>
      <c r="W274">
        <v>17</v>
      </c>
      <c r="X274" s="3">
        <v>7.9000000000000001E-4</v>
      </c>
      <c r="Y274" t="s">
        <v>14</v>
      </c>
      <c r="Z274">
        <v>3</v>
      </c>
      <c r="AA274" s="1">
        <v>2.7099999999999997E-4</v>
      </c>
    </row>
    <row r="275" spans="1:51" x14ac:dyDescent="0.25">
      <c r="A275" t="s">
        <v>302</v>
      </c>
      <c r="B275" t="s">
        <v>1</v>
      </c>
      <c r="C275">
        <v>0</v>
      </c>
      <c r="D275">
        <v>22</v>
      </c>
      <c r="E275">
        <v>0.01</v>
      </c>
      <c r="F275">
        <v>255</v>
      </c>
      <c r="G275">
        <v>0.04</v>
      </c>
      <c r="H275">
        <v>8.6300000000000008</v>
      </c>
      <c r="I275">
        <v>4</v>
      </c>
      <c r="J275">
        <v>14.81</v>
      </c>
      <c r="K275">
        <v>5.8999999999999998E-5</v>
      </c>
      <c r="L275" s="1">
        <v>0</v>
      </c>
      <c r="M275">
        <v>2.9570160549822901E-8</v>
      </c>
      <c r="N275">
        <v>1.7195976433405301E-4</v>
      </c>
      <c r="O275">
        <v>0</v>
      </c>
      <c r="P275">
        <v>3.1598599636502501E-4</v>
      </c>
      <c r="Q275">
        <v>14</v>
      </c>
      <c r="R275">
        <v>1.4648424369197101E-4</v>
      </c>
      <c r="S275">
        <v>1</v>
      </c>
      <c r="T275">
        <v>4</v>
      </c>
      <c r="U275" s="2">
        <f t="shared" si="4"/>
        <v>0.14814814814814814</v>
      </c>
      <c r="V275" t="s">
        <v>16</v>
      </c>
      <c r="W275">
        <v>18</v>
      </c>
      <c r="X275" s="3">
        <v>8.3600000000000005E-4</v>
      </c>
      <c r="Y275" t="s">
        <v>21</v>
      </c>
      <c r="Z275">
        <v>1</v>
      </c>
      <c r="AA275" s="1">
        <v>2.92E-4</v>
      </c>
      <c r="AB275" t="s">
        <v>29</v>
      </c>
      <c r="AC275">
        <v>1</v>
      </c>
      <c r="AD275" s="2">
        <v>2.7099999999999997E-4</v>
      </c>
      <c r="AE275" t="s">
        <v>14</v>
      </c>
      <c r="AF275">
        <v>2</v>
      </c>
      <c r="AG275" s="2">
        <v>1.8000000000000001E-4</v>
      </c>
    </row>
    <row r="276" spans="1:51" x14ac:dyDescent="0.25">
      <c r="A276" t="s">
        <v>303</v>
      </c>
      <c r="B276" t="s">
        <v>1</v>
      </c>
      <c r="C276">
        <v>0</v>
      </c>
      <c r="D276">
        <v>46</v>
      </c>
      <c r="E276">
        <v>0.03</v>
      </c>
      <c r="F276">
        <v>317</v>
      </c>
      <c r="G276">
        <v>0.05</v>
      </c>
      <c r="H276">
        <v>14.51</v>
      </c>
      <c r="I276">
        <v>9</v>
      </c>
      <c r="J276">
        <v>33.33</v>
      </c>
      <c r="K276">
        <v>1.2999999999999999E-4</v>
      </c>
      <c r="L276" s="1">
        <v>0</v>
      </c>
      <c r="M276">
        <v>5.8739922748246099E-8</v>
      </c>
      <c r="N276">
        <v>2.4236320419619399E-4</v>
      </c>
      <c r="O276">
        <v>0</v>
      </c>
      <c r="P276">
        <v>5.79022454215919E-4</v>
      </c>
      <c r="Q276">
        <v>16</v>
      </c>
      <c r="R276">
        <v>1.6157546946412901E-4</v>
      </c>
      <c r="S276">
        <v>1</v>
      </c>
      <c r="T276">
        <v>7</v>
      </c>
      <c r="U276" s="2">
        <f t="shared" si="4"/>
        <v>0.25925925925925924</v>
      </c>
      <c r="V276" t="s">
        <v>16</v>
      </c>
      <c r="W276">
        <v>20</v>
      </c>
      <c r="X276" s="3">
        <v>9.2900000000000003E-4</v>
      </c>
      <c r="Y276" t="s">
        <v>6</v>
      </c>
      <c r="Z276">
        <v>10</v>
      </c>
      <c r="AA276" s="1">
        <v>6.9399999999999996E-4</v>
      </c>
      <c r="AB276" t="s">
        <v>9</v>
      </c>
      <c r="AC276">
        <v>6</v>
      </c>
      <c r="AD276" s="2">
        <v>5.8500000000000002E-4</v>
      </c>
      <c r="AE276" t="s">
        <v>14</v>
      </c>
      <c r="AF276">
        <v>4</v>
      </c>
      <c r="AG276" s="2">
        <v>3.6099999999999999E-4</v>
      </c>
      <c r="AH276" t="s">
        <v>35</v>
      </c>
      <c r="AI276">
        <v>2</v>
      </c>
      <c r="AJ276">
        <v>3.2600000000000001E-4</v>
      </c>
      <c r="AK276" t="s">
        <v>29</v>
      </c>
      <c r="AL276">
        <v>1</v>
      </c>
      <c r="AM276">
        <v>2.7099999999999997E-4</v>
      </c>
      <c r="AN276" t="s">
        <v>11</v>
      </c>
      <c r="AO276">
        <v>1</v>
      </c>
      <c r="AP276">
        <v>1.8100000000000001E-4</v>
      </c>
      <c r="AQ276" t="s">
        <v>12</v>
      </c>
      <c r="AR276">
        <v>1</v>
      </c>
      <c r="AS276">
        <v>8.7999999999999998E-5</v>
      </c>
      <c r="AT276" t="s">
        <v>13</v>
      </c>
      <c r="AU276">
        <v>1</v>
      </c>
      <c r="AV276">
        <v>8.7000000000000001E-5</v>
      </c>
    </row>
    <row r="277" spans="1:51" x14ac:dyDescent="0.25">
      <c r="A277" t="s">
        <v>304</v>
      </c>
      <c r="B277" t="s">
        <v>1</v>
      </c>
      <c r="C277">
        <v>0</v>
      </c>
      <c r="D277">
        <v>26</v>
      </c>
      <c r="E277">
        <v>0.02</v>
      </c>
      <c r="F277">
        <v>149</v>
      </c>
      <c r="G277">
        <v>0.02</v>
      </c>
      <c r="H277">
        <v>17.45</v>
      </c>
      <c r="I277">
        <v>6</v>
      </c>
      <c r="J277">
        <v>22.22</v>
      </c>
      <c r="K277">
        <v>9.3999999999999994E-5</v>
      </c>
      <c r="L277" s="1">
        <v>0</v>
      </c>
      <c r="M277">
        <v>4.9829446225967498E-8</v>
      </c>
      <c r="N277">
        <v>2.2322510214124101E-4</v>
      </c>
      <c r="O277">
        <v>0</v>
      </c>
      <c r="P277">
        <v>4.9235417411002996E-4</v>
      </c>
      <c r="Q277">
        <v>14</v>
      </c>
      <c r="R277">
        <v>1.73619523887632E-4</v>
      </c>
      <c r="S277">
        <v>1</v>
      </c>
      <c r="T277">
        <v>5</v>
      </c>
      <c r="U277" s="2">
        <f t="shared" si="4"/>
        <v>0.18518518518518517</v>
      </c>
      <c r="V277" t="s">
        <v>16</v>
      </c>
      <c r="W277">
        <v>20</v>
      </c>
      <c r="X277" s="3">
        <v>9.2900000000000003E-4</v>
      </c>
      <c r="Y277" t="s">
        <v>2</v>
      </c>
      <c r="Z277">
        <v>1</v>
      </c>
      <c r="AA277" s="1">
        <v>6.6299999999999996E-4</v>
      </c>
      <c r="AB277" t="s">
        <v>4</v>
      </c>
      <c r="AC277">
        <v>1</v>
      </c>
      <c r="AD277" s="2">
        <v>3.97E-4</v>
      </c>
      <c r="AE277" t="s">
        <v>21</v>
      </c>
      <c r="AF277">
        <v>1</v>
      </c>
      <c r="AG277" s="2">
        <v>2.92E-4</v>
      </c>
      <c r="AH277" t="s">
        <v>14</v>
      </c>
      <c r="AI277">
        <v>2</v>
      </c>
      <c r="AJ277">
        <v>1.8000000000000001E-4</v>
      </c>
      <c r="AK277" t="s">
        <v>12</v>
      </c>
      <c r="AL277">
        <v>1</v>
      </c>
      <c r="AM277">
        <v>8.7999999999999998E-5</v>
      </c>
    </row>
    <row r="278" spans="1:51" x14ac:dyDescent="0.25">
      <c r="A278" t="s">
        <v>305</v>
      </c>
      <c r="B278" t="s">
        <v>1</v>
      </c>
      <c r="C278">
        <v>0</v>
      </c>
      <c r="D278">
        <v>30</v>
      </c>
      <c r="E278">
        <v>0.02</v>
      </c>
      <c r="F278">
        <v>90</v>
      </c>
      <c r="G278">
        <v>0.01</v>
      </c>
      <c r="H278">
        <v>33.33</v>
      </c>
      <c r="I278">
        <v>5</v>
      </c>
      <c r="J278">
        <v>18.52</v>
      </c>
      <c r="K278">
        <v>9.1000000000000003E-5</v>
      </c>
      <c r="L278" s="1">
        <v>0</v>
      </c>
      <c r="M278">
        <v>5.23360365606797E-8</v>
      </c>
      <c r="N278">
        <v>2.2877070739209501E-4</v>
      </c>
      <c r="O278">
        <v>0</v>
      </c>
      <c r="P278">
        <v>4.9107900173774803E-4</v>
      </c>
      <c r="Q278">
        <v>9</v>
      </c>
      <c r="R278">
        <v>1.86405761578744E-4</v>
      </c>
      <c r="S278">
        <v>1</v>
      </c>
      <c r="T278">
        <v>4</v>
      </c>
      <c r="U278" s="2">
        <f t="shared" si="4"/>
        <v>0.14814814814814814</v>
      </c>
      <c r="V278" t="s">
        <v>16</v>
      </c>
      <c r="W278">
        <v>20</v>
      </c>
      <c r="X278" s="3">
        <v>9.2900000000000003E-4</v>
      </c>
      <c r="Y278" t="s">
        <v>17</v>
      </c>
      <c r="Z278">
        <v>7</v>
      </c>
      <c r="AA278" s="1">
        <v>7.0299999999999996E-4</v>
      </c>
      <c r="AB278" t="s">
        <v>4</v>
      </c>
      <c r="AC278">
        <v>1</v>
      </c>
      <c r="AD278" s="2">
        <v>3.97E-4</v>
      </c>
      <c r="AE278" t="s">
        <v>7</v>
      </c>
      <c r="AF278">
        <v>1</v>
      </c>
      <c r="AG278" s="2">
        <v>3.3599999999999998E-4</v>
      </c>
      <c r="AH278" t="s">
        <v>14</v>
      </c>
      <c r="AI278">
        <v>1</v>
      </c>
      <c r="AJ278">
        <v>9.0000000000000006E-5</v>
      </c>
    </row>
    <row r="279" spans="1:51" x14ac:dyDescent="0.25">
      <c r="A279" t="s">
        <v>306</v>
      </c>
      <c r="B279" t="s">
        <v>1</v>
      </c>
      <c r="C279">
        <v>0</v>
      </c>
      <c r="D279">
        <v>24</v>
      </c>
      <c r="E279">
        <v>0.02</v>
      </c>
      <c r="F279">
        <v>127</v>
      </c>
      <c r="G279">
        <v>0.02</v>
      </c>
      <c r="H279">
        <v>18.899999999999999</v>
      </c>
      <c r="I279">
        <v>3</v>
      </c>
      <c r="J279">
        <v>11.11</v>
      </c>
      <c r="K279">
        <v>4.8999999999999998E-5</v>
      </c>
      <c r="L279" s="1">
        <v>0</v>
      </c>
      <c r="M279">
        <v>3.232687534563E-8</v>
      </c>
      <c r="N279">
        <v>1.7979676122119101E-4</v>
      </c>
      <c r="O279">
        <v>0</v>
      </c>
      <c r="P279">
        <v>2.6209682447843498E-4</v>
      </c>
      <c r="Q279">
        <v>3</v>
      </c>
      <c r="R279">
        <v>1.59819343307725E-4</v>
      </c>
      <c r="S279">
        <v>1</v>
      </c>
      <c r="T279">
        <v>3</v>
      </c>
      <c r="U279" s="2">
        <f t="shared" si="4"/>
        <v>0.1111111111111111</v>
      </c>
      <c r="V279" t="s">
        <v>16</v>
      </c>
      <c r="W279">
        <v>20</v>
      </c>
      <c r="X279" s="3">
        <v>9.2900000000000003E-4</v>
      </c>
      <c r="Y279" t="s">
        <v>17</v>
      </c>
      <c r="Z279">
        <v>2</v>
      </c>
      <c r="AA279" s="1">
        <v>2.0100000000000001E-4</v>
      </c>
      <c r="AB279" t="s">
        <v>14</v>
      </c>
      <c r="AC279">
        <v>2</v>
      </c>
      <c r="AD279" s="2">
        <v>1.8000000000000001E-4</v>
      </c>
    </row>
    <row r="280" spans="1:51" x14ac:dyDescent="0.25">
      <c r="A280" t="s">
        <v>307</v>
      </c>
      <c r="B280" t="s">
        <v>1</v>
      </c>
      <c r="C280">
        <v>0</v>
      </c>
      <c r="D280">
        <v>21</v>
      </c>
      <c r="E280">
        <v>0.01</v>
      </c>
      <c r="F280">
        <v>78</v>
      </c>
      <c r="G280">
        <v>0.01</v>
      </c>
      <c r="H280">
        <v>26.92</v>
      </c>
      <c r="I280">
        <v>2</v>
      </c>
      <c r="J280">
        <v>7.41</v>
      </c>
      <c r="K280">
        <v>3.8999999999999999E-5</v>
      </c>
      <c r="L280" s="1">
        <v>0</v>
      </c>
      <c r="M280">
        <v>3.1020807640015201E-8</v>
      </c>
      <c r="N280">
        <v>1.76127248431398E-4</v>
      </c>
      <c r="O280">
        <v>0</v>
      </c>
      <c r="P280">
        <v>2.10312190232343E-4</v>
      </c>
      <c r="Q280">
        <v>3</v>
      </c>
      <c r="R280">
        <v>1.6308078558462699E-4</v>
      </c>
      <c r="S280">
        <v>1</v>
      </c>
      <c r="T280">
        <v>2</v>
      </c>
      <c r="U280" s="2">
        <f t="shared" si="4"/>
        <v>7.407407407407407E-2</v>
      </c>
      <c r="V280" t="s">
        <v>16</v>
      </c>
      <c r="W280">
        <v>20</v>
      </c>
      <c r="X280" s="3">
        <v>9.2900000000000003E-4</v>
      </c>
      <c r="Y280" t="s">
        <v>10</v>
      </c>
      <c r="Z280">
        <v>1</v>
      </c>
      <c r="AA280" s="1">
        <v>1.22E-4</v>
      </c>
    </row>
    <row r="281" spans="1:51" x14ac:dyDescent="0.25">
      <c r="A281" t="s">
        <v>308</v>
      </c>
      <c r="B281" t="s">
        <v>1</v>
      </c>
      <c r="C281">
        <v>0</v>
      </c>
      <c r="D281">
        <v>41</v>
      </c>
      <c r="E281">
        <v>0.03</v>
      </c>
      <c r="F281">
        <v>119</v>
      </c>
      <c r="G281">
        <v>0.02</v>
      </c>
      <c r="H281">
        <v>34.450000000000003</v>
      </c>
      <c r="I281">
        <v>6</v>
      </c>
      <c r="J281">
        <v>22.22</v>
      </c>
      <c r="K281">
        <v>1.26E-4</v>
      </c>
      <c r="L281" s="1">
        <v>0</v>
      </c>
      <c r="M281">
        <v>6.6267823468330699E-8</v>
      </c>
      <c r="N281">
        <v>2.5742537456189299E-4</v>
      </c>
      <c r="O281">
        <v>0</v>
      </c>
      <c r="P281">
        <v>6.1082262897247796E-4</v>
      </c>
      <c r="Q281">
        <v>10</v>
      </c>
      <c r="R281">
        <v>2.0021973577036099E-4</v>
      </c>
      <c r="S281">
        <v>1</v>
      </c>
      <c r="T281">
        <v>6</v>
      </c>
      <c r="U281" s="2">
        <f t="shared" si="4"/>
        <v>0.22222222222222221</v>
      </c>
      <c r="V281" t="s">
        <v>16</v>
      </c>
      <c r="W281">
        <v>21</v>
      </c>
      <c r="X281" s="3">
        <v>9.7599999999999998E-4</v>
      </c>
      <c r="Y281" t="s">
        <v>13</v>
      </c>
      <c r="Z281">
        <v>8</v>
      </c>
      <c r="AA281" s="1">
        <v>6.9800000000000005E-4</v>
      </c>
      <c r="AB281" t="s">
        <v>45</v>
      </c>
      <c r="AC281">
        <v>1</v>
      </c>
      <c r="AD281" s="2">
        <v>5.8200000000000005E-4</v>
      </c>
      <c r="AE281" t="s">
        <v>14</v>
      </c>
      <c r="AF281">
        <v>5</v>
      </c>
      <c r="AG281" s="2">
        <v>4.5100000000000001E-4</v>
      </c>
      <c r="AH281" t="s">
        <v>6</v>
      </c>
      <c r="AI281">
        <v>5</v>
      </c>
      <c r="AJ281">
        <v>3.4699999999999998E-4</v>
      </c>
      <c r="AK281" t="s">
        <v>7</v>
      </c>
      <c r="AL281">
        <v>1</v>
      </c>
      <c r="AM281">
        <v>3.3599999999999998E-4</v>
      </c>
    </row>
    <row r="282" spans="1:51" x14ac:dyDescent="0.25">
      <c r="A282" t="s">
        <v>309</v>
      </c>
      <c r="B282" t="s">
        <v>1</v>
      </c>
      <c r="C282">
        <v>0</v>
      </c>
      <c r="D282">
        <v>32</v>
      </c>
      <c r="E282">
        <v>0.02</v>
      </c>
      <c r="F282">
        <v>290</v>
      </c>
      <c r="G282">
        <v>0.04</v>
      </c>
      <c r="H282">
        <v>11.03</v>
      </c>
      <c r="I282">
        <v>5</v>
      </c>
      <c r="J282">
        <v>18.52</v>
      </c>
      <c r="K282">
        <v>6.7999999999999999E-5</v>
      </c>
      <c r="L282" s="1">
        <v>0</v>
      </c>
      <c r="M282">
        <v>4.1307886164029603E-8</v>
      </c>
      <c r="N282">
        <v>2.0324341604103599E-4</v>
      </c>
      <c r="O282">
        <v>0</v>
      </c>
      <c r="P282">
        <v>3.69754955841764E-4</v>
      </c>
      <c r="Q282">
        <v>16</v>
      </c>
      <c r="R282">
        <v>1.6560574640380699E-4</v>
      </c>
      <c r="S282">
        <v>1</v>
      </c>
      <c r="T282">
        <v>5</v>
      </c>
      <c r="U282" s="2">
        <f t="shared" si="4"/>
        <v>0.18518518518518517</v>
      </c>
      <c r="V282" t="s">
        <v>16</v>
      </c>
      <c r="W282">
        <v>21</v>
      </c>
      <c r="X282" s="3">
        <v>9.7599999999999998E-4</v>
      </c>
      <c r="Y282" t="s">
        <v>6</v>
      </c>
      <c r="Z282">
        <v>7</v>
      </c>
      <c r="AA282" s="1">
        <v>4.86E-4</v>
      </c>
      <c r="AB282" t="s">
        <v>13</v>
      </c>
      <c r="AC282">
        <v>2</v>
      </c>
      <c r="AD282" s="2">
        <v>1.74E-4</v>
      </c>
      <c r="AE282" t="s">
        <v>10</v>
      </c>
      <c r="AF282">
        <v>1</v>
      </c>
      <c r="AG282" s="2">
        <v>1.22E-4</v>
      </c>
      <c r="AH282" t="s">
        <v>14</v>
      </c>
      <c r="AI282">
        <v>1</v>
      </c>
      <c r="AJ282">
        <v>9.0000000000000006E-5</v>
      </c>
    </row>
    <row r="283" spans="1:51" x14ac:dyDescent="0.25">
      <c r="A283" t="s">
        <v>310</v>
      </c>
      <c r="B283" t="s">
        <v>1</v>
      </c>
      <c r="C283">
        <v>0</v>
      </c>
      <c r="D283">
        <v>28</v>
      </c>
      <c r="E283">
        <v>0.02</v>
      </c>
      <c r="F283">
        <v>105</v>
      </c>
      <c r="G283">
        <v>0.02</v>
      </c>
      <c r="H283">
        <v>26.67</v>
      </c>
      <c r="I283">
        <v>2</v>
      </c>
      <c r="J283">
        <v>7.41</v>
      </c>
      <c r="K283">
        <v>5.5999999999999999E-5</v>
      </c>
      <c r="L283" s="1">
        <v>0</v>
      </c>
      <c r="M283">
        <v>4.6661118568380503E-8</v>
      </c>
      <c r="N283">
        <v>2.1601184821296401E-4</v>
      </c>
      <c r="O283">
        <v>0</v>
      </c>
      <c r="P283">
        <v>3.0391424013239901E-4</v>
      </c>
      <c r="Q283">
        <v>6</v>
      </c>
      <c r="R283">
        <v>2.00010970567559E-4</v>
      </c>
      <c r="S283">
        <v>1</v>
      </c>
      <c r="T283">
        <v>2</v>
      </c>
      <c r="U283" s="2">
        <f t="shared" si="4"/>
        <v>7.407407407407407E-2</v>
      </c>
      <c r="V283" t="s">
        <v>16</v>
      </c>
      <c r="W283">
        <v>23</v>
      </c>
      <c r="X283" s="3">
        <v>1.0690000000000001E-3</v>
      </c>
      <c r="Y283" t="s">
        <v>14</v>
      </c>
      <c r="Z283">
        <v>5</v>
      </c>
      <c r="AA283" s="1">
        <v>4.5100000000000001E-4</v>
      </c>
    </row>
    <row r="284" spans="1:51" x14ac:dyDescent="0.25">
      <c r="A284" t="s">
        <v>311</v>
      </c>
      <c r="B284" t="s">
        <v>1</v>
      </c>
      <c r="C284">
        <v>0</v>
      </c>
      <c r="D284">
        <v>29</v>
      </c>
      <c r="E284">
        <v>0.02</v>
      </c>
      <c r="F284">
        <v>170</v>
      </c>
      <c r="G284">
        <v>0.02</v>
      </c>
      <c r="H284">
        <v>17.059999999999999</v>
      </c>
      <c r="I284">
        <v>4</v>
      </c>
      <c r="J284">
        <v>14.81</v>
      </c>
      <c r="K284">
        <v>7.3999999999999996E-5</v>
      </c>
      <c r="L284" s="1">
        <v>0</v>
      </c>
      <c r="M284">
        <v>5.3026228870477801E-8</v>
      </c>
      <c r="N284">
        <v>2.3027424708481299E-4</v>
      </c>
      <c r="O284">
        <v>0</v>
      </c>
      <c r="P284">
        <v>3.98320899618334E-4</v>
      </c>
      <c r="Q284">
        <v>9</v>
      </c>
      <c r="R284">
        <v>1.96159543812989E-4</v>
      </c>
      <c r="S284">
        <v>1</v>
      </c>
      <c r="T284">
        <v>4</v>
      </c>
      <c r="U284" s="2">
        <f t="shared" si="4"/>
        <v>0.14814814814814814</v>
      </c>
      <c r="V284" t="s">
        <v>16</v>
      </c>
      <c r="W284">
        <v>24</v>
      </c>
      <c r="X284" s="3">
        <v>1.1150000000000001E-3</v>
      </c>
      <c r="Y284" t="s">
        <v>19</v>
      </c>
      <c r="Z284">
        <v>1</v>
      </c>
      <c r="AA284" s="1">
        <v>5.22E-4</v>
      </c>
      <c r="AB284" t="s">
        <v>14</v>
      </c>
      <c r="AC284">
        <v>2</v>
      </c>
      <c r="AD284" s="2">
        <v>1.8000000000000001E-4</v>
      </c>
      <c r="AE284" t="s">
        <v>13</v>
      </c>
      <c r="AF284">
        <v>2</v>
      </c>
      <c r="AG284" s="2">
        <v>1.74E-4</v>
      </c>
    </row>
    <row r="285" spans="1:51" x14ac:dyDescent="0.25">
      <c r="A285" t="s">
        <v>312</v>
      </c>
      <c r="B285" t="s">
        <v>1</v>
      </c>
      <c r="C285">
        <v>0</v>
      </c>
      <c r="D285">
        <v>34</v>
      </c>
      <c r="E285">
        <v>0.02</v>
      </c>
      <c r="F285">
        <v>111</v>
      </c>
      <c r="G285">
        <v>0.02</v>
      </c>
      <c r="H285">
        <v>30.63</v>
      </c>
      <c r="I285">
        <v>4</v>
      </c>
      <c r="J285">
        <v>14.81</v>
      </c>
      <c r="K285">
        <v>8.7000000000000001E-5</v>
      </c>
      <c r="L285" s="1">
        <v>0</v>
      </c>
      <c r="M285">
        <v>6.6895848756025593E-8</v>
      </c>
      <c r="N285">
        <v>2.5864231818483499E-4</v>
      </c>
      <c r="O285">
        <v>0</v>
      </c>
      <c r="P285">
        <v>4.6828497465266599E-4</v>
      </c>
      <c r="Q285">
        <v>7</v>
      </c>
      <c r="R285">
        <v>2.20324937713008E-4</v>
      </c>
      <c r="S285">
        <v>1</v>
      </c>
      <c r="T285">
        <v>4</v>
      </c>
      <c r="U285" s="2">
        <f t="shared" si="4"/>
        <v>0.14814814814814814</v>
      </c>
      <c r="V285" t="s">
        <v>16</v>
      </c>
      <c r="W285">
        <v>24</v>
      </c>
      <c r="X285" s="3">
        <v>1.1150000000000001E-3</v>
      </c>
      <c r="Y285" t="s">
        <v>17</v>
      </c>
      <c r="Z285">
        <v>8</v>
      </c>
      <c r="AA285" s="1">
        <v>8.03E-4</v>
      </c>
      <c r="AB285" t="s">
        <v>7</v>
      </c>
      <c r="AC285">
        <v>1</v>
      </c>
      <c r="AD285" s="2">
        <v>3.3599999999999998E-4</v>
      </c>
      <c r="AE285" t="s">
        <v>13</v>
      </c>
      <c r="AF285">
        <v>1</v>
      </c>
      <c r="AG285" s="2">
        <v>8.7000000000000001E-5</v>
      </c>
    </row>
    <row r="286" spans="1:51" x14ac:dyDescent="0.25">
      <c r="A286" t="s">
        <v>313</v>
      </c>
      <c r="B286" t="s">
        <v>1</v>
      </c>
      <c r="C286">
        <v>0</v>
      </c>
      <c r="D286">
        <v>30</v>
      </c>
      <c r="E286">
        <v>0.02</v>
      </c>
      <c r="F286">
        <v>99</v>
      </c>
      <c r="G286">
        <v>0.01</v>
      </c>
      <c r="H286">
        <v>30.3</v>
      </c>
      <c r="I286">
        <v>3</v>
      </c>
      <c r="J286">
        <v>11.11</v>
      </c>
      <c r="K286">
        <v>6.0999999999999999E-5</v>
      </c>
      <c r="L286" s="1">
        <v>0</v>
      </c>
      <c r="M286">
        <v>5.2501723088123101E-8</v>
      </c>
      <c r="N286">
        <v>2.29132544803489E-4</v>
      </c>
      <c r="O286">
        <v>0</v>
      </c>
      <c r="P286">
        <v>3.3069372489415801E-4</v>
      </c>
      <c r="Q286">
        <v>9</v>
      </c>
      <c r="R286">
        <v>2.03673373158657E-4</v>
      </c>
      <c r="S286">
        <v>1</v>
      </c>
      <c r="T286">
        <v>3</v>
      </c>
      <c r="U286" s="2">
        <f t="shared" si="4"/>
        <v>0.1111111111111111</v>
      </c>
      <c r="V286" t="s">
        <v>16</v>
      </c>
      <c r="W286">
        <v>25</v>
      </c>
      <c r="X286" s="3">
        <v>1.1620000000000001E-3</v>
      </c>
      <c r="Y286" t="s">
        <v>17</v>
      </c>
      <c r="Z286">
        <v>4</v>
      </c>
      <c r="AA286" s="1">
        <v>4.0200000000000001E-4</v>
      </c>
      <c r="AB286" t="s">
        <v>14</v>
      </c>
      <c r="AC286">
        <v>1</v>
      </c>
      <c r="AD286" s="2">
        <v>9.0000000000000006E-5</v>
      </c>
    </row>
    <row r="287" spans="1:51" x14ac:dyDescent="0.25">
      <c r="A287" t="s">
        <v>314</v>
      </c>
      <c r="B287" t="s">
        <v>1</v>
      </c>
      <c r="C287">
        <v>0</v>
      </c>
      <c r="D287">
        <v>26</v>
      </c>
      <c r="E287">
        <v>0.02</v>
      </c>
      <c r="F287">
        <v>37</v>
      </c>
      <c r="G287">
        <v>0.01</v>
      </c>
      <c r="H287">
        <v>70.27</v>
      </c>
      <c r="I287">
        <v>2</v>
      </c>
      <c r="J287">
        <v>7.41</v>
      </c>
      <c r="K287">
        <v>4.6E-5</v>
      </c>
      <c r="L287" s="1">
        <v>0</v>
      </c>
      <c r="M287">
        <v>4.8117264993240103E-8</v>
      </c>
      <c r="N287">
        <v>2.1935647925976599E-4</v>
      </c>
      <c r="O287">
        <v>0</v>
      </c>
      <c r="P287">
        <v>2.4976633397345502E-4</v>
      </c>
      <c r="Q287">
        <v>5</v>
      </c>
      <c r="R287">
        <v>2.0310785116644999E-4</v>
      </c>
      <c r="S287">
        <v>2</v>
      </c>
      <c r="T287">
        <v>2</v>
      </c>
      <c r="U287" s="2">
        <f t="shared" si="4"/>
        <v>7.407407407407407E-2</v>
      </c>
      <c r="V287" t="s">
        <v>16</v>
      </c>
      <c r="W287">
        <v>25</v>
      </c>
      <c r="X287" s="3">
        <v>1.1620000000000001E-3</v>
      </c>
      <c r="Y287" t="s">
        <v>13</v>
      </c>
      <c r="Z287">
        <v>1</v>
      </c>
      <c r="AA287" s="1">
        <v>8.7000000000000001E-5</v>
      </c>
    </row>
    <row r="288" spans="1:51" x14ac:dyDescent="0.25">
      <c r="A288" t="s">
        <v>315</v>
      </c>
      <c r="B288" t="s">
        <v>1</v>
      </c>
      <c r="C288">
        <v>0</v>
      </c>
      <c r="D288">
        <v>42</v>
      </c>
      <c r="E288">
        <v>0.03</v>
      </c>
      <c r="F288">
        <v>321</v>
      </c>
      <c r="G288">
        <v>0.05</v>
      </c>
      <c r="H288">
        <v>13.08</v>
      </c>
      <c r="I288">
        <v>10</v>
      </c>
      <c r="J288">
        <v>37.04</v>
      </c>
      <c r="K288">
        <v>1.65E-4</v>
      </c>
      <c r="L288" s="1">
        <v>0</v>
      </c>
      <c r="M288">
        <v>9.99184027190498E-8</v>
      </c>
      <c r="N288">
        <v>3.1609872305824003E-4</v>
      </c>
      <c r="O288">
        <v>0</v>
      </c>
      <c r="P288">
        <v>7.53243897890922E-4</v>
      </c>
      <c r="Q288">
        <v>14</v>
      </c>
      <c r="R288">
        <v>1.99025121925558E-4</v>
      </c>
      <c r="S288">
        <v>1</v>
      </c>
      <c r="T288">
        <v>6</v>
      </c>
      <c r="U288" s="2">
        <f t="shared" si="4"/>
        <v>0.22222222222222221</v>
      </c>
      <c r="V288" t="s">
        <v>16</v>
      </c>
      <c r="W288">
        <v>27</v>
      </c>
      <c r="X288" s="3">
        <v>1.255E-3</v>
      </c>
      <c r="Y288" t="s">
        <v>43</v>
      </c>
      <c r="Z288">
        <v>1</v>
      </c>
      <c r="AA288" s="1">
        <v>9.3099999999999997E-4</v>
      </c>
      <c r="AB288" t="s">
        <v>14</v>
      </c>
      <c r="AC288">
        <v>7</v>
      </c>
      <c r="AD288" s="2">
        <v>6.3100000000000005E-4</v>
      </c>
      <c r="AE288" t="s">
        <v>42</v>
      </c>
      <c r="AF288">
        <v>1</v>
      </c>
      <c r="AG288" s="2">
        <v>5.7300000000000005E-4</v>
      </c>
      <c r="AH288" t="s">
        <v>5</v>
      </c>
      <c r="AI288">
        <v>1</v>
      </c>
      <c r="AJ288">
        <v>3.7599999999999998E-4</v>
      </c>
      <c r="AK288" t="s">
        <v>29</v>
      </c>
      <c r="AL288">
        <v>1</v>
      </c>
      <c r="AM288">
        <v>2.7099999999999997E-4</v>
      </c>
      <c r="AN288" t="s">
        <v>35</v>
      </c>
      <c r="AO288">
        <v>1</v>
      </c>
      <c r="AP288">
        <v>1.63E-4</v>
      </c>
      <c r="AQ288" t="s">
        <v>12</v>
      </c>
      <c r="AR288">
        <v>1</v>
      </c>
      <c r="AS288">
        <v>8.7999999999999998E-5</v>
      </c>
      <c r="AT288" t="s">
        <v>13</v>
      </c>
      <c r="AU288">
        <v>1</v>
      </c>
      <c r="AV288">
        <v>8.7000000000000001E-5</v>
      </c>
      <c r="AW288" t="s">
        <v>6</v>
      </c>
      <c r="AX288">
        <v>1</v>
      </c>
      <c r="AY288">
        <v>6.8999999999999997E-5</v>
      </c>
    </row>
    <row r="289" spans="1:63" x14ac:dyDescent="0.25">
      <c r="A289" t="s">
        <v>316</v>
      </c>
      <c r="B289" t="s">
        <v>1</v>
      </c>
      <c r="C289">
        <v>0</v>
      </c>
      <c r="D289">
        <v>28</v>
      </c>
      <c r="E289">
        <v>0.02</v>
      </c>
      <c r="F289">
        <v>174</v>
      </c>
      <c r="G289">
        <v>0.03</v>
      </c>
      <c r="H289">
        <v>16.09</v>
      </c>
      <c r="I289">
        <v>2</v>
      </c>
      <c r="J289">
        <v>7.41</v>
      </c>
      <c r="K289">
        <v>5.0000000000000002E-5</v>
      </c>
      <c r="L289" s="1">
        <v>0</v>
      </c>
      <c r="M289">
        <v>5.6111350771943798E-8</v>
      </c>
      <c r="N289">
        <v>2.36878345932978E-4</v>
      </c>
      <c r="O289">
        <v>0</v>
      </c>
      <c r="P289">
        <v>2.6894194104757501E-4</v>
      </c>
      <c r="Q289">
        <v>6</v>
      </c>
      <c r="R289">
        <v>2.19331801789795E-4</v>
      </c>
      <c r="S289">
        <v>2</v>
      </c>
      <c r="T289">
        <v>2</v>
      </c>
      <c r="U289" s="2">
        <f t="shared" si="4"/>
        <v>7.407407407407407E-2</v>
      </c>
      <c r="V289" t="s">
        <v>16</v>
      </c>
      <c r="W289">
        <v>27</v>
      </c>
      <c r="X289" s="3">
        <v>1.255E-3</v>
      </c>
      <c r="Y289" t="s">
        <v>14</v>
      </c>
      <c r="Z289">
        <v>1</v>
      </c>
      <c r="AA289" s="1">
        <v>9.0000000000000006E-5</v>
      </c>
    </row>
    <row r="290" spans="1:63" x14ac:dyDescent="0.25">
      <c r="A290" t="s">
        <v>317</v>
      </c>
      <c r="B290" t="s">
        <v>1</v>
      </c>
      <c r="C290">
        <v>0</v>
      </c>
      <c r="D290">
        <v>42</v>
      </c>
      <c r="E290">
        <v>0.03</v>
      </c>
      <c r="F290">
        <v>122</v>
      </c>
      <c r="G290">
        <v>0.02</v>
      </c>
      <c r="H290">
        <v>34.43</v>
      </c>
      <c r="I290">
        <v>4</v>
      </c>
      <c r="J290">
        <v>14.81</v>
      </c>
      <c r="K290">
        <v>1.07E-4</v>
      </c>
      <c r="L290" s="1">
        <v>0</v>
      </c>
      <c r="M290">
        <v>8.6831393320347505E-8</v>
      </c>
      <c r="N290">
        <v>2.9467167037288701E-4</v>
      </c>
      <c r="O290">
        <v>0</v>
      </c>
      <c r="P290">
        <v>5.78189780727975E-4</v>
      </c>
      <c r="Q290">
        <v>6</v>
      </c>
      <c r="R290">
        <v>2.5101660809542201E-4</v>
      </c>
      <c r="S290">
        <v>1</v>
      </c>
      <c r="T290">
        <v>4</v>
      </c>
      <c r="U290" s="2">
        <f t="shared" si="4"/>
        <v>0.14814814814814814</v>
      </c>
      <c r="V290" t="s">
        <v>16</v>
      </c>
      <c r="W290">
        <v>28</v>
      </c>
      <c r="X290" s="3">
        <v>1.3010000000000001E-3</v>
      </c>
      <c r="Y290" t="s">
        <v>17</v>
      </c>
      <c r="Z290">
        <v>8</v>
      </c>
      <c r="AA290" s="1">
        <v>8.03E-4</v>
      </c>
      <c r="AB290" t="s">
        <v>14</v>
      </c>
      <c r="AC290">
        <v>5</v>
      </c>
      <c r="AD290" s="2">
        <v>4.5100000000000001E-4</v>
      </c>
      <c r="AE290" t="s">
        <v>7</v>
      </c>
      <c r="AF290">
        <v>1</v>
      </c>
      <c r="AG290" s="2">
        <v>3.3599999999999998E-4</v>
      </c>
    </row>
    <row r="291" spans="1:63" x14ac:dyDescent="0.25">
      <c r="A291" t="s">
        <v>318</v>
      </c>
      <c r="B291" t="s">
        <v>1</v>
      </c>
      <c r="C291">
        <v>0</v>
      </c>
      <c r="D291">
        <v>36</v>
      </c>
      <c r="E291">
        <v>0.02</v>
      </c>
      <c r="F291">
        <v>161</v>
      </c>
      <c r="G291">
        <v>0.02</v>
      </c>
      <c r="H291">
        <v>22.36</v>
      </c>
      <c r="I291">
        <v>5</v>
      </c>
      <c r="J291">
        <v>18.52</v>
      </c>
      <c r="K291">
        <v>9.1000000000000003E-5</v>
      </c>
      <c r="L291" s="1">
        <v>0</v>
      </c>
      <c r="M291">
        <v>7.9470755663373594E-8</v>
      </c>
      <c r="N291">
        <v>2.81905579340625E-4</v>
      </c>
      <c r="O291">
        <v>0</v>
      </c>
      <c r="P291">
        <v>4.8969009358656502E-4</v>
      </c>
      <c r="Q291">
        <v>10</v>
      </c>
      <c r="R291">
        <v>2.2970084242569501E-4</v>
      </c>
      <c r="S291">
        <v>1</v>
      </c>
      <c r="T291">
        <v>4</v>
      </c>
      <c r="U291" s="2">
        <f t="shared" si="4"/>
        <v>0.14814814814814814</v>
      </c>
      <c r="V291" t="s">
        <v>16</v>
      </c>
      <c r="W291">
        <v>30</v>
      </c>
      <c r="X291" s="3">
        <v>1.3940000000000001E-3</v>
      </c>
      <c r="Y291" t="s">
        <v>42</v>
      </c>
      <c r="Z291">
        <v>1</v>
      </c>
      <c r="AA291" s="1">
        <v>5.7300000000000005E-4</v>
      </c>
      <c r="AB291" t="s">
        <v>14</v>
      </c>
      <c r="AC291">
        <v>3</v>
      </c>
      <c r="AD291" s="2">
        <v>2.7099999999999997E-4</v>
      </c>
      <c r="AE291" t="s">
        <v>10</v>
      </c>
      <c r="AF291">
        <v>1</v>
      </c>
      <c r="AG291" s="2">
        <v>1.22E-4</v>
      </c>
      <c r="AH291" t="s">
        <v>12</v>
      </c>
      <c r="AI291">
        <v>1</v>
      </c>
      <c r="AJ291">
        <v>8.7999999999999998E-5</v>
      </c>
    </row>
    <row r="292" spans="1:63" x14ac:dyDescent="0.25">
      <c r="A292" t="s">
        <v>319</v>
      </c>
      <c r="B292" t="s">
        <v>1</v>
      </c>
      <c r="C292">
        <v>0</v>
      </c>
      <c r="D292">
        <v>57</v>
      </c>
      <c r="E292">
        <v>0.04</v>
      </c>
      <c r="F292">
        <v>750</v>
      </c>
      <c r="G292">
        <v>0.11</v>
      </c>
      <c r="H292">
        <v>7.6</v>
      </c>
      <c r="I292">
        <v>12</v>
      </c>
      <c r="J292">
        <v>44.44</v>
      </c>
      <c r="K292">
        <v>2.5999999999999998E-4</v>
      </c>
      <c r="L292" s="1">
        <v>0</v>
      </c>
      <c r="M292">
        <v>1.64356300093325E-7</v>
      </c>
      <c r="N292">
        <v>4.0540880613687303E-4</v>
      </c>
      <c r="O292">
        <v>0</v>
      </c>
      <c r="P292">
        <v>9.8954304569060891E-4</v>
      </c>
      <c r="Q292">
        <v>22</v>
      </c>
      <c r="R292">
        <v>2.2522711452048499E-4</v>
      </c>
      <c r="S292">
        <v>1</v>
      </c>
      <c r="T292">
        <v>10</v>
      </c>
      <c r="U292" s="6">
        <f t="shared" si="4"/>
        <v>0.37037037037037035</v>
      </c>
      <c r="V292" t="s">
        <v>16</v>
      </c>
      <c r="W292">
        <v>31</v>
      </c>
      <c r="X292" s="3">
        <v>1.4400000000000001E-3</v>
      </c>
      <c r="Y292" t="s">
        <v>2</v>
      </c>
      <c r="Z292">
        <v>2</v>
      </c>
      <c r="AA292" s="1">
        <v>1.325E-3</v>
      </c>
      <c r="AB292" t="s">
        <v>7</v>
      </c>
      <c r="AC292">
        <v>3</v>
      </c>
      <c r="AD292" s="2">
        <v>1.0070000000000001E-3</v>
      </c>
      <c r="AE292" t="s">
        <v>8</v>
      </c>
      <c r="AF292">
        <v>2</v>
      </c>
      <c r="AG292" s="2">
        <v>6.02E-4</v>
      </c>
      <c r="AH292" t="s">
        <v>42</v>
      </c>
      <c r="AI292">
        <v>1</v>
      </c>
      <c r="AJ292">
        <v>5.7300000000000005E-4</v>
      </c>
      <c r="AK292" t="s">
        <v>19</v>
      </c>
      <c r="AL292">
        <v>1</v>
      </c>
      <c r="AM292">
        <v>5.22E-4</v>
      </c>
      <c r="AN292" t="s">
        <v>10</v>
      </c>
      <c r="AO292">
        <v>3</v>
      </c>
      <c r="AP292">
        <v>3.6699999999999998E-4</v>
      </c>
      <c r="AQ292" t="s">
        <v>12</v>
      </c>
      <c r="AR292">
        <v>4</v>
      </c>
      <c r="AS292">
        <v>3.5300000000000002E-4</v>
      </c>
      <c r="AT292" t="s">
        <v>6</v>
      </c>
      <c r="AU292">
        <v>4</v>
      </c>
      <c r="AV292">
        <v>2.7799999999999998E-4</v>
      </c>
      <c r="AW292" t="s">
        <v>14</v>
      </c>
      <c r="AX292">
        <v>3</v>
      </c>
      <c r="AY292">
        <v>2.7099999999999997E-4</v>
      </c>
      <c r="AZ292" t="s">
        <v>17</v>
      </c>
      <c r="BA292">
        <v>2</v>
      </c>
      <c r="BB292">
        <v>2.0100000000000001E-4</v>
      </c>
      <c r="BC292" t="s">
        <v>13</v>
      </c>
      <c r="BD292">
        <v>1</v>
      </c>
      <c r="BE292">
        <v>8.7000000000000001E-5</v>
      </c>
    </row>
    <row r="293" spans="1:63" x14ac:dyDescent="0.25">
      <c r="A293" t="s">
        <v>320</v>
      </c>
      <c r="B293" t="s">
        <v>1</v>
      </c>
      <c r="C293">
        <v>0</v>
      </c>
      <c r="D293">
        <v>38</v>
      </c>
      <c r="E293">
        <v>0.03</v>
      </c>
      <c r="F293">
        <v>439</v>
      </c>
      <c r="G293">
        <v>0.06</v>
      </c>
      <c r="H293">
        <v>8.66</v>
      </c>
      <c r="I293">
        <v>5</v>
      </c>
      <c r="J293">
        <v>18.52</v>
      </c>
      <c r="K293">
        <v>1.3200000000000001E-4</v>
      </c>
      <c r="L293" s="1">
        <v>0</v>
      </c>
      <c r="M293">
        <v>1.2800650174352301E-7</v>
      </c>
      <c r="N293">
        <v>3.5777996274738899E-4</v>
      </c>
      <c r="O293">
        <v>0</v>
      </c>
      <c r="P293">
        <v>7.1147117234403095E-4</v>
      </c>
      <c r="Q293">
        <v>9</v>
      </c>
      <c r="R293">
        <v>2.9152441409046502E-4</v>
      </c>
      <c r="S293">
        <v>1</v>
      </c>
      <c r="T293">
        <v>4</v>
      </c>
      <c r="U293" s="2">
        <f t="shared" si="4"/>
        <v>0.14814814814814814</v>
      </c>
      <c r="V293" t="s">
        <v>16</v>
      </c>
      <c r="W293">
        <v>31</v>
      </c>
      <c r="X293" s="3">
        <v>1.4400000000000001E-3</v>
      </c>
      <c r="Y293" t="s">
        <v>45</v>
      </c>
      <c r="Z293">
        <v>2</v>
      </c>
      <c r="AA293" s="1">
        <v>1.165E-3</v>
      </c>
      <c r="AB293" t="s">
        <v>7</v>
      </c>
      <c r="AC293">
        <v>2</v>
      </c>
      <c r="AD293" s="2">
        <v>6.7100000000000005E-4</v>
      </c>
      <c r="AE293" t="s">
        <v>14</v>
      </c>
      <c r="AF293">
        <v>2</v>
      </c>
      <c r="AG293" s="2">
        <v>1.8000000000000001E-4</v>
      </c>
      <c r="AH293" t="s">
        <v>17</v>
      </c>
      <c r="AI293">
        <v>1</v>
      </c>
      <c r="AJ293">
        <v>1E-4</v>
      </c>
    </row>
    <row r="294" spans="1:63" x14ac:dyDescent="0.25">
      <c r="A294" t="s">
        <v>321</v>
      </c>
      <c r="B294" t="s">
        <v>1</v>
      </c>
      <c r="C294">
        <v>0</v>
      </c>
      <c r="D294">
        <v>53</v>
      </c>
      <c r="E294">
        <v>0.04</v>
      </c>
      <c r="F294">
        <v>214</v>
      </c>
      <c r="G294">
        <v>0.03</v>
      </c>
      <c r="H294">
        <v>24.77</v>
      </c>
      <c r="I294">
        <v>6</v>
      </c>
      <c r="J294">
        <v>22.22</v>
      </c>
      <c r="K294">
        <v>1.5100000000000001E-4</v>
      </c>
      <c r="L294" s="1">
        <v>0</v>
      </c>
      <c r="M294">
        <v>1.4545240444952701E-7</v>
      </c>
      <c r="N294">
        <v>3.8138222880664799E-4</v>
      </c>
      <c r="O294">
        <v>0</v>
      </c>
      <c r="P294">
        <v>7.9889637144252605E-4</v>
      </c>
      <c r="Q294">
        <v>14</v>
      </c>
      <c r="R294">
        <v>2.9663062240517101E-4</v>
      </c>
      <c r="S294">
        <v>1</v>
      </c>
      <c r="T294">
        <v>5</v>
      </c>
      <c r="U294" s="2">
        <f t="shared" si="4"/>
        <v>0.18518518518518517</v>
      </c>
      <c r="V294" t="s">
        <v>16</v>
      </c>
      <c r="W294">
        <v>33</v>
      </c>
      <c r="X294" s="3">
        <v>1.5330000000000001E-3</v>
      </c>
      <c r="Y294" t="s">
        <v>14</v>
      </c>
      <c r="Z294">
        <v>14</v>
      </c>
      <c r="AA294" s="1">
        <v>1.263E-3</v>
      </c>
      <c r="AB294" t="s">
        <v>2</v>
      </c>
      <c r="AC294">
        <v>1</v>
      </c>
      <c r="AD294" s="2">
        <v>6.6299999999999996E-4</v>
      </c>
      <c r="AE294" t="s">
        <v>23</v>
      </c>
      <c r="AF294">
        <v>2</v>
      </c>
      <c r="AG294" s="2">
        <v>3.3500000000000001E-4</v>
      </c>
      <c r="AH294" t="s">
        <v>17</v>
      </c>
      <c r="AI294">
        <v>2</v>
      </c>
      <c r="AJ294">
        <v>2.0100000000000001E-4</v>
      </c>
      <c r="AK294" t="s">
        <v>12</v>
      </c>
      <c r="AL294">
        <v>1</v>
      </c>
      <c r="AM294">
        <v>8.7999999999999998E-5</v>
      </c>
    </row>
    <row r="295" spans="1:63" x14ac:dyDescent="0.25">
      <c r="A295" t="s">
        <v>322</v>
      </c>
      <c r="B295" t="s">
        <v>1</v>
      </c>
      <c r="C295">
        <v>0</v>
      </c>
      <c r="D295">
        <v>38</v>
      </c>
      <c r="E295">
        <v>0.03</v>
      </c>
      <c r="F295">
        <v>114</v>
      </c>
      <c r="G295">
        <v>0.02</v>
      </c>
      <c r="H295">
        <v>33.33</v>
      </c>
      <c r="I295">
        <v>3</v>
      </c>
      <c r="J295">
        <v>11.11</v>
      </c>
      <c r="K295">
        <v>1E-4</v>
      </c>
      <c r="L295" s="1">
        <v>0</v>
      </c>
      <c r="M295">
        <v>1.2608249801255399E-7</v>
      </c>
      <c r="N295">
        <v>3.5508097388138598E-4</v>
      </c>
      <c r="O295">
        <v>0</v>
      </c>
      <c r="P295">
        <v>5.3879703021448698E-4</v>
      </c>
      <c r="Q295">
        <v>4</v>
      </c>
      <c r="R295">
        <v>3.1562753233901002E-4</v>
      </c>
      <c r="S295">
        <v>1</v>
      </c>
      <c r="T295">
        <v>2</v>
      </c>
      <c r="U295" s="2">
        <f t="shared" si="4"/>
        <v>7.407407407407407E-2</v>
      </c>
      <c r="V295" t="s">
        <v>16</v>
      </c>
      <c r="W295">
        <v>36</v>
      </c>
      <c r="X295" s="3">
        <v>1.673E-3</v>
      </c>
      <c r="Y295" t="s">
        <v>43</v>
      </c>
      <c r="Z295">
        <v>1</v>
      </c>
      <c r="AA295" s="1">
        <v>9.3099999999999997E-4</v>
      </c>
      <c r="AB295" t="s">
        <v>14</v>
      </c>
      <c r="AC295">
        <v>1</v>
      </c>
      <c r="AD295" s="2">
        <v>9.0000000000000006E-5</v>
      </c>
    </row>
    <row r="296" spans="1:63" x14ac:dyDescent="0.25">
      <c r="A296" t="s">
        <v>323</v>
      </c>
      <c r="B296" t="s">
        <v>1</v>
      </c>
      <c r="C296">
        <v>0</v>
      </c>
      <c r="D296">
        <v>47</v>
      </c>
      <c r="E296">
        <v>0.03</v>
      </c>
      <c r="F296">
        <v>520</v>
      </c>
      <c r="G296">
        <v>0.08</v>
      </c>
      <c r="H296">
        <v>9.0399999999999991</v>
      </c>
      <c r="I296">
        <v>4</v>
      </c>
      <c r="J296">
        <v>14.81</v>
      </c>
      <c r="K296">
        <v>1.11E-4</v>
      </c>
      <c r="L296" s="1">
        <v>0</v>
      </c>
      <c r="M296">
        <v>1.22246806588034E-7</v>
      </c>
      <c r="N296">
        <v>3.4963810803176701E-4</v>
      </c>
      <c r="O296">
        <v>0</v>
      </c>
      <c r="P296">
        <v>6.0076486131044901E-4</v>
      </c>
      <c r="Q296">
        <v>13</v>
      </c>
      <c r="R296">
        <v>2.9783986980483899E-4</v>
      </c>
      <c r="S296">
        <v>1</v>
      </c>
      <c r="T296">
        <v>4</v>
      </c>
      <c r="U296" s="2">
        <f t="shared" si="4"/>
        <v>0.14814814814814814</v>
      </c>
      <c r="V296" t="s">
        <v>16</v>
      </c>
      <c r="W296">
        <v>37</v>
      </c>
      <c r="X296" s="3">
        <v>1.719E-3</v>
      </c>
      <c r="Y296" t="s">
        <v>14</v>
      </c>
      <c r="Z296">
        <v>8</v>
      </c>
      <c r="AA296" s="1">
        <v>7.2099999999999996E-4</v>
      </c>
      <c r="AB296" t="s">
        <v>21</v>
      </c>
      <c r="AC296">
        <v>1</v>
      </c>
      <c r="AD296" s="2">
        <v>2.92E-4</v>
      </c>
      <c r="AE296" t="s">
        <v>29</v>
      </c>
      <c r="AF296">
        <v>1</v>
      </c>
      <c r="AG296" s="2">
        <v>2.7099999999999997E-4</v>
      </c>
    </row>
    <row r="297" spans="1:63" x14ac:dyDescent="0.25">
      <c r="A297" t="s">
        <v>324</v>
      </c>
      <c r="B297" t="s">
        <v>1</v>
      </c>
      <c r="C297">
        <v>1</v>
      </c>
      <c r="D297">
        <v>75</v>
      </c>
      <c r="E297">
        <v>0.05</v>
      </c>
      <c r="F297">
        <v>722</v>
      </c>
      <c r="G297">
        <v>0.11</v>
      </c>
      <c r="H297">
        <v>10.39</v>
      </c>
      <c r="I297">
        <v>14</v>
      </c>
      <c r="J297">
        <v>51.85</v>
      </c>
      <c r="K297">
        <v>3.1500000000000001E-4</v>
      </c>
      <c r="L297" s="1">
        <v>1.00421771440048E-4</v>
      </c>
      <c r="M297">
        <v>2.6073611925237298E-7</v>
      </c>
      <c r="N297">
        <v>5.10623265482854E-4</v>
      </c>
      <c r="O297">
        <v>0</v>
      </c>
      <c r="P297">
        <v>1.27113107840891E-3</v>
      </c>
      <c r="Q297">
        <v>25</v>
      </c>
      <c r="R297">
        <v>2.4585564634359601E-4</v>
      </c>
      <c r="S297">
        <v>1</v>
      </c>
      <c r="T297">
        <v>7</v>
      </c>
      <c r="U297" s="2">
        <f t="shared" si="4"/>
        <v>0.25925925925925924</v>
      </c>
      <c r="V297" t="s">
        <v>16</v>
      </c>
      <c r="W297">
        <v>43</v>
      </c>
      <c r="X297" s="3">
        <v>1.9980000000000002E-3</v>
      </c>
      <c r="Y297" t="s">
        <v>3</v>
      </c>
      <c r="Z297">
        <v>5</v>
      </c>
      <c r="AA297" s="1">
        <v>1.4139999999999999E-3</v>
      </c>
      <c r="AB297" t="s">
        <v>7</v>
      </c>
      <c r="AC297">
        <v>4</v>
      </c>
      <c r="AD297" s="2">
        <v>1.343E-3</v>
      </c>
      <c r="AE297" t="s">
        <v>43</v>
      </c>
      <c r="AF297">
        <v>1</v>
      </c>
      <c r="AG297" s="2">
        <v>9.3099999999999997E-4</v>
      </c>
      <c r="AH297" t="s">
        <v>23</v>
      </c>
      <c r="AI297">
        <v>4</v>
      </c>
      <c r="AJ297">
        <v>6.7000000000000002E-4</v>
      </c>
      <c r="AK297" t="s">
        <v>13</v>
      </c>
      <c r="AL297">
        <v>5</v>
      </c>
      <c r="AM297">
        <v>4.3600000000000003E-4</v>
      </c>
      <c r="AN297" t="s">
        <v>4</v>
      </c>
      <c r="AO297">
        <v>1</v>
      </c>
      <c r="AP297">
        <v>3.97E-4</v>
      </c>
      <c r="AQ297" t="s">
        <v>12</v>
      </c>
      <c r="AR297">
        <v>3</v>
      </c>
      <c r="AS297">
        <v>2.6499999999999999E-4</v>
      </c>
      <c r="AT297" t="s">
        <v>10</v>
      </c>
      <c r="AU297">
        <v>2</v>
      </c>
      <c r="AV297">
        <v>2.4499999999999999E-4</v>
      </c>
      <c r="AW297" t="s">
        <v>9</v>
      </c>
      <c r="AX297">
        <v>2</v>
      </c>
      <c r="AY297">
        <v>1.95E-4</v>
      </c>
      <c r="AZ297" t="s">
        <v>11</v>
      </c>
      <c r="BA297">
        <v>1</v>
      </c>
      <c r="BB297">
        <v>1.8100000000000001E-4</v>
      </c>
      <c r="BC297" t="s">
        <v>14</v>
      </c>
      <c r="BD297">
        <v>2</v>
      </c>
      <c r="BE297">
        <v>1.8000000000000001E-4</v>
      </c>
      <c r="BF297" t="s">
        <v>35</v>
      </c>
      <c r="BG297">
        <v>1</v>
      </c>
      <c r="BH297">
        <v>1.63E-4</v>
      </c>
      <c r="BI297" t="s">
        <v>17</v>
      </c>
      <c r="BJ297">
        <v>1</v>
      </c>
      <c r="BK297">
        <v>1E-4</v>
      </c>
    </row>
    <row r="298" spans="1:63" x14ac:dyDescent="0.25">
      <c r="A298" t="s">
        <v>325</v>
      </c>
      <c r="B298" t="s">
        <v>1</v>
      </c>
      <c r="C298">
        <v>0</v>
      </c>
      <c r="D298">
        <v>60</v>
      </c>
      <c r="E298">
        <v>0.04</v>
      </c>
      <c r="F298">
        <v>146</v>
      </c>
      <c r="G298">
        <v>0.02</v>
      </c>
      <c r="H298">
        <v>41.1</v>
      </c>
      <c r="I298">
        <v>6</v>
      </c>
      <c r="J298">
        <v>22.22</v>
      </c>
      <c r="K298">
        <v>1.4999999999999999E-4</v>
      </c>
      <c r="L298" s="1">
        <v>0</v>
      </c>
      <c r="M298">
        <v>1.8787942962289099E-7</v>
      </c>
      <c r="N298">
        <v>4.3345060805458698E-4</v>
      </c>
      <c r="O298">
        <v>0</v>
      </c>
      <c r="P298">
        <v>7.90421460805505E-4</v>
      </c>
      <c r="Q298">
        <v>12</v>
      </c>
      <c r="R298">
        <v>3.3712825070912302E-4</v>
      </c>
      <c r="S298">
        <v>2</v>
      </c>
      <c r="T298">
        <v>4</v>
      </c>
      <c r="U298" s="2">
        <f t="shared" si="4"/>
        <v>0.14814814814814814</v>
      </c>
      <c r="V298" t="s">
        <v>16</v>
      </c>
      <c r="W298">
        <v>45</v>
      </c>
      <c r="X298" s="3">
        <v>2.091E-3</v>
      </c>
      <c r="Y298" t="s">
        <v>14</v>
      </c>
      <c r="Z298">
        <v>10</v>
      </c>
      <c r="AA298" s="1">
        <v>9.0200000000000002E-4</v>
      </c>
      <c r="AB298" t="s">
        <v>2</v>
      </c>
      <c r="AC298">
        <v>1</v>
      </c>
      <c r="AD298" s="2">
        <v>6.6299999999999996E-4</v>
      </c>
      <c r="AE298" t="s">
        <v>13</v>
      </c>
      <c r="AF298">
        <v>2</v>
      </c>
      <c r="AG298" s="2">
        <v>1.74E-4</v>
      </c>
      <c r="AH298" t="s">
        <v>10</v>
      </c>
      <c r="AI298">
        <v>1</v>
      </c>
      <c r="AJ298">
        <v>1.22E-4</v>
      </c>
      <c r="AK298" t="s">
        <v>12</v>
      </c>
      <c r="AL298">
        <v>1</v>
      </c>
      <c r="AM298">
        <v>8.7999999999999998E-5</v>
      </c>
    </row>
    <row r="299" spans="1:63" x14ac:dyDescent="0.25">
      <c r="A299" t="s">
        <v>326</v>
      </c>
      <c r="B299" t="s">
        <v>1</v>
      </c>
      <c r="C299">
        <v>0</v>
      </c>
      <c r="D299">
        <v>60</v>
      </c>
      <c r="E299">
        <v>0.04</v>
      </c>
      <c r="F299">
        <v>261</v>
      </c>
      <c r="G299">
        <v>0.04</v>
      </c>
      <c r="H299">
        <v>22.99</v>
      </c>
      <c r="I299">
        <v>8</v>
      </c>
      <c r="J299">
        <v>29.63</v>
      </c>
      <c r="K299">
        <v>2.7900000000000001E-4</v>
      </c>
      <c r="L299" s="1">
        <v>0</v>
      </c>
      <c r="M299">
        <v>3.9985069170933698E-7</v>
      </c>
      <c r="N299">
        <v>6.3233748244852304E-4</v>
      </c>
      <c r="O299">
        <v>0</v>
      </c>
      <c r="P299">
        <v>1.39138346898461E-3</v>
      </c>
      <c r="Q299">
        <v>14</v>
      </c>
      <c r="R299">
        <v>4.4497822838970201E-4</v>
      </c>
      <c r="S299">
        <v>1</v>
      </c>
      <c r="T299">
        <v>6</v>
      </c>
      <c r="U299" s="2">
        <f t="shared" si="4"/>
        <v>0.22222222222222221</v>
      </c>
      <c r="V299" t="s">
        <v>16</v>
      </c>
      <c r="W299">
        <v>51</v>
      </c>
      <c r="X299" s="3">
        <v>2.3700000000000001E-3</v>
      </c>
      <c r="Y299" t="s">
        <v>90</v>
      </c>
      <c r="Z299">
        <v>1</v>
      </c>
      <c r="AA299" s="1">
        <v>2.2989999999999998E-3</v>
      </c>
      <c r="AB299" t="s">
        <v>19</v>
      </c>
      <c r="AC299">
        <v>2</v>
      </c>
      <c r="AD299" s="2">
        <v>1.0430000000000001E-3</v>
      </c>
      <c r="AE299" t="s">
        <v>2</v>
      </c>
      <c r="AF299">
        <v>1</v>
      </c>
      <c r="AG299" s="2">
        <v>6.6299999999999996E-4</v>
      </c>
      <c r="AH299" t="s">
        <v>45</v>
      </c>
      <c r="AI299">
        <v>1</v>
      </c>
      <c r="AJ299">
        <v>5.8200000000000005E-4</v>
      </c>
      <c r="AK299" t="s">
        <v>21</v>
      </c>
      <c r="AL299">
        <v>1</v>
      </c>
      <c r="AM299">
        <v>2.92E-4</v>
      </c>
      <c r="AN299" t="s">
        <v>14</v>
      </c>
      <c r="AO299">
        <v>2</v>
      </c>
      <c r="AP299">
        <v>1.8000000000000001E-4</v>
      </c>
      <c r="AQ299" t="s">
        <v>9</v>
      </c>
      <c r="AR299">
        <v>1</v>
      </c>
      <c r="AS299">
        <v>9.7E-5</v>
      </c>
    </row>
    <row r="300" spans="1:63" x14ac:dyDescent="0.25">
      <c r="A300" t="s">
        <v>327</v>
      </c>
      <c r="B300" t="s">
        <v>1</v>
      </c>
      <c r="C300">
        <v>0</v>
      </c>
      <c r="D300">
        <v>76</v>
      </c>
      <c r="E300">
        <v>0.05</v>
      </c>
      <c r="F300">
        <v>162</v>
      </c>
      <c r="G300">
        <v>0.02</v>
      </c>
      <c r="H300">
        <v>46.91</v>
      </c>
      <c r="I300">
        <v>8</v>
      </c>
      <c r="J300">
        <v>29.63</v>
      </c>
      <c r="K300">
        <v>1.6699999999999999E-4</v>
      </c>
      <c r="L300" s="1">
        <v>0</v>
      </c>
      <c r="M300">
        <v>2.82322019226606E-7</v>
      </c>
      <c r="N300">
        <v>5.3133983402960301E-4</v>
      </c>
      <c r="O300">
        <v>0</v>
      </c>
      <c r="P300">
        <v>8.1725477544567502E-4</v>
      </c>
      <c r="Q300">
        <v>16</v>
      </c>
      <c r="R300">
        <v>3.7390580913194298E-4</v>
      </c>
      <c r="S300">
        <v>2</v>
      </c>
      <c r="T300">
        <v>7</v>
      </c>
      <c r="U300" s="2">
        <f t="shared" si="4"/>
        <v>0.25925925925925924</v>
      </c>
      <c r="V300" t="s">
        <v>16</v>
      </c>
      <c r="W300">
        <v>60</v>
      </c>
      <c r="X300" s="3">
        <v>2.7880000000000001E-3</v>
      </c>
      <c r="Y300" t="s">
        <v>13</v>
      </c>
      <c r="Z300">
        <v>7</v>
      </c>
      <c r="AA300" s="1">
        <v>6.11E-4</v>
      </c>
      <c r="AB300" t="s">
        <v>21</v>
      </c>
      <c r="AC300">
        <v>1</v>
      </c>
      <c r="AD300" s="2">
        <v>2.92E-4</v>
      </c>
      <c r="AE300" t="s">
        <v>17</v>
      </c>
      <c r="AF300">
        <v>2</v>
      </c>
      <c r="AG300" s="2">
        <v>2.0100000000000001E-4</v>
      </c>
      <c r="AH300" t="s">
        <v>9</v>
      </c>
      <c r="AI300">
        <v>2</v>
      </c>
      <c r="AJ300">
        <v>1.95E-4</v>
      </c>
      <c r="AK300" t="s">
        <v>12</v>
      </c>
      <c r="AL300">
        <v>2</v>
      </c>
      <c r="AM300">
        <v>1.7699999999999999E-4</v>
      </c>
      <c r="AN300" t="s">
        <v>23</v>
      </c>
      <c r="AO300">
        <v>1</v>
      </c>
      <c r="AP300">
        <v>1.6799999999999999E-4</v>
      </c>
      <c r="AQ300" t="s">
        <v>6</v>
      </c>
      <c r="AR300">
        <v>1</v>
      </c>
      <c r="AS300">
        <v>6.8999999999999997E-5</v>
      </c>
    </row>
    <row r="301" spans="1:63" x14ac:dyDescent="0.25">
      <c r="A301" t="s">
        <v>328</v>
      </c>
      <c r="B301" t="s">
        <v>1</v>
      </c>
      <c r="C301">
        <v>0</v>
      </c>
      <c r="D301">
        <v>80</v>
      </c>
      <c r="E301">
        <v>0.05</v>
      </c>
      <c r="F301">
        <v>406</v>
      </c>
      <c r="G301">
        <v>0.06</v>
      </c>
      <c r="H301">
        <v>19.7</v>
      </c>
      <c r="I301">
        <v>4</v>
      </c>
      <c r="J301">
        <v>14.81</v>
      </c>
      <c r="K301">
        <v>1.6899999999999999E-4</v>
      </c>
      <c r="L301" s="1">
        <v>0</v>
      </c>
      <c r="M301">
        <v>3.4236670600464601E-7</v>
      </c>
      <c r="N301">
        <v>5.8512110370815195E-4</v>
      </c>
      <c r="O301">
        <v>0</v>
      </c>
      <c r="P301">
        <v>9.1467723932887499E-4</v>
      </c>
      <c r="Q301">
        <v>11</v>
      </c>
      <c r="R301">
        <v>4.9843649575138796E-4</v>
      </c>
      <c r="S301">
        <v>3</v>
      </c>
      <c r="T301">
        <v>3</v>
      </c>
      <c r="U301" s="2">
        <f t="shared" si="4"/>
        <v>0.1111111111111111</v>
      </c>
      <c r="V301" t="s">
        <v>16</v>
      </c>
      <c r="W301">
        <v>60</v>
      </c>
      <c r="X301" s="3">
        <v>2.7880000000000001E-3</v>
      </c>
      <c r="Y301" t="s">
        <v>13</v>
      </c>
      <c r="Z301">
        <v>17</v>
      </c>
      <c r="AA301" s="1">
        <v>1.4829999999999999E-3</v>
      </c>
      <c r="AB301" t="s">
        <v>14</v>
      </c>
      <c r="AC301">
        <v>2</v>
      </c>
      <c r="AD301" s="2">
        <v>1.8000000000000001E-4</v>
      </c>
      <c r="AE301" t="s">
        <v>10</v>
      </c>
      <c r="AF301">
        <v>1</v>
      </c>
      <c r="AG301" s="2">
        <v>1.22E-4</v>
      </c>
    </row>
    <row r="302" spans="1:63" x14ac:dyDescent="0.25">
      <c r="A302" t="s">
        <v>329</v>
      </c>
      <c r="B302" t="s">
        <v>1</v>
      </c>
      <c r="C302">
        <v>0</v>
      </c>
      <c r="D302">
        <v>91</v>
      </c>
      <c r="E302">
        <v>0.06</v>
      </c>
      <c r="F302">
        <v>435</v>
      </c>
      <c r="G302">
        <v>0.06</v>
      </c>
      <c r="H302">
        <v>20.92</v>
      </c>
      <c r="I302">
        <v>8</v>
      </c>
      <c r="J302">
        <v>29.63</v>
      </c>
      <c r="K302">
        <v>3.2499999999999999E-4</v>
      </c>
      <c r="L302" s="1">
        <v>0</v>
      </c>
      <c r="M302">
        <v>5.47831870129976E-7</v>
      </c>
      <c r="N302">
        <v>7.4015665242567095E-4</v>
      </c>
      <c r="O302">
        <v>0</v>
      </c>
      <c r="P302">
        <v>1.5486896911012799E-3</v>
      </c>
      <c r="Q302">
        <v>11</v>
      </c>
      <c r="R302">
        <v>5.2085097763288003E-4</v>
      </c>
      <c r="S302">
        <v>1</v>
      </c>
      <c r="T302">
        <v>7</v>
      </c>
      <c r="U302" s="2">
        <f t="shared" si="4"/>
        <v>0.25925925925925924</v>
      </c>
      <c r="V302" t="s">
        <v>16</v>
      </c>
      <c r="W302">
        <v>63</v>
      </c>
      <c r="X302" s="3">
        <v>2.9269999999999999E-3</v>
      </c>
      <c r="Y302" t="s">
        <v>2</v>
      </c>
      <c r="Z302">
        <v>4</v>
      </c>
      <c r="AA302" s="1">
        <v>2.6510000000000001E-3</v>
      </c>
      <c r="AB302" t="s">
        <v>14</v>
      </c>
      <c r="AC302">
        <v>11</v>
      </c>
      <c r="AD302" s="2">
        <v>9.9200000000000004E-4</v>
      </c>
      <c r="AE302" t="s">
        <v>7</v>
      </c>
      <c r="AF302">
        <v>2</v>
      </c>
      <c r="AG302" s="2">
        <v>6.7100000000000005E-4</v>
      </c>
      <c r="AH302" t="s">
        <v>17</v>
      </c>
      <c r="AI302">
        <v>5</v>
      </c>
      <c r="AJ302">
        <v>5.0199999999999995E-4</v>
      </c>
      <c r="AK302" t="s">
        <v>4</v>
      </c>
      <c r="AL302">
        <v>1</v>
      </c>
      <c r="AM302">
        <v>3.97E-4</v>
      </c>
      <c r="AN302" t="s">
        <v>13</v>
      </c>
      <c r="AO302">
        <v>4</v>
      </c>
      <c r="AP302">
        <v>3.4900000000000003E-4</v>
      </c>
      <c r="AQ302" t="s">
        <v>3</v>
      </c>
      <c r="AR302">
        <v>1</v>
      </c>
      <c r="AS302">
        <v>2.8299999999999999E-4</v>
      </c>
    </row>
    <row r="303" spans="1:63" x14ac:dyDescent="0.25">
      <c r="A303" t="s">
        <v>330</v>
      </c>
      <c r="B303" t="s">
        <v>1</v>
      </c>
      <c r="C303">
        <v>0</v>
      </c>
      <c r="D303">
        <v>100</v>
      </c>
      <c r="E303">
        <v>7.0000000000000007E-2</v>
      </c>
      <c r="F303">
        <v>396</v>
      </c>
      <c r="G303">
        <v>0.06</v>
      </c>
      <c r="H303">
        <v>25.25</v>
      </c>
      <c r="I303">
        <v>8</v>
      </c>
      <c r="J303">
        <v>29.63</v>
      </c>
      <c r="K303">
        <v>3.1199999999999999E-4</v>
      </c>
      <c r="L303" s="1">
        <v>0</v>
      </c>
      <c r="M303">
        <v>4.8584437095971701E-7</v>
      </c>
      <c r="N303">
        <v>6.9702537325388504E-4</v>
      </c>
      <c r="O303">
        <v>0</v>
      </c>
      <c r="P303">
        <v>1.54945677286728E-3</v>
      </c>
      <c r="Q303">
        <v>13</v>
      </c>
      <c r="R303">
        <v>4.9049933673421498E-4</v>
      </c>
      <c r="S303">
        <v>2</v>
      </c>
      <c r="T303">
        <v>6</v>
      </c>
      <c r="U303" s="2">
        <f t="shared" si="4"/>
        <v>0.22222222222222221</v>
      </c>
      <c r="V303" t="s">
        <v>16</v>
      </c>
      <c r="W303">
        <v>67</v>
      </c>
      <c r="X303" s="3">
        <v>3.1129999999999999E-3</v>
      </c>
      <c r="Y303" t="s">
        <v>19</v>
      </c>
      <c r="Z303">
        <v>3</v>
      </c>
      <c r="AA303" s="1">
        <v>1.565E-3</v>
      </c>
      <c r="AB303" t="s">
        <v>17</v>
      </c>
      <c r="AC303">
        <v>14</v>
      </c>
      <c r="AD303" s="2">
        <v>1.4059999999999999E-3</v>
      </c>
      <c r="AE303" t="s">
        <v>14</v>
      </c>
      <c r="AF303">
        <v>11</v>
      </c>
      <c r="AG303" s="2">
        <v>9.9200000000000004E-4</v>
      </c>
      <c r="AH303" t="s">
        <v>7</v>
      </c>
      <c r="AI303">
        <v>2</v>
      </c>
      <c r="AJ303">
        <v>6.7100000000000005E-4</v>
      </c>
      <c r="AK303" t="s">
        <v>4</v>
      </c>
      <c r="AL303">
        <v>1</v>
      </c>
      <c r="AM303">
        <v>3.97E-4</v>
      </c>
      <c r="AN303" t="s">
        <v>23</v>
      </c>
      <c r="AO303">
        <v>1</v>
      </c>
      <c r="AP303">
        <v>1.6799999999999999E-4</v>
      </c>
      <c r="AQ303" t="s">
        <v>10</v>
      </c>
      <c r="AR303">
        <v>1</v>
      </c>
      <c r="AS303">
        <v>1.22E-4</v>
      </c>
    </row>
    <row r="304" spans="1:63" x14ac:dyDescent="0.25">
      <c r="A304" t="s">
        <v>331</v>
      </c>
      <c r="B304" t="s">
        <v>1</v>
      </c>
      <c r="C304">
        <v>0</v>
      </c>
      <c r="D304">
        <v>128</v>
      </c>
      <c r="E304">
        <v>0.09</v>
      </c>
      <c r="F304">
        <v>335</v>
      </c>
      <c r="G304">
        <v>0.05</v>
      </c>
      <c r="H304">
        <v>38.21</v>
      </c>
      <c r="I304">
        <v>8</v>
      </c>
      <c r="J304">
        <v>29.63</v>
      </c>
      <c r="K304">
        <v>3.2000000000000003E-4</v>
      </c>
      <c r="L304" s="1">
        <v>0</v>
      </c>
      <c r="M304">
        <v>6.9302492918581E-7</v>
      </c>
      <c r="N304">
        <v>8.3248118848765001E-4</v>
      </c>
      <c r="O304">
        <v>0</v>
      </c>
      <c r="P304">
        <v>1.58113082118998E-3</v>
      </c>
      <c r="Q304">
        <v>14</v>
      </c>
      <c r="R304">
        <v>5.8582009560241999E-4</v>
      </c>
      <c r="S304">
        <v>2</v>
      </c>
      <c r="T304">
        <v>5</v>
      </c>
      <c r="U304" s="2">
        <f t="shared" si="4"/>
        <v>0.18518518518518517</v>
      </c>
      <c r="V304" t="s">
        <v>16</v>
      </c>
      <c r="W304">
        <v>88</v>
      </c>
      <c r="X304" s="3">
        <v>4.0889999999999998E-3</v>
      </c>
      <c r="Y304" t="s">
        <v>17</v>
      </c>
      <c r="Z304">
        <v>15</v>
      </c>
      <c r="AA304" s="1">
        <v>1.506E-3</v>
      </c>
      <c r="AB304" t="s">
        <v>14</v>
      </c>
      <c r="AC304">
        <v>15</v>
      </c>
      <c r="AD304" s="2">
        <v>1.353E-3</v>
      </c>
      <c r="AE304" t="s">
        <v>19</v>
      </c>
      <c r="AF304">
        <v>1</v>
      </c>
      <c r="AG304" s="2">
        <v>5.22E-4</v>
      </c>
      <c r="AH304" t="s">
        <v>13</v>
      </c>
      <c r="AI304">
        <v>5</v>
      </c>
      <c r="AJ304">
        <v>4.3600000000000003E-4</v>
      </c>
      <c r="AK304" t="s">
        <v>8</v>
      </c>
      <c r="AL304">
        <v>1</v>
      </c>
      <c r="AM304">
        <v>3.01E-4</v>
      </c>
      <c r="AN304" t="s">
        <v>21</v>
      </c>
      <c r="AO304">
        <v>1</v>
      </c>
      <c r="AP304">
        <v>2.92E-4</v>
      </c>
      <c r="AQ304" t="s">
        <v>6</v>
      </c>
      <c r="AR304">
        <v>2</v>
      </c>
      <c r="AS304">
        <v>1.3899999999999999E-4</v>
      </c>
    </row>
    <row r="305" spans="1:102" x14ac:dyDescent="0.25">
      <c r="A305" t="s">
        <v>332</v>
      </c>
      <c r="B305" t="s">
        <v>1</v>
      </c>
      <c r="C305">
        <v>0</v>
      </c>
      <c r="D305">
        <v>135</v>
      </c>
      <c r="E305">
        <v>0.09</v>
      </c>
      <c r="F305">
        <v>429</v>
      </c>
      <c r="G305">
        <v>0.06</v>
      </c>
      <c r="H305">
        <v>31.47</v>
      </c>
      <c r="I305">
        <v>5</v>
      </c>
      <c r="J305">
        <v>18.52</v>
      </c>
      <c r="K305">
        <v>3.1E-4</v>
      </c>
      <c r="L305" s="1">
        <v>0</v>
      </c>
      <c r="M305">
        <v>9.6979897604683998E-7</v>
      </c>
      <c r="N305">
        <v>9.84783720441621E-4</v>
      </c>
      <c r="O305">
        <v>0</v>
      </c>
      <c r="P305">
        <v>1.67448063906963E-3</v>
      </c>
      <c r="Q305">
        <v>9</v>
      </c>
      <c r="R305">
        <v>8.0241636480428403E-4</v>
      </c>
      <c r="S305">
        <v>1</v>
      </c>
      <c r="T305">
        <v>4</v>
      </c>
      <c r="U305" s="2">
        <f t="shared" si="4"/>
        <v>0.14814814814814814</v>
      </c>
      <c r="V305" t="s">
        <v>16</v>
      </c>
      <c r="W305">
        <v>91</v>
      </c>
      <c r="X305" s="3">
        <v>4.228E-3</v>
      </c>
      <c r="Y305" t="s">
        <v>14</v>
      </c>
      <c r="Z305">
        <v>36</v>
      </c>
      <c r="AA305" s="1">
        <v>3.2460000000000002E-3</v>
      </c>
      <c r="AB305" t="s">
        <v>17</v>
      </c>
      <c r="AC305">
        <v>5</v>
      </c>
      <c r="AD305" s="2">
        <v>5.0199999999999995E-4</v>
      </c>
      <c r="AE305" t="s">
        <v>35</v>
      </c>
      <c r="AF305">
        <v>2</v>
      </c>
      <c r="AG305" s="2">
        <v>3.2600000000000001E-4</v>
      </c>
      <c r="AH305" t="s">
        <v>6</v>
      </c>
      <c r="AI305">
        <v>1</v>
      </c>
      <c r="AJ305">
        <v>6.8999999999999997E-5</v>
      </c>
    </row>
    <row r="306" spans="1:102" x14ac:dyDescent="0.25">
      <c r="A306" t="s">
        <v>333</v>
      </c>
      <c r="B306" t="s">
        <v>1</v>
      </c>
      <c r="C306">
        <v>1</v>
      </c>
      <c r="D306">
        <v>175</v>
      </c>
      <c r="E306">
        <v>0.12</v>
      </c>
      <c r="F306">
        <v>410</v>
      </c>
      <c r="G306">
        <v>0.06</v>
      </c>
      <c r="H306">
        <v>42.68</v>
      </c>
      <c r="I306">
        <v>16</v>
      </c>
      <c r="J306">
        <v>59.26</v>
      </c>
      <c r="K306">
        <v>5.7200000000000003E-4</v>
      </c>
      <c r="L306" s="1">
        <v>1.63078930202218E-4</v>
      </c>
      <c r="M306">
        <v>1.2819476422109701E-6</v>
      </c>
      <c r="N306">
        <v>1.1322312671053401E-3</v>
      </c>
      <c r="O306">
        <v>0</v>
      </c>
      <c r="P306">
        <v>2.4173346965237299E-3</v>
      </c>
      <c r="Q306">
        <v>23</v>
      </c>
      <c r="R306">
        <v>4.6127940511699202E-4</v>
      </c>
      <c r="S306">
        <v>2</v>
      </c>
      <c r="T306">
        <v>5</v>
      </c>
      <c r="U306" s="2">
        <f t="shared" si="4"/>
        <v>0.18518518518518517</v>
      </c>
      <c r="V306" t="s">
        <v>16</v>
      </c>
      <c r="W306">
        <v>109</v>
      </c>
      <c r="X306" s="3">
        <v>5.0650000000000001E-3</v>
      </c>
      <c r="Y306" t="s">
        <v>14</v>
      </c>
      <c r="Z306">
        <v>32</v>
      </c>
      <c r="AA306" s="1">
        <v>2.8860000000000001E-3</v>
      </c>
      <c r="AB306" t="s">
        <v>2</v>
      </c>
      <c r="AC306">
        <v>4</v>
      </c>
      <c r="AD306" s="2">
        <v>2.6510000000000001E-3</v>
      </c>
      <c r="AE306" t="s">
        <v>40</v>
      </c>
      <c r="AF306">
        <v>1</v>
      </c>
      <c r="AG306" s="2">
        <v>7.9100000000000004E-4</v>
      </c>
      <c r="AH306" t="s">
        <v>6</v>
      </c>
      <c r="AI306">
        <v>10</v>
      </c>
      <c r="AJ306">
        <v>6.9399999999999996E-4</v>
      </c>
      <c r="AK306" t="s">
        <v>3</v>
      </c>
      <c r="AL306">
        <v>2</v>
      </c>
      <c r="AM306">
        <v>5.6499999999999996E-4</v>
      </c>
      <c r="AN306" t="s">
        <v>13</v>
      </c>
      <c r="AO306">
        <v>6</v>
      </c>
      <c r="AP306">
        <v>5.2300000000000003E-4</v>
      </c>
      <c r="AQ306" t="s">
        <v>19</v>
      </c>
      <c r="AR306">
        <v>1</v>
      </c>
      <c r="AS306">
        <v>5.22E-4</v>
      </c>
      <c r="AT306" t="s">
        <v>5</v>
      </c>
      <c r="AU306">
        <v>1</v>
      </c>
      <c r="AV306">
        <v>3.7599999999999998E-4</v>
      </c>
      <c r="AW306" t="s">
        <v>7</v>
      </c>
      <c r="AX306">
        <v>1</v>
      </c>
      <c r="AY306">
        <v>3.3599999999999998E-4</v>
      </c>
      <c r="AZ306" t="s">
        <v>17</v>
      </c>
      <c r="BA306">
        <v>3</v>
      </c>
      <c r="BB306">
        <v>3.01E-4</v>
      </c>
      <c r="BC306" t="s">
        <v>11</v>
      </c>
      <c r="BD306">
        <v>1</v>
      </c>
      <c r="BE306">
        <v>1.8100000000000001E-4</v>
      </c>
      <c r="BF306" t="s">
        <v>23</v>
      </c>
      <c r="BG306">
        <v>1</v>
      </c>
      <c r="BH306">
        <v>1.6799999999999999E-4</v>
      </c>
      <c r="BI306" t="s">
        <v>35</v>
      </c>
      <c r="BJ306">
        <v>1</v>
      </c>
      <c r="BK306">
        <v>1.63E-4</v>
      </c>
      <c r="BL306" t="s">
        <v>10</v>
      </c>
      <c r="BM306">
        <v>1</v>
      </c>
      <c r="BN306">
        <v>1.22E-4</v>
      </c>
      <c r="BO306" t="s">
        <v>12</v>
      </c>
      <c r="BP306">
        <v>1</v>
      </c>
      <c r="BQ306">
        <v>8.7999999999999998E-5</v>
      </c>
    </row>
    <row r="307" spans="1:102" x14ac:dyDescent="0.25">
      <c r="A307" t="s">
        <v>334</v>
      </c>
      <c r="B307" t="s">
        <v>1</v>
      </c>
      <c r="C307">
        <v>1</v>
      </c>
      <c r="D307">
        <v>229</v>
      </c>
      <c r="E307">
        <v>0.15</v>
      </c>
      <c r="F307">
        <v>779</v>
      </c>
      <c r="G307">
        <v>0.11</v>
      </c>
      <c r="H307">
        <v>29.4</v>
      </c>
      <c r="I307">
        <v>20</v>
      </c>
      <c r="J307">
        <v>74.069999999999993</v>
      </c>
      <c r="K307">
        <v>8.8800000000000001E-4</v>
      </c>
      <c r="L307" s="1">
        <v>5.8241118229469997E-4</v>
      </c>
      <c r="M307">
        <v>1.8264546838092699E-6</v>
      </c>
      <c r="N307">
        <v>1.35146390399791E-3</v>
      </c>
      <c r="O307">
        <v>0</v>
      </c>
      <c r="P307">
        <v>2.8189628911817299E-3</v>
      </c>
      <c r="Q307">
        <v>23</v>
      </c>
      <c r="R307">
        <v>3.5037953066612498E-4</v>
      </c>
      <c r="S307">
        <v>3</v>
      </c>
      <c r="T307">
        <v>9</v>
      </c>
      <c r="U307" s="6">
        <f t="shared" si="4"/>
        <v>0.33333333333333331</v>
      </c>
      <c r="V307" t="s">
        <v>16</v>
      </c>
      <c r="W307">
        <v>141</v>
      </c>
      <c r="X307" s="3">
        <v>6.5510000000000004E-3</v>
      </c>
      <c r="Y307" t="s">
        <v>2</v>
      </c>
      <c r="Z307">
        <v>6</v>
      </c>
      <c r="AA307" s="1">
        <v>3.9760000000000004E-3</v>
      </c>
      <c r="AB307" t="s">
        <v>8</v>
      </c>
      <c r="AC307">
        <v>4</v>
      </c>
      <c r="AD307" s="2">
        <v>1.2030000000000001E-3</v>
      </c>
      <c r="AE307" t="s">
        <v>4</v>
      </c>
      <c r="AF307">
        <v>3</v>
      </c>
      <c r="AG307" s="2">
        <v>1.1919999999999999E-3</v>
      </c>
      <c r="AH307" t="s">
        <v>14</v>
      </c>
      <c r="AI307">
        <v>13</v>
      </c>
      <c r="AJ307">
        <v>1.1720000000000001E-3</v>
      </c>
      <c r="AK307" t="s">
        <v>5</v>
      </c>
      <c r="AL307">
        <v>3</v>
      </c>
      <c r="AM307">
        <v>1.1280000000000001E-3</v>
      </c>
      <c r="AN307" t="s">
        <v>10</v>
      </c>
      <c r="AO307">
        <v>8</v>
      </c>
      <c r="AP307">
        <v>9.7799999999999992E-4</v>
      </c>
      <c r="AQ307" t="s">
        <v>9</v>
      </c>
      <c r="AR307">
        <v>10</v>
      </c>
      <c r="AS307">
        <v>9.7400000000000004E-4</v>
      </c>
      <c r="AT307" t="s">
        <v>12</v>
      </c>
      <c r="AU307">
        <v>11</v>
      </c>
      <c r="AV307">
        <v>9.7099999999999997E-4</v>
      </c>
      <c r="AW307" t="s">
        <v>35</v>
      </c>
      <c r="AX307">
        <v>5</v>
      </c>
      <c r="AY307">
        <v>8.1499999999999997E-4</v>
      </c>
      <c r="AZ307" t="s">
        <v>40</v>
      </c>
      <c r="BA307">
        <v>1</v>
      </c>
      <c r="BB307">
        <v>7.9100000000000004E-4</v>
      </c>
      <c r="BC307" t="s">
        <v>17</v>
      </c>
      <c r="BD307">
        <v>7</v>
      </c>
      <c r="BE307">
        <v>7.0299999999999996E-4</v>
      </c>
      <c r="BF307" t="s">
        <v>21</v>
      </c>
      <c r="BG307">
        <v>2</v>
      </c>
      <c r="BH307">
        <v>5.8399999999999999E-4</v>
      </c>
      <c r="BI307" t="s">
        <v>45</v>
      </c>
      <c r="BJ307">
        <v>1</v>
      </c>
      <c r="BK307">
        <v>5.8200000000000005E-4</v>
      </c>
      <c r="BL307" t="s">
        <v>42</v>
      </c>
      <c r="BM307">
        <v>1</v>
      </c>
      <c r="BN307">
        <v>5.7300000000000005E-4</v>
      </c>
      <c r="BO307" t="s">
        <v>19</v>
      </c>
      <c r="BP307">
        <v>1</v>
      </c>
      <c r="BQ307">
        <v>5.22E-4</v>
      </c>
      <c r="BR307" t="s">
        <v>13</v>
      </c>
      <c r="BS307">
        <v>5</v>
      </c>
      <c r="BT307">
        <v>4.3600000000000003E-4</v>
      </c>
      <c r="BU307" t="s">
        <v>6</v>
      </c>
      <c r="BV307">
        <v>5</v>
      </c>
      <c r="BW307">
        <v>3.4699999999999998E-4</v>
      </c>
      <c r="BX307" t="s">
        <v>3</v>
      </c>
      <c r="BY307">
        <v>1</v>
      </c>
      <c r="BZ307">
        <v>2.8299999999999999E-4</v>
      </c>
      <c r="CA307" t="s">
        <v>11</v>
      </c>
      <c r="CB307">
        <v>1</v>
      </c>
      <c r="CC307">
        <v>1.8100000000000001E-4</v>
      </c>
    </row>
    <row r="308" spans="1:102" x14ac:dyDescent="0.25">
      <c r="A308" t="s">
        <v>335</v>
      </c>
      <c r="B308" t="s">
        <v>1</v>
      </c>
      <c r="C308">
        <v>1</v>
      </c>
      <c r="D308">
        <v>255</v>
      </c>
      <c r="E308">
        <v>0.17</v>
      </c>
      <c r="F308">
        <v>640</v>
      </c>
      <c r="G308">
        <v>0.09</v>
      </c>
      <c r="H308">
        <v>39.840000000000003</v>
      </c>
      <c r="I308">
        <v>14</v>
      </c>
      <c r="J308">
        <v>51.85</v>
      </c>
      <c r="K308">
        <v>1.042E-3</v>
      </c>
      <c r="L308" s="1">
        <v>1.38888888888889E-4</v>
      </c>
      <c r="M308">
        <v>3.1615705316996499E-6</v>
      </c>
      <c r="N308">
        <v>1.7780805751426601E-3</v>
      </c>
      <c r="O308">
        <v>0</v>
      </c>
      <c r="P308">
        <v>4.5267821273161299E-3</v>
      </c>
      <c r="Q308">
        <v>21</v>
      </c>
      <c r="R308">
        <v>8.5611286951313295E-4</v>
      </c>
      <c r="S308">
        <v>2</v>
      </c>
      <c r="T308">
        <v>7</v>
      </c>
      <c r="U308" s="2">
        <f t="shared" si="4"/>
        <v>0.25925925925925924</v>
      </c>
      <c r="V308" t="s">
        <v>16</v>
      </c>
      <c r="W308">
        <v>141</v>
      </c>
      <c r="X308" s="3">
        <v>6.5510000000000004E-3</v>
      </c>
      <c r="Y308" t="s">
        <v>17</v>
      </c>
      <c r="Z308">
        <v>50</v>
      </c>
      <c r="AA308" s="1">
        <v>5.0210000000000003E-3</v>
      </c>
      <c r="AB308" t="s">
        <v>19</v>
      </c>
      <c r="AC308">
        <v>8</v>
      </c>
      <c r="AD308" s="2">
        <v>4.1729999999999996E-3</v>
      </c>
      <c r="AE308" t="s">
        <v>2</v>
      </c>
      <c r="AF308">
        <v>6</v>
      </c>
      <c r="AG308" s="2">
        <v>3.9760000000000004E-3</v>
      </c>
      <c r="AH308" t="s">
        <v>45</v>
      </c>
      <c r="AI308">
        <v>5</v>
      </c>
      <c r="AJ308">
        <v>2.9120000000000001E-3</v>
      </c>
      <c r="AK308" t="s">
        <v>14</v>
      </c>
      <c r="AL308">
        <v>16</v>
      </c>
      <c r="AM308">
        <v>1.4430000000000001E-3</v>
      </c>
      <c r="AN308" t="s">
        <v>13</v>
      </c>
      <c r="AO308">
        <v>12</v>
      </c>
      <c r="AP308">
        <v>1.047E-3</v>
      </c>
      <c r="AQ308" t="s">
        <v>10</v>
      </c>
      <c r="AR308">
        <v>7</v>
      </c>
      <c r="AS308">
        <v>8.5599999999999999E-4</v>
      </c>
      <c r="AT308" t="s">
        <v>42</v>
      </c>
      <c r="AU308">
        <v>1</v>
      </c>
      <c r="AV308">
        <v>5.7300000000000005E-4</v>
      </c>
      <c r="AW308" t="s">
        <v>3</v>
      </c>
      <c r="AX308">
        <v>2</v>
      </c>
      <c r="AY308">
        <v>5.6499999999999996E-4</v>
      </c>
      <c r="AZ308" t="s">
        <v>5</v>
      </c>
      <c r="BA308">
        <v>1</v>
      </c>
      <c r="BB308">
        <v>3.7599999999999998E-4</v>
      </c>
      <c r="BC308" t="s">
        <v>23</v>
      </c>
      <c r="BD308">
        <v>2</v>
      </c>
      <c r="BE308">
        <v>3.3500000000000001E-4</v>
      </c>
      <c r="BF308" t="s">
        <v>12</v>
      </c>
      <c r="BG308">
        <v>2</v>
      </c>
      <c r="BH308">
        <v>1.7699999999999999E-4</v>
      </c>
      <c r="BI308" t="s">
        <v>6</v>
      </c>
      <c r="BJ308">
        <v>2</v>
      </c>
      <c r="BK308">
        <v>1.3899999999999999E-4</v>
      </c>
    </row>
    <row r="309" spans="1:102" x14ac:dyDescent="0.25">
      <c r="A309" t="s">
        <v>336</v>
      </c>
      <c r="B309" t="s">
        <v>1</v>
      </c>
      <c r="C309">
        <v>1</v>
      </c>
      <c r="D309">
        <v>327</v>
      </c>
      <c r="E309">
        <v>0.22</v>
      </c>
      <c r="F309">
        <v>621</v>
      </c>
      <c r="G309">
        <v>0.09</v>
      </c>
      <c r="H309">
        <v>52.66</v>
      </c>
      <c r="I309">
        <v>22</v>
      </c>
      <c r="J309">
        <v>81.48</v>
      </c>
      <c r="K309">
        <v>1.2960000000000001E-3</v>
      </c>
      <c r="L309" s="1">
        <v>7.5187969924812002E-4</v>
      </c>
      <c r="M309">
        <v>2.55818082055047E-6</v>
      </c>
      <c r="N309">
        <v>1.59943140539082E-3</v>
      </c>
      <c r="O309">
        <v>0</v>
      </c>
      <c r="P309">
        <v>4.2992734843747297E-3</v>
      </c>
      <c r="Q309">
        <v>24</v>
      </c>
      <c r="R309">
        <v>2.9619100099830101E-4</v>
      </c>
      <c r="S309">
        <v>2</v>
      </c>
      <c r="T309">
        <v>8</v>
      </c>
      <c r="U309" s="6">
        <f t="shared" si="4"/>
        <v>0.29629629629629628</v>
      </c>
      <c r="V309" t="s">
        <v>16</v>
      </c>
      <c r="W309">
        <v>144</v>
      </c>
      <c r="X309" s="3">
        <v>6.6909999999999999E-3</v>
      </c>
      <c r="Y309" t="s">
        <v>17</v>
      </c>
      <c r="Z309">
        <v>43</v>
      </c>
      <c r="AA309" s="1">
        <v>4.3179999999999998E-3</v>
      </c>
      <c r="AB309" t="s">
        <v>7</v>
      </c>
      <c r="AC309">
        <v>12</v>
      </c>
      <c r="AD309" s="2">
        <v>4.0280000000000003E-3</v>
      </c>
      <c r="AE309" t="s">
        <v>13</v>
      </c>
      <c r="AF309">
        <v>42</v>
      </c>
      <c r="AG309" s="2">
        <v>3.6640000000000002E-3</v>
      </c>
      <c r="AH309" t="s">
        <v>14</v>
      </c>
      <c r="AI309">
        <v>31</v>
      </c>
      <c r="AJ309">
        <v>2.7959999999999999E-3</v>
      </c>
      <c r="AK309" t="s">
        <v>40</v>
      </c>
      <c r="AL309">
        <v>2</v>
      </c>
      <c r="AM309">
        <v>1.5820000000000001E-3</v>
      </c>
      <c r="AN309" t="s">
        <v>10</v>
      </c>
      <c r="AO309">
        <v>11</v>
      </c>
      <c r="AP309">
        <v>1.3450000000000001E-3</v>
      </c>
      <c r="AQ309" t="s">
        <v>2</v>
      </c>
      <c r="AR309">
        <v>2</v>
      </c>
      <c r="AS309">
        <v>1.325E-3</v>
      </c>
      <c r="AT309" t="s">
        <v>45</v>
      </c>
      <c r="AU309">
        <v>2</v>
      </c>
      <c r="AV309">
        <v>1.165E-3</v>
      </c>
      <c r="AW309" t="s">
        <v>42</v>
      </c>
      <c r="AX309">
        <v>2</v>
      </c>
      <c r="AY309">
        <v>1.147E-3</v>
      </c>
      <c r="AZ309" t="s">
        <v>19</v>
      </c>
      <c r="BA309">
        <v>2</v>
      </c>
      <c r="BB309">
        <v>1.0430000000000001E-3</v>
      </c>
      <c r="BC309" t="s">
        <v>43</v>
      </c>
      <c r="BD309">
        <v>1</v>
      </c>
      <c r="BE309">
        <v>9.3099999999999997E-4</v>
      </c>
      <c r="BF309" t="s">
        <v>23</v>
      </c>
      <c r="BG309">
        <v>5</v>
      </c>
      <c r="BH309">
        <v>8.3799999999999999E-4</v>
      </c>
      <c r="BI309" t="s">
        <v>5</v>
      </c>
      <c r="BJ309">
        <v>2</v>
      </c>
      <c r="BK309">
        <v>7.5199999999999996E-4</v>
      </c>
      <c r="BL309" t="s">
        <v>6</v>
      </c>
      <c r="BM309">
        <v>10</v>
      </c>
      <c r="BN309">
        <v>6.9399999999999996E-4</v>
      </c>
      <c r="BO309" t="s">
        <v>21</v>
      </c>
      <c r="BP309">
        <v>2</v>
      </c>
      <c r="BQ309">
        <v>5.8399999999999999E-4</v>
      </c>
      <c r="BR309" t="s">
        <v>12</v>
      </c>
      <c r="BS309">
        <v>6</v>
      </c>
      <c r="BT309">
        <v>5.2999999999999998E-4</v>
      </c>
      <c r="BU309" t="s">
        <v>4</v>
      </c>
      <c r="BV309">
        <v>1</v>
      </c>
      <c r="BW309">
        <v>3.97E-4</v>
      </c>
      <c r="BX309" t="s">
        <v>35</v>
      </c>
      <c r="BY309">
        <v>2</v>
      </c>
      <c r="BZ309">
        <v>3.2600000000000001E-4</v>
      </c>
      <c r="CA309" t="s">
        <v>9</v>
      </c>
      <c r="CB309">
        <v>3</v>
      </c>
      <c r="CC309">
        <v>2.92E-4</v>
      </c>
      <c r="CD309" t="s">
        <v>3</v>
      </c>
      <c r="CE309">
        <v>1</v>
      </c>
      <c r="CF309">
        <v>2.8299999999999999E-4</v>
      </c>
      <c r="CG309" t="s">
        <v>29</v>
      </c>
      <c r="CH309">
        <v>1</v>
      </c>
      <c r="CI309">
        <v>2.7099999999999997E-4</v>
      </c>
    </row>
    <row r="310" spans="1:102" x14ac:dyDescent="0.25">
      <c r="A310" t="s">
        <v>337</v>
      </c>
      <c r="B310" t="s">
        <v>1</v>
      </c>
      <c r="C310">
        <v>0</v>
      </c>
      <c r="D310">
        <v>159</v>
      </c>
      <c r="E310">
        <v>0.11</v>
      </c>
      <c r="F310">
        <v>461</v>
      </c>
      <c r="G310">
        <v>7.0000000000000007E-2</v>
      </c>
      <c r="H310">
        <v>34.49</v>
      </c>
      <c r="I310">
        <v>10</v>
      </c>
      <c r="J310">
        <v>37.04</v>
      </c>
      <c r="K310">
        <v>3.4499999999999998E-4</v>
      </c>
      <c r="L310" s="1">
        <v>0</v>
      </c>
      <c r="M310">
        <v>1.5887356812964E-6</v>
      </c>
      <c r="N310">
        <v>1.26045058661433E-3</v>
      </c>
      <c r="O310">
        <v>0</v>
      </c>
      <c r="P310">
        <v>1.73762733995489E-3</v>
      </c>
      <c r="Q310">
        <v>15</v>
      </c>
      <c r="R310">
        <v>7.9361703601642795E-4</v>
      </c>
      <c r="S310">
        <v>2</v>
      </c>
      <c r="T310">
        <v>3</v>
      </c>
      <c r="U310" s="2">
        <f t="shared" si="4"/>
        <v>0.1111111111111111</v>
      </c>
      <c r="V310" t="s">
        <v>16</v>
      </c>
      <c r="W310">
        <v>144</v>
      </c>
      <c r="X310" s="3">
        <v>6.6909999999999999E-3</v>
      </c>
      <c r="Y310" t="s">
        <v>11</v>
      </c>
      <c r="Z310">
        <v>5</v>
      </c>
      <c r="AA310" s="1">
        <v>9.0399999999999996E-4</v>
      </c>
      <c r="AB310" t="s">
        <v>19</v>
      </c>
      <c r="AC310">
        <v>1</v>
      </c>
      <c r="AD310" s="2">
        <v>5.22E-4</v>
      </c>
      <c r="AE310" t="s">
        <v>8</v>
      </c>
      <c r="AF310">
        <v>1</v>
      </c>
      <c r="AG310" s="2">
        <v>3.01E-4</v>
      </c>
      <c r="AH310" t="s">
        <v>29</v>
      </c>
      <c r="AI310">
        <v>1</v>
      </c>
      <c r="AJ310">
        <v>2.7099999999999997E-4</v>
      </c>
      <c r="AK310" t="s">
        <v>13</v>
      </c>
      <c r="AL310">
        <v>2</v>
      </c>
      <c r="AM310">
        <v>1.74E-4</v>
      </c>
      <c r="AN310" t="s">
        <v>6</v>
      </c>
      <c r="AO310">
        <v>2</v>
      </c>
      <c r="AP310">
        <v>1.3899999999999999E-4</v>
      </c>
      <c r="AQ310" t="s">
        <v>10</v>
      </c>
      <c r="AR310">
        <v>1</v>
      </c>
      <c r="AS310">
        <v>1.22E-4</v>
      </c>
      <c r="AT310" t="s">
        <v>14</v>
      </c>
      <c r="AU310">
        <v>1</v>
      </c>
      <c r="AV310">
        <v>9.0000000000000006E-5</v>
      </c>
      <c r="AW310" t="s">
        <v>12</v>
      </c>
      <c r="AX310">
        <v>1</v>
      </c>
      <c r="AY310">
        <v>8.7999999999999998E-5</v>
      </c>
    </row>
    <row r="311" spans="1:102" x14ac:dyDescent="0.25">
      <c r="A311" t="s">
        <v>338</v>
      </c>
      <c r="B311" t="s">
        <v>1</v>
      </c>
      <c r="C311">
        <v>1</v>
      </c>
      <c r="D311">
        <v>309</v>
      </c>
      <c r="E311">
        <v>0.21</v>
      </c>
      <c r="F311">
        <v>1305</v>
      </c>
      <c r="G311">
        <v>0.19</v>
      </c>
      <c r="H311">
        <v>23.68</v>
      </c>
      <c r="I311">
        <v>22</v>
      </c>
      <c r="J311">
        <v>81.48</v>
      </c>
      <c r="K311">
        <v>1.5410000000000001E-3</v>
      </c>
      <c r="L311" s="1">
        <v>5.6545094713033705E-4</v>
      </c>
      <c r="M311">
        <v>3.1813941254832801E-6</v>
      </c>
      <c r="N311">
        <v>1.78364630055493E-3</v>
      </c>
      <c r="O311">
        <v>0</v>
      </c>
      <c r="P311">
        <v>4.6681648483995102E-3</v>
      </c>
      <c r="Q311">
        <v>24</v>
      </c>
      <c r="R311">
        <v>3.3030487047313499E-4</v>
      </c>
      <c r="S311">
        <v>2</v>
      </c>
      <c r="T311">
        <v>12</v>
      </c>
      <c r="U311" s="4">
        <f t="shared" si="4"/>
        <v>0.44444444444444442</v>
      </c>
      <c r="V311" t="s">
        <v>16</v>
      </c>
      <c r="W311">
        <v>153</v>
      </c>
      <c r="X311" s="3">
        <v>7.1089999999999999E-3</v>
      </c>
      <c r="Y311" t="s">
        <v>2</v>
      </c>
      <c r="Z311">
        <v>7</v>
      </c>
      <c r="AA311" s="1">
        <v>4.6389999999999999E-3</v>
      </c>
      <c r="AB311" t="s">
        <v>19</v>
      </c>
      <c r="AC311">
        <v>8</v>
      </c>
      <c r="AD311" s="2">
        <v>4.1729999999999996E-3</v>
      </c>
      <c r="AE311" t="s">
        <v>13</v>
      </c>
      <c r="AF311">
        <v>45</v>
      </c>
      <c r="AG311" s="2">
        <v>3.9249999999999997E-3</v>
      </c>
      <c r="AH311" t="s">
        <v>45</v>
      </c>
      <c r="AI311">
        <v>6</v>
      </c>
      <c r="AJ311">
        <v>3.4940000000000001E-3</v>
      </c>
      <c r="AK311" t="s">
        <v>14</v>
      </c>
      <c r="AL311">
        <v>31</v>
      </c>
      <c r="AM311">
        <v>2.7959999999999999E-3</v>
      </c>
      <c r="AN311" t="s">
        <v>90</v>
      </c>
      <c r="AO311">
        <v>1</v>
      </c>
      <c r="AP311">
        <v>2.2989999999999998E-3</v>
      </c>
      <c r="AQ311" t="s">
        <v>10</v>
      </c>
      <c r="AR311">
        <v>18</v>
      </c>
      <c r="AS311">
        <v>2.2009999999999998E-3</v>
      </c>
      <c r="AT311" t="s">
        <v>7</v>
      </c>
      <c r="AU311">
        <v>6</v>
      </c>
      <c r="AV311">
        <v>2.0140000000000002E-3</v>
      </c>
      <c r="AW311" t="s">
        <v>43</v>
      </c>
      <c r="AX311">
        <v>2</v>
      </c>
      <c r="AY311">
        <v>1.8619999999999999E-3</v>
      </c>
      <c r="AZ311" t="s">
        <v>8</v>
      </c>
      <c r="BA311">
        <v>6</v>
      </c>
      <c r="BB311">
        <v>1.805E-3</v>
      </c>
      <c r="BC311" t="s">
        <v>40</v>
      </c>
      <c r="BD311">
        <v>2</v>
      </c>
      <c r="BE311">
        <v>1.5820000000000001E-3</v>
      </c>
      <c r="BF311" t="s">
        <v>23</v>
      </c>
      <c r="BG311">
        <v>4</v>
      </c>
      <c r="BH311">
        <v>6.7000000000000002E-4</v>
      </c>
      <c r="BI311" t="s">
        <v>3</v>
      </c>
      <c r="BJ311">
        <v>2</v>
      </c>
      <c r="BK311">
        <v>5.6499999999999996E-4</v>
      </c>
      <c r="BL311" t="s">
        <v>12</v>
      </c>
      <c r="BM311">
        <v>6</v>
      </c>
      <c r="BN311">
        <v>5.2999999999999998E-4</v>
      </c>
      <c r="BO311" t="s">
        <v>17</v>
      </c>
      <c r="BP311">
        <v>4</v>
      </c>
      <c r="BQ311">
        <v>4.0200000000000001E-4</v>
      </c>
      <c r="BR311" t="s">
        <v>5</v>
      </c>
      <c r="BS311">
        <v>1</v>
      </c>
      <c r="BT311">
        <v>3.7599999999999998E-4</v>
      </c>
      <c r="BU311" t="s">
        <v>35</v>
      </c>
      <c r="BV311">
        <v>2</v>
      </c>
      <c r="BW311">
        <v>3.2600000000000001E-4</v>
      </c>
      <c r="BX311" t="s">
        <v>21</v>
      </c>
      <c r="BY311">
        <v>1</v>
      </c>
      <c r="BZ311">
        <v>2.92E-4</v>
      </c>
      <c r="CA311" t="s">
        <v>29</v>
      </c>
      <c r="CB311">
        <v>1</v>
      </c>
      <c r="CC311">
        <v>2.7099999999999997E-4</v>
      </c>
      <c r="CD311" t="s">
        <v>9</v>
      </c>
      <c r="CE311">
        <v>2</v>
      </c>
      <c r="CF311">
        <v>1.95E-4</v>
      </c>
      <c r="CG311" t="s">
        <v>6</v>
      </c>
      <c r="CH311">
        <v>1</v>
      </c>
      <c r="CI311">
        <v>6.8999999999999997E-5</v>
      </c>
    </row>
    <row r="312" spans="1:102" x14ac:dyDescent="0.25">
      <c r="A312" t="s">
        <v>339</v>
      </c>
      <c r="B312" t="s">
        <v>1</v>
      </c>
      <c r="C312">
        <v>0</v>
      </c>
      <c r="D312">
        <v>554</v>
      </c>
      <c r="E312">
        <v>0.37</v>
      </c>
      <c r="F312">
        <v>1308</v>
      </c>
      <c r="G312">
        <v>0.19</v>
      </c>
      <c r="H312">
        <v>42.35</v>
      </c>
      <c r="I312">
        <v>24</v>
      </c>
      <c r="J312">
        <v>88.89</v>
      </c>
      <c r="K312">
        <v>2.457E-3</v>
      </c>
      <c r="L312" s="7">
        <v>1.3427324605572301E-3</v>
      </c>
      <c r="M312">
        <v>7.8754959611427906E-6</v>
      </c>
      <c r="N312">
        <v>2.80633140614981E-3</v>
      </c>
      <c r="O312">
        <v>3</v>
      </c>
      <c r="P312">
        <v>7.8660708787311098E-3</v>
      </c>
      <c r="Q312">
        <v>26</v>
      </c>
      <c r="R312">
        <v>3.1181460068331298E-4</v>
      </c>
      <c r="S312">
        <v>1</v>
      </c>
      <c r="T312">
        <v>6</v>
      </c>
      <c r="U312" s="2">
        <f t="shared" si="4"/>
        <v>0.22222222222222221</v>
      </c>
      <c r="V312" t="s">
        <v>16</v>
      </c>
      <c r="W312">
        <v>208</v>
      </c>
      <c r="X312" s="3">
        <v>9.665E-3</v>
      </c>
      <c r="Y312" t="s">
        <v>3</v>
      </c>
      <c r="Z312">
        <v>32</v>
      </c>
      <c r="AA312" s="1">
        <v>9.0469999999999995E-3</v>
      </c>
      <c r="AB312" t="s">
        <v>17</v>
      </c>
      <c r="AC312">
        <v>81</v>
      </c>
      <c r="AD312" s="2">
        <v>8.1340000000000006E-3</v>
      </c>
      <c r="AE312" t="s">
        <v>14</v>
      </c>
      <c r="AF312">
        <v>87</v>
      </c>
      <c r="AG312" s="2">
        <v>7.8460000000000005E-3</v>
      </c>
      <c r="AH312" t="s">
        <v>2</v>
      </c>
      <c r="AI312">
        <v>7</v>
      </c>
      <c r="AJ312">
        <v>4.6389999999999999E-3</v>
      </c>
      <c r="AK312" t="s">
        <v>42</v>
      </c>
      <c r="AL312">
        <v>6</v>
      </c>
      <c r="AM312">
        <v>3.4399999999999999E-3</v>
      </c>
      <c r="AN312" t="s">
        <v>29</v>
      </c>
      <c r="AO312">
        <v>9</v>
      </c>
      <c r="AP312">
        <v>2.4399999999999999E-3</v>
      </c>
      <c r="AQ312" t="s">
        <v>23</v>
      </c>
      <c r="AR312">
        <v>14</v>
      </c>
      <c r="AS312">
        <v>2.346E-3</v>
      </c>
      <c r="AT312" t="s">
        <v>5</v>
      </c>
      <c r="AU312">
        <v>6</v>
      </c>
      <c r="AV312">
        <v>2.2560000000000002E-3</v>
      </c>
      <c r="AW312" t="s">
        <v>10</v>
      </c>
      <c r="AX312">
        <v>18</v>
      </c>
      <c r="AY312">
        <v>2.2009999999999998E-3</v>
      </c>
      <c r="AZ312" t="s">
        <v>13</v>
      </c>
      <c r="BA312">
        <v>22</v>
      </c>
      <c r="BB312">
        <v>1.9189999999999999E-3</v>
      </c>
      <c r="BC312" t="s">
        <v>43</v>
      </c>
      <c r="BD312">
        <v>2</v>
      </c>
      <c r="BE312">
        <v>1.8619999999999999E-3</v>
      </c>
      <c r="BF312" t="s">
        <v>6</v>
      </c>
      <c r="BG312">
        <v>22</v>
      </c>
      <c r="BH312">
        <v>1.5280000000000001E-3</v>
      </c>
      <c r="BI312" t="s">
        <v>7</v>
      </c>
      <c r="BJ312">
        <v>4</v>
      </c>
      <c r="BK312">
        <v>1.343E-3</v>
      </c>
      <c r="BL312" t="s">
        <v>45</v>
      </c>
      <c r="BM312">
        <v>2</v>
      </c>
      <c r="BN312">
        <v>1.165E-3</v>
      </c>
      <c r="BO312" t="s">
        <v>11</v>
      </c>
      <c r="BP312">
        <v>6</v>
      </c>
      <c r="BQ312">
        <v>1.085E-3</v>
      </c>
      <c r="BR312" t="s">
        <v>9</v>
      </c>
      <c r="BS312">
        <v>10</v>
      </c>
      <c r="BT312">
        <v>9.7400000000000004E-4</v>
      </c>
      <c r="BU312" t="s">
        <v>8</v>
      </c>
      <c r="BV312">
        <v>3</v>
      </c>
      <c r="BW312">
        <v>9.0200000000000002E-4</v>
      </c>
      <c r="BX312" t="s">
        <v>4</v>
      </c>
      <c r="BY312">
        <v>2</v>
      </c>
      <c r="BZ312">
        <v>7.9500000000000003E-4</v>
      </c>
      <c r="CA312" t="s">
        <v>40</v>
      </c>
      <c r="CB312">
        <v>1</v>
      </c>
      <c r="CC312">
        <v>7.9100000000000004E-4</v>
      </c>
      <c r="CD312" t="s">
        <v>12</v>
      </c>
      <c r="CE312">
        <v>8</v>
      </c>
      <c r="CF312">
        <v>7.0699999999999995E-4</v>
      </c>
      <c r="CG312" t="s">
        <v>21</v>
      </c>
      <c r="CH312">
        <v>2</v>
      </c>
      <c r="CI312">
        <v>5.8399999999999999E-4</v>
      </c>
      <c r="CJ312" t="s">
        <v>19</v>
      </c>
      <c r="CK312">
        <v>1</v>
      </c>
      <c r="CL312">
        <v>5.22E-4</v>
      </c>
      <c r="CM312" t="s">
        <v>35</v>
      </c>
      <c r="CN312">
        <v>1</v>
      </c>
      <c r="CO312">
        <v>1.63E-4</v>
      </c>
    </row>
    <row r="313" spans="1:102" x14ac:dyDescent="0.25">
      <c r="A313" t="s">
        <v>340</v>
      </c>
      <c r="B313" t="s">
        <v>1</v>
      </c>
      <c r="C313">
        <v>0</v>
      </c>
      <c r="D313">
        <v>410</v>
      </c>
      <c r="E313">
        <v>0.28000000000000003</v>
      </c>
      <c r="F313">
        <v>620</v>
      </c>
      <c r="G313">
        <v>0.09</v>
      </c>
      <c r="H313">
        <v>66.13</v>
      </c>
      <c r="I313">
        <v>18</v>
      </c>
      <c r="J313">
        <v>66.67</v>
      </c>
      <c r="K313">
        <v>1.485E-3</v>
      </c>
      <c r="L313" s="1">
        <v>2.8272547356516798E-4</v>
      </c>
      <c r="M313">
        <v>6.3661885998110103E-6</v>
      </c>
      <c r="N313">
        <v>2.5231307139763899E-3</v>
      </c>
      <c r="O313">
        <v>1</v>
      </c>
      <c r="P313">
        <v>5.9522495460486904E-3</v>
      </c>
      <c r="Q313">
        <v>21</v>
      </c>
      <c r="R313">
        <v>8.4104357132546304E-4</v>
      </c>
      <c r="S313">
        <v>2</v>
      </c>
      <c r="T313">
        <v>8</v>
      </c>
      <c r="U313" s="6">
        <f t="shared" si="4"/>
        <v>0.29629629629629628</v>
      </c>
      <c r="V313" t="s">
        <v>16</v>
      </c>
      <c r="W313">
        <v>243</v>
      </c>
      <c r="X313" s="3">
        <v>1.1291000000000001E-2</v>
      </c>
      <c r="Y313" t="s">
        <v>2</v>
      </c>
      <c r="Z313">
        <v>9</v>
      </c>
      <c r="AA313" s="1">
        <v>5.9639999999999997E-3</v>
      </c>
      <c r="AB313" t="s">
        <v>13</v>
      </c>
      <c r="AC313">
        <v>62</v>
      </c>
      <c r="AD313" s="2">
        <v>5.4079999999999996E-3</v>
      </c>
      <c r="AE313" t="s">
        <v>45</v>
      </c>
      <c r="AF313">
        <v>7</v>
      </c>
      <c r="AG313" s="2">
        <v>4.0769999999999999E-3</v>
      </c>
      <c r="AH313" t="s">
        <v>7</v>
      </c>
      <c r="AI313">
        <v>9</v>
      </c>
      <c r="AJ313">
        <v>3.0209999999999998E-3</v>
      </c>
      <c r="AK313" t="s">
        <v>14</v>
      </c>
      <c r="AL313">
        <v>21</v>
      </c>
      <c r="AM313">
        <v>1.8940000000000001E-3</v>
      </c>
      <c r="AN313" t="s">
        <v>6</v>
      </c>
      <c r="AO313">
        <v>24</v>
      </c>
      <c r="AP313">
        <v>1.6670000000000001E-3</v>
      </c>
      <c r="AQ313" t="s">
        <v>40</v>
      </c>
      <c r="AR313">
        <v>2</v>
      </c>
      <c r="AS313">
        <v>1.5820000000000001E-3</v>
      </c>
      <c r="AT313" t="s">
        <v>17</v>
      </c>
      <c r="AU313">
        <v>14</v>
      </c>
      <c r="AV313">
        <v>1.4059999999999999E-3</v>
      </c>
      <c r="AW313" t="s">
        <v>23</v>
      </c>
      <c r="AX313">
        <v>7</v>
      </c>
      <c r="AY313">
        <v>1.173E-3</v>
      </c>
      <c r="AZ313" t="s">
        <v>5</v>
      </c>
      <c r="BA313">
        <v>2</v>
      </c>
      <c r="BB313">
        <v>7.5199999999999996E-4</v>
      </c>
      <c r="BC313" t="s">
        <v>35</v>
      </c>
      <c r="BD313">
        <v>3</v>
      </c>
      <c r="BE313">
        <v>4.8899999999999996E-4</v>
      </c>
      <c r="BF313" t="s">
        <v>8</v>
      </c>
      <c r="BG313">
        <v>1</v>
      </c>
      <c r="BH313">
        <v>3.01E-4</v>
      </c>
      <c r="BI313" t="s">
        <v>3</v>
      </c>
      <c r="BJ313">
        <v>1</v>
      </c>
      <c r="BK313">
        <v>2.8299999999999999E-4</v>
      </c>
      <c r="BL313" t="s">
        <v>29</v>
      </c>
      <c r="BM313">
        <v>1</v>
      </c>
      <c r="BN313">
        <v>2.7099999999999997E-4</v>
      </c>
      <c r="BO313" t="s">
        <v>10</v>
      </c>
      <c r="BP313">
        <v>2</v>
      </c>
      <c r="BQ313">
        <v>2.4499999999999999E-4</v>
      </c>
      <c r="BR313" t="s">
        <v>11</v>
      </c>
      <c r="BS313">
        <v>1</v>
      </c>
      <c r="BT313">
        <v>1.8100000000000001E-4</v>
      </c>
      <c r="BU313" t="s">
        <v>12</v>
      </c>
      <c r="BV313">
        <v>1</v>
      </c>
      <c r="BW313">
        <v>8.7999999999999998E-5</v>
      </c>
    </row>
    <row r="314" spans="1:102" x14ac:dyDescent="0.25">
      <c r="A314" t="s">
        <v>341</v>
      </c>
      <c r="B314" t="s">
        <v>1</v>
      </c>
      <c r="C314">
        <v>0</v>
      </c>
      <c r="D314">
        <v>500</v>
      </c>
      <c r="E314">
        <v>0.34</v>
      </c>
      <c r="F314">
        <v>1057</v>
      </c>
      <c r="G314">
        <v>0.15</v>
      </c>
      <c r="H314">
        <v>47.3</v>
      </c>
      <c r="I314">
        <v>19</v>
      </c>
      <c r="J314">
        <v>70.37</v>
      </c>
      <c r="K314">
        <v>2.163E-3</v>
      </c>
      <c r="L314" s="1">
        <v>7.9113924050632899E-4</v>
      </c>
      <c r="M314">
        <v>1.06058810898017E-5</v>
      </c>
      <c r="N314">
        <v>3.2566671751657001E-3</v>
      </c>
      <c r="O314">
        <v>2</v>
      </c>
      <c r="P314">
        <v>8.2732233874536296E-3</v>
      </c>
      <c r="Q314">
        <v>21</v>
      </c>
      <c r="R314">
        <v>9.6493842227131702E-4</v>
      </c>
      <c r="S314">
        <v>3</v>
      </c>
      <c r="T314">
        <v>9</v>
      </c>
      <c r="U314" s="6">
        <f t="shared" si="4"/>
        <v>0.33333333333333331</v>
      </c>
      <c r="V314" t="s">
        <v>16</v>
      </c>
      <c r="W314">
        <v>280</v>
      </c>
      <c r="X314" s="3">
        <v>1.3010000000000001E-2</v>
      </c>
      <c r="Y314" t="s">
        <v>45</v>
      </c>
      <c r="Z314">
        <v>15</v>
      </c>
      <c r="AA314" s="1">
        <v>8.7360000000000007E-3</v>
      </c>
      <c r="AB314" t="s">
        <v>17</v>
      </c>
      <c r="AC314">
        <v>70</v>
      </c>
      <c r="AD314" s="2">
        <v>7.0299999999999998E-3</v>
      </c>
      <c r="AE314" t="s">
        <v>14</v>
      </c>
      <c r="AF314">
        <v>72</v>
      </c>
      <c r="AG314" s="2">
        <v>6.4929999999999996E-3</v>
      </c>
      <c r="AH314" t="s">
        <v>81</v>
      </c>
      <c r="AI314">
        <v>1</v>
      </c>
      <c r="AJ314">
        <v>6.0980000000000001E-3</v>
      </c>
      <c r="AK314" t="s">
        <v>2</v>
      </c>
      <c r="AL314">
        <v>6</v>
      </c>
      <c r="AM314">
        <v>3.9760000000000004E-3</v>
      </c>
      <c r="AN314" t="s">
        <v>19</v>
      </c>
      <c r="AO314">
        <v>5</v>
      </c>
      <c r="AP314">
        <v>2.6080000000000001E-3</v>
      </c>
      <c r="AQ314" t="s">
        <v>7</v>
      </c>
      <c r="AR314">
        <v>7</v>
      </c>
      <c r="AS314">
        <v>2.3500000000000001E-3</v>
      </c>
      <c r="AT314" t="s">
        <v>3</v>
      </c>
      <c r="AU314">
        <v>8</v>
      </c>
      <c r="AV314">
        <v>2.2620000000000001E-3</v>
      </c>
      <c r="AW314" t="s">
        <v>12</v>
      </c>
      <c r="AX314">
        <v>16</v>
      </c>
      <c r="AY314">
        <v>1.413E-3</v>
      </c>
      <c r="AZ314" t="s">
        <v>43</v>
      </c>
      <c r="BA314">
        <v>1</v>
      </c>
      <c r="BB314">
        <v>9.3099999999999997E-4</v>
      </c>
      <c r="BC314" t="s">
        <v>13</v>
      </c>
      <c r="BD314">
        <v>10</v>
      </c>
      <c r="BE314">
        <v>8.7200000000000005E-4</v>
      </c>
      <c r="BF314" t="s">
        <v>4</v>
      </c>
      <c r="BG314">
        <v>2</v>
      </c>
      <c r="BH314">
        <v>7.9500000000000003E-4</v>
      </c>
      <c r="BI314" t="s">
        <v>40</v>
      </c>
      <c r="BJ314">
        <v>1</v>
      </c>
      <c r="BK314">
        <v>7.9100000000000004E-4</v>
      </c>
      <c r="BL314" t="s">
        <v>21</v>
      </c>
      <c r="BM314">
        <v>1</v>
      </c>
      <c r="BN314">
        <v>2.92E-4</v>
      </c>
      <c r="BO314" t="s">
        <v>29</v>
      </c>
      <c r="BP314">
        <v>1</v>
      </c>
      <c r="BQ314">
        <v>2.7099999999999997E-4</v>
      </c>
      <c r="BR314" t="s">
        <v>10</v>
      </c>
      <c r="BS314">
        <v>2</v>
      </c>
      <c r="BT314">
        <v>2.4499999999999999E-4</v>
      </c>
      <c r="BU314" t="s">
        <v>23</v>
      </c>
      <c r="BV314">
        <v>1</v>
      </c>
      <c r="BW314">
        <v>1.6799999999999999E-4</v>
      </c>
      <c r="BX314" t="s">
        <v>6</v>
      </c>
      <c r="BY314">
        <v>1</v>
      </c>
      <c r="BZ314">
        <v>6.8999999999999997E-5</v>
      </c>
    </row>
    <row r="315" spans="1:102" x14ac:dyDescent="0.25">
      <c r="A315" t="s">
        <v>342</v>
      </c>
      <c r="B315" t="s">
        <v>1</v>
      </c>
      <c r="C315">
        <v>1</v>
      </c>
      <c r="D315">
        <v>834</v>
      </c>
      <c r="E315">
        <v>0.56000000000000005</v>
      </c>
      <c r="F315">
        <v>1874</v>
      </c>
      <c r="G315">
        <v>0.27</v>
      </c>
      <c r="H315">
        <v>44.5</v>
      </c>
      <c r="I315">
        <v>24</v>
      </c>
      <c r="J315">
        <v>88.89</v>
      </c>
      <c r="K315">
        <v>3.4949999999999998E-3</v>
      </c>
      <c r="L315" s="7">
        <v>1.72018348623853E-3</v>
      </c>
      <c r="M315">
        <v>2.8163729754593499E-5</v>
      </c>
      <c r="N315">
        <v>5.3069510789711897E-3</v>
      </c>
      <c r="O315">
        <v>2</v>
      </c>
      <c r="P315">
        <v>1.16494180568291E-2</v>
      </c>
      <c r="Q315">
        <v>26</v>
      </c>
      <c r="R315">
        <v>5.8966123099680003E-4</v>
      </c>
      <c r="S315">
        <v>3</v>
      </c>
      <c r="T315">
        <v>9</v>
      </c>
      <c r="U315" s="6">
        <f t="shared" si="4"/>
        <v>0.33333333333333331</v>
      </c>
      <c r="V315" t="s">
        <v>16</v>
      </c>
      <c r="W315">
        <v>502</v>
      </c>
      <c r="X315" s="3">
        <v>2.3324999999999999E-2</v>
      </c>
      <c r="Y315" t="s">
        <v>81</v>
      </c>
      <c r="Z315">
        <v>3</v>
      </c>
      <c r="AA315" s="1">
        <v>1.8293E-2</v>
      </c>
      <c r="AB315" t="s">
        <v>14</v>
      </c>
      <c r="AC315">
        <v>67</v>
      </c>
      <c r="AD315" s="2">
        <v>6.0419999999999996E-3</v>
      </c>
      <c r="AE315" t="s">
        <v>7</v>
      </c>
      <c r="AF315">
        <v>16</v>
      </c>
      <c r="AG315" s="2">
        <v>5.3709999999999999E-3</v>
      </c>
      <c r="AH315" t="s">
        <v>19</v>
      </c>
      <c r="AI315">
        <v>10</v>
      </c>
      <c r="AJ315">
        <v>5.2160000000000002E-3</v>
      </c>
      <c r="AK315" t="s">
        <v>10</v>
      </c>
      <c r="AL315">
        <v>41</v>
      </c>
      <c r="AM315">
        <v>5.0130000000000001E-3</v>
      </c>
      <c r="AN315" t="s">
        <v>17</v>
      </c>
      <c r="AO315">
        <v>49</v>
      </c>
      <c r="AP315">
        <v>4.921E-3</v>
      </c>
      <c r="AQ315" t="s">
        <v>13</v>
      </c>
      <c r="AR315">
        <v>56</v>
      </c>
      <c r="AS315">
        <v>4.8849999999999996E-3</v>
      </c>
      <c r="AT315" t="s">
        <v>2</v>
      </c>
      <c r="AU315">
        <v>7</v>
      </c>
      <c r="AV315">
        <v>4.6389999999999999E-3</v>
      </c>
      <c r="AW315" t="s">
        <v>3</v>
      </c>
      <c r="AX315">
        <v>7</v>
      </c>
      <c r="AY315">
        <v>1.9789999999999999E-3</v>
      </c>
      <c r="AZ315" t="s">
        <v>5</v>
      </c>
      <c r="BA315">
        <v>5</v>
      </c>
      <c r="BB315">
        <v>1.8799999999999999E-3</v>
      </c>
      <c r="BC315" t="s">
        <v>6</v>
      </c>
      <c r="BD315">
        <v>26</v>
      </c>
      <c r="BE315">
        <v>1.8060000000000001E-3</v>
      </c>
      <c r="BF315" t="s">
        <v>45</v>
      </c>
      <c r="BG315">
        <v>3</v>
      </c>
      <c r="BH315">
        <v>1.7470000000000001E-3</v>
      </c>
      <c r="BI315" t="s">
        <v>42</v>
      </c>
      <c r="BJ315">
        <v>3</v>
      </c>
      <c r="BK315">
        <v>1.72E-3</v>
      </c>
      <c r="BL315" t="s">
        <v>40</v>
      </c>
      <c r="BM315">
        <v>2</v>
      </c>
      <c r="BN315">
        <v>1.5820000000000001E-3</v>
      </c>
      <c r="BO315" t="s">
        <v>12</v>
      </c>
      <c r="BP315">
        <v>15</v>
      </c>
      <c r="BQ315">
        <v>1.325E-3</v>
      </c>
      <c r="BR315" t="s">
        <v>23</v>
      </c>
      <c r="BS315">
        <v>6</v>
      </c>
      <c r="BT315">
        <v>1.005E-3</v>
      </c>
      <c r="BU315" t="s">
        <v>8</v>
      </c>
      <c r="BV315">
        <v>3</v>
      </c>
      <c r="BW315">
        <v>9.0200000000000002E-4</v>
      </c>
      <c r="BX315" t="s">
        <v>4</v>
      </c>
      <c r="BY315">
        <v>2</v>
      </c>
      <c r="BZ315">
        <v>7.9500000000000003E-4</v>
      </c>
      <c r="CA315" t="s">
        <v>29</v>
      </c>
      <c r="CB315">
        <v>2</v>
      </c>
      <c r="CC315">
        <v>5.4199999999999995E-4</v>
      </c>
      <c r="CD315" t="s">
        <v>9</v>
      </c>
      <c r="CE315">
        <v>4</v>
      </c>
      <c r="CF315">
        <v>3.8999999999999999E-4</v>
      </c>
      <c r="CG315" t="s">
        <v>11</v>
      </c>
      <c r="CH315">
        <v>2</v>
      </c>
      <c r="CI315">
        <v>3.6200000000000002E-4</v>
      </c>
      <c r="CJ315" t="s">
        <v>35</v>
      </c>
      <c r="CK315">
        <v>2</v>
      </c>
      <c r="CL315">
        <v>3.2600000000000001E-4</v>
      </c>
      <c r="CM315" t="s">
        <v>21</v>
      </c>
      <c r="CN315">
        <v>1</v>
      </c>
      <c r="CO315">
        <v>2.92E-4</v>
      </c>
    </row>
    <row r="316" spans="1:102" x14ac:dyDescent="0.25">
      <c r="A316" t="s">
        <v>343</v>
      </c>
      <c r="B316" t="s">
        <v>1</v>
      </c>
      <c r="C316">
        <v>1</v>
      </c>
      <c r="D316">
        <v>1676</v>
      </c>
      <c r="E316">
        <v>1.1299999999999999</v>
      </c>
      <c r="F316">
        <v>2409</v>
      </c>
      <c r="G316">
        <v>0.35</v>
      </c>
      <c r="H316">
        <v>69.569999999999993</v>
      </c>
      <c r="I316">
        <v>22</v>
      </c>
      <c r="J316">
        <v>81.48</v>
      </c>
      <c r="K316">
        <v>7.5579999999999996E-3</v>
      </c>
      <c r="L316" s="7">
        <v>2.7932960893854702E-3</v>
      </c>
      <c r="M316">
        <v>9.8335790253794897E-5</v>
      </c>
      <c r="N316">
        <v>9.9164404023719607E-3</v>
      </c>
      <c r="O316">
        <v>7</v>
      </c>
      <c r="P316">
        <v>2.5677698848739099E-2</v>
      </c>
      <c r="Q316">
        <v>26</v>
      </c>
      <c r="R316">
        <v>1.8363778522911E-3</v>
      </c>
      <c r="S316">
        <v>8</v>
      </c>
      <c r="T316">
        <v>8</v>
      </c>
      <c r="U316" s="6">
        <f t="shared" si="4"/>
        <v>0.29629629629629628</v>
      </c>
      <c r="V316" t="s">
        <v>16</v>
      </c>
      <c r="W316">
        <v>851</v>
      </c>
      <c r="X316" s="3">
        <v>3.9541E-2</v>
      </c>
      <c r="Y316" t="s">
        <v>17</v>
      </c>
      <c r="Z316">
        <v>251</v>
      </c>
      <c r="AA316" s="1">
        <v>2.5205999999999999E-2</v>
      </c>
      <c r="AB316" t="s">
        <v>19</v>
      </c>
      <c r="AC316">
        <v>45</v>
      </c>
      <c r="AD316" s="2">
        <v>2.3473999999999998E-2</v>
      </c>
      <c r="AE316" t="s">
        <v>45</v>
      </c>
      <c r="AF316">
        <v>38</v>
      </c>
      <c r="AG316" s="2">
        <v>2.2131999999999999E-2</v>
      </c>
      <c r="AH316" t="s">
        <v>14</v>
      </c>
      <c r="AI316">
        <v>200</v>
      </c>
      <c r="AJ316">
        <v>1.8036E-2</v>
      </c>
      <c r="AK316" t="s">
        <v>7</v>
      </c>
      <c r="AL316">
        <v>47</v>
      </c>
      <c r="AM316">
        <v>1.5776999999999999E-2</v>
      </c>
      <c r="AN316" t="s">
        <v>90</v>
      </c>
      <c r="AO316">
        <v>5</v>
      </c>
      <c r="AP316">
        <v>1.1494000000000001E-2</v>
      </c>
      <c r="AQ316" t="s">
        <v>13</v>
      </c>
      <c r="AR316">
        <v>91</v>
      </c>
      <c r="AS316">
        <v>7.9380000000000006E-3</v>
      </c>
      <c r="AT316" t="s">
        <v>2</v>
      </c>
      <c r="AU316">
        <v>11</v>
      </c>
      <c r="AV316">
        <v>7.2899999999999996E-3</v>
      </c>
      <c r="AW316" t="s">
        <v>40</v>
      </c>
      <c r="AX316">
        <v>9</v>
      </c>
      <c r="AY316">
        <v>7.1199999999999996E-3</v>
      </c>
      <c r="AZ316" t="s">
        <v>42</v>
      </c>
      <c r="BA316">
        <v>9</v>
      </c>
      <c r="BB316">
        <v>5.1609999999999998E-3</v>
      </c>
      <c r="BC316" t="s">
        <v>12</v>
      </c>
      <c r="BD316">
        <v>48</v>
      </c>
      <c r="BE316">
        <v>4.2389999999999997E-3</v>
      </c>
      <c r="BF316" t="s">
        <v>3</v>
      </c>
      <c r="BG316">
        <v>13</v>
      </c>
      <c r="BH316">
        <v>3.6749999999999999E-3</v>
      </c>
      <c r="BI316" t="s">
        <v>43</v>
      </c>
      <c r="BJ316">
        <v>3</v>
      </c>
      <c r="BK316">
        <v>2.7929999999999999E-3</v>
      </c>
      <c r="BL316" t="s">
        <v>4</v>
      </c>
      <c r="BM316">
        <v>6</v>
      </c>
      <c r="BN316">
        <v>2.3839999999999998E-3</v>
      </c>
      <c r="BO316" t="s">
        <v>23</v>
      </c>
      <c r="BP316">
        <v>14</v>
      </c>
      <c r="BQ316">
        <v>2.346E-3</v>
      </c>
      <c r="BR316" t="s">
        <v>10</v>
      </c>
      <c r="BS316">
        <v>17</v>
      </c>
      <c r="BT316">
        <v>2.0790000000000001E-3</v>
      </c>
      <c r="BU316" t="s">
        <v>35</v>
      </c>
      <c r="BV316">
        <v>7</v>
      </c>
      <c r="BW316">
        <v>1.142E-3</v>
      </c>
      <c r="BX316" t="s">
        <v>29</v>
      </c>
      <c r="BY316">
        <v>4</v>
      </c>
      <c r="BZ316">
        <v>1.0839999999999999E-3</v>
      </c>
      <c r="CA316" t="s">
        <v>5</v>
      </c>
      <c r="CB316">
        <v>2</v>
      </c>
      <c r="CC316">
        <v>7.5199999999999996E-4</v>
      </c>
      <c r="CD316" t="s">
        <v>6</v>
      </c>
      <c r="CE316">
        <v>3</v>
      </c>
      <c r="CF316">
        <v>2.0799999999999999E-4</v>
      </c>
      <c r="CG316" t="s">
        <v>9</v>
      </c>
      <c r="CH316">
        <v>2</v>
      </c>
      <c r="CI316">
        <v>1.95E-4</v>
      </c>
    </row>
    <row r="317" spans="1:102" x14ac:dyDescent="0.25">
      <c r="A317" t="s">
        <v>344</v>
      </c>
      <c r="B317" t="s">
        <v>1</v>
      </c>
      <c r="C317">
        <v>1</v>
      </c>
      <c r="D317">
        <v>3855</v>
      </c>
      <c r="E317">
        <v>2.61</v>
      </c>
      <c r="F317">
        <v>5415</v>
      </c>
      <c r="G317">
        <v>0.79</v>
      </c>
      <c r="H317">
        <v>71.19</v>
      </c>
      <c r="I317">
        <v>27</v>
      </c>
      <c r="J317">
        <v>100</v>
      </c>
      <c r="K317">
        <v>1.9938000000000001E-2</v>
      </c>
      <c r="L317" s="7">
        <v>1.46061554512259E-2</v>
      </c>
      <c r="M317">
        <v>5.2265888160353102E-4</v>
      </c>
      <c r="N317">
        <v>2.28617340025539E-2</v>
      </c>
      <c r="O317">
        <v>16</v>
      </c>
      <c r="P317">
        <v>5.99029747213424E-2</v>
      </c>
      <c r="Q317">
        <v>27</v>
      </c>
      <c r="R317">
        <v>0</v>
      </c>
      <c r="S317">
        <v>9</v>
      </c>
      <c r="T317">
        <v>8</v>
      </c>
      <c r="U317" s="6">
        <f t="shared" si="4"/>
        <v>0.29629629629629628</v>
      </c>
      <c r="V317" t="s">
        <v>16</v>
      </c>
      <c r="W317">
        <v>2046</v>
      </c>
      <c r="X317" s="3">
        <v>9.5065999999999998E-2</v>
      </c>
      <c r="Y317" t="s">
        <v>2</v>
      </c>
      <c r="Z317">
        <v>119</v>
      </c>
      <c r="AA317" s="1">
        <v>7.886E-2</v>
      </c>
      <c r="AB317" t="s">
        <v>13</v>
      </c>
      <c r="AC317">
        <v>546</v>
      </c>
      <c r="AD317" s="2">
        <v>4.7627000000000003E-2</v>
      </c>
      <c r="AE317" t="s">
        <v>345</v>
      </c>
      <c r="AF317">
        <v>2</v>
      </c>
      <c r="AG317" s="2">
        <v>4.6511999999999998E-2</v>
      </c>
      <c r="AH317" t="s">
        <v>45</v>
      </c>
      <c r="AI317">
        <v>54</v>
      </c>
      <c r="AJ317">
        <v>3.1449999999999999E-2</v>
      </c>
      <c r="AK317" t="s">
        <v>14</v>
      </c>
      <c r="AL317">
        <v>328</v>
      </c>
      <c r="AM317">
        <v>2.9579000000000001E-2</v>
      </c>
      <c r="AN317" t="s">
        <v>43</v>
      </c>
      <c r="AO317">
        <v>27</v>
      </c>
      <c r="AP317">
        <v>2.5139999999999999E-2</v>
      </c>
      <c r="AQ317" t="s">
        <v>7</v>
      </c>
      <c r="AR317">
        <v>65</v>
      </c>
      <c r="AS317">
        <v>2.1819000000000002E-2</v>
      </c>
      <c r="AT317" t="s">
        <v>40</v>
      </c>
      <c r="AU317">
        <v>24</v>
      </c>
      <c r="AV317">
        <v>1.8987E-2</v>
      </c>
      <c r="AW317" t="s">
        <v>3</v>
      </c>
      <c r="AX317">
        <v>64</v>
      </c>
      <c r="AY317">
        <v>1.8093999999999999E-2</v>
      </c>
      <c r="AZ317" t="s">
        <v>17</v>
      </c>
      <c r="BA317">
        <v>170</v>
      </c>
      <c r="BB317">
        <v>1.7072E-2</v>
      </c>
      <c r="BC317" t="s">
        <v>35</v>
      </c>
      <c r="BD317">
        <v>96</v>
      </c>
      <c r="BE317">
        <v>1.5656E-2</v>
      </c>
      <c r="BF317" t="s">
        <v>23</v>
      </c>
      <c r="BG317">
        <v>91</v>
      </c>
      <c r="BH317">
        <v>1.5247999999999999E-2</v>
      </c>
      <c r="BI317" t="s">
        <v>19</v>
      </c>
      <c r="BJ317">
        <v>28</v>
      </c>
      <c r="BK317">
        <v>1.4605999999999999E-2</v>
      </c>
      <c r="BL317" t="s">
        <v>90</v>
      </c>
      <c r="BM317">
        <v>6</v>
      </c>
      <c r="BN317">
        <v>1.3793E-2</v>
      </c>
      <c r="BO317" t="s">
        <v>81</v>
      </c>
      <c r="BP317">
        <v>2</v>
      </c>
      <c r="BQ317">
        <v>1.2194999999999999E-2</v>
      </c>
      <c r="BR317" t="s">
        <v>5</v>
      </c>
      <c r="BS317">
        <v>21</v>
      </c>
      <c r="BT317">
        <v>7.8949999999999992E-3</v>
      </c>
      <c r="BU317" t="s">
        <v>10</v>
      </c>
      <c r="BV317">
        <v>48</v>
      </c>
      <c r="BW317">
        <v>5.8690000000000001E-3</v>
      </c>
      <c r="BX317" t="s">
        <v>42</v>
      </c>
      <c r="BY317">
        <v>10</v>
      </c>
      <c r="BZ317">
        <v>5.7340000000000004E-3</v>
      </c>
      <c r="CA317" t="s">
        <v>4</v>
      </c>
      <c r="CB317">
        <v>10</v>
      </c>
      <c r="CC317">
        <v>3.973E-3</v>
      </c>
      <c r="CD317" t="s">
        <v>21</v>
      </c>
      <c r="CE317">
        <v>10</v>
      </c>
      <c r="CF317">
        <v>2.921E-3</v>
      </c>
      <c r="CG317" t="s">
        <v>12</v>
      </c>
      <c r="CH317">
        <v>30</v>
      </c>
      <c r="CI317">
        <v>2.6489999999999999E-3</v>
      </c>
      <c r="CJ317" t="s">
        <v>11</v>
      </c>
      <c r="CK317">
        <v>12</v>
      </c>
      <c r="CL317">
        <v>2.1689999999999999E-3</v>
      </c>
      <c r="CM317" t="s">
        <v>9</v>
      </c>
      <c r="CN317">
        <v>22</v>
      </c>
      <c r="CO317">
        <v>2.1429999999999999E-3</v>
      </c>
      <c r="CP317" t="s">
        <v>8</v>
      </c>
      <c r="CQ317">
        <v>6</v>
      </c>
      <c r="CR317">
        <v>1.805E-3</v>
      </c>
      <c r="CS317" t="s">
        <v>6</v>
      </c>
      <c r="CT317">
        <v>17</v>
      </c>
      <c r="CU317">
        <v>1.181E-3</v>
      </c>
      <c r="CV317" t="s">
        <v>29</v>
      </c>
      <c r="CW317">
        <v>1</v>
      </c>
      <c r="CX317">
        <v>2.7099999999999997E-4</v>
      </c>
    </row>
    <row r="318" spans="1:102" x14ac:dyDescent="0.25">
      <c r="A318" t="s">
        <v>346</v>
      </c>
      <c r="B318" t="s">
        <v>1</v>
      </c>
      <c r="C318">
        <v>1</v>
      </c>
      <c r="D318">
        <v>287</v>
      </c>
      <c r="E318">
        <v>0.19</v>
      </c>
      <c r="F318">
        <v>1146</v>
      </c>
      <c r="G318">
        <v>0.17</v>
      </c>
      <c r="H318">
        <v>25.04</v>
      </c>
      <c r="I318">
        <v>25</v>
      </c>
      <c r="J318">
        <v>92.59</v>
      </c>
      <c r="K318">
        <v>2.2300000000000002E-3</v>
      </c>
      <c r="L318" s="7">
        <v>1.8621973929236499E-3</v>
      </c>
      <c r="M318">
        <v>2.4863772426845401E-6</v>
      </c>
      <c r="N318">
        <v>1.57682505138793E-3</v>
      </c>
      <c r="O318">
        <v>0</v>
      </c>
      <c r="P318">
        <v>4.9528038596072703E-3</v>
      </c>
      <c r="Q318">
        <v>26</v>
      </c>
      <c r="R318">
        <v>1.16801855658365E-4</v>
      </c>
      <c r="S318">
        <v>2</v>
      </c>
      <c r="T318">
        <v>12</v>
      </c>
      <c r="U318" s="4">
        <f t="shared" si="4"/>
        <v>0.44444444444444442</v>
      </c>
      <c r="V318" t="s">
        <v>81</v>
      </c>
      <c r="W318">
        <v>1</v>
      </c>
      <c r="X318" s="3">
        <v>6.0980000000000001E-3</v>
      </c>
      <c r="Y318" t="s">
        <v>12</v>
      </c>
      <c r="Z318">
        <v>57</v>
      </c>
      <c r="AA318" s="1">
        <v>5.0340000000000003E-3</v>
      </c>
      <c r="AB318" t="s">
        <v>4</v>
      </c>
      <c r="AC318">
        <v>12</v>
      </c>
      <c r="AD318" s="2">
        <v>4.7679999999999997E-3</v>
      </c>
      <c r="AE318" t="s">
        <v>23</v>
      </c>
      <c r="AF318">
        <v>28</v>
      </c>
      <c r="AG318" s="2">
        <v>4.692E-3</v>
      </c>
      <c r="AH318" t="s">
        <v>19</v>
      </c>
      <c r="AI318">
        <v>8</v>
      </c>
      <c r="AJ318">
        <v>4.1729999999999996E-3</v>
      </c>
      <c r="AK318" t="s">
        <v>42</v>
      </c>
      <c r="AL318">
        <v>6</v>
      </c>
      <c r="AM318">
        <v>3.4399999999999999E-3</v>
      </c>
      <c r="AN318" t="s">
        <v>29</v>
      </c>
      <c r="AO318">
        <v>11</v>
      </c>
      <c r="AP318">
        <v>2.9819999999999998E-3</v>
      </c>
      <c r="AQ318" t="s">
        <v>10</v>
      </c>
      <c r="AR318">
        <v>23</v>
      </c>
      <c r="AS318">
        <v>2.8119999999999998E-3</v>
      </c>
      <c r="AT318" t="s">
        <v>5</v>
      </c>
      <c r="AU318">
        <v>7</v>
      </c>
      <c r="AV318">
        <v>2.6319999999999998E-3</v>
      </c>
      <c r="AW318" t="s">
        <v>3</v>
      </c>
      <c r="AX318">
        <v>9</v>
      </c>
      <c r="AY318">
        <v>2.545E-3</v>
      </c>
      <c r="AZ318" t="s">
        <v>11</v>
      </c>
      <c r="BA318">
        <v>13</v>
      </c>
      <c r="BB318">
        <v>2.3500000000000001E-3</v>
      </c>
      <c r="BC318" t="s">
        <v>90</v>
      </c>
      <c r="BD318">
        <v>1</v>
      </c>
      <c r="BE318">
        <v>2.2989999999999998E-3</v>
      </c>
      <c r="BF318" t="s">
        <v>14</v>
      </c>
      <c r="BG318">
        <v>24</v>
      </c>
      <c r="BH318">
        <v>2.1640000000000001E-3</v>
      </c>
      <c r="BI318" t="s">
        <v>43</v>
      </c>
      <c r="BJ318">
        <v>2</v>
      </c>
      <c r="BK318">
        <v>1.8619999999999999E-3</v>
      </c>
      <c r="BL318" t="s">
        <v>21</v>
      </c>
      <c r="BM318">
        <v>6</v>
      </c>
      <c r="BN318">
        <v>1.753E-3</v>
      </c>
      <c r="BO318" t="s">
        <v>7</v>
      </c>
      <c r="BP318">
        <v>5</v>
      </c>
      <c r="BQ318">
        <v>1.678E-3</v>
      </c>
      <c r="BR318" t="s">
        <v>8</v>
      </c>
      <c r="BS318">
        <v>5</v>
      </c>
      <c r="BT318">
        <v>1.5039999999999999E-3</v>
      </c>
      <c r="BU318" t="s">
        <v>9</v>
      </c>
      <c r="BV318">
        <v>13</v>
      </c>
      <c r="BW318">
        <v>1.266E-3</v>
      </c>
      <c r="BX318" t="s">
        <v>45</v>
      </c>
      <c r="BY318">
        <v>2</v>
      </c>
      <c r="BZ318">
        <v>1.165E-3</v>
      </c>
      <c r="CA318" t="s">
        <v>13</v>
      </c>
      <c r="CB318">
        <v>13</v>
      </c>
      <c r="CC318">
        <v>1.134E-3</v>
      </c>
      <c r="CD318" t="s">
        <v>6</v>
      </c>
      <c r="CE318">
        <v>15</v>
      </c>
      <c r="CF318">
        <v>1.042E-3</v>
      </c>
      <c r="CG318" t="s">
        <v>35</v>
      </c>
      <c r="CH318">
        <v>6</v>
      </c>
      <c r="CI318">
        <v>9.7799999999999992E-4</v>
      </c>
      <c r="CJ318" t="s">
        <v>40</v>
      </c>
      <c r="CK318">
        <v>1</v>
      </c>
      <c r="CL318">
        <v>7.9100000000000004E-4</v>
      </c>
      <c r="CM318" t="s">
        <v>16</v>
      </c>
      <c r="CN318">
        <v>16</v>
      </c>
      <c r="CO318">
        <v>7.4299999999999995E-4</v>
      </c>
      <c r="CP318" t="s">
        <v>17</v>
      </c>
      <c r="CQ318">
        <v>3</v>
      </c>
      <c r="CR318">
        <v>3.01E-4</v>
      </c>
    </row>
    <row r="319" spans="1:102" x14ac:dyDescent="0.25">
      <c r="A319" t="s">
        <v>347</v>
      </c>
      <c r="B319" t="s">
        <v>1</v>
      </c>
      <c r="C319">
        <v>1</v>
      </c>
      <c r="D319">
        <v>241</v>
      </c>
      <c r="E319">
        <v>0.16</v>
      </c>
      <c r="F319">
        <v>855</v>
      </c>
      <c r="G319">
        <v>0.13</v>
      </c>
      <c r="H319">
        <v>28.19</v>
      </c>
      <c r="I319">
        <v>22</v>
      </c>
      <c r="J319">
        <v>81.48</v>
      </c>
      <c r="K319">
        <v>1.681E-3</v>
      </c>
      <c r="L319" s="7">
        <v>1.58919348430671E-3</v>
      </c>
      <c r="M319">
        <v>2.5555914804761301E-6</v>
      </c>
      <c r="N319">
        <v>1.59862174402706E-3</v>
      </c>
      <c r="O319">
        <v>0</v>
      </c>
      <c r="P319">
        <v>4.1975254033815301E-3</v>
      </c>
      <c r="Q319">
        <v>26</v>
      </c>
      <c r="R319">
        <v>2.9604106370871499E-4</v>
      </c>
      <c r="S319">
        <v>2</v>
      </c>
      <c r="T319">
        <v>12</v>
      </c>
      <c r="U319" s="4">
        <f t="shared" si="4"/>
        <v>0.44444444444444442</v>
      </c>
      <c r="V319" t="s">
        <v>81</v>
      </c>
      <c r="W319">
        <v>1</v>
      </c>
      <c r="X319" s="3">
        <v>6.0980000000000001E-3</v>
      </c>
      <c r="Y319" t="s">
        <v>43</v>
      </c>
      <c r="Z319">
        <v>5</v>
      </c>
      <c r="AA319" s="1">
        <v>4.6550000000000003E-3</v>
      </c>
      <c r="AB319" t="s">
        <v>16</v>
      </c>
      <c r="AC319">
        <v>83</v>
      </c>
      <c r="AD319" s="2">
        <v>3.8570000000000002E-3</v>
      </c>
      <c r="AE319" t="s">
        <v>17</v>
      </c>
      <c r="AF319">
        <v>32</v>
      </c>
      <c r="AG319" s="2">
        <v>3.2130000000000001E-3</v>
      </c>
      <c r="AH319" t="s">
        <v>40</v>
      </c>
      <c r="AI319">
        <v>4</v>
      </c>
      <c r="AJ319">
        <v>3.1649999999999998E-3</v>
      </c>
      <c r="AK319" t="s">
        <v>23</v>
      </c>
      <c r="AL319">
        <v>18</v>
      </c>
      <c r="AM319">
        <v>3.016E-3</v>
      </c>
      <c r="AN319" t="s">
        <v>45</v>
      </c>
      <c r="AO319">
        <v>5</v>
      </c>
      <c r="AP319">
        <v>2.9120000000000001E-3</v>
      </c>
      <c r="AQ319" t="s">
        <v>2</v>
      </c>
      <c r="AR319">
        <v>4</v>
      </c>
      <c r="AS319">
        <v>2.6510000000000001E-3</v>
      </c>
      <c r="AT319" t="s">
        <v>90</v>
      </c>
      <c r="AU319">
        <v>1</v>
      </c>
      <c r="AV319">
        <v>2.2989999999999998E-3</v>
      </c>
      <c r="AW319" t="s">
        <v>3</v>
      </c>
      <c r="AX319">
        <v>8</v>
      </c>
      <c r="AY319">
        <v>2.2620000000000001E-3</v>
      </c>
      <c r="AZ319" t="s">
        <v>14</v>
      </c>
      <c r="BA319">
        <v>23</v>
      </c>
      <c r="BB319">
        <v>2.0739999999999999E-3</v>
      </c>
      <c r="BC319" t="s">
        <v>13</v>
      </c>
      <c r="BD319">
        <v>23</v>
      </c>
      <c r="BE319">
        <v>2.006E-3</v>
      </c>
      <c r="BF319" t="s">
        <v>7</v>
      </c>
      <c r="BG319">
        <v>5</v>
      </c>
      <c r="BH319">
        <v>1.678E-3</v>
      </c>
      <c r="BI319" t="s">
        <v>4</v>
      </c>
      <c r="BJ319">
        <v>4</v>
      </c>
      <c r="BK319">
        <v>1.5889999999999999E-3</v>
      </c>
      <c r="BL319" t="s">
        <v>10</v>
      </c>
      <c r="BM319">
        <v>8</v>
      </c>
      <c r="BN319">
        <v>9.7799999999999992E-4</v>
      </c>
      <c r="BO319" t="s">
        <v>5</v>
      </c>
      <c r="BP319">
        <v>2</v>
      </c>
      <c r="BQ319">
        <v>7.5199999999999996E-4</v>
      </c>
      <c r="BR319" t="s">
        <v>21</v>
      </c>
      <c r="BS319">
        <v>2</v>
      </c>
      <c r="BT319">
        <v>5.8399999999999999E-4</v>
      </c>
      <c r="BU319" t="s">
        <v>12</v>
      </c>
      <c r="BV319">
        <v>6</v>
      </c>
      <c r="BW319">
        <v>5.2999999999999998E-4</v>
      </c>
      <c r="BX319" t="s">
        <v>19</v>
      </c>
      <c r="BY319">
        <v>1</v>
      </c>
      <c r="BZ319">
        <v>5.22E-4</v>
      </c>
      <c r="CA319" t="s">
        <v>6</v>
      </c>
      <c r="CB319">
        <v>4</v>
      </c>
      <c r="CC319">
        <v>2.7799999999999998E-4</v>
      </c>
      <c r="CD319" t="s">
        <v>35</v>
      </c>
      <c r="CE319">
        <v>1</v>
      </c>
      <c r="CF319">
        <v>1.63E-4</v>
      </c>
      <c r="CG319" t="s">
        <v>9</v>
      </c>
      <c r="CH319">
        <v>1</v>
      </c>
      <c r="CI319">
        <v>9.7E-5</v>
      </c>
    </row>
    <row r="320" spans="1:102" x14ac:dyDescent="0.25">
      <c r="A320" t="s">
        <v>348</v>
      </c>
      <c r="B320" t="s">
        <v>1</v>
      </c>
      <c r="C320">
        <v>0</v>
      </c>
      <c r="D320">
        <v>64</v>
      </c>
      <c r="E320">
        <v>0.04</v>
      </c>
      <c r="F320">
        <v>204</v>
      </c>
      <c r="G320">
        <v>0.03</v>
      </c>
      <c r="H320">
        <v>31.37</v>
      </c>
      <c r="I320">
        <v>13</v>
      </c>
      <c r="J320">
        <v>48.15</v>
      </c>
      <c r="K320">
        <v>5.7499999999999999E-4</v>
      </c>
      <c r="L320" s="1">
        <v>0</v>
      </c>
      <c r="M320">
        <v>1.3535839562729399E-6</v>
      </c>
      <c r="N320">
        <v>1.16343627082575E-3</v>
      </c>
      <c r="O320">
        <v>0</v>
      </c>
      <c r="P320">
        <v>2.0560458226582499E-3</v>
      </c>
      <c r="Q320">
        <v>19</v>
      </c>
      <c r="R320">
        <v>6.0326325153928001E-4</v>
      </c>
      <c r="S320">
        <v>2</v>
      </c>
      <c r="T320">
        <v>11</v>
      </c>
      <c r="U320" s="4">
        <f t="shared" si="4"/>
        <v>0.40740740740740738</v>
      </c>
      <c r="V320" t="s">
        <v>81</v>
      </c>
      <c r="W320">
        <v>1</v>
      </c>
      <c r="X320" s="3">
        <v>6.0980000000000001E-3</v>
      </c>
      <c r="Y320" t="s">
        <v>8</v>
      </c>
      <c r="Z320">
        <v>4</v>
      </c>
      <c r="AA320" s="1">
        <v>1.2030000000000001E-3</v>
      </c>
      <c r="AB320" t="s">
        <v>10</v>
      </c>
      <c r="AC320">
        <v>9</v>
      </c>
      <c r="AD320" s="2">
        <v>1.101E-3</v>
      </c>
      <c r="AE320" t="s">
        <v>29</v>
      </c>
      <c r="AF320">
        <v>4</v>
      </c>
      <c r="AG320" s="2">
        <v>1.0839999999999999E-3</v>
      </c>
      <c r="AH320" t="s">
        <v>12</v>
      </c>
      <c r="AI320">
        <v>9</v>
      </c>
      <c r="AJ320">
        <v>7.9500000000000003E-4</v>
      </c>
      <c r="AK320" t="s">
        <v>4</v>
      </c>
      <c r="AL320">
        <v>2</v>
      </c>
      <c r="AM320">
        <v>7.9500000000000003E-4</v>
      </c>
      <c r="AN320" t="s">
        <v>40</v>
      </c>
      <c r="AO320">
        <v>1</v>
      </c>
      <c r="AP320">
        <v>7.9100000000000004E-4</v>
      </c>
      <c r="AQ320" t="s">
        <v>9</v>
      </c>
      <c r="AR320">
        <v>8</v>
      </c>
      <c r="AS320">
        <v>7.7899999999999996E-4</v>
      </c>
      <c r="AT320" t="s">
        <v>6</v>
      </c>
      <c r="AU320">
        <v>11</v>
      </c>
      <c r="AV320">
        <v>7.6400000000000003E-4</v>
      </c>
      <c r="AW320" t="s">
        <v>11</v>
      </c>
      <c r="AX320">
        <v>4</v>
      </c>
      <c r="AY320">
        <v>7.2300000000000001E-4</v>
      </c>
      <c r="AZ320" t="s">
        <v>14</v>
      </c>
      <c r="BA320">
        <v>8</v>
      </c>
      <c r="BB320">
        <v>7.2099999999999996E-4</v>
      </c>
      <c r="BC320" t="s">
        <v>3</v>
      </c>
      <c r="BD320">
        <v>2</v>
      </c>
      <c r="BE320">
        <v>5.6499999999999996E-4</v>
      </c>
      <c r="BF320" t="s">
        <v>17</v>
      </c>
      <c r="BG320">
        <v>1</v>
      </c>
      <c r="BH320">
        <v>1E-4</v>
      </c>
    </row>
    <row r="321" spans="1:96" x14ac:dyDescent="0.25">
      <c r="A321" t="s">
        <v>349</v>
      </c>
      <c r="B321" t="s">
        <v>1</v>
      </c>
      <c r="C321">
        <v>1</v>
      </c>
      <c r="D321">
        <v>280</v>
      </c>
      <c r="E321">
        <v>0.19</v>
      </c>
      <c r="F321">
        <v>941</v>
      </c>
      <c r="G321">
        <v>0.14000000000000001</v>
      </c>
      <c r="H321">
        <v>29.76</v>
      </c>
      <c r="I321">
        <v>24</v>
      </c>
      <c r="J321">
        <v>88.89</v>
      </c>
      <c r="K321">
        <v>1.694E-3</v>
      </c>
      <c r="L321" s="7">
        <v>1.26643935703848E-3</v>
      </c>
      <c r="M321">
        <v>1.7462304784324501E-6</v>
      </c>
      <c r="N321">
        <v>1.3214501422424E-3</v>
      </c>
      <c r="O321">
        <v>0</v>
      </c>
      <c r="P321">
        <v>3.8719706641153701E-3</v>
      </c>
      <c r="Q321">
        <v>26</v>
      </c>
      <c r="R321">
        <v>1.4682779358248901E-4</v>
      </c>
      <c r="S321">
        <v>2</v>
      </c>
      <c r="T321">
        <v>10</v>
      </c>
      <c r="U321" s="6">
        <f t="shared" ref="U321:U384" si="5">T321/27</f>
        <v>0.37037037037037035</v>
      </c>
      <c r="V321" t="s">
        <v>81</v>
      </c>
      <c r="W321">
        <v>1</v>
      </c>
      <c r="X321" s="3">
        <v>6.0980000000000001E-3</v>
      </c>
      <c r="Y321" t="s">
        <v>7</v>
      </c>
      <c r="Z321">
        <v>12</v>
      </c>
      <c r="AA321" s="1">
        <v>4.0280000000000003E-3</v>
      </c>
      <c r="AB321" t="s">
        <v>2</v>
      </c>
      <c r="AC321">
        <v>5</v>
      </c>
      <c r="AD321" s="2">
        <v>3.313E-3</v>
      </c>
      <c r="AE321" t="s">
        <v>10</v>
      </c>
      <c r="AF321">
        <v>26</v>
      </c>
      <c r="AG321" s="2">
        <v>3.179E-3</v>
      </c>
      <c r="AH321" t="s">
        <v>16</v>
      </c>
      <c r="AI321">
        <v>59</v>
      </c>
      <c r="AJ321">
        <v>2.7409999999999999E-3</v>
      </c>
      <c r="AK321" t="s">
        <v>13</v>
      </c>
      <c r="AL321">
        <v>30</v>
      </c>
      <c r="AM321">
        <v>2.617E-3</v>
      </c>
      <c r="AN321" t="s">
        <v>8</v>
      </c>
      <c r="AO321">
        <v>8</v>
      </c>
      <c r="AP321">
        <v>2.4060000000000002E-3</v>
      </c>
      <c r="AQ321" t="s">
        <v>6</v>
      </c>
      <c r="AR321">
        <v>30</v>
      </c>
      <c r="AS321">
        <v>2.0830000000000002E-3</v>
      </c>
      <c r="AT321" t="s">
        <v>17</v>
      </c>
      <c r="AU321">
        <v>20</v>
      </c>
      <c r="AV321">
        <v>2.0079999999999998E-3</v>
      </c>
      <c r="AW321" t="s">
        <v>29</v>
      </c>
      <c r="AX321">
        <v>7</v>
      </c>
      <c r="AY321">
        <v>1.8979999999999999E-3</v>
      </c>
      <c r="AZ321" t="s">
        <v>5</v>
      </c>
      <c r="BA321">
        <v>4</v>
      </c>
      <c r="BB321">
        <v>1.5039999999999999E-3</v>
      </c>
      <c r="BC321" t="s">
        <v>12</v>
      </c>
      <c r="BD321">
        <v>17</v>
      </c>
      <c r="BE321">
        <v>1.5009999999999999E-3</v>
      </c>
      <c r="BF321" t="s">
        <v>21</v>
      </c>
      <c r="BG321">
        <v>5</v>
      </c>
      <c r="BH321">
        <v>1.4610000000000001E-3</v>
      </c>
      <c r="BI321" t="s">
        <v>9</v>
      </c>
      <c r="BJ321">
        <v>13</v>
      </c>
      <c r="BK321">
        <v>1.266E-3</v>
      </c>
      <c r="BL321" t="s">
        <v>14</v>
      </c>
      <c r="BM321">
        <v>14</v>
      </c>
      <c r="BN321">
        <v>1.263E-3</v>
      </c>
      <c r="BO321" t="s">
        <v>23</v>
      </c>
      <c r="BP321">
        <v>7</v>
      </c>
      <c r="BQ321">
        <v>1.173E-3</v>
      </c>
      <c r="BR321" t="s">
        <v>45</v>
      </c>
      <c r="BS321">
        <v>2</v>
      </c>
      <c r="BT321">
        <v>1.165E-3</v>
      </c>
      <c r="BU321" t="s">
        <v>3</v>
      </c>
      <c r="BV321">
        <v>4</v>
      </c>
      <c r="BW321">
        <v>1.1310000000000001E-3</v>
      </c>
      <c r="BX321" t="s">
        <v>19</v>
      </c>
      <c r="BY321">
        <v>2</v>
      </c>
      <c r="BZ321">
        <v>1.0430000000000001E-3</v>
      </c>
      <c r="CA321" t="s">
        <v>35</v>
      </c>
      <c r="CB321">
        <v>6</v>
      </c>
      <c r="CC321">
        <v>9.7799999999999992E-4</v>
      </c>
      <c r="CD321" t="s">
        <v>4</v>
      </c>
      <c r="CE321">
        <v>2</v>
      </c>
      <c r="CF321">
        <v>7.9500000000000003E-4</v>
      </c>
      <c r="CG321" t="s">
        <v>40</v>
      </c>
      <c r="CH321">
        <v>1</v>
      </c>
      <c r="CI321">
        <v>7.9100000000000004E-4</v>
      </c>
      <c r="CJ321" t="s">
        <v>11</v>
      </c>
      <c r="CK321">
        <v>4</v>
      </c>
      <c r="CL321">
        <v>7.2300000000000001E-4</v>
      </c>
      <c r="CM321" t="s">
        <v>42</v>
      </c>
      <c r="CN321">
        <v>1</v>
      </c>
      <c r="CO321">
        <v>5.7300000000000005E-4</v>
      </c>
    </row>
    <row r="322" spans="1:96" x14ac:dyDescent="0.25">
      <c r="A322" t="s">
        <v>350</v>
      </c>
      <c r="B322" t="s">
        <v>1</v>
      </c>
      <c r="C322">
        <v>1</v>
      </c>
      <c r="D322">
        <v>270</v>
      </c>
      <c r="E322">
        <v>0.18</v>
      </c>
      <c r="F322">
        <v>347</v>
      </c>
      <c r="G322">
        <v>0.05</v>
      </c>
      <c r="H322">
        <v>77.81</v>
      </c>
      <c r="I322">
        <v>25</v>
      </c>
      <c r="J322">
        <v>92.59</v>
      </c>
      <c r="K322">
        <v>1.833E-3</v>
      </c>
      <c r="L322" s="7">
        <v>1.1648223645893999E-3</v>
      </c>
      <c r="M322">
        <v>2.51994034856269E-6</v>
      </c>
      <c r="N322">
        <v>1.58743199809085E-3</v>
      </c>
      <c r="O322">
        <v>0</v>
      </c>
      <c r="P322">
        <v>4.6488833873598303E-3</v>
      </c>
      <c r="Q322">
        <v>26</v>
      </c>
      <c r="R322">
        <v>1.17587555414137E-4</v>
      </c>
      <c r="S322">
        <v>1</v>
      </c>
      <c r="T322">
        <v>10</v>
      </c>
      <c r="U322" s="6">
        <f t="shared" si="5"/>
        <v>0.37037037037037035</v>
      </c>
      <c r="V322" t="s">
        <v>81</v>
      </c>
      <c r="W322">
        <v>1</v>
      </c>
      <c r="X322" s="3">
        <v>6.0980000000000001E-3</v>
      </c>
      <c r="Y322" t="s">
        <v>10</v>
      </c>
      <c r="Z322">
        <v>42</v>
      </c>
      <c r="AA322" s="1">
        <v>5.1359999999999999E-3</v>
      </c>
      <c r="AB322" t="s">
        <v>4</v>
      </c>
      <c r="AC322">
        <v>11</v>
      </c>
      <c r="AD322" s="2">
        <v>4.3699999999999998E-3</v>
      </c>
      <c r="AE322" t="s">
        <v>17</v>
      </c>
      <c r="AF322">
        <v>39</v>
      </c>
      <c r="AG322" s="2">
        <v>3.9160000000000002E-3</v>
      </c>
      <c r="AH322" t="s">
        <v>43</v>
      </c>
      <c r="AI322">
        <v>4</v>
      </c>
      <c r="AJ322">
        <v>3.7239999999999999E-3</v>
      </c>
      <c r="AK322" t="s">
        <v>23</v>
      </c>
      <c r="AL322">
        <v>20</v>
      </c>
      <c r="AM322">
        <v>3.3509999999999998E-3</v>
      </c>
      <c r="AN322" t="s">
        <v>3</v>
      </c>
      <c r="AO322">
        <v>10</v>
      </c>
      <c r="AP322">
        <v>2.8270000000000001E-3</v>
      </c>
      <c r="AQ322" t="s">
        <v>7</v>
      </c>
      <c r="AR322">
        <v>6</v>
      </c>
      <c r="AS322">
        <v>2.0140000000000002E-3</v>
      </c>
      <c r="AT322" t="s">
        <v>16</v>
      </c>
      <c r="AU322">
        <v>42</v>
      </c>
      <c r="AV322">
        <v>1.951E-3</v>
      </c>
      <c r="AW322" t="s">
        <v>29</v>
      </c>
      <c r="AX322">
        <v>7</v>
      </c>
      <c r="AY322">
        <v>1.8979999999999999E-3</v>
      </c>
      <c r="AZ322" t="s">
        <v>14</v>
      </c>
      <c r="BA322">
        <v>19</v>
      </c>
      <c r="BB322">
        <v>1.7129999999999999E-3</v>
      </c>
      <c r="BC322" t="s">
        <v>40</v>
      </c>
      <c r="BD322">
        <v>2</v>
      </c>
      <c r="BE322">
        <v>1.5820000000000001E-3</v>
      </c>
      <c r="BF322" t="s">
        <v>6</v>
      </c>
      <c r="BG322">
        <v>19</v>
      </c>
      <c r="BH322">
        <v>1.3190000000000001E-3</v>
      </c>
      <c r="BI322" t="s">
        <v>45</v>
      </c>
      <c r="BJ322">
        <v>2</v>
      </c>
      <c r="BK322">
        <v>1.165E-3</v>
      </c>
      <c r="BL322" t="s">
        <v>42</v>
      </c>
      <c r="BM322">
        <v>2</v>
      </c>
      <c r="BN322">
        <v>1.147E-3</v>
      </c>
      <c r="BO322" t="s">
        <v>35</v>
      </c>
      <c r="BP322">
        <v>7</v>
      </c>
      <c r="BQ322">
        <v>1.142E-3</v>
      </c>
      <c r="BR322" t="s">
        <v>13</v>
      </c>
      <c r="BS322">
        <v>13</v>
      </c>
      <c r="BT322">
        <v>1.134E-3</v>
      </c>
      <c r="BU322" t="s">
        <v>11</v>
      </c>
      <c r="BV322">
        <v>5</v>
      </c>
      <c r="BW322">
        <v>9.0399999999999996E-4</v>
      </c>
      <c r="BX322" t="s">
        <v>12</v>
      </c>
      <c r="BY322">
        <v>10</v>
      </c>
      <c r="BZ322">
        <v>8.83E-4</v>
      </c>
      <c r="CA322" t="s">
        <v>21</v>
      </c>
      <c r="CB322">
        <v>3</v>
      </c>
      <c r="CC322">
        <v>8.7600000000000004E-4</v>
      </c>
      <c r="CD322" t="s">
        <v>5</v>
      </c>
      <c r="CE322">
        <v>2</v>
      </c>
      <c r="CF322">
        <v>7.5199999999999996E-4</v>
      </c>
      <c r="CG322" t="s">
        <v>2</v>
      </c>
      <c r="CH322">
        <v>1</v>
      </c>
      <c r="CI322">
        <v>6.6299999999999996E-4</v>
      </c>
      <c r="CJ322" t="s">
        <v>19</v>
      </c>
      <c r="CK322">
        <v>1</v>
      </c>
      <c r="CL322">
        <v>5.22E-4</v>
      </c>
      <c r="CM322" t="s">
        <v>8</v>
      </c>
      <c r="CN322">
        <v>1</v>
      </c>
      <c r="CO322">
        <v>3.01E-4</v>
      </c>
      <c r="CP322" t="s">
        <v>9</v>
      </c>
      <c r="CQ322">
        <v>1</v>
      </c>
      <c r="CR322">
        <v>9.7E-5</v>
      </c>
    </row>
    <row r="323" spans="1:96" x14ac:dyDescent="0.25">
      <c r="A323" t="s">
        <v>351</v>
      </c>
      <c r="B323" t="s">
        <v>1</v>
      </c>
      <c r="C323">
        <v>1</v>
      </c>
      <c r="D323">
        <v>148</v>
      </c>
      <c r="E323">
        <v>0.1</v>
      </c>
      <c r="F323">
        <v>535</v>
      </c>
      <c r="G323">
        <v>0.08</v>
      </c>
      <c r="H323">
        <v>27.66</v>
      </c>
      <c r="I323">
        <v>23</v>
      </c>
      <c r="J323">
        <v>85.19</v>
      </c>
      <c r="K323">
        <v>1.088E-3</v>
      </c>
      <c r="L323" s="1">
        <v>6.8192888455918203E-4</v>
      </c>
      <c r="M323">
        <v>1.66352301744348E-6</v>
      </c>
      <c r="N323">
        <v>1.2897763439618001E-3</v>
      </c>
      <c r="O323">
        <v>0</v>
      </c>
      <c r="P323">
        <v>3.0897540441177599E-3</v>
      </c>
      <c r="Q323">
        <v>26</v>
      </c>
      <c r="R323">
        <v>1.9107797688322999E-4</v>
      </c>
      <c r="S323">
        <v>3</v>
      </c>
      <c r="T323">
        <v>10</v>
      </c>
      <c r="U323" s="6">
        <f t="shared" si="5"/>
        <v>0.37037037037037035</v>
      </c>
      <c r="V323" t="s">
        <v>81</v>
      </c>
      <c r="W323">
        <v>1</v>
      </c>
      <c r="X323" s="3">
        <v>6.0980000000000001E-3</v>
      </c>
      <c r="Y323" t="s">
        <v>2</v>
      </c>
      <c r="Z323">
        <v>6</v>
      </c>
      <c r="AA323" s="1">
        <v>3.9760000000000004E-3</v>
      </c>
      <c r="AB323" t="s">
        <v>43</v>
      </c>
      <c r="AC323">
        <v>2</v>
      </c>
      <c r="AD323" s="2">
        <v>1.8619999999999999E-3</v>
      </c>
      <c r="AE323" t="s">
        <v>16</v>
      </c>
      <c r="AF323">
        <v>38</v>
      </c>
      <c r="AG323" s="2">
        <v>1.766E-3</v>
      </c>
      <c r="AH323" t="s">
        <v>45</v>
      </c>
      <c r="AI323">
        <v>3</v>
      </c>
      <c r="AJ323">
        <v>1.7470000000000001E-3</v>
      </c>
      <c r="AK323" t="s">
        <v>4</v>
      </c>
      <c r="AL323">
        <v>4</v>
      </c>
      <c r="AM323">
        <v>1.5889999999999999E-3</v>
      </c>
      <c r="AN323" t="s">
        <v>13</v>
      </c>
      <c r="AO323">
        <v>16</v>
      </c>
      <c r="AP323">
        <v>1.3960000000000001E-3</v>
      </c>
      <c r="AQ323" t="s">
        <v>6</v>
      </c>
      <c r="AR323">
        <v>20</v>
      </c>
      <c r="AS323">
        <v>1.389E-3</v>
      </c>
      <c r="AT323" t="s">
        <v>10</v>
      </c>
      <c r="AU323">
        <v>10</v>
      </c>
      <c r="AV323">
        <v>1.2229999999999999E-3</v>
      </c>
      <c r="AW323" t="s">
        <v>8</v>
      </c>
      <c r="AX323">
        <v>4</v>
      </c>
      <c r="AY323">
        <v>1.2030000000000001E-3</v>
      </c>
      <c r="AZ323" t="s">
        <v>14</v>
      </c>
      <c r="BA323">
        <v>12</v>
      </c>
      <c r="BB323">
        <v>1.0820000000000001E-3</v>
      </c>
      <c r="BC323" t="s">
        <v>7</v>
      </c>
      <c r="BD323">
        <v>3</v>
      </c>
      <c r="BE323">
        <v>1.0070000000000001E-3</v>
      </c>
      <c r="BF323" t="s">
        <v>40</v>
      </c>
      <c r="BG323">
        <v>1</v>
      </c>
      <c r="BH323">
        <v>7.9100000000000004E-4</v>
      </c>
      <c r="BI323" t="s">
        <v>9</v>
      </c>
      <c r="BJ323">
        <v>7</v>
      </c>
      <c r="BK323">
        <v>6.8199999999999999E-4</v>
      </c>
      <c r="BL323" t="s">
        <v>17</v>
      </c>
      <c r="BM323">
        <v>6</v>
      </c>
      <c r="BN323">
        <v>6.0300000000000002E-4</v>
      </c>
      <c r="BO323" t="s">
        <v>21</v>
      </c>
      <c r="BP323">
        <v>2</v>
      </c>
      <c r="BQ323">
        <v>5.8399999999999999E-4</v>
      </c>
      <c r="BR323" t="s">
        <v>12</v>
      </c>
      <c r="BS323">
        <v>6</v>
      </c>
      <c r="BT323">
        <v>5.2999999999999998E-4</v>
      </c>
      <c r="BU323" t="s">
        <v>19</v>
      </c>
      <c r="BV323">
        <v>1</v>
      </c>
      <c r="BW323">
        <v>5.22E-4</v>
      </c>
      <c r="BX323" t="s">
        <v>5</v>
      </c>
      <c r="BY323">
        <v>1</v>
      </c>
      <c r="BZ323">
        <v>3.7599999999999998E-4</v>
      </c>
      <c r="CA323" t="s">
        <v>23</v>
      </c>
      <c r="CB323">
        <v>2</v>
      </c>
      <c r="CC323">
        <v>3.3500000000000001E-4</v>
      </c>
      <c r="CD323" t="s">
        <v>3</v>
      </c>
      <c r="CE323">
        <v>1</v>
      </c>
      <c r="CF323">
        <v>2.8299999999999999E-4</v>
      </c>
      <c r="CG323" t="s">
        <v>11</v>
      </c>
      <c r="CH323">
        <v>1</v>
      </c>
      <c r="CI323">
        <v>1.8100000000000001E-4</v>
      </c>
      <c r="CJ323" t="s">
        <v>35</v>
      </c>
      <c r="CK323">
        <v>1</v>
      </c>
      <c r="CL323">
        <v>1.63E-4</v>
      </c>
    </row>
    <row r="324" spans="1:96" x14ac:dyDescent="0.25">
      <c r="A324" t="s">
        <v>352</v>
      </c>
      <c r="B324" t="s">
        <v>1</v>
      </c>
      <c r="C324">
        <v>0</v>
      </c>
      <c r="D324">
        <v>118</v>
      </c>
      <c r="E324">
        <v>0.08</v>
      </c>
      <c r="F324">
        <v>264</v>
      </c>
      <c r="G324">
        <v>0.04</v>
      </c>
      <c r="H324">
        <v>44.7</v>
      </c>
      <c r="I324">
        <v>16</v>
      </c>
      <c r="J324">
        <v>59.26</v>
      </c>
      <c r="K324">
        <v>9.0499999999999999E-4</v>
      </c>
      <c r="L324" s="1">
        <v>3.7593984962406001E-4</v>
      </c>
      <c r="M324">
        <v>1.80518959287543E-6</v>
      </c>
      <c r="N324">
        <v>1.34357344156374E-3</v>
      </c>
      <c r="O324">
        <v>0</v>
      </c>
      <c r="P324">
        <v>3.1990270657830202E-3</v>
      </c>
      <c r="Q324">
        <v>19</v>
      </c>
      <c r="R324">
        <v>5.47381772488931E-4</v>
      </c>
      <c r="S324">
        <v>2</v>
      </c>
      <c r="T324">
        <v>10</v>
      </c>
      <c r="U324" s="6">
        <f t="shared" si="5"/>
        <v>0.37037037037037035</v>
      </c>
      <c r="V324" t="s">
        <v>81</v>
      </c>
      <c r="W324">
        <v>1</v>
      </c>
      <c r="X324" s="3">
        <v>6.0980000000000001E-3</v>
      </c>
      <c r="Y324" t="s">
        <v>17</v>
      </c>
      <c r="Z324">
        <v>28</v>
      </c>
      <c r="AA324" s="1">
        <v>2.8119999999999998E-3</v>
      </c>
      <c r="AB324" t="s">
        <v>43</v>
      </c>
      <c r="AC324">
        <v>3</v>
      </c>
      <c r="AD324" s="2">
        <v>2.7929999999999999E-3</v>
      </c>
      <c r="AE324" t="s">
        <v>40</v>
      </c>
      <c r="AF324">
        <v>3</v>
      </c>
      <c r="AG324" s="2">
        <v>2.3730000000000001E-3</v>
      </c>
      <c r="AH324" t="s">
        <v>13</v>
      </c>
      <c r="AI324">
        <v>22</v>
      </c>
      <c r="AJ324">
        <v>1.9189999999999999E-3</v>
      </c>
      <c r="AK324" t="s">
        <v>16</v>
      </c>
      <c r="AL324">
        <v>30</v>
      </c>
      <c r="AM324">
        <v>1.3940000000000001E-3</v>
      </c>
      <c r="AN324" t="s">
        <v>2</v>
      </c>
      <c r="AO324">
        <v>2</v>
      </c>
      <c r="AP324">
        <v>1.325E-3</v>
      </c>
      <c r="AQ324" t="s">
        <v>45</v>
      </c>
      <c r="AR324">
        <v>2</v>
      </c>
      <c r="AS324">
        <v>1.165E-3</v>
      </c>
      <c r="AT324" t="s">
        <v>14</v>
      </c>
      <c r="AU324">
        <v>12</v>
      </c>
      <c r="AV324">
        <v>1.0820000000000001E-3</v>
      </c>
      <c r="AW324" t="s">
        <v>7</v>
      </c>
      <c r="AX324">
        <v>3</v>
      </c>
      <c r="AY324">
        <v>1.0070000000000001E-3</v>
      </c>
      <c r="AZ324" t="s">
        <v>3</v>
      </c>
      <c r="BA324">
        <v>3</v>
      </c>
      <c r="BB324">
        <v>8.4800000000000001E-4</v>
      </c>
      <c r="BC324" t="s">
        <v>19</v>
      </c>
      <c r="BD324">
        <v>1</v>
      </c>
      <c r="BE324">
        <v>5.22E-4</v>
      </c>
      <c r="BF324" t="s">
        <v>10</v>
      </c>
      <c r="BG324">
        <v>4</v>
      </c>
      <c r="BH324">
        <v>4.8899999999999996E-4</v>
      </c>
      <c r="BI324" t="s">
        <v>5</v>
      </c>
      <c r="BJ324">
        <v>1</v>
      </c>
      <c r="BK324">
        <v>3.7599999999999998E-4</v>
      </c>
      <c r="BL324" t="s">
        <v>6</v>
      </c>
      <c r="BM324">
        <v>2</v>
      </c>
      <c r="BN324">
        <v>1.3899999999999999E-4</v>
      </c>
      <c r="BO324" t="s">
        <v>12</v>
      </c>
      <c r="BP324">
        <v>1</v>
      </c>
      <c r="BQ324">
        <v>8.7999999999999998E-5</v>
      </c>
    </row>
    <row r="325" spans="1:96" x14ac:dyDescent="0.25">
      <c r="A325" t="s">
        <v>353</v>
      </c>
      <c r="B325" t="s">
        <v>1</v>
      </c>
      <c r="C325">
        <v>1</v>
      </c>
      <c r="D325">
        <v>120</v>
      </c>
      <c r="E325">
        <v>0.08</v>
      </c>
      <c r="F325">
        <v>538</v>
      </c>
      <c r="G325">
        <v>0.08</v>
      </c>
      <c r="H325">
        <v>22.3</v>
      </c>
      <c r="I325">
        <v>19</v>
      </c>
      <c r="J325">
        <v>70.37</v>
      </c>
      <c r="K325">
        <v>9.0399999999999996E-4</v>
      </c>
      <c r="L325" s="1">
        <v>6.7024128686327101E-4</v>
      </c>
      <c r="M325">
        <v>1.5510067481029001E-6</v>
      </c>
      <c r="N325">
        <v>1.2453942139350499E-3</v>
      </c>
      <c r="O325">
        <v>0</v>
      </c>
      <c r="P325">
        <v>2.7982041663121202E-3</v>
      </c>
      <c r="Q325">
        <v>26</v>
      </c>
      <c r="R325">
        <v>3.6900569301779202E-4</v>
      </c>
      <c r="S325">
        <v>3</v>
      </c>
      <c r="T325">
        <v>9</v>
      </c>
      <c r="U325" s="6">
        <f t="shared" si="5"/>
        <v>0.33333333333333331</v>
      </c>
      <c r="V325" t="s">
        <v>81</v>
      </c>
      <c r="W325">
        <v>1</v>
      </c>
      <c r="X325" s="3">
        <v>6.0980000000000001E-3</v>
      </c>
      <c r="Y325" t="s">
        <v>8</v>
      </c>
      <c r="Z325">
        <v>10</v>
      </c>
      <c r="AA325" s="1">
        <v>3.0079999999999998E-3</v>
      </c>
      <c r="AB325" t="s">
        <v>45</v>
      </c>
      <c r="AC325">
        <v>3</v>
      </c>
      <c r="AD325" s="2">
        <v>1.7470000000000001E-3</v>
      </c>
      <c r="AE325" t="s">
        <v>12</v>
      </c>
      <c r="AF325">
        <v>19</v>
      </c>
      <c r="AG325" s="2">
        <v>1.678E-3</v>
      </c>
      <c r="AH325" t="s">
        <v>21</v>
      </c>
      <c r="AI325">
        <v>5</v>
      </c>
      <c r="AJ325">
        <v>1.4610000000000001E-3</v>
      </c>
      <c r="AK325" t="s">
        <v>9</v>
      </c>
      <c r="AL325">
        <v>14</v>
      </c>
      <c r="AM325">
        <v>1.364E-3</v>
      </c>
      <c r="AN325" t="s">
        <v>16</v>
      </c>
      <c r="AO325">
        <v>28</v>
      </c>
      <c r="AP325">
        <v>1.3010000000000001E-3</v>
      </c>
      <c r="AQ325" t="s">
        <v>42</v>
      </c>
      <c r="AR325">
        <v>2</v>
      </c>
      <c r="AS325">
        <v>1.147E-3</v>
      </c>
      <c r="AT325" t="s">
        <v>10</v>
      </c>
      <c r="AU325">
        <v>8</v>
      </c>
      <c r="AV325">
        <v>9.7799999999999992E-4</v>
      </c>
      <c r="AW325" t="s">
        <v>11</v>
      </c>
      <c r="AX325">
        <v>5</v>
      </c>
      <c r="AY325">
        <v>9.0399999999999996E-4</v>
      </c>
      <c r="AZ325" t="s">
        <v>3</v>
      </c>
      <c r="BA325">
        <v>3</v>
      </c>
      <c r="BB325">
        <v>8.4800000000000001E-4</v>
      </c>
      <c r="BC325" t="s">
        <v>29</v>
      </c>
      <c r="BD325">
        <v>3</v>
      </c>
      <c r="BE325">
        <v>8.1300000000000003E-4</v>
      </c>
      <c r="BF325" t="s">
        <v>5</v>
      </c>
      <c r="BG325">
        <v>2</v>
      </c>
      <c r="BH325">
        <v>7.5199999999999996E-4</v>
      </c>
      <c r="BI325" t="s">
        <v>23</v>
      </c>
      <c r="BJ325">
        <v>4</v>
      </c>
      <c r="BK325">
        <v>6.7000000000000002E-4</v>
      </c>
      <c r="BL325" t="s">
        <v>2</v>
      </c>
      <c r="BM325">
        <v>1</v>
      </c>
      <c r="BN325">
        <v>6.6299999999999996E-4</v>
      </c>
      <c r="BO325" t="s">
        <v>6</v>
      </c>
      <c r="BP325">
        <v>5</v>
      </c>
      <c r="BQ325">
        <v>3.4699999999999998E-4</v>
      </c>
      <c r="BR325" t="s">
        <v>13</v>
      </c>
      <c r="BS325">
        <v>3</v>
      </c>
      <c r="BT325">
        <v>2.6200000000000003E-4</v>
      </c>
      <c r="BU325" t="s">
        <v>17</v>
      </c>
      <c r="BV325">
        <v>2</v>
      </c>
      <c r="BW325">
        <v>2.0100000000000001E-4</v>
      </c>
      <c r="BX325" t="s">
        <v>14</v>
      </c>
      <c r="BY325">
        <v>2</v>
      </c>
      <c r="BZ325">
        <v>1.8000000000000001E-4</v>
      </c>
    </row>
    <row r="326" spans="1:96" x14ac:dyDescent="0.25">
      <c r="A326" t="s">
        <v>354</v>
      </c>
      <c r="B326" t="s">
        <v>1</v>
      </c>
      <c r="C326">
        <v>1</v>
      </c>
      <c r="D326">
        <v>119</v>
      </c>
      <c r="E326">
        <v>0.08</v>
      </c>
      <c r="F326">
        <v>1132</v>
      </c>
      <c r="G326">
        <v>0.17</v>
      </c>
      <c r="H326">
        <v>10.51</v>
      </c>
      <c r="I326">
        <v>21</v>
      </c>
      <c r="J326">
        <v>77.78</v>
      </c>
      <c r="K326">
        <v>1.2019999999999999E-3</v>
      </c>
      <c r="L326" s="1">
        <v>6.6269052352551402E-4</v>
      </c>
      <c r="M326">
        <v>2.2930438377246401E-6</v>
      </c>
      <c r="N326">
        <v>1.5142799733618101E-3</v>
      </c>
      <c r="O326">
        <v>0</v>
      </c>
      <c r="P326">
        <v>3.91571126241073E-3</v>
      </c>
      <c r="Q326">
        <v>25</v>
      </c>
      <c r="R326">
        <v>3.3650666074706799E-4</v>
      </c>
      <c r="S326">
        <v>2</v>
      </c>
      <c r="T326">
        <v>9</v>
      </c>
      <c r="U326" s="6">
        <f t="shared" si="5"/>
        <v>0.33333333333333331</v>
      </c>
      <c r="V326" t="s">
        <v>81</v>
      </c>
      <c r="W326">
        <v>1</v>
      </c>
      <c r="X326" s="3">
        <v>6.0980000000000001E-3</v>
      </c>
      <c r="Y326" t="s">
        <v>90</v>
      </c>
      <c r="Z326">
        <v>2</v>
      </c>
      <c r="AA326" s="1">
        <v>4.5979999999999997E-3</v>
      </c>
      <c r="AB326" t="s">
        <v>3</v>
      </c>
      <c r="AC326">
        <v>15</v>
      </c>
      <c r="AD326" s="2">
        <v>4.241E-3</v>
      </c>
      <c r="AE326" t="s">
        <v>7</v>
      </c>
      <c r="AF326">
        <v>8</v>
      </c>
      <c r="AG326" s="2">
        <v>2.6849999999999999E-3</v>
      </c>
      <c r="AH326" t="s">
        <v>35</v>
      </c>
      <c r="AI326">
        <v>12</v>
      </c>
      <c r="AJ326">
        <v>1.957E-3</v>
      </c>
      <c r="AK326" t="s">
        <v>4</v>
      </c>
      <c r="AL326">
        <v>4</v>
      </c>
      <c r="AM326">
        <v>1.5889999999999999E-3</v>
      </c>
      <c r="AN326" t="s">
        <v>40</v>
      </c>
      <c r="AO326">
        <v>2</v>
      </c>
      <c r="AP326">
        <v>1.5820000000000001E-3</v>
      </c>
      <c r="AQ326" t="s">
        <v>17</v>
      </c>
      <c r="AR326">
        <v>14</v>
      </c>
      <c r="AS326">
        <v>1.4059999999999999E-3</v>
      </c>
      <c r="AT326" t="s">
        <v>12</v>
      </c>
      <c r="AU326">
        <v>15</v>
      </c>
      <c r="AV326">
        <v>1.325E-3</v>
      </c>
      <c r="AW326" t="s">
        <v>19</v>
      </c>
      <c r="AX326">
        <v>2</v>
      </c>
      <c r="AY326">
        <v>1.0430000000000001E-3</v>
      </c>
      <c r="AZ326" t="s">
        <v>8</v>
      </c>
      <c r="BA326">
        <v>3</v>
      </c>
      <c r="BB326">
        <v>9.0200000000000002E-4</v>
      </c>
      <c r="BC326" t="s">
        <v>6</v>
      </c>
      <c r="BD326">
        <v>11</v>
      </c>
      <c r="BE326">
        <v>7.6400000000000003E-4</v>
      </c>
      <c r="BF326" t="s">
        <v>5</v>
      </c>
      <c r="BG326">
        <v>2</v>
      </c>
      <c r="BH326">
        <v>7.5199999999999996E-4</v>
      </c>
      <c r="BI326" t="s">
        <v>2</v>
      </c>
      <c r="BJ326">
        <v>1</v>
      </c>
      <c r="BK326">
        <v>6.6299999999999996E-4</v>
      </c>
      <c r="BL326" t="s">
        <v>16</v>
      </c>
      <c r="BM326">
        <v>13</v>
      </c>
      <c r="BN326">
        <v>6.0400000000000004E-4</v>
      </c>
      <c r="BO326" t="s">
        <v>42</v>
      </c>
      <c r="BP326">
        <v>1</v>
      </c>
      <c r="BQ326">
        <v>5.7300000000000005E-4</v>
      </c>
      <c r="BR326" t="s">
        <v>29</v>
      </c>
      <c r="BS326">
        <v>2</v>
      </c>
      <c r="BT326">
        <v>5.4199999999999995E-4</v>
      </c>
      <c r="BU326" t="s">
        <v>13</v>
      </c>
      <c r="BV326">
        <v>5</v>
      </c>
      <c r="BW326">
        <v>4.3600000000000003E-4</v>
      </c>
      <c r="BX326" t="s">
        <v>9</v>
      </c>
      <c r="BY326">
        <v>3</v>
      </c>
      <c r="BZ326">
        <v>2.92E-4</v>
      </c>
      <c r="CA326" t="s">
        <v>10</v>
      </c>
      <c r="CB326">
        <v>2</v>
      </c>
      <c r="CC326">
        <v>2.4499999999999999E-4</v>
      </c>
      <c r="CD326" t="s">
        <v>23</v>
      </c>
      <c r="CE326">
        <v>1</v>
      </c>
      <c r="CF326">
        <v>1.6799999999999999E-4</v>
      </c>
    </row>
    <row r="327" spans="1:96" x14ac:dyDescent="0.25">
      <c r="A327" t="s">
        <v>355</v>
      </c>
      <c r="B327" t="s">
        <v>1</v>
      </c>
      <c r="C327">
        <v>1</v>
      </c>
      <c r="D327">
        <v>119</v>
      </c>
      <c r="E327">
        <v>0.08</v>
      </c>
      <c r="F327">
        <v>425</v>
      </c>
      <c r="G327">
        <v>0.06</v>
      </c>
      <c r="H327">
        <v>28</v>
      </c>
      <c r="I327">
        <v>20</v>
      </c>
      <c r="J327">
        <v>74.069999999999993</v>
      </c>
      <c r="K327">
        <v>9.4899999999999997E-4</v>
      </c>
      <c r="L327" s="1">
        <v>3.5326326945155897E-4</v>
      </c>
      <c r="M327">
        <v>1.8605768120939499E-6</v>
      </c>
      <c r="N327">
        <v>1.3640296228799201E-3</v>
      </c>
      <c r="O327">
        <v>0</v>
      </c>
      <c r="P327">
        <v>3.25417644523312E-3</v>
      </c>
      <c r="Q327">
        <v>23</v>
      </c>
      <c r="R327">
        <v>3.5363730963553598E-4</v>
      </c>
      <c r="S327">
        <v>2</v>
      </c>
      <c r="T327">
        <v>9</v>
      </c>
      <c r="U327" s="6">
        <f t="shared" si="5"/>
        <v>0.33333333333333331</v>
      </c>
      <c r="V327" t="s">
        <v>81</v>
      </c>
      <c r="W327">
        <v>1</v>
      </c>
      <c r="X327" s="3">
        <v>6.0980000000000001E-3</v>
      </c>
      <c r="Y327" t="s">
        <v>43</v>
      </c>
      <c r="Z327">
        <v>4</v>
      </c>
      <c r="AA327" s="1">
        <v>3.7239999999999999E-3</v>
      </c>
      <c r="AB327" t="s">
        <v>13</v>
      </c>
      <c r="AC327">
        <v>33</v>
      </c>
      <c r="AD327" s="2">
        <v>2.879E-3</v>
      </c>
      <c r="AE327" t="s">
        <v>2</v>
      </c>
      <c r="AF327">
        <v>3</v>
      </c>
      <c r="AG327" s="2">
        <v>1.9880000000000002E-3</v>
      </c>
      <c r="AH327" t="s">
        <v>40</v>
      </c>
      <c r="AI327">
        <v>2</v>
      </c>
      <c r="AJ327">
        <v>1.5820000000000001E-3</v>
      </c>
      <c r="AK327" t="s">
        <v>16</v>
      </c>
      <c r="AL327">
        <v>31</v>
      </c>
      <c r="AM327">
        <v>1.4400000000000001E-3</v>
      </c>
      <c r="AN327" t="s">
        <v>10</v>
      </c>
      <c r="AO327">
        <v>11</v>
      </c>
      <c r="AP327">
        <v>1.3450000000000001E-3</v>
      </c>
      <c r="AQ327" t="s">
        <v>23</v>
      </c>
      <c r="AR327">
        <v>7</v>
      </c>
      <c r="AS327">
        <v>1.173E-3</v>
      </c>
      <c r="AT327" t="s">
        <v>45</v>
      </c>
      <c r="AU327">
        <v>2</v>
      </c>
      <c r="AV327">
        <v>1.165E-3</v>
      </c>
      <c r="AW327" t="s">
        <v>3</v>
      </c>
      <c r="AX327">
        <v>3</v>
      </c>
      <c r="AY327">
        <v>8.4800000000000001E-4</v>
      </c>
      <c r="AZ327" t="s">
        <v>7</v>
      </c>
      <c r="BA327">
        <v>2</v>
      </c>
      <c r="BB327">
        <v>6.7100000000000005E-4</v>
      </c>
      <c r="BC327" t="s">
        <v>42</v>
      </c>
      <c r="BD327">
        <v>1</v>
      </c>
      <c r="BE327">
        <v>5.7300000000000005E-4</v>
      </c>
      <c r="BF327" t="s">
        <v>11</v>
      </c>
      <c r="BG327">
        <v>2</v>
      </c>
      <c r="BH327">
        <v>3.6200000000000002E-4</v>
      </c>
      <c r="BI327" t="s">
        <v>12</v>
      </c>
      <c r="BJ327">
        <v>4</v>
      </c>
      <c r="BK327">
        <v>3.5300000000000002E-4</v>
      </c>
      <c r="BL327" t="s">
        <v>17</v>
      </c>
      <c r="BM327">
        <v>3</v>
      </c>
      <c r="BN327">
        <v>3.01E-4</v>
      </c>
      <c r="BO327" t="s">
        <v>8</v>
      </c>
      <c r="BP327">
        <v>1</v>
      </c>
      <c r="BQ327">
        <v>3.01E-4</v>
      </c>
      <c r="BR327" t="s">
        <v>6</v>
      </c>
      <c r="BS327">
        <v>4</v>
      </c>
      <c r="BT327">
        <v>2.7799999999999998E-4</v>
      </c>
      <c r="BU327" t="s">
        <v>14</v>
      </c>
      <c r="BV327">
        <v>3</v>
      </c>
      <c r="BW327">
        <v>2.7099999999999997E-4</v>
      </c>
      <c r="BX327" t="s">
        <v>35</v>
      </c>
      <c r="BY327">
        <v>1</v>
      </c>
      <c r="BZ327">
        <v>1.63E-4</v>
      </c>
      <c r="CA327" t="s">
        <v>9</v>
      </c>
      <c r="CB327">
        <v>1</v>
      </c>
      <c r="CC327">
        <v>9.7E-5</v>
      </c>
    </row>
    <row r="328" spans="1:96" x14ac:dyDescent="0.25">
      <c r="A328" t="s">
        <v>356</v>
      </c>
      <c r="B328" t="s">
        <v>1</v>
      </c>
      <c r="C328">
        <v>0</v>
      </c>
      <c r="D328">
        <v>33</v>
      </c>
      <c r="E328">
        <v>0.02</v>
      </c>
      <c r="F328">
        <v>1117</v>
      </c>
      <c r="G328">
        <v>0.16</v>
      </c>
      <c r="H328">
        <v>2.95</v>
      </c>
      <c r="I328">
        <v>14</v>
      </c>
      <c r="J328">
        <v>51.85</v>
      </c>
      <c r="K328">
        <v>4.8999999999999998E-4</v>
      </c>
      <c r="L328" s="1">
        <v>8.7229588276343303E-5</v>
      </c>
      <c r="M328">
        <v>1.3361606754388399E-6</v>
      </c>
      <c r="N328">
        <v>1.15592416508992E-3</v>
      </c>
      <c r="O328">
        <v>0</v>
      </c>
      <c r="P328">
        <v>1.9639169914289602E-3</v>
      </c>
      <c r="Q328">
        <v>26</v>
      </c>
      <c r="R328">
        <v>5.5655607948774098E-4</v>
      </c>
      <c r="S328">
        <v>2</v>
      </c>
      <c r="T328">
        <v>9</v>
      </c>
      <c r="U328" s="6">
        <f t="shared" si="5"/>
        <v>0.33333333333333331</v>
      </c>
      <c r="V328" t="s">
        <v>81</v>
      </c>
      <c r="W328">
        <v>1</v>
      </c>
      <c r="X328" s="3">
        <v>6.0980000000000001E-3</v>
      </c>
      <c r="Y328" t="s">
        <v>2</v>
      </c>
      <c r="Z328">
        <v>2</v>
      </c>
      <c r="AA328" s="1">
        <v>1.325E-3</v>
      </c>
      <c r="AB328" t="s">
        <v>43</v>
      </c>
      <c r="AC328">
        <v>1</v>
      </c>
      <c r="AD328" s="2">
        <v>9.3099999999999997E-4</v>
      </c>
      <c r="AE328" t="s">
        <v>29</v>
      </c>
      <c r="AF328">
        <v>3</v>
      </c>
      <c r="AG328" s="2">
        <v>8.1300000000000003E-4</v>
      </c>
      <c r="AH328" t="s">
        <v>35</v>
      </c>
      <c r="AI328">
        <v>4</v>
      </c>
      <c r="AJ328">
        <v>6.5200000000000002E-4</v>
      </c>
      <c r="AK328" t="s">
        <v>12</v>
      </c>
      <c r="AL328">
        <v>7</v>
      </c>
      <c r="AM328">
        <v>6.1799999999999995E-4</v>
      </c>
      <c r="AN328" t="s">
        <v>8</v>
      </c>
      <c r="AO328">
        <v>2</v>
      </c>
      <c r="AP328">
        <v>6.02E-4</v>
      </c>
      <c r="AQ328" t="s">
        <v>45</v>
      </c>
      <c r="AR328">
        <v>1</v>
      </c>
      <c r="AS328">
        <v>5.8200000000000005E-4</v>
      </c>
      <c r="AT328" t="s">
        <v>3</v>
      </c>
      <c r="AU328">
        <v>2</v>
      </c>
      <c r="AV328">
        <v>5.6499999999999996E-4</v>
      </c>
      <c r="AW328" t="s">
        <v>7</v>
      </c>
      <c r="AX328">
        <v>1</v>
      </c>
      <c r="AY328">
        <v>3.3599999999999998E-4</v>
      </c>
      <c r="AZ328" t="s">
        <v>9</v>
      </c>
      <c r="BA328">
        <v>3</v>
      </c>
      <c r="BB328">
        <v>2.92E-4</v>
      </c>
      <c r="BC328" t="s">
        <v>14</v>
      </c>
      <c r="BD328">
        <v>2</v>
      </c>
      <c r="BE328">
        <v>1.8000000000000001E-4</v>
      </c>
      <c r="BF328" t="s">
        <v>16</v>
      </c>
      <c r="BG328">
        <v>3</v>
      </c>
      <c r="BH328">
        <v>1.3899999999999999E-4</v>
      </c>
      <c r="BI328" t="s">
        <v>13</v>
      </c>
      <c r="BJ328">
        <v>1</v>
      </c>
      <c r="BK328">
        <v>8.7000000000000001E-5</v>
      </c>
    </row>
    <row r="329" spans="1:96" x14ac:dyDescent="0.25">
      <c r="A329" t="s">
        <v>357</v>
      </c>
      <c r="B329" t="s">
        <v>1</v>
      </c>
      <c r="C329">
        <v>1</v>
      </c>
      <c r="D329">
        <v>137</v>
      </c>
      <c r="E329">
        <v>0.09</v>
      </c>
      <c r="F329">
        <v>392</v>
      </c>
      <c r="G329">
        <v>0.06</v>
      </c>
      <c r="H329">
        <v>34.950000000000003</v>
      </c>
      <c r="I329">
        <v>22</v>
      </c>
      <c r="J329">
        <v>81.48</v>
      </c>
      <c r="K329">
        <v>1.253E-3</v>
      </c>
      <c r="L329" s="1">
        <v>7.2143565695734495E-4</v>
      </c>
      <c r="M329">
        <v>2.18903540232937E-6</v>
      </c>
      <c r="N329">
        <v>1.47953891544946E-3</v>
      </c>
      <c r="O329">
        <v>0</v>
      </c>
      <c r="P329">
        <v>3.7754923653712299E-3</v>
      </c>
      <c r="Q329">
        <v>25</v>
      </c>
      <c r="R329">
        <v>2.7398868804619599E-4</v>
      </c>
      <c r="S329">
        <v>3</v>
      </c>
      <c r="T329">
        <v>8</v>
      </c>
      <c r="U329" s="6">
        <f t="shared" si="5"/>
        <v>0.29629629629629628</v>
      </c>
      <c r="V329" t="s">
        <v>81</v>
      </c>
      <c r="W329">
        <v>1</v>
      </c>
      <c r="X329" s="3">
        <v>6.0980000000000001E-3</v>
      </c>
      <c r="Y329" t="s">
        <v>3</v>
      </c>
      <c r="Z329">
        <v>16</v>
      </c>
      <c r="AA329" s="1">
        <v>4.5240000000000002E-3</v>
      </c>
      <c r="AB329" t="s">
        <v>10</v>
      </c>
      <c r="AC329">
        <v>25</v>
      </c>
      <c r="AD329" s="2">
        <v>3.0569999999999998E-3</v>
      </c>
      <c r="AE329" t="s">
        <v>43</v>
      </c>
      <c r="AF329">
        <v>3</v>
      </c>
      <c r="AG329" s="2">
        <v>2.7929999999999999E-3</v>
      </c>
      <c r="AH329" t="s">
        <v>8</v>
      </c>
      <c r="AI329">
        <v>8</v>
      </c>
      <c r="AJ329">
        <v>2.4060000000000002E-3</v>
      </c>
      <c r="AK329" t="s">
        <v>12</v>
      </c>
      <c r="AL329">
        <v>27</v>
      </c>
      <c r="AM329">
        <v>2.385E-3</v>
      </c>
      <c r="AN329" t="s">
        <v>42</v>
      </c>
      <c r="AO329">
        <v>4</v>
      </c>
      <c r="AP329">
        <v>2.294E-3</v>
      </c>
      <c r="AQ329" t="s">
        <v>40</v>
      </c>
      <c r="AR329">
        <v>2</v>
      </c>
      <c r="AS329">
        <v>1.5820000000000001E-3</v>
      </c>
      <c r="AT329" t="s">
        <v>6</v>
      </c>
      <c r="AU329">
        <v>18</v>
      </c>
      <c r="AV329">
        <v>1.25E-3</v>
      </c>
      <c r="AW329" t="s">
        <v>5</v>
      </c>
      <c r="AX329">
        <v>3</v>
      </c>
      <c r="AY329">
        <v>1.1280000000000001E-3</v>
      </c>
      <c r="AZ329" t="s">
        <v>29</v>
      </c>
      <c r="BA329">
        <v>4</v>
      </c>
      <c r="BB329">
        <v>1.0839999999999999E-3</v>
      </c>
      <c r="BC329" t="s">
        <v>19</v>
      </c>
      <c r="BD329">
        <v>2</v>
      </c>
      <c r="BE329">
        <v>1.0430000000000001E-3</v>
      </c>
      <c r="BF329" t="s">
        <v>4</v>
      </c>
      <c r="BG329">
        <v>2</v>
      </c>
      <c r="BH329">
        <v>7.9500000000000003E-4</v>
      </c>
      <c r="BI329" t="s">
        <v>14</v>
      </c>
      <c r="BJ329">
        <v>8</v>
      </c>
      <c r="BK329">
        <v>7.2099999999999996E-4</v>
      </c>
      <c r="BL329" t="s">
        <v>7</v>
      </c>
      <c r="BM329">
        <v>2</v>
      </c>
      <c r="BN329">
        <v>6.7100000000000005E-4</v>
      </c>
      <c r="BO329" t="s">
        <v>45</v>
      </c>
      <c r="BP329">
        <v>1</v>
      </c>
      <c r="BQ329">
        <v>5.8200000000000005E-4</v>
      </c>
      <c r="BR329" t="s">
        <v>23</v>
      </c>
      <c r="BS329">
        <v>3</v>
      </c>
      <c r="BT329">
        <v>5.0299999999999997E-4</v>
      </c>
      <c r="BU329" t="s">
        <v>17</v>
      </c>
      <c r="BV329">
        <v>2</v>
      </c>
      <c r="BW329">
        <v>2.0100000000000001E-4</v>
      </c>
      <c r="BX329" t="s">
        <v>9</v>
      </c>
      <c r="BY329">
        <v>2</v>
      </c>
      <c r="BZ329">
        <v>1.95E-4</v>
      </c>
      <c r="CA329" t="s">
        <v>11</v>
      </c>
      <c r="CB329">
        <v>1</v>
      </c>
      <c r="CC329">
        <v>1.8100000000000001E-4</v>
      </c>
      <c r="CD329" t="s">
        <v>13</v>
      </c>
      <c r="CE329">
        <v>2</v>
      </c>
      <c r="CF329">
        <v>1.74E-4</v>
      </c>
      <c r="CG329" t="s">
        <v>35</v>
      </c>
      <c r="CH329">
        <v>1</v>
      </c>
      <c r="CI329">
        <v>1.63E-4</v>
      </c>
    </row>
    <row r="330" spans="1:96" x14ac:dyDescent="0.25">
      <c r="A330" t="s">
        <v>358</v>
      </c>
      <c r="B330" t="s">
        <v>1</v>
      </c>
      <c r="C330">
        <v>1</v>
      </c>
      <c r="D330">
        <v>112</v>
      </c>
      <c r="E330">
        <v>0.08</v>
      </c>
      <c r="F330">
        <v>365</v>
      </c>
      <c r="G330">
        <v>0.05</v>
      </c>
      <c r="H330">
        <v>30.68</v>
      </c>
      <c r="I330">
        <v>16</v>
      </c>
      <c r="J330">
        <v>59.26</v>
      </c>
      <c r="K330">
        <v>8.7900000000000001E-4</v>
      </c>
      <c r="L330" s="1">
        <v>4.1666666666666702E-4</v>
      </c>
      <c r="M330">
        <v>2.4642927585380201E-6</v>
      </c>
      <c r="N330">
        <v>1.56980659908729E-3</v>
      </c>
      <c r="O330">
        <v>0</v>
      </c>
      <c r="P330">
        <v>3.36693231320831E-3</v>
      </c>
      <c r="Q330">
        <v>22</v>
      </c>
      <c r="R330">
        <v>6.3955083666519395E-4</v>
      </c>
      <c r="S330">
        <v>1</v>
      </c>
      <c r="T330">
        <v>8</v>
      </c>
      <c r="U330" s="6">
        <f t="shared" si="5"/>
        <v>0.29629629629629628</v>
      </c>
      <c r="V330" t="s">
        <v>81</v>
      </c>
      <c r="W330">
        <v>1</v>
      </c>
      <c r="X330" s="3">
        <v>6.0980000000000001E-3</v>
      </c>
      <c r="Y330" t="s">
        <v>23</v>
      </c>
      <c r="Z330">
        <v>36</v>
      </c>
      <c r="AA330" s="1">
        <v>6.032E-3</v>
      </c>
      <c r="AB330" t="s">
        <v>11</v>
      </c>
      <c r="AC330">
        <v>14</v>
      </c>
      <c r="AD330" s="2">
        <v>2.5309999999999998E-3</v>
      </c>
      <c r="AE330" t="s">
        <v>3</v>
      </c>
      <c r="AF330">
        <v>4</v>
      </c>
      <c r="AG330" s="2">
        <v>1.1310000000000001E-3</v>
      </c>
      <c r="AH330" t="s">
        <v>19</v>
      </c>
      <c r="AI330">
        <v>2</v>
      </c>
      <c r="AJ330">
        <v>1.0430000000000001E-3</v>
      </c>
      <c r="AK330" t="s">
        <v>14</v>
      </c>
      <c r="AL330">
        <v>11</v>
      </c>
      <c r="AM330">
        <v>9.9200000000000004E-4</v>
      </c>
      <c r="AN330" t="s">
        <v>9</v>
      </c>
      <c r="AO330">
        <v>10</v>
      </c>
      <c r="AP330">
        <v>9.7400000000000004E-4</v>
      </c>
      <c r="AQ330" t="s">
        <v>8</v>
      </c>
      <c r="AR330">
        <v>3</v>
      </c>
      <c r="AS330">
        <v>9.0200000000000002E-4</v>
      </c>
      <c r="AT330" t="s">
        <v>4</v>
      </c>
      <c r="AU330">
        <v>2</v>
      </c>
      <c r="AV330">
        <v>7.9500000000000003E-4</v>
      </c>
      <c r="AW330" t="s">
        <v>10</v>
      </c>
      <c r="AX330">
        <v>6</v>
      </c>
      <c r="AY330">
        <v>7.3399999999999995E-4</v>
      </c>
      <c r="AZ330" t="s">
        <v>12</v>
      </c>
      <c r="BA330">
        <v>6</v>
      </c>
      <c r="BB330">
        <v>5.2999999999999998E-4</v>
      </c>
      <c r="BC330" t="s">
        <v>17</v>
      </c>
      <c r="BD330">
        <v>5</v>
      </c>
      <c r="BE330">
        <v>5.0199999999999995E-4</v>
      </c>
      <c r="BF330" t="s">
        <v>35</v>
      </c>
      <c r="BG330">
        <v>3</v>
      </c>
      <c r="BH330">
        <v>4.8899999999999996E-4</v>
      </c>
      <c r="BI330" t="s">
        <v>6</v>
      </c>
      <c r="BJ330">
        <v>6</v>
      </c>
      <c r="BK330">
        <v>4.17E-4</v>
      </c>
      <c r="BL330" t="s">
        <v>5</v>
      </c>
      <c r="BM330">
        <v>1</v>
      </c>
      <c r="BN330">
        <v>3.7599999999999998E-4</v>
      </c>
      <c r="BO330" t="s">
        <v>13</v>
      </c>
      <c r="BP330">
        <v>2</v>
      </c>
      <c r="BQ330">
        <v>1.74E-4</v>
      </c>
    </row>
    <row r="331" spans="1:96" x14ac:dyDescent="0.25">
      <c r="A331" t="s">
        <v>359</v>
      </c>
      <c r="B331" t="s">
        <v>1</v>
      </c>
      <c r="C331">
        <v>1</v>
      </c>
      <c r="D331">
        <v>95</v>
      </c>
      <c r="E331">
        <v>0.06</v>
      </c>
      <c r="F331">
        <v>332</v>
      </c>
      <c r="G331">
        <v>0.05</v>
      </c>
      <c r="H331">
        <v>28.61</v>
      </c>
      <c r="I331">
        <v>16</v>
      </c>
      <c r="J331">
        <v>59.26</v>
      </c>
      <c r="K331">
        <v>8.0000000000000004E-4</v>
      </c>
      <c r="L331" s="1">
        <v>4.0168708576019302E-4</v>
      </c>
      <c r="M331">
        <v>1.6075098027061901E-6</v>
      </c>
      <c r="N331">
        <v>1.2678760991146601E-3</v>
      </c>
      <c r="O331">
        <v>0</v>
      </c>
      <c r="P331">
        <v>2.8293820638400202E-3</v>
      </c>
      <c r="Q331">
        <v>22</v>
      </c>
      <c r="R331">
        <v>5.1654211445411897E-4</v>
      </c>
      <c r="S331">
        <v>2</v>
      </c>
      <c r="T331">
        <v>8</v>
      </c>
      <c r="U331" s="6">
        <f t="shared" si="5"/>
        <v>0.29629629629629628</v>
      </c>
      <c r="V331" t="s">
        <v>81</v>
      </c>
      <c r="W331">
        <v>1</v>
      </c>
      <c r="X331" s="3">
        <v>6.0980000000000001E-3</v>
      </c>
      <c r="Y331" t="s">
        <v>13</v>
      </c>
      <c r="Z331">
        <v>29</v>
      </c>
      <c r="AA331" s="1">
        <v>2.5300000000000001E-3</v>
      </c>
      <c r="AB331" t="s">
        <v>3</v>
      </c>
      <c r="AC331">
        <v>7</v>
      </c>
      <c r="AD331" s="2">
        <v>1.9789999999999999E-3</v>
      </c>
      <c r="AE331" t="s">
        <v>43</v>
      </c>
      <c r="AF331">
        <v>2</v>
      </c>
      <c r="AG331" s="2">
        <v>1.8619999999999999E-3</v>
      </c>
      <c r="AH331" t="s">
        <v>7</v>
      </c>
      <c r="AI331">
        <v>5</v>
      </c>
      <c r="AJ331">
        <v>1.678E-3</v>
      </c>
      <c r="AK331" t="s">
        <v>40</v>
      </c>
      <c r="AL331">
        <v>2</v>
      </c>
      <c r="AM331">
        <v>1.5820000000000001E-3</v>
      </c>
      <c r="AN331" t="s">
        <v>6</v>
      </c>
      <c r="AO331">
        <v>17</v>
      </c>
      <c r="AP331">
        <v>1.181E-3</v>
      </c>
      <c r="AQ331" t="s">
        <v>19</v>
      </c>
      <c r="AR331">
        <v>2</v>
      </c>
      <c r="AS331">
        <v>1.0430000000000001E-3</v>
      </c>
      <c r="AT331" t="s">
        <v>2</v>
      </c>
      <c r="AU331">
        <v>1</v>
      </c>
      <c r="AV331">
        <v>6.6299999999999996E-4</v>
      </c>
      <c r="AW331" t="s">
        <v>10</v>
      </c>
      <c r="AX331">
        <v>5</v>
      </c>
      <c r="AY331">
        <v>6.11E-4</v>
      </c>
      <c r="AZ331" t="s">
        <v>42</v>
      </c>
      <c r="BA331">
        <v>1</v>
      </c>
      <c r="BB331">
        <v>5.7300000000000005E-4</v>
      </c>
      <c r="BC331" t="s">
        <v>16</v>
      </c>
      <c r="BD331">
        <v>12</v>
      </c>
      <c r="BE331">
        <v>5.5800000000000001E-4</v>
      </c>
      <c r="BF331" t="s">
        <v>14</v>
      </c>
      <c r="BG331">
        <v>5</v>
      </c>
      <c r="BH331">
        <v>4.5100000000000001E-4</v>
      </c>
      <c r="BI331" t="s">
        <v>17</v>
      </c>
      <c r="BJ331">
        <v>4</v>
      </c>
      <c r="BK331">
        <v>4.0200000000000001E-4</v>
      </c>
      <c r="BL331" t="s">
        <v>8</v>
      </c>
      <c r="BM331">
        <v>1</v>
      </c>
      <c r="BN331">
        <v>3.01E-4</v>
      </c>
      <c r="BO331" t="s">
        <v>12</v>
      </c>
      <c r="BP331">
        <v>1</v>
      </c>
      <c r="BQ331">
        <v>8.7999999999999998E-5</v>
      </c>
    </row>
    <row r="332" spans="1:96" x14ac:dyDescent="0.25">
      <c r="A332" t="s">
        <v>360</v>
      </c>
      <c r="B332" t="s">
        <v>1</v>
      </c>
      <c r="C332">
        <v>0</v>
      </c>
      <c r="D332">
        <v>98</v>
      </c>
      <c r="E332">
        <v>7.0000000000000007E-2</v>
      </c>
      <c r="F332">
        <v>1096</v>
      </c>
      <c r="G332">
        <v>0.16</v>
      </c>
      <c r="H332">
        <v>8.94</v>
      </c>
      <c r="I332">
        <v>18</v>
      </c>
      <c r="J332">
        <v>66.67</v>
      </c>
      <c r="K332">
        <v>8.4699999999999999E-4</v>
      </c>
      <c r="L332" s="1">
        <v>3.9729837107667902E-4</v>
      </c>
      <c r="M332">
        <v>1.6395606394272301E-6</v>
      </c>
      <c r="N332">
        <v>1.2804532945122299E-3</v>
      </c>
      <c r="O332">
        <v>0</v>
      </c>
      <c r="P332">
        <v>2.9829603934455498E-3</v>
      </c>
      <c r="Q332">
        <v>25</v>
      </c>
      <c r="R332">
        <v>4.2681776483741201E-4</v>
      </c>
      <c r="S332">
        <v>2</v>
      </c>
      <c r="T332">
        <v>8</v>
      </c>
      <c r="U332" s="6">
        <f t="shared" si="5"/>
        <v>0.29629629629629628</v>
      </c>
      <c r="V332" t="s">
        <v>81</v>
      </c>
      <c r="W332">
        <v>1</v>
      </c>
      <c r="X332" s="3">
        <v>6.0980000000000001E-3</v>
      </c>
      <c r="Y332" t="s">
        <v>3</v>
      </c>
      <c r="Z332">
        <v>10</v>
      </c>
      <c r="AA332" s="1">
        <v>2.8270000000000001E-3</v>
      </c>
      <c r="AB332" t="s">
        <v>90</v>
      </c>
      <c r="AC332">
        <v>1</v>
      </c>
      <c r="AD332" s="2">
        <v>2.2989999999999998E-3</v>
      </c>
      <c r="AE332" t="s">
        <v>17</v>
      </c>
      <c r="AF332">
        <v>21</v>
      </c>
      <c r="AG332" s="2">
        <v>2.1090000000000002E-3</v>
      </c>
      <c r="AH332" t="s">
        <v>40</v>
      </c>
      <c r="AI332">
        <v>2</v>
      </c>
      <c r="AJ332">
        <v>1.5820000000000001E-3</v>
      </c>
      <c r="AK332" t="s">
        <v>7</v>
      </c>
      <c r="AL332">
        <v>4</v>
      </c>
      <c r="AM332">
        <v>1.343E-3</v>
      </c>
      <c r="AN332" t="s">
        <v>10</v>
      </c>
      <c r="AO332">
        <v>9</v>
      </c>
      <c r="AP332">
        <v>1.101E-3</v>
      </c>
      <c r="AQ332" t="s">
        <v>14</v>
      </c>
      <c r="AR332">
        <v>10</v>
      </c>
      <c r="AS332">
        <v>9.0200000000000002E-4</v>
      </c>
      <c r="AT332" t="s">
        <v>6</v>
      </c>
      <c r="AU332">
        <v>11</v>
      </c>
      <c r="AV332">
        <v>7.6400000000000003E-4</v>
      </c>
      <c r="AW332" t="s">
        <v>16</v>
      </c>
      <c r="AX332">
        <v>14</v>
      </c>
      <c r="AY332">
        <v>6.4999999999999997E-4</v>
      </c>
      <c r="AZ332" t="s">
        <v>45</v>
      </c>
      <c r="BA332">
        <v>1</v>
      </c>
      <c r="BB332">
        <v>5.8200000000000005E-4</v>
      </c>
      <c r="BC332" t="s">
        <v>42</v>
      </c>
      <c r="BD332">
        <v>1</v>
      </c>
      <c r="BE332">
        <v>5.7300000000000005E-4</v>
      </c>
      <c r="BF332" t="s">
        <v>12</v>
      </c>
      <c r="BG332">
        <v>5</v>
      </c>
      <c r="BH332">
        <v>4.4200000000000001E-4</v>
      </c>
      <c r="BI332" t="s">
        <v>4</v>
      </c>
      <c r="BJ332">
        <v>1</v>
      </c>
      <c r="BK332">
        <v>3.97E-4</v>
      </c>
      <c r="BL332" t="s">
        <v>23</v>
      </c>
      <c r="BM332">
        <v>2</v>
      </c>
      <c r="BN332">
        <v>3.3500000000000001E-4</v>
      </c>
      <c r="BO332" t="s">
        <v>8</v>
      </c>
      <c r="BP332">
        <v>1</v>
      </c>
      <c r="BQ332">
        <v>3.01E-4</v>
      </c>
      <c r="BR332" t="s">
        <v>21</v>
      </c>
      <c r="BS332">
        <v>1</v>
      </c>
      <c r="BT332">
        <v>2.92E-4</v>
      </c>
      <c r="BU332" t="s">
        <v>13</v>
      </c>
      <c r="BV332">
        <v>3</v>
      </c>
      <c r="BW332">
        <v>2.6200000000000003E-4</v>
      </c>
    </row>
    <row r="333" spans="1:96" x14ac:dyDescent="0.25">
      <c r="A333" t="s">
        <v>361</v>
      </c>
      <c r="B333" t="s">
        <v>1</v>
      </c>
      <c r="C333">
        <v>0</v>
      </c>
      <c r="D333">
        <v>90</v>
      </c>
      <c r="E333">
        <v>0.06</v>
      </c>
      <c r="F333">
        <v>246</v>
      </c>
      <c r="G333">
        <v>0.04</v>
      </c>
      <c r="H333">
        <v>36.590000000000003</v>
      </c>
      <c r="I333">
        <v>21</v>
      </c>
      <c r="J333">
        <v>77.78</v>
      </c>
      <c r="K333">
        <v>1.013E-3</v>
      </c>
      <c r="L333" s="1">
        <v>3.6071782847867302E-4</v>
      </c>
      <c r="M333">
        <v>2.39141016103184E-6</v>
      </c>
      <c r="N333">
        <v>1.54641849479106E-3</v>
      </c>
      <c r="O333">
        <v>0</v>
      </c>
      <c r="P333">
        <v>3.7684417434566699E-3</v>
      </c>
      <c r="Q333">
        <v>24</v>
      </c>
      <c r="R333">
        <v>3.4364855439801301E-4</v>
      </c>
      <c r="S333">
        <v>2</v>
      </c>
      <c r="T333">
        <v>8</v>
      </c>
      <c r="U333" s="6">
        <f t="shared" si="5"/>
        <v>0.29629629629629628</v>
      </c>
      <c r="V333" t="s">
        <v>81</v>
      </c>
      <c r="W333">
        <v>1</v>
      </c>
      <c r="X333" s="3">
        <v>6.0980000000000001E-3</v>
      </c>
      <c r="Y333" t="s">
        <v>90</v>
      </c>
      <c r="Z333">
        <v>2</v>
      </c>
      <c r="AA333" s="1">
        <v>4.5979999999999997E-3</v>
      </c>
      <c r="AB333" t="s">
        <v>3</v>
      </c>
      <c r="AC333">
        <v>16</v>
      </c>
      <c r="AD333" s="2">
        <v>4.5240000000000002E-3</v>
      </c>
      <c r="AE333" t="s">
        <v>12</v>
      </c>
      <c r="AF333">
        <v>24</v>
      </c>
      <c r="AG333" s="2">
        <v>2.1199999999999999E-3</v>
      </c>
      <c r="AH333" t="s">
        <v>5</v>
      </c>
      <c r="AI333">
        <v>4</v>
      </c>
      <c r="AJ333">
        <v>1.5039999999999999E-3</v>
      </c>
      <c r="AK333" t="s">
        <v>8</v>
      </c>
      <c r="AL333">
        <v>4</v>
      </c>
      <c r="AM333">
        <v>1.2030000000000001E-3</v>
      </c>
      <c r="AN333" t="s">
        <v>23</v>
      </c>
      <c r="AO333">
        <v>7</v>
      </c>
      <c r="AP333">
        <v>1.173E-3</v>
      </c>
      <c r="AQ333" t="s">
        <v>42</v>
      </c>
      <c r="AR333">
        <v>2</v>
      </c>
      <c r="AS333">
        <v>1.147E-3</v>
      </c>
      <c r="AT333" t="s">
        <v>43</v>
      </c>
      <c r="AU333">
        <v>1</v>
      </c>
      <c r="AV333">
        <v>9.3099999999999997E-4</v>
      </c>
      <c r="AW333" t="s">
        <v>7</v>
      </c>
      <c r="AX333">
        <v>2</v>
      </c>
      <c r="AY333">
        <v>6.7100000000000005E-4</v>
      </c>
      <c r="AZ333" t="s">
        <v>45</v>
      </c>
      <c r="BA333">
        <v>1</v>
      </c>
      <c r="BB333">
        <v>5.8200000000000005E-4</v>
      </c>
      <c r="BC333" t="s">
        <v>11</v>
      </c>
      <c r="BD333">
        <v>3</v>
      </c>
      <c r="BE333">
        <v>5.4199999999999995E-4</v>
      </c>
      <c r="BF333" t="s">
        <v>10</v>
      </c>
      <c r="BG333">
        <v>3</v>
      </c>
      <c r="BH333">
        <v>3.6699999999999998E-4</v>
      </c>
      <c r="BI333" t="s">
        <v>14</v>
      </c>
      <c r="BJ333">
        <v>4</v>
      </c>
      <c r="BK333">
        <v>3.6099999999999999E-4</v>
      </c>
      <c r="BL333" t="s">
        <v>16</v>
      </c>
      <c r="BM333">
        <v>7</v>
      </c>
      <c r="BN333">
        <v>3.2499999999999999E-4</v>
      </c>
      <c r="BO333" t="s">
        <v>21</v>
      </c>
      <c r="BP333">
        <v>1</v>
      </c>
      <c r="BQ333">
        <v>2.92E-4</v>
      </c>
      <c r="BR333" t="s">
        <v>29</v>
      </c>
      <c r="BS333">
        <v>1</v>
      </c>
      <c r="BT333">
        <v>2.7099999999999997E-4</v>
      </c>
      <c r="BU333" t="s">
        <v>17</v>
      </c>
      <c r="BV333">
        <v>2</v>
      </c>
      <c r="BW333">
        <v>2.0100000000000001E-4</v>
      </c>
      <c r="BX333" t="s">
        <v>9</v>
      </c>
      <c r="BY333">
        <v>2</v>
      </c>
      <c r="BZ333">
        <v>1.95E-4</v>
      </c>
      <c r="CA333" t="s">
        <v>13</v>
      </c>
      <c r="CB333">
        <v>2</v>
      </c>
      <c r="CC333">
        <v>1.74E-4</v>
      </c>
      <c r="CD333" t="s">
        <v>6</v>
      </c>
      <c r="CE333">
        <v>1</v>
      </c>
      <c r="CF333">
        <v>6.8999999999999997E-5</v>
      </c>
    </row>
    <row r="334" spans="1:96" x14ac:dyDescent="0.25">
      <c r="A334" t="s">
        <v>362</v>
      </c>
      <c r="B334" t="s">
        <v>1</v>
      </c>
      <c r="C334">
        <v>0</v>
      </c>
      <c r="D334">
        <v>65</v>
      </c>
      <c r="E334">
        <v>0.04</v>
      </c>
      <c r="F334">
        <v>208</v>
      </c>
      <c r="G334">
        <v>0.03</v>
      </c>
      <c r="H334">
        <v>31.25</v>
      </c>
      <c r="I334">
        <v>15</v>
      </c>
      <c r="J334">
        <v>55.56</v>
      </c>
      <c r="K334">
        <v>5.53E-4</v>
      </c>
      <c r="L334" s="1">
        <v>2.6168876482903002E-4</v>
      </c>
      <c r="M334">
        <v>1.34626379677923E-6</v>
      </c>
      <c r="N334">
        <v>1.1602860840237701E-3</v>
      </c>
      <c r="O334">
        <v>0</v>
      </c>
      <c r="P334">
        <v>2.0920635905489699E-3</v>
      </c>
      <c r="Q334">
        <v>23</v>
      </c>
      <c r="R334">
        <v>5.1568270401056604E-4</v>
      </c>
      <c r="S334">
        <v>2</v>
      </c>
      <c r="T334">
        <v>8</v>
      </c>
      <c r="U334" s="6">
        <f t="shared" si="5"/>
        <v>0.29629629629629628</v>
      </c>
      <c r="V334" t="s">
        <v>81</v>
      </c>
      <c r="W334">
        <v>1</v>
      </c>
      <c r="X334" s="3">
        <v>6.0980000000000001E-3</v>
      </c>
      <c r="Y334" t="s">
        <v>6</v>
      </c>
      <c r="Z334">
        <v>23</v>
      </c>
      <c r="AA334" s="1">
        <v>1.5969999999999999E-3</v>
      </c>
      <c r="AB334" t="s">
        <v>19</v>
      </c>
      <c r="AC334">
        <v>2</v>
      </c>
      <c r="AD334" s="2">
        <v>1.0430000000000001E-3</v>
      </c>
      <c r="AE334" t="s">
        <v>43</v>
      </c>
      <c r="AF334">
        <v>1</v>
      </c>
      <c r="AG334" s="2">
        <v>9.3099999999999997E-4</v>
      </c>
      <c r="AH334" t="s">
        <v>40</v>
      </c>
      <c r="AI334">
        <v>1</v>
      </c>
      <c r="AJ334">
        <v>7.9100000000000004E-4</v>
      </c>
      <c r="AK334" t="s">
        <v>10</v>
      </c>
      <c r="AL334">
        <v>6</v>
      </c>
      <c r="AM334">
        <v>7.3399999999999995E-4</v>
      </c>
      <c r="AN334" t="s">
        <v>2</v>
      </c>
      <c r="AO334">
        <v>1</v>
      </c>
      <c r="AP334">
        <v>6.6299999999999996E-4</v>
      </c>
      <c r="AQ334" t="s">
        <v>45</v>
      </c>
      <c r="AR334">
        <v>1</v>
      </c>
      <c r="AS334">
        <v>5.8200000000000005E-4</v>
      </c>
      <c r="AT334" t="s">
        <v>17</v>
      </c>
      <c r="AU334">
        <v>5</v>
      </c>
      <c r="AV334">
        <v>5.0199999999999995E-4</v>
      </c>
      <c r="AW334" t="s">
        <v>16</v>
      </c>
      <c r="AX334">
        <v>10</v>
      </c>
      <c r="AY334">
        <v>4.6500000000000003E-4</v>
      </c>
      <c r="AZ334" t="s">
        <v>12</v>
      </c>
      <c r="BA334">
        <v>5</v>
      </c>
      <c r="BB334">
        <v>4.4200000000000001E-4</v>
      </c>
      <c r="BC334" t="s">
        <v>14</v>
      </c>
      <c r="BD334">
        <v>4</v>
      </c>
      <c r="BE334">
        <v>3.6099999999999999E-4</v>
      </c>
      <c r="BF334" t="s">
        <v>21</v>
      </c>
      <c r="BG334">
        <v>1</v>
      </c>
      <c r="BH334">
        <v>2.92E-4</v>
      </c>
      <c r="BI334" t="s">
        <v>13</v>
      </c>
      <c r="BJ334">
        <v>3</v>
      </c>
      <c r="BK334">
        <v>2.6200000000000003E-4</v>
      </c>
      <c r="BL334" t="s">
        <v>23</v>
      </c>
      <c r="BM334">
        <v>1</v>
      </c>
      <c r="BN334">
        <v>1.6799999999999999E-4</v>
      </c>
    </row>
    <row r="335" spans="1:96" x14ac:dyDescent="0.25">
      <c r="A335" t="s">
        <v>363</v>
      </c>
      <c r="B335" t="s">
        <v>1</v>
      </c>
      <c r="C335">
        <v>1</v>
      </c>
      <c r="D335">
        <v>44</v>
      </c>
      <c r="E335">
        <v>0.03</v>
      </c>
      <c r="F335">
        <v>85</v>
      </c>
      <c r="G335">
        <v>0.01</v>
      </c>
      <c r="H335">
        <v>51.76</v>
      </c>
      <c r="I335">
        <v>17</v>
      </c>
      <c r="J335">
        <v>62.96</v>
      </c>
      <c r="K335">
        <v>5.7799999999999995E-4</v>
      </c>
      <c r="L335" s="1">
        <v>2.0833333333333299E-4</v>
      </c>
      <c r="M335">
        <v>1.4045519329668701E-6</v>
      </c>
      <c r="N335">
        <v>1.18513793837126E-3</v>
      </c>
      <c r="O335">
        <v>0</v>
      </c>
      <c r="P335">
        <v>2.1956123980320799E-3</v>
      </c>
      <c r="Q335">
        <v>22</v>
      </c>
      <c r="R335">
        <v>4.3893997717454002E-4</v>
      </c>
      <c r="S335">
        <v>3</v>
      </c>
      <c r="T335">
        <v>8</v>
      </c>
      <c r="U335" s="6">
        <f t="shared" si="5"/>
        <v>0.29629629629629628</v>
      </c>
      <c r="V335" t="s">
        <v>81</v>
      </c>
      <c r="W335">
        <v>1</v>
      </c>
      <c r="X335" s="3">
        <v>6.0980000000000001E-3</v>
      </c>
      <c r="Y335" t="s">
        <v>90</v>
      </c>
      <c r="Z335">
        <v>1</v>
      </c>
      <c r="AA335" s="1">
        <v>2.2989999999999998E-3</v>
      </c>
      <c r="AB335" t="s">
        <v>43</v>
      </c>
      <c r="AC335">
        <v>1</v>
      </c>
      <c r="AD335" s="2">
        <v>9.3099999999999997E-4</v>
      </c>
      <c r="AE335" t="s">
        <v>10</v>
      </c>
      <c r="AF335">
        <v>7</v>
      </c>
      <c r="AG335" s="2">
        <v>8.5599999999999999E-4</v>
      </c>
      <c r="AH335" t="s">
        <v>4</v>
      </c>
      <c r="AI335">
        <v>2</v>
      </c>
      <c r="AJ335">
        <v>7.9500000000000003E-4</v>
      </c>
      <c r="AK335" t="s">
        <v>7</v>
      </c>
      <c r="AL335">
        <v>2</v>
      </c>
      <c r="AM335">
        <v>6.7100000000000005E-4</v>
      </c>
      <c r="AN335" t="s">
        <v>12</v>
      </c>
      <c r="AO335">
        <v>7</v>
      </c>
      <c r="AP335">
        <v>6.1799999999999995E-4</v>
      </c>
      <c r="AQ335" t="s">
        <v>8</v>
      </c>
      <c r="AR335">
        <v>2</v>
      </c>
      <c r="AS335">
        <v>6.02E-4</v>
      </c>
      <c r="AT335" t="s">
        <v>42</v>
      </c>
      <c r="AU335">
        <v>1</v>
      </c>
      <c r="AV335">
        <v>5.7300000000000005E-4</v>
      </c>
      <c r="AW335" t="s">
        <v>23</v>
      </c>
      <c r="AX335">
        <v>3</v>
      </c>
      <c r="AY335">
        <v>5.0299999999999997E-4</v>
      </c>
      <c r="AZ335" t="s">
        <v>14</v>
      </c>
      <c r="BA335">
        <v>5</v>
      </c>
      <c r="BB335">
        <v>4.5100000000000001E-4</v>
      </c>
      <c r="BC335" t="s">
        <v>3</v>
      </c>
      <c r="BD335">
        <v>1</v>
      </c>
      <c r="BE335">
        <v>2.8299999999999999E-4</v>
      </c>
      <c r="BF335" t="s">
        <v>13</v>
      </c>
      <c r="BG335">
        <v>3</v>
      </c>
      <c r="BH335">
        <v>2.6200000000000003E-4</v>
      </c>
      <c r="BI335" t="s">
        <v>6</v>
      </c>
      <c r="BJ335">
        <v>3</v>
      </c>
      <c r="BK335">
        <v>2.0799999999999999E-4</v>
      </c>
      <c r="BL335" t="s">
        <v>17</v>
      </c>
      <c r="BM335">
        <v>2</v>
      </c>
      <c r="BN335">
        <v>2.0100000000000001E-4</v>
      </c>
      <c r="BO335" t="s">
        <v>35</v>
      </c>
      <c r="BP335">
        <v>1</v>
      </c>
      <c r="BQ335">
        <v>1.63E-4</v>
      </c>
      <c r="BR335" t="s">
        <v>16</v>
      </c>
      <c r="BS335">
        <v>2</v>
      </c>
      <c r="BT335">
        <v>9.2999999999999997E-5</v>
      </c>
    </row>
    <row r="336" spans="1:96" x14ac:dyDescent="0.25">
      <c r="A336" t="s">
        <v>364</v>
      </c>
      <c r="B336" t="s">
        <v>1</v>
      </c>
      <c r="C336">
        <v>0</v>
      </c>
      <c r="D336">
        <v>56</v>
      </c>
      <c r="E336">
        <v>0.04</v>
      </c>
      <c r="F336">
        <v>373</v>
      </c>
      <c r="G336">
        <v>0.05</v>
      </c>
      <c r="H336">
        <v>15.01</v>
      </c>
      <c r="I336">
        <v>16</v>
      </c>
      <c r="J336">
        <v>59.26</v>
      </c>
      <c r="K336">
        <v>5.7300000000000005E-4</v>
      </c>
      <c r="L336" s="1">
        <v>1.8035891423933599E-4</v>
      </c>
      <c r="M336">
        <v>1.44182027327381E-6</v>
      </c>
      <c r="N336">
        <v>1.2007582076645599E-3</v>
      </c>
      <c r="O336">
        <v>0</v>
      </c>
      <c r="P336">
        <v>2.2720337528130798E-3</v>
      </c>
      <c r="Q336">
        <v>24</v>
      </c>
      <c r="R336">
        <v>4.8919778830778398E-4</v>
      </c>
      <c r="S336">
        <v>3</v>
      </c>
      <c r="T336">
        <v>8</v>
      </c>
      <c r="U336" s="6">
        <f t="shared" si="5"/>
        <v>0.29629629629629628</v>
      </c>
      <c r="V336" t="s">
        <v>81</v>
      </c>
      <c r="W336">
        <v>1</v>
      </c>
      <c r="X336" s="3">
        <v>6.0980000000000001E-3</v>
      </c>
      <c r="Y336" t="s">
        <v>90</v>
      </c>
      <c r="Z336">
        <v>1</v>
      </c>
      <c r="AA336" s="1">
        <v>2.2989999999999998E-3</v>
      </c>
      <c r="AB336" t="s">
        <v>7</v>
      </c>
      <c r="AC336">
        <v>3</v>
      </c>
      <c r="AD336" s="2">
        <v>1.0070000000000001E-3</v>
      </c>
      <c r="AE336" t="s">
        <v>35</v>
      </c>
      <c r="AF336">
        <v>6</v>
      </c>
      <c r="AG336" s="2">
        <v>9.7799999999999992E-4</v>
      </c>
      <c r="AH336" t="s">
        <v>10</v>
      </c>
      <c r="AI336">
        <v>8</v>
      </c>
      <c r="AJ336">
        <v>9.7799999999999992E-4</v>
      </c>
      <c r="AK336" t="s">
        <v>13</v>
      </c>
      <c r="AL336">
        <v>11</v>
      </c>
      <c r="AM336">
        <v>9.6000000000000002E-4</v>
      </c>
      <c r="AN336" t="s">
        <v>12</v>
      </c>
      <c r="AO336">
        <v>9</v>
      </c>
      <c r="AP336">
        <v>7.9500000000000003E-4</v>
      </c>
      <c r="AQ336" t="s">
        <v>9</v>
      </c>
      <c r="AR336">
        <v>6</v>
      </c>
      <c r="AS336">
        <v>5.8500000000000002E-4</v>
      </c>
      <c r="AT336" t="s">
        <v>4</v>
      </c>
      <c r="AU336">
        <v>1</v>
      </c>
      <c r="AV336">
        <v>3.97E-4</v>
      </c>
      <c r="AW336" t="s">
        <v>5</v>
      </c>
      <c r="AX336">
        <v>1</v>
      </c>
      <c r="AY336">
        <v>3.7599999999999998E-4</v>
      </c>
      <c r="AZ336" t="s">
        <v>29</v>
      </c>
      <c r="BA336">
        <v>1</v>
      </c>
      <c r="BB336">
        <v>2.7099999999999997E-4</v>
      </c>
      <c r="BC336" t="s">
        <v>6</v>
      </c>
      <c r="BD336">
        <v>3</v>
      </c>
      <c r="BE336">
        <v>2.0799999999999999E-4</v>
      </c>
      <c r="BF336" t="s">
        <v>11</v>
      </c>
      <c r="BG336">
        <v>1</v>
      </c>
      <c r="BH336">
        <v>1.8100000000000001E-4</v>
      </c>
      <c r="BI336" t="s">
        <v>14</v>
      </c>
      <c r="BJ336">
        <v>2</v>
      </c>
      <c r="BK336">
        <v>1.8000000000000001E-4</v>
      </c>
      <c r="BL336" t="s">
        <v>17</v>
      </c>
      <c r="BM336">
        <v>1</v>
      </c>
      <c r="BN336">
        <v>1E-4</v>
      </c>
      <c r="BO336" t="s">
        <v>16</v>
      </c>
      <c r="BP336">
        <v>1</v>
      </c>
      <c r="BQ336">
        <v>4.6E-5</v>
      </c>
    </row>
    <row r="337" spans="1:87" x14ac:dyDescent="0.25">
      <c r="A337" t="s">
        <v>365</v>
      </c>
      <c r="B337" t="s">
        <v>1</v>
      </c>
      <c r="C337">
        <v>0</v>
      </c>
      <c r="D337">
        <v>148</v>
      </c>
      <c r="E337">
        <v>0.1</v>
      </c>
      <c r="F337">
        <v>392</v>
      </c>
      <c r="G337">
        <v>0.06</v>
      </c>
      <c r="H337">
        <v>37.76</v>
      </c>
      <c r="I337">
        <v>15</v>
      </c>
      <c r="J337">
        <v>55.56</v>
      </c>
      <c r="K337">
        <v>1.0430000000000001E-3</v>
      </c>
      <c r="L337" s="1">
        <v>1.67560321715818E-4</v>
      </c>
      <c r="M337">
        <v>2.84823531284454E-6</v>
      </c>
      <c r="N337">
        <v>1.68767156545477E-3</v>
      </c>
      <c r="O337">
        <v>0</v>
      </c>
      <c r="P337">
        <v>4.2258422568380496E-3</v>
      </c>
      <c r="Q337">
        <v>18</v>
      </c>
      <c r="R337">
        <v>7.5007625131323001E-4</v>
      </c>
      <c r="S337">
        <v>1</v>
      </c>
      <c r="T337">
        <v>8</v>
      </c>
      <c r="U337" s="6">
        <f t="shared" si="5"/>
        <v>0.29629629629629628</v>
      </c>
      <c r="V337" t="s">
        <v>81</v>
      </c>
      <c r="W337">
        <v>1</v>
      </c>
      <c r="X337" s="3">
        <v>6.0980000000000001E-3</v>
      </c>
      <c r="Y337" t="s">
        <v>10</v>
      </c>
      <c r="Z337">
        <v>44</v>
      </c>
      <c r="AA337" s="1">
        <v>5.3800000000000002E-3</v>
      </c>
      <c r="AB337" t="s">
        <v>8</v>
      </c>
      <c r="AC337">
        <v>14</v>
      </c>
      <c r="AD337" s="2">
        <v>4.2110000000000003E-3</v>
      </c>
      <c r="AE337" t="s">
        <v>12</v>
      </c>
      <c r="AF337">
        <v>35</v>
      </c>
      <c r="AG337" s="2">
        <v>3.091E-3</v>
      </c>
      <c r="AH337" t="s">
        <v>7</v>
      </c>
      <c r="AI337">
        <v>7</v>
      </c>
      <c r="AJ337">
        <v>2.3500000000000001E-3</v>
      </c>
      <c r="AK337" t="s">
        <v>4</v>
      </c>
      <c r="AL337">
        <v>4</v>
      </c>
      <c r="AM337">
        <v>1.5889999999999999E-3</v>
      </c>
      <c r="AN337" t="s">
        <v>14</v>
      </c>
      <c r="AO337">
        <v>14</v>
      </c>
      <c r="AP337">
        <v>1.263E-3</v>
      </c>
      <c r="AQ337" t="s">
        <v>42</v>
      </c>
      <c r="AR337">
        <v>2</v>
      </c>
      <c r="AS337">
        <v>1.147E-3</v>
      </c>
      <c r="AT337" t="s">
        <v>13</v>
      </c>
      <c r="AU337">
        <v>9</v>
      </c>
      <c r="AV337">
        <v>7.85E-4</v>
      </c>
      <c r="AW337" t="s">
        <v>6</v>
      </c>
      <c r="AX337">
        <v>11</v>
      </c>
      <c r="AY337">
        <v>7.6400000000000003E-4</v>
      </c>
      <c r="AZ337" t="s">
        <v>5</v>
      </c>
      <c r="BA337">
        <v>2</v>
      </c>
      <c r="BB337">
        <v>7.5199999999999996E-4</v>
      </c>
      <c r="BC337" t="s">
        <v>29</v>
      </c>
      <c r="BD337">
        <v>1</v>
      </c>
      <c r="BE337">
        <v>2.7099999999999997E-4</v>
      </c>
      <c r="BF337" t="s">
        <v>17</v>
      </c>
      <c r="BG337">
        <v>2</v>
      </c>
      <c r="BH337">
        <v>2.0100000000000001E-4</v>
      </c>
      <c r="BI337" t="s">
        <v>23</v>
      </c>
      <c r="BJ337">
        <v>1</v>
      </c>
      <c r="BK337">
        <v>1.6799999999999999E-4</v>
      </c>
      <c r="BL337" t="s">
        <v>9</v>
      </c>
      <c r="BM337">
        <v>1</v>
      </c>
      <c r="BN337">
        <v>9.7E-5</v>
      </c>
    </row>
    <row r="338" spans="1:87" x14ac:dyDescent="0.25">
      <c r="A338" t="s">
        <v>366</v>
      </c>
      <c r="B338" t="s">
        <v>1</v>
      </c>
      <c r="C338">
        <v>0</v>
      </c>
      <c r="D338">
        <v>83</v>
      </c>
      <c r="E338">
        <v>0.06</v>
      </c>
      <c r="F338">
        <v>254</v>
      </c>
      <c r="G338">
        <v>0.04</v>
      </c>
      <c r="H338">
        <v>32.68</v>
      </c>
      <c r="I338">
        <v>22</v>
      </c>
      <c r="J338">
        <v>81.48</v>
      </c>
      <c r="K338">
        <v>8.1300000000000003E-4</v>
      </c>
      <c r="L338" s="1">
        <v>5.2164840897235304E-4</v>
      </c>
      <c r="M338">
        <v>1.52123422585205E-6</v>
      </c>
      <c r="N338">
        <v>1.23338324370491E-3</v>
      </c>
      <c r="O338">
        <v>0</v>
      </c>
      <c r="P338">
        <v>2.7409022783085701E-3</v>
      </c>
      <c r="Q338">
        <v>22</v>
      </c>
      <c r="R338">
        <v>2.2840430438979899E-4</v>
      </c>
      <c r="S338">
        <v>2</v>
      </c>
      <c r="T338">
        <v>7</v>
      </c>
      <c r="U338" s="2">
        <f t="shared" si="5"/>
        <v>0.25925925925925924</v>
      </c>
      <c r="V338" t="s">
        <v>81</v>
      </c>
      <c r="W338">
        <v>1</v>
      </c>
      <c r="X338" s="3">
        <v>6.0980000000000001E-3</v>
      </c>
      <c r="Y338" t="s">
        <v>12</v>
      </c>
      <c r="Z338">
        <v>32</v>
      </c>
      <c r="AA338" s="1">
        <v>2.826E-3</v>
      </c>
      <c r="AB338" t="s">
        <v>90</v>
      </c>
      <c r="AC338">
        <v>1</v>
      </c>
      <c r="AD338" s="2">
        <v>2.2989999999999998E-3</v>
      </c>
      <c r="AE338" t="s">
        <v>8</v>
      </c>
      <c r="AF338">
        <v>5</v>
      </c>
      <c r="AG338" s="2">
        <v>1.5039999999999999E-3</v>
      </c>
      <c r="AH338" t="s">
        <v>10</v>
      </c>
      <c r="AI338">
        <v>8</v>
      </c>
      <c r="AJ338">
        <v>9.7799999999999992E-4</v>
      </c>
      <c r="AK338" t="s">
        <v>43</v>
      </c>
      <c r="AL338">
        <v>1</v>
      </c>
      <c r="AM338">
        <v>9.3099999999999997E-4</v>
      </c>
      <c r="AN338" t="s">
        <v>3</v>
      </c>
      <c r="AO338">
        <v>3</v>
      </c>
      <c r="AP338">
        <v>8.4800000000000001E-4</v>
      </c>
      <c r="AQ338" t="s">
        <v>14</v>
      </c>
      <c r="AR338">
        <v>9</v>
      </c>
      <c r="AS338">
        <v>8.12E-4</v>
      </c>
      <c r="AT338" t="s">
        <v>40</v>
      </c>
      <c r="AU338">
        <v>1</v>
      </c>
      <c r="AV338">
        <v>7.9100000000000004E-4</v>
      </c>
      <c r="AW338" t="s">
        <v>5</v>
      </c>
      <c r="AX338">
        <v>2</v>
      </c>
      <c r="AY338">
        <v>7.5199999999999996E-4</v>
      </c>
      <c r="AZ338" t="s">
        <v>9</v>
      </c>
      <c r="BA338">
        <v>6</v>
      </c>
      <c r="BB338">
        <v>5.8500000000000002E-4</v>
      </c>
      <c r="BC338" t="s">
        <v>45</v>
      </c>
      <c r="BD338">
        <v>1</v>
      </c>
      <c r="BE338">
        <v>5.8200000000000005E-4</v>
      </c>
      <c r="BF338" t="s">
        <v>42</v>
      </c>
      <c r="BG338">
        <v>1</v>
      </c>
      <c r="BH338">
        <v>5.7300000000000005E-4</v>
      </c>
      <c r="BI338" t="s">
        <v>19</v>
      </c>
      <c r="BJ338">
        <v>1</v>
      </c>
      <c r="BK338">
        <v>5.22E-4</v>
      </c>
      <c r="BL338" t="s">
        <v>4</v>
      </c>
      <c r="BM338">
        <v>1</v>
      </c>
      <c r="BN338">
        <v>3.97E-4</v>
      </c>
      <c r="BO338" t="s">
        <v>7</v>
      </c>
      <c r="BP338">
        <v>1</v>
      </c>
      <c r="BQ338">
        <v>3.3599999999999998E-4</v>
      </c>
      <c r="BR338" t="s">
        <v>21</v>
      </c>
      <c r="BS338">
        <v>1</v>
      </c>
      <c r="BT338">
        <v>2.92E-4</v>
      </c>
      <c r="BU338" t="s">
        <v>29</v>
      </c>
      <c r="BV338">
        <v>1</v>
      </c>
      <c r="BW338">
        <v>2.7099999999999997E-4</v>
      </c>
      <c r="BX338" t="s">
        <v>16</v>
      </c>
      <c r="BY338">
        <v>4</v>
      </c>
      <c r="BZ338">
        <v>1.8599999999999999E-4</v>
      </c>
      <c r="CA338" t="s">
        <v>23</v>
      </c>
      <c r="CB338">
        <v>1</v>
      </c>
      <c r="CC338">
        <v>1.6799999999999999E-4</v>
      </c>
      <c r="CD338" t="s">
        <v>17</v>
      </c>
      <c r="CE338">
        <v>1</v>
      </c>
      <c r="CF338">
        <v>1E-4</v>
      </c>
      <c r="CG338" t="s">
        <v>13</v>
      </c>
      <c r="CH338">
        <v>1</v>
      </c>
      <c r="CI338">
        <v>8.7000000000000001E-5</v>
      </c>
    </row>
    <row r="339" spans="1:87" x14ac:dyDescent="0.25">
      <c r="A339" t="s">
        <v>367</v>
      </c>
      <c r="B339" t="s">
        <v>1</v>
      </c>
      <c r="C339">
        <v>0</v>
      </c>
      <c r="D339">
        <v>45</v>
      </c>
      <c r="E339">
        <v>0.03</v>
      </c>
      <c r="F339">
        <v>255</v>
      </c>
      <c r="G339">
        <v>0.04</v>
      </c>
      <c r="H339">
        <v>17.649999999999999</v>
      </c>
      <c r="I339">
        <v>16</v>
      </c>
      <c r="J339">
        <v>59.26</v>
      </c>
      <c r="K339">
        <v>4.8500000000000003E-4</v>
      </c>
      <c r="L339" s="1">
        <v>2.6168876482903002E-4</v>
      </c>
      <c r="M339">
        <v>1.30379964187121E-6</v>
      </c>
      <c r="N339">
        <v>1.14184046253021E-3</v>
      </c>
      <c r="O339">
        <v>0</v>
      </c>
      <c r="P339">
        <v>1.8858432038842501E-3</v>
      </c>
      <c r="Q339">
        <v>20</v>
      </c>
      <c r="R339">
        <v>4.6519426251230897E-4</v>
      </c>
      <c r="S339">
        <v>2</v>
      </c>
      <c r="T339">
        <v>7</v>
      </c>
      <c r="U339" s="2">
        <f t="shared" si="5"/>
        <v>0.25925925925925924</v>
      </c>
      <c r="V339" t="s">
        <v>81</v>
      </c>
      <c r="W339">
        <v>1</v>
      </c>
      <c r="X339" s="3">
        <v>6.0980000000000001E-3</v>
      </c>
      <c r="Y339" t="s">
        <v>8</v>
      </c>
      <c r="Z339">
        <v>4</v>
      </c>
      <c r="AA339" s="1">
        <v>1.2030000000000001E-3</v>
      </c>
      <c r="AB339" t="s">
        <v>5</v>
      </c>
      <c r="AC339">
        <v>2</v>
      </c>
      <c r="AD339" s="2">
        <v>7.5199999999999996E-4</v>
      </c>
      <c r="AE339" t="s">
        <v>12</v>
      </c>
      <c r="AF339">
        <v>8</v>
      </c>
      <c r="AG339" s="2">
        <v>7.0699999999999995E-4</v>
      </c>
      <c r="AH339" t="s">
        <v>23</v>
      </c>
      <c r="AI339">
        <v>4</v>
      </c>
      <c r="AJ339">
        <v>6.7000000000000002E-4</v>
      </c>
      <c r="AK339" t="s">
        <v>3</v>
      </c>
      <c r="AL339">
        <v>2</v>
      </c>
      <c r="AM339">
        <v>5.6499999999999996E-4</v>
      </c>
      <c r="AN339" t="s">
        <v>29</v>
      </c>
      <c r="AO339">
        <v>2</v>
      </c>
      <c r="AP339">
        <v>5.4199999999999995E-4</v>
      </c>
      <c r="AQ339" t="s">
        <v>4</v>
      </c>
      <c r="AR339">
        <v>1</v>
      </c>
      <c r="AS339">
        <v>3.97E-4</v>
      </c>
      <c r="AT339" t="s">
        <v>10</v>
      </c>
      <c r="AU339">
        <v>3</v>
      </c>
      <c r="AV339">
        <v>3.6699999999999998E-4</v>
      </c>
      <c r="AW339" t="s">
        <v>7</v>
      </c>
      <c r="AX339">
        <v>1</v>
      </c>
      <c r="AY339">
        <v>3.3599999999999998E-4</v>
      </c>
      <c r="AZ339" t="s">
        <v>16</v>
      </c>
      <c r="BA339">
        <v>7</v>
      </c>
      <c r="BB339">
        <v>3.2499999999999999E-4</v>
      </c>
      <c r="BC339" t="s">
        <v>9</v>
      </c>
      <c r="BD339">
        <v>3</v>
      </c>
      <c r="BE339">
        <v>2.92E-4</v>
      </c>
      <c r="BF339" t="s">
        <v>21</v>
      </c>
      <c r="BG339">
        <v>1</v>
      </c>
      <c r="BH339">
        <v>2.92E-4</v>
      </c>
      <c r="BI339" t="s">
        <v>13</v>
      </c>
      <c r="BJ339">
        <v>3</v>
      </c>
      <c r="BK339">
        <v>2.6200000000000003E-4</v>
      </c>
      <c r="BL339" t="s">
        <v>14</v>
      </c>
      <c r="BM339">
        <v>2</v>
      </c>
      <c r="BN339">
        <v>1.8000000000000001E-4</v>
      </c>
      <c r="BO339" t="s">
        <v>17</v>
      </c>
      <c r="BP339">
        <v>1</v>
      </c>
      <c r="BQ339">
        <v>1E-4</v>
      </c>
    </row>
    <row r="340" spans="1:87" x14ac:dyDescent="0.25">
      <c r="A340" t="s">
        <v>368</v>
      </c>
      <c r="B340" t="s">
        <v>1</v>
      </c>
      <c r="C340">
        <v>1</v>
      </c>
      <c r="D340">
        <v>106</v>
      </c>
      <c r="E340">
        <v>7.0000000000000007E-2</v>
      </c>
      <c r="F340">
        <v>713</v>
      </c>
      <c r="G340">
        <v>0.1</v>
      </c>
      <c r="H340">
        <v>14.87</v>
      </c>
      <c r="I340">
        <v>15</v>
      </c>
      <c r="J340">
        <v>55.56</v>
      </c>
      <c r="K340">
        <v>8.8199999999999997E-4</v>
      </c>
      <c r="L340" s="1">
        <v>2.0084354288009599E-4</v>
      </c>
      <c r="M340">
        <v>2.37051204362601E-6</v>
      </c>
      <c r="N340">
        <v>1.53964672689095E-3</v>
      </c>
      <c r="O340">
        <v>0</v>
      </c>
      <c r="P340">
        <v>3.6438224140753202E-3</v>
      </c>
      <c r="Q340">
        <v>21</v>
      </c>
      <c r="R340">
        <v>6.84287434173755E-4</v>
      </c>
      <c r="S340">
        <v>1</v>
      </c>
      <c r="T340">
        <v>7</v>
      </c>
      <c r="U340" s="2">
        <f t="shared" si="5"/>
        <v>0.25925925925925924</v>
      </c>
      <c r="V340" t="s">
        <v>81</v>
      </c>
      <c r="W340">
        <v>1</v>
      </c>
      <c r="X340" s="3">
        <v>6.0980000000000001E-3</v>
      </c>
      <c r="Y340" t="s">
        <v>2</v>
      </c>
      <c r="Z340">
        <v>8</v>
      </c>
      <c r="AA340" s="1">
        <v>5.3020000000000003E-3</v>
      </c>
      <c r="AB340" t="s">
        <v>13</v>
      </c>
      <c r="AC340">
        <v>28</v>
      </c>
      <c r="AD340" s="2">
        <v>2.4420000000000002E-3</v>
      </c>
      <c r="AE340" t="s">
        <v>90</v>
      </c>
      <c r="AF340">
        <v>1</v>
      </c>
      <c r="AG340" s="2">
        <v>2.2989999999999998E-3</v>
      </c>
      <c r="AH340" t="s">
        <v>10</v>
      </c>
      <c r="AI340">
        <v>17</v>
      </c>
      <c r="AJ340">
        <v>2.0790000000000001E-3</v>
      </c>
      <c r="AK340" t="s">
        <v>5</v>
      </c>
      <c r="AL340">
        <v>3</v>
      </c>
      <c r="AM340">
        <v>1.1280000000000001E-3</v>
      </c>
      <c r="AN340" t="s">
        <v>16</v>
      </c>
      <c r="AO340">
        <v>20</v>
      </c>
      <c r="AP340">
        <v>9.2900000000000003E-4</v>
      </c>
      <c r="AQ340" t="s">
        <v>14</v>
      </c>
      <c r="AR340">
        <v>9</v>
      </c>
      <c r="AS340">
        <v>8.12E-4</v>
      </c>
      <c r="AT340" t="s">
        <v>12</v>
      </c>
      <c r="AU340">
        <v>9</v>
      </c>
      <c r="AV340">
        <v>7.9500000000000003E-4</v>
      </c>
      <c r="AW340" t="s">
        <v>45</v>
      </c>
      <c r="AX340">
        <v>1</v>
      </c>
      <c r="AY340">
        <v>5.8200000000000005E-4</v>
      </c>
      <c r="AZ340" t="s">
        <v>9</v>
      </c>
      <c r="BA340">
        <v>4</v>
      </c>
      <c r="BB340">
        <v>3.8999999999999999E-4</v>
      </c>
      <c r="BC340" t="s">
        <v>7</v>
      </c>
      <c r="BD340">
        <v>1</v>
      </c>
      <c r="BE340">
        <v>3.3599999999999998E-4</v>
      </c>
      <c r="BF340" t="s">
        <v>29</v>
      </c>
      <c r="BG340">
        <v>1</v>
      </c>
      <c r="BH340">
        <v>2.7099999999999997E-4</v>
      </c>
      <c r="BI340" t="s">
        <v>17</v>
      </c>
      <c r="BJ340">
        <v>2</v>
      </c>
      <c r="BK340">
        <v>2.0100000000000001E-4</v>
      </c>
      <c r="BL340" t="s">
        <v>35</v>
      </c>
      <c r="BM340">
        <v>1</v>
      </c>
      <c r="BN340">
        <v>1.63E-4</v>
      </c>
    </row>
    <row r="341" spans="1:87" x14ac:dyDescent="0.25">
      <c r="A341" t="s">
        <v>369</v>
      </c>
      <c r="B341" t="s">
        <v>1</v>
      </c>
      <c r="C341">
        <v>1</v>
      </c>
      <c r="D341">
        <v>49</v>
      </c>
      <c r="E341">
        <v>0.03</v>
      </c>
      <c r="F341">
        <v>275</v>
      </c>
      <c r="G341">
        <v>0.04</v>
      </c>
      <c r="H341">
        <v>17.82</v>
      </c>
      <c r="I341">
        <v>15</v>
      </c>
      <c r="J341">
        <v>55.56</v>
      </c>
      <c r="K341">
        <v>5.2899999999999996E-4</v>
      </c>
      <c r="L341" s="1">
        <v>1.7445917655268701E-4</v>
      </c>
      <c r="M341">
        <v>1.4150672314730099E-6</v>
      </c>
      <c r="N341">
        <v>1.18956598449729E-3</v>
      </c>
      <c r="O341">
        <v>0</v>
      </c>
      <c r="P341">
        <v>2.2589886424065498E-3</v>
      </c>
      <c r="Q341">
        <v>24</v>
      </c>
      <c r="R341">
        <v>5.2869599310990598E-4</v>
      </c>
      <c r="S341">
        <v>2</v>
      </c>
      <c r="T341">
        <v>7</v>
      </c>
      <c r="U341" s="2">
        <f t="shared" si="5"/>
        <v>0.25925925925925924</v>
      </c>
      <c r="V341" t="s">
        <v>81</v>
      </c>
      <c r="W341">
        <v>1</v>
      </c>
      <c r="X341" s="3">
        <v>6.0980000000000001E-3</v>
      </c>
      <c r="Y341" t="s">
        <v>43</v>
      </c>
      <c r="Z341">
        <v>2</v>
      </c>
      <c r="AA341" s="1">
        <v>1.8619999999999999E-3</v>
      </c>
      <c r="AB341" t="s">
        <v>21</v>
      </c>
      <c r="AC341">
        <v>5</v>
      </c>
      <c r="AD341" s="2">
        <v>1.4610000000000001E-3</v>
      </c>
      <c r="AE341" t="s">
        <v>6</v>
      </c>
      <c r="AF341">
        <v>14</v>
      </c>
      <c r="AG341" s="2">
        <v>9.7199999999999999E-4</v>
      </c>
      <c r="AH341" t="s">
        <v>8</v>
      </c>
      <c r="AI341">
        <v>3</v>
      </c>
      <c r="AJ341">
        <v>9.0200000000000002E-4</v>
      </c>
      <c r="AK341" t="s">
        <v>35</v>
      </c>
      <c r="AL341">
        <v>4</v>
      </c>
      <c r="AM341">
        <v>6.5200000000000002E-4</v>
      </c>
      <c r="AN341" t="s">
        <v>10</v>
      </c>
      <c r="AO341">
        <v>5</v>
      </c>
      <c r="AP341">
        <v>6.11E-4</v>
      </c>
      <c r="AQ341" t="s">
        <v>23</v>
      </c>
      <c r="AR341">
        <v>2</v>
      </c>
      <c r="AS341">
        <v>3.3500000000000001E-4</v>
      </c>
      <c r="AT341" t="s">
        <v>3</v>
      </c>
      <c r="AU341">
        <v>1</v>
      </c>
      <c r="AV341">
        <v>2.8299999999999999E-4</v>
      </c>
      <c r="AW341" t="s">
        <v>29</v>
      </c>
      <c r="AX341">
        <v>1</v>
      </c>
      <c r="AY341">
        <v>2.7099999999999997E-4</v>
      </c>
      <c r="AZ341" t="s">
        <v>9</v>
      </c>
      <c r="BA341">
        <v>2</v>
      </c>
      <c r="BB341">
        <v>1.95E-4</v>
      </c>
      <c r="BC341" t="s">
        <v>16</v>
      </c>
      <c r="BD341">
        <v>4</v>
      </c>
      <c r="BE341">
        <v>1.8599999999999999E-4</v>
      </c>
      <c r="BF341" t="s">
        <v>12</v>
      </c>
      <c r="BG341">
        <v>2</v>
      </c>
      <c r="BH341">
        <v>1.7699999999999999E-4</v>
      </c>
      <c r="BI341" t="s">
        <v>13</v>
      </c>
      <c r="BJ341">
        <v>2</v>
      </c>
      <c r="BK341">
        <v>1.74E-4</v>
      </c>
      <c r="BL341" t="s">
        <v>14</v>
      </c>
      <c r="BM341">
        <v>1</v>
      </c>
      <c r="BN341">
        <v>9.0000000000000006E-5</v>
      </c>
    </row>
    <row r="342" spans="1:87" x14ac:dyDescent="0.25">
      <c r="A342" t="s">
        <v>370</v>
      </c>
      <c r="B342" t="s">
        <v>1</v>
      </c>
      <c r="C342">
        <v>0</v>
      </c>
      <c r="D342">
        <v>92</v>
      </c>
      <c r="E342">
        <v>0.06</v>
      </c>
      <c r="F342">
        <v>562</v>
      </c>
      <c r="G342">
        <v>0.08</v>
      </c>
      <c r="H342">
        <v>16.37</v>
      </c>
      <c r="I342">
        <v>12</v>
      </c>
      <c r="J342">
        <v>44.44</v>
      </c>
      <c r="K342">
        <v>5.5599999999999996E-4</v>
      </c>
      <c r="L342" s="1">
        <v>0</v>
      </c>
      <c r="M342">
        <v>1.60004091993403E-6</v>
      </c>
      <c r="N342">
        <v>1.2649272389880901E-3</v>
      </c>
      <c r="O342">
        <v>0</v>
      </c>
      <c r="P342">
        <v>2.52338301479585E-3</v>
      </c>
      <c r="Q342">
        <v>22</v>
      </c>
      <c r="R342">
        <v>7.0273735499338304E-4</v>
      </c>
      <c r="S342">
        <v>2</v>
      </c>
      <c r="T342">
        <v>7</v>
      </c>
      <c r="U342" s="2">
        <f t="shared" si="5"/>
        <v>0.25925925925925924</v>
      </c>
      <c r="V342" t="s">
        <v>81</v>
      </c>
      <c r="W342">
        <v>1</v>
      </c>
      <c r="X342" s="3">
        <v>6.0980000000000001E-3</v>
      </c>
      <c r="Y342" t="s">
        <v>6</v>
      </c>
      <c r="Z342">
        <v>38</v>
      </c>
      <c r="AA342" s="1">
        <v>2.6389999999999999E-3</v>
      </c>
      <c r="AB342" t="s">
        <v>17</v>
      </c>
      <c r="AC342">
        <v>22</v>
      </c>
      <c r="AD342" s="2">
        <v>2.209E-3</v>
      </c>
      <c r="AE342" t="s">
        <v>12</v>
      </c>
      <c r="AF342">
        <v>12</v>
      </c>
      <c r="AG342" s="2">
        <v>1.06E-3</v>
      </c>
      <c r="AH342" t="s">
        <v>10</v>
      </c>
      <c r="AI342">
        <v>5</v>
      </c>
      <c r="AJ342">
        <v>6.11E-4</v>
      </c>
      <c r="AK342" t="s">
        <v>8</v>
      </c>
      <c r="AL342">
        <v>2</v>
      </c>
      <c r="AM342">
        <v>6.02E-4</v>
      </c>
      <c r="AN342" t="s">
        <v>42</v>
      </c>
      <c r="AO342">
        <v>1</v>
      </c>
      <c r="AP342">
        <v>5.7300000000000005E-4</v>
      </c>
      <c r="AQ342" t="s">
        <v>7</v>
      </c>
      <c r="AR342">
        <v>1</v>
      </c>
      <c r="AS342">
        <v>3.3599999999999998E-4</v>
      </c>
      <c r="AT342" t="s">
        <v>21</v>
      </c>
      <c r="AU342">
        <v>1</v>
      </c>
      <c r="AV342">
        <v>2.92E-4</v>
      </c>
      <c r="AW342" t="s">
        <v>14</v>
      </c>
      <c r="AX342">
        <v>3</v>
      </c>
      <c r="AY342">
        <v>2.7099999999999997E-4</v>
      </c>
      <c r="AZ342" t="s">
        <v>16</v>
      </c>
      <c r="BA342">
        <v>5</v>
      </c>
      <c r="BB342">
        <v>2.32E-4</v>
      </c>
      <c r="BC342" t="s">
        <v>13</v>
      </c>
      <c r="BD342">
        <v>1</v>
      </c>
      <c r="BE342">
        <v>8.7000000000000001E-5</v>
      </c>
    </row>
    <row r="343" spans="1:87" x14ac:dyDescent="0.25">
      <c r="A343" t="s">
        <v>371</v>
      </c>
      <c r="B343" t="s">
        <v>1</v>
      </c>
      <c r="C343">
        <v>0</v>
      </c>
      <c r="D343">
        <v>76</v>
      </c>
      <c r="E343">
        <v>0.05</v>
      </c>
      <c r="F343">
        <v>329</v>
      </c>
      <c r="G343">
        <v>0.05</v>
      </c>
      <c r="H343">
        <v>23.1</v>
      </c>
      <c r="I343">
        <v>12</v>
      </c>
      <c r="J343">
        <v>44.44</v>
      </c>
      <c r="K343">
        <v>5.8799999999999998E-4</v>
      </c>
      <c r="L343" s="1">
        <v>0</v>
      </c>
      <c r="M343">
        <v>1.5533650301594201E-6</v>
      </c>
      <c r="N343">
        <v>1.2463406557436101E-3</v>
      </c>
      <c r="O343">
        <v>0</v>
      </c>
      <c r="P343">
        <v>2.5412707104531598E-3</v>
      </c>
      <c r="Q343">
        <v>20</v>
      </c>
      <c r="R343">
        <v>6.9241147541311901E-4</v>
      </c>
      <c r="S343">
        <v>3</v>
      </c>
      <c r="T343">
        <v>7</v>
      </c>
      <c r="U343" s="2">
        <f t="shared" si="5"/>
        <v>0.25925925925925924</v>
      </c>
      <c r="V343" t="s">
        <v>81</v>
      </c>
      <c r="W343">
        <v>1</v>
      </c>
      <c r="X343" s="3">
        <v>6.0980000000000001E-3</v>
      </c>
      <c r="Y343" t="s">
        <v>10</v>
      </c>
      <c r="Z343">
        <v>21</v>
      </c>
      <c r="AA343" s="1">
        <v>2.568E-3</v>
      </c>
      <c r="AB343" t="s">
        <v>9</v>
      </c>
      <c r="AC343">
        <v>16</v>
      </c>
      <c r="AD343" s="2">
        <v>1.5590000000000001E-3</v>
      </c>
      <c r="AE343" t="s">
        <v>5</v>
      </c>
      <c r="AF343">
        <v>4</v>
      </c>
      <c r="AG343" s="2">
        <v>1.5039999999999999E-3</v>
      </c>
      <c r="AH343" t="s">
        <v>35</v>
      </c>
      <c r="AI343">
        <v>6</v>
      </c>
      <c r="AJ343">
        <v>9.7799999999999992E-4</v>
      </c>
      <c r="AK343" t="s">
        <v>12</v>
      </c>
      <c r="AL343">
        <v>10</v>
      </c>
      <c r="AM343">
        <v>8.83E-4</v>
      </c>
      <c r="AN343" t="s">
        <v>6</v>
      </c>
      <c r="AO343">
        <v>9</v>
      </c>
      <c r="AP343">
        <v>6.2500000000000001E-4</v>
      </c>
      <c r="AQ343" t="s">
        <v>42</v>
      </c>
      <c r="AR343">
        <v>1</v>
      </c>
      <c r="AS343">
        <v>5.7300000000000005E-4</v>
      </c>
      <c r="AT343" t="s">
        <v>14</v>
      </c>
      <c r="AU343">
        <v>5</v>
      </c>
      <c r="AV343">
        <v>4.5100000000000001E-4</v>
      </c>
      <c r="AW343" t="s">
        <v>21</v>
      </c>
      <c r="AX343">
        <v>1</v>
      </c>
      <c r="AY343">
        <v>2.92E-4</v>
      </c>
      <c r="AZ343" t="s">
        <v>29</v>
      </c>
      <c r="BA343">
        <v>1</v>
      </c>
      <c r="BB343">
        <v>2.7099999999999997E-4</v>
      </c>
      <c r="BC343" t="s">
        <v>13</v>
      </c>
      <c r="BD343">
        <v>1</v>
      </c>
      <c r="BE343">
        <v>8.7000000000000001E-5</v>
      </c>
    </row>
    <row r="344" spans="1:87" x14ac:dyDescent="0.25">
      <c r="A344" t="s">
        <v>372</v>
      </c>
      <c r="B344" t="s">
        <v>1</v>
      </c>
      <c r="C344">
        <v>1</v>
      </c>
      <c r="D344">
        <v>56</v>
      </c>
      <c r="E344">
        <v>0.04</v>
      </c>
      <c r="F344">
        <v>302</v>
      </c>
      <c r="G344">
        <v>0.04</v>
      </c>
      <c r="H344">
        <v>18.54</v>
      </c>
      <c r="I344">
        <v>20</v>
      </c>
      <c r="J344">
        <v>74.069999999999993</v>
      </c>
      <c r="K344">
        <v>5.4199999999999995E-4</v>
      </c>
      <c r="L344" s="1">
        <v>3.00751879699248E-4</v>
      </c>
      <c r="M344">
        <v>1.2709572245329301E-6</v>
      </c>
      <c r="N344">
        <v>1.1273673866725601E-3</v>
      </c>
      <c r="O344">
        <v>0</v>
      </c>
      <c r="P344">
        <v>1.8898347138407399E-3</v>
      </c>
      <c r="Q344">
        <v>25</v>
      </c>
      <c r="R344">
        <v>2.9228043358177602E-4</v>
      </c>
      <c r="S344">
        <v>2</v>
      </c>
      <c r="T344">
        <v>6</v>
      </c>
      <c r="U344" s="2">
        <f t="shared" si="5"/>
        <v>0.22222222222222221</v>
      </c>
      <c r="V344" t="s">
        <v>81</v>
      </c>
      <c r="W344">
        <v>1</v>
      </c>
      <c r="X344" s="3">
        <v>6.0980000000000001E-3</v>
      </c>
      <c r="Y344" t="s">
        <v>5</v>
      </c>
      <c r="Z344">
        <v>3</v>
      </c>
      <c r="AA344" s="1">
        <v>1.1280000000000001E-3</v>
      </c>
      <c r="AB344" t="s">
        <v>23</v>
      </c>
      <c r="AC344">
        <v>5</v>
      </c>
      <c r="AD344" s="2">
        <v>8.3799999999999999E-4</v>
      </c>
      <c r="AE344" t="s">
        <v>10</v>
      </c>
      <c r="AF344">
        <v>6</v>
      </c>
      <c r="AG344" s="2">
        <v>7.3399999999999995E-4</v>
      </c>
      <c r="AH344" t="s">
        <v>35</v>
      </c>
      <c r="AI344">
        <v>4</v>
      </c>
      <c r="AJ344">
        <v>6.5200000000000002E-4</v>
      </c>
      <c r="AK344" t="s">
        <v>21</v>
      </c>
      <c r="AL344">
        <v>2</v>
      </c>
      <c r="AM344">
        <v>5.8399999999999999E-4</v>
      </c>
      <c r="AN344" t="s">
        <v>29</v>
      </c>
      <c r="AO344">
        <v>2</v>
      </c>
      <c r="AP344">
        <v>5.4199999999999995E-4</v>
      </c>
      <c r="AQ344" t="s">
        <v>12</v>
      </c>
      <c r="AR344">
        <v>6</v>
      </c>
      <c r="AS344">
        <v>5.2999999999999998E-4</v>
      </c>
      <c r="AT344" t="s">
        <v>19</v>
      </c>
      <c r="AU344">
        <v>1</v>
      </c>
      <c r="AV344">
        <v>5.22E-4</v>
      </c>
      <c r="AW344" t="s">
        <v>6</v>
      </c>
      <c r="AX344">
        <v>7</v>
      </c>
      <c r="AY344">
        <v>4.86E-4</v>
      </c>
      <c r="AZ344" t="s">
        <v>4</v>
      </c>
      <c r="BA344">
        <v>1</v>
      </c>
      <c r="BB344">
        <v>3.97E-4</v>
      </c>
      <c r="BC344" t="s">
        <v>7</v>
      </c>
      <c r="BD344">
        <v>1</v>
      </c>
      <c r="BE344">
        <v>3.3599999999999998E-4</v>
      </c>
      <c r="BF344" t="s">
        <v>17</v>
      </c>
      <c r="BG344">
        <v>3</v>
      </c>
      <c r="BH344">
        <v>3.01E-4</v>
      </c>
      <c r="BI344" t="s">
        <v>8</v>
      </c>
      <c r="BJ344">
        <v>1</v>
      </c>
      <c r="BK344">
        <v>3.01E-4</v>
      </c>
      <c r="BL344" t="s">
        <v>3</v>
      </c>
      <c r="BM344">
        <v>1</v>
      </c>
      <c r="BN344">
        <v>2.8299999999999999E-4</v>
      </c>
      <c r="BO344" t="s">
        <v>16</v>
      </c>
      <c r="BP344">
        <v>6</v>
      </c>
      <c r="BQ344">
        <v>2.7900000000000001E-4</v>
      </c>
      <c r="BR344" t="s">
        <v>11</v>
      </c>
      <c r="BS344">
        <v>1</v>
      </c>
      <c r="BT344">
        <v>1.8100000000000001E-4</v>
      </c>
      <c r="BU344" t="s">
        <v>14</v>
      </c>
      <c r="BV344">
        <v>2</v>
      </c>
      <c r="BW344">
        <v>1.8000000000000001E-4</v>
      </c>
      <c r="BX344" t="s">
        <v>13</v>
      </c>
      <c r="BY344">
        <v>2</v>
      </c>
      <c r="BZ344">
        <v>1.74E-4</v>
      </c>
      <c r="CA344" t="s">
        <v>9</v>
      </c>
      <c r="CB344">
        <v>1</v>
      </c>
      <c r="CC344">
        <v>9.7E-5</v>
      </c>
    </row>
    <row r="345" spans="1:87" x14ac:dyDescent="0.25">
      <c r="A345" t="s">
        <v>373</v>
      </c>
      <c r="B345" t="s">
        <v>1</v>
      </c>
      <c r="C345">
        <v>0</v>
      </c>
      <c r="D345">
        <v>37</v>
      </c>
      <c r="E345">
        <v>0.03</v>
      </c>
      <c r="F345">
        <v>75</v>
      </c>
      <c r="G345">
        <v>0.01</v>
      </c>
      <c r="H345">
        <v>49.33</v>
      </c>
      <c r="I345">
        <v>15</v>
      </c>
      <c r="J345">
        <v>55.56</v>
      </c>
      <c r="K345">
        <v>4.4099999999999999E-4</v>
      </c>
      <c r="L345" s="1">
        <v>2.0833333333333299E-4</v>
      </c>
      <c r="M345">
        <v>1.2951636107560699E-6</v>
      </c>
      <c r="N345">
        <v>1.1380525518428701E-3</v>
      </c>
      <c r="O345">
        <v>0</v>
      </c>
      <c r="P345">
        <v>1.7772288183155499E-3</v>
      </c>
      <c r="Q345">
        <v>17</v>
      </c>
      <c r="R345">
        <v>5.0580113415238696E-4</v>
      </c>
      <c r="S345">
        <v>2</v>
      </c>
      <c r="T345">
        <v>6</v>
      </c>
      <c r="U345" s="2">
        <f t="shared" si="5"/>
        <v>0.22222222222222221</v>
      </c>
      <c r="V345" t="s">
        <v>81</v>
      </c>
      <c r="W345">
        <v>1</v>
      </c>
      <c r="X345" s="3">
        <v>6.0980000000000001E-3</v>
      </c>
      <c r="Y345" t="s">
        <v>10</v>
      </c>
      <c r="Z345">
        <v>7</v>
      </c>
      <c r="AA345" s="1">
        <v>8.5599999999999999E-4</v>
      </c>
      <c r="AB345" t="s">
        <v>3</v>
      </c>
      <c r="AC345">
        <v>3</v>
      </c>
      <c r="AD345" s="2">
        <v>8.4800000000000001E-4</v>
      </c>
      <c r="AE345" t="s">
        <v>11</v>
      </c>
      <c r="AF345">
        <v>3</v>
      </c>
      <c r="AG345" s="2">
        <v>5.4199999999999995E-4</v>
      </c>
      <c r="AH345" t="s">
        <v>29</v>
      </c>
      <c r="AI345">
        <v>2</v>
      </c>
      <c r="AJ345">
        <v>5.4199999999999995E-4</v>
      </c>
      <c r="AK345" t="s">
        <v>12</v>
      </c>
      <c r="AL345">
        <v>5</v>
      </c>
      <c r="AM345">
        <v>4.4200000000000001E-4</v>
      </c>
      <c r="AN345" t="s">
        <v>4</v>
      </c>
      <c r="AO345">
        <v>1</v>
      </c>
      <c r="AP345">
        <v>3.97E-4</v>
      </c>
      <c r="AQ345" t="s">
        <v>5</v>
      </c>
      <c r="AR345">
        <v>1</v>
      </c>
      <c r="AS345">
        <v>3.7599999999999998E-4</v>
      </c>
      <c r="AT345" t="s">
        <v>23</v>
      </c>
      <c r="AU345">
        <v>2</v>
      </c>
      <c r="AV345">
        <v>3.3500000000000001E-4</v>
      </c>
      <c r="AW345" t="s">
        <v>8</v>
      </c>
      <c r="AX345">
        <v>1</v>
      </c>
      <c r="AY345">
        <v>3.01E-4</v>
      </c>
      <c r="AZ345" t="s">
        <v>9</v>
      </c>
      <c r="BA345">
        <v>3</v>
      </c>
      <c r="BB345">
        <v>2.92E-4</v>
      </c>
      <c r="BC345" t="s">
        <v>21</v>
      </c>
      <c r="BD345">
        <v>1</v>
      </c>
      <c r="BE345">
        <v>2.92E-4</v>
      </c>
      <c r="BF345" t="s">
        <v>14</v>
      </c>
      <c r="BG345">
        <v>3</v>
      </c>
      <c r="BH345">
        <v>2.7099999999999997E-4</v>
      </c>
      <c r="BI345" t="s">
        <v>6</v>
      </c>
      <c r="BJ345">
        <v>3</v>
      </c>
      <c r="BK345">
        <v>2.0799999999999999E-4</v>
      </c>
      <c r="BL345" t="s">
        <v>17</v>
      </c>
      <c r="BM345">
        <v>1</v>
      </c>
      <c r="BN345">
        <v>1E-4</v>
      </c>
    </row>
    <row r="346" spans="1:87" x14ac:dyDescent="0.25">
      <c r="A346" t="s">
        <v>374</v>
      </c>
      <c r="B346" t="s">
        <v>1</v>
      </c>
      <c r="C346">
        <v>0</v>
      </c>
      <c r="D346">
        <v>32</v>
      </c>
      <c r="E346">
        <v>0.02</v>
      </c>
      <c r="F346">
        <v>75</v>
      </c>
      <c r="G346">
        <v>0.01</v>
      </c>
      <c r="H346">
        <v>42.67</v>
      </c>
      <c r="I346">
        <v>15</v>
      </c>
      <c r="J346">
        <v>55.56</v>
      </c>
      <c r="K346">
        <v>4.5300000000000001E-4</v>
      </c>
      <c r="L346" s="1">
        <v>9.2928166527274394E-5</v>
      </c>
      <c r="M346">
        <v>1.3083509675116199E-6</v>
      </c>
      <c r="N346">
        <v>1.14383170419062E-3</v>
      </c>
      <c r="O346">
        <v>0</v>
      </c>
      <c r="P346">
        <v>1.8616337699460101E-3</v>
      </c>
      <c r="Q346">
        <v>18</v>
      </c>
      <c r="R346">
        <v>5.0836964630694204E-4</v>
      </c>
      <c r="S346">
        <v>2</v>
      </c>
      <c r="T346">
        <v>6</v>
      </c>
      <c r="U346" s="2">
        <f t="shared" si="5"/>
        <v>0.22222222222222221</v>
      </c>
      <c r="V346" t="s">
        <v>81</v>
      </c>
      <c r="W346">
        <v>1</v>
      </c>
      <c r="X346" s="3">
        <v>6.0980000000000001E-3</v>
      </c>
      <c r="Y346" t="s">
        <v>43</v>
      </c>
      <c r="Z346">
        <v>1</v>
      </c>
      <c r="AA346" s="1">
        <v>9.3099999999999997E-4</v>
      </c>
      <c r="AB346" t="s">
        <v>8</v>
      </c>
      <c r="AC346">
        <v>3</v>
      </c>
      <c r="AD346" s="2">
        <v>9.0200000000000002E-4</v>
      </c>
      <c r="AE346" t="s">
        <v>12</v>
      </c>
      <c r="AF346">
        <v>9</v>
      </c>
      <c r="AG346" s="2">
        <v>7.9500000000000003E-4</v>
      </c>
      <c r="AH346" t="s">
        <v>45</v>
      </c>
      <c r="AI346">
        <v>1</v>
      </c>
      <c r="AJ346">
        <v>5.8200000000000005E-4</v>
      </c>
      <c r="AK346" t="s">
        <v>19</v>
      </c>
      <c r="AL346">
        <v>1</v>
      </c>
      <c r="AM346">
        <v>5.22E-4</v>
      </c>
      <c r="AN346" t="s">
        <v>4</v>
      </c>
      <c r="AO346">
        <v>1</v>
      </c>
      <c r="AP346">
        <v>3.97E-4</v>
      </c>
      <c r="AQ346" t="s">
        <v>5</v>
      </c>
      <c r="AR346">
        <v>1</v>
      </c>
      <c r="AS346">
        <v>3.7599999999999998E-4</v>
      </c>
      <c r="AT346" t="s">
        <v>10</v>
      </c>
      <c r="AU346">
        <v>3</v>
      </c>
      <c r="AV346">
        <v>3.6699999999999998E-4</v>
      </c>
      <c r="AW346" t="s">
        <v>23</v>
      </c>
      <c r="AX346">
        <v>2</v>
      </c>
      <c r="AY346">
        <v>3.3500000000000001E-4</v>
      </c>
      <c r="AZ346" t="s">
        <v>9</v>
      </c>
      <c r="BA346">
        <v>3</v>
      </c>
      <c r="BB346">
        <v>2.92E-4</v>
      </c>
      <c r="BC346" t="s">
        <v>21</v>
      </c>
      <c r="BD346">
        <v>1</v>
      </c>
      <c r="BE346">
        <v>2.92E-4</v>
      </c>
      <c r="BF346" t="s">
        <v>14</v>
      </c>
      <c r="BG346">
        <v>2</v>
      </c>
      <c r="BH346">
        <v>1.8000000000000001E-4</v>
      </c>
      <c r="BI346" t="s">
        <v>16</v>
      </c>
      <c r="BJ346">
        <v>2</v>
      </c>
      <c r="BK346">
        <v>9.2999999999999997E-5</v>
      </c>
      <c r="BL346" t="s">
        <v>6</v>
      </c>
      <c r="BM346">
        <v>1</v>
      </c>
      <c r="BN346">
        <v>6.8999999999999997E-5</v>
      </c>
    </row>
    <row r="347" spans="1:87" x14ac:dyDescent="0.25">
      <c r="A347" t="s">
        <v>375</v>
      </c>
      <c r="B347" t="s">
        <v>1</v>
      </c>
      <c r="C347">
        <v>1</v>
      </c>
      <c r="D347">
        <v>133</v>
      </c>
      <c r="E347">
        <v>0.09</v>
      </c>
      <c r="F347">
        <v>681</v>
      </c>
      <c r="G347">
        <v>0.1</v>
      </c>
      <c r="H347">
        <v>19.53</v>
      </c>
      <c r="I347">
        <v>12</v>
      </c>
      <c r="J347">
        <v>44.44</v>
      </c>
      <c r="K347">
        <v>7.2599999999999997E-4</v>
      </c>
      <c r="L347" s="1">
        <v>0</v>
      </c>
      <c r="M347">
        <v>2.2473305657637699E-6</v>
      </c>
      <c r="N347">
        <v>1.4991099245098001E-3</v>
      </c>
      <c r="O347">
        <v>0</v>
      </c>
      <c r="P347">
        <v>3.2362340131195599E-3</v>
      </c>
      <c r="Q347">
        <v>22</v>
      </c>
      <c r="R347">
        <v>8.3283884694988698E-4</v>
      </c>
      <c r="S347">
        <v>4</v>
      </c>
      <c r="T347">
        <v>6</v>
      </c>
      <c r="U347" s="2">
        <f t="shared" si="5"/>
        <v>0.22222222222222221</v>
      </c>
      <c r="V347" t="s">
        <v>81</v>
      </c>
      <c r="W347">
        <v>1</v>
      </c>
      <c r="X347" s="3">
        <v>6.0980000000000001E-3</v>
      </c>
      <c r="Y347" t="s">
        <v>6</v>
      </c>
      <c r="Z347">
        <v>69</v>
      </c>
      <c r="AA347" s="1">
        <v>4.7920000000000003E-3</v>
      </c>
      <c r="AB347" t="s">
        <v>8</v>
      </c>
      <c r="AC347">
        <v>11</v>
      </c>
      <c r="AD347" s="2">
        <v>3.3080000000000002E-3</v>
      </c>
      <c r="AE347" t="s">
        <v>10</v>
      </c>
      <c r="AF347">
        <v>9</v>
      </c>
      <c r="AG347" s="2">
        <v>1.101E-3</v>
      </c>
      <c r="AH347" t="s">
        <v>12</v>
      </c>
      <c r="AI347">
        <v>10</v>
      </c>
      <c r="AJ347">
        <v>8.83E-4</v>
      </c>
      <c r="AK347" t="s">
        <v>14</v>
      </c>
      <c r="AL347">
        <v>9</v>
      </c>
      <c r="AM347">
        <v>8.12E-4</v>
      </c>
      <c r="AN347" t="s">
        <v>16</v>
      </c>
      <c r="AO347">
        <v>12</v>
      </c>
      <c r="AP347">
        <v>5.5800000000000001E-4</v>
      </c>
      <c r="AQ347" t="s">
        <v>29</v>
      </c>
      <c r="AR347">
        <v>2</v>
      </c>
      <c r="AS347">
        <v>5.4199999999999995E-4</v>
      </c>
      <c r="AT347" t="s">
        <v>4</v>
      </c>
      <c r="AU347">
        <v>1</v>
      </c>
      <c r="AV347">
        <v>3.97E-4</v>
      </c>
      <c r="AW347" t="s">
        <v>9</v>
      </c>
      <c r="AX347">
        <v>4</v>
      </c>
      <c r="AY347">
        <v>3.8999999999999999E-4</v>
      </c>
      <c r="AZ347" t="s">
        <v>5</v>
      </c>
      <c r="BA347">
        <v>1</v>
      </c>
      <c r="BB347">
        <v>3.7599999999999998E-4</v>
      </c>
      <c r="BC347" t="s">
        <v>13</v>
      </c>
      <c r="BD347">
        <v>4</v>
      </c>
      <c r="BE347">
        <v>3.4900000000000003E-4</v>
      </c>
    </row>
    <row r="348" spans="1:87" x14ac:dyDescent="0.25">
      <c r="A348" t="s">
        <v>376</v>
      </c>
      <c r="B348" t="s">
        <v>1</v>
      </c>
      <c r="C348">
        <v>0</v>
      </c>
      <c r="D348">
        <v>39</v>
      </c>
      <c r="E348">
        <v>0.03</v>
      </c>
      <c r="F348">
        <v>108</v>
      </c>
      <c r="G348">
        <v>0.02</v>
      </c>
      <c r="H348">
        <v>36.11</v>
      </c>
      <c r="I348">
        <v>11</v>
      </c>
      <c r="J348">
        <v>40.74</v>
      </c>
      <c r="K348">
        <v>4.2099999999999999E-4</v>
      </c>
      <c r="L348" s="1">
        <v>0</v>
      </c>
      <c r="M348">
        <v>1.3749008756715299E-6</v>
      </c>
      <c r="N348">
        <v>1.1725616724384E-3</v>
      </c>
      <c r="O348">
        <v>0</v>
      </c>
      <c r="P348">
        <v>1.9596830353464201E-3</v>
      </c>
      <c r="Q348">
        <v>14</v>
      </c>
      <c r="R348">
        <v>6.9485136144497499E-4</v>
      </c>
      <c r="S348">
        <v>2</v>
      </c>
      <c r="T348">
        <v>6</v>
      </c>
      <c r="U348" s="2">
        <f t="shared" si="5"/>
        <v>0.22222222222222221</v>
      </c>
      <c r="V348" t="s">
        <v>81</v>
      </c>
      <c r="W348">
        <v>1</v>
      </c>
      <c r="X348" s="3">
        <v>6.0980000000000001E-3</v>
      </c>
      <c r="Y348" t="s">
        <v>19</v>
      </c>
      <c r="Z348">
        <v>3</v>
      </c>
      <c r="AA348" s="1">
        <v>1.565E-3</v>
      </c>
      <c r="AB348" t="s">
        <v>17</v>
      </c>
      <c r="AC348">
        <v>11</v>
      </c>
      <c r="AD348" s="2">
        <v>1.1050000000000001E-3</v>
      </c>
      <c r="AE348" t="s">
        <v>29</v>
      </c>
      <c r="AF348">
        <v>2</v>
      </c>
      <c r="AG348" s="2">
        <v>5.4199999999999995E-4</v>
      </c>
      <c r="AH348" t="s">
        <v>10</v>
      </c>
      <c r="AI348">
        <v>4</v>
      </c>
      <c r="AJ348">
        <v>4.8899999999999996E-4</v>
      </c>
      <c r="AK348" t="s">
        <v>6</v>
      </c>
      <c r="AL348">
        <v>7</v>
      </c>
      <c r="AM348">
        <v>4.86E-4</v>
      </c>
      <c r="AN348" t="s">
        <v>16</v>
      </c>
      <c r="AO348">
        <v>7</v>
      </c>
      <c r="AP348">
        <v>3.2499999999999999E-4</v>
      </c>
      <c r="AQ348" t="s">
        <v>8</v>
      </c>
      <c r="AR348">
        <v>1</v>
      </c>
      <c r="AS348">
        <v>3.01E-4</v>
      </c>
      <c r="AT348" t="s">
        <v>3</v>
      </c>
      <c r="AU348">
        <v>1</v>
      </c>
      <c r="AV348">
        <v>2.8299999999999999E-4</v>
      </c>
      <c r="AW348" t="s">
        <v>14</v>
      </c>
      <c r="AX348">
        <v>1</v>
      </c>
      <c r="AY348">
        <v>9.0000000000000006E-5</v>
      </c>
      <c r="AZ348" t="s">
        <v>13</v>
      </c>
      <c r="BA348">
        <v>1</v>
      </c>
      <c r="BB348">
        <v>8.7000000000000001E-5</v>
      </c>
    </row>
    <row r="349" spans="1:87" x14ac:dyDescent="0.25">
      <c r="A349" t="s">
        <v>377</v>
      </c>
      <c r="B349" t="s">
        <v>1</v>
      </c>
      <c r="C349">
        <v>0</v>
      </c>
      <c r="D349">
        <v>32</v>
      </c>
      <c r="E349">
        <v>0.02</v>
      </c>
      <c r="F349">
        <v>263</v>
      </c>
      <c r="G349">
        <v>0.04</v>
      </c>
      <c r="H349">
        <v>12.17</v>
      </c>
      <c r="I349">
        <v>13</v>
      </c>
      <c r="J349">
        <v>48.15</v>
      </c>
      <c r="K349">
        <v>5.9000000000000003E-4</v>
      </c>
      <c r="L349" s="1">
        <v>0</v>
      </c>
      <c r="M349">
        <v>1.9874978276876102E-6</v>
      </c>
      <c r="N349">
        <v>1.4097864475471501E-3</v>
      </c>
      <c r="O349">
        <v>0</v>
      </c>
      <c r="P349">
        <v>2.78800114255602E-3</v>
      </c>
      <c r="Q349">
        <v>20</v>
      </c>
      <c r="R349">
        <v>7.3100038020963395E-4</v>
      </c>
      <c r="S349">
        <v>3</v>
      </c>
      <c r="T349">
        <v>6</v>
      </c>
      <c r="U349" s="2">
        <f t="shared" si="5"/>
        <v>0.22222222222222221</v>
      </c>
      <c r="V349" t="s">
        <v>81</v>
      </c>
      <c r="W349">
        <v>1</v>
      </c>
      <c r="X349" s="3">
        <v>6.0980000000000001E-3</v>
      </c>
      <c r="Y349" t="s">
        <v>90</v>
      </c>
      <c r="Z349">
        <v>2</v>
      </c>
      <c r="AA349" s="1">
        <v>4.5979999999999997E-3</v>
      </c>
      <c r="AB349" t="s">
        <v>19</v>
      </c>
      <c r="AC349">
        <v>3</v>
      </c>
      <c r="AD349" s="2">
        <v>1.565E-3</v>
      </c>
      <c r="AE349" t="s">
        <v>21</v>
      </c>
      <c r="AF349">
        <v>3</v>
      </c>
      <c r="AG349" s="2">
        <v>8.7600000000000004E-4</v>
      </c>
      <c r="AH349" t="s">
        <v>17</v>
      </c>
      <c r="AI349">
        <v>8</v>
      </c>
      <c r="AJ349">
        <v>8.03E-4</v>
      </c>
      <c r="AK349" t="s">
        <v>7</v>
      </c>
      <c r="AL349">
        <v>2</v>
      </c>
      <c r="AM349">
        <v>6.7100000000000005E-4</v>
      </c>
      <c r="AN349" t="s">
        <v>13</v>
      </c>
      <c r="AO349">
        <v>6</v>
      </c>
      <c r="AP349">
        <v>5.2300000000000003E-4</v>
      </c>
      <c r="AQ349" t="s">
        <v>35</v>
      </c>
      <c r="AR349">
        <v>2</v>
      </c>
      <c r="AS349">
        <v>3.2600000000000001E-4</v>
      </c>
      <c r="AT349" t="s">
        <v>11</v>
      </c>
      <c r="AU349">
        <v>1</v>
      </c>
      <c r="AV349">
        <v>1.8100000000000001E-4</v>
      </c>
      <c r="AW349" t="s">
        <v>14</v>
      </c>
      <c r="AX349">
        <v>1</v>
      </c>
      <c r="AY349">
        <v>9.0000000000000006E-5</v>
      </c>
      <c r="AZ349" t="s">
        <v>12</v>
      </c>
      <c r="BA349">
        <v>1</v>
      </c>
      <c r="BB349">
        <v>8.7999999999999998E-5</v>
      </c>
      <c r="BC349" t="s">
        <v>6</v>
      </c>
      <c r="BD349">
        <v>1</v>
      </c>
      <c r="BE349">
        <v>6.8999999999999997E-5</v>
      </c>
      <c r="BF349" t="s">
        <v>16</v>
      </c>
      <c r="BG349">
        <v>1</v>
      </c>
      <c r="BH349">
        <v>4.6E-5</v>
      </c>
    </row>
    <row r="350" spans="1:87" x14ac:dyDescent="0.25">
      <c r="A350" t="s">
        <v>378</v>
      </c>
      <c r="B350" t="s">
        <v>1</v>
      </c>
      <c r="C350">
        <v>0</v>
      </c>
      <c r="D350">
        <v>42</v>
      </c>
      <c r="E350">
        <v>0.03</v>
      </c>
      <c r="F350">
        <v>318</v>
      </c>
      <c r="G350">
        <v>0.05</v>
      </c>
      <c r="H350">
        <v>13.21</v>
      </c>
      <c r="I350">
        <v>18</v>
      </c>
      <c r="J350">
        <v>66.67</v>
      </c>
      <c r="K350">
        <v>5.1000000000000004E-4</v>
      </c>
      <c r="L350" s="1">
        <v>1.8035891423933599E-4</v>
      </c>
      <c r="M350">
        <v>1.4096466216989699E-6</v>
      </c>
      <c r="N350">
        <v>1.18728540027197E-3</v>
      </c>
      <c r="O350">
        <v>0</v>
      </c>
      <c r="P350">
        <v>2.0967681040099701E-3</v>
      </c>
      <c r="Q350">
        <v>22</v>
      </c>
      <c r="R350">
        <v>3.9576180009065601E-4</v>
      </c>
      <c r="S350">
        <v>3</v>
      </c>
      <c r="T350">
        <v>5</v>
      </c>
      <c r="U350" s="2">
        <f t="shared" si="5"/>
        <v>0.18518518518518517</v>
      </c>
      <c r="V350" t="s">
        <v>81</v>
      </c>
      <c r="W350">
        <v>1</v>
      </c>
      <c r="X350" s="3">
        <v>6.0980000000000001E-3</v>
      </c>
      <c r="Y350" t="s">
        <v>45</v>
      </c>
      <c r="Z350">
        <v>4</v>
      </c>
      <c r="AA350" s="1">
        <v>2.33E-3</v>
      </c>
      <c r="AB350" t="s">
        <v>13</v>
      </c>
      <c r="AC350">
        <v>10</v>
      </c>
      <c r="AD350" s="2">
        <v>8.7200000000000005E-4</v>
      </c>
      <c r="AE350" t="s">
        <v>2</v>
      </c>
      <c r="AF350">
        <v>1</v>
      </c>
      <c r="AG350" s="2">
        <v>6.6299999999999996E-4</v>
      </c>
      <c r="AH350" t="s">
        <v>19</v>
      </c>
      <c r="AI350">
        <v>1</v>
      </c>
      <c r="AJ350">
        <v>5.22E-4</v>
      </c>
      <c r="AK350" t="s">
        <v>17</v>
      </c>
      <c r="AL350">
        <v>4</v>
      </c>
      <c r="AM350">
        <v>4.0200000000000001E-4</v>
      </c>
      <c r="AN350" t="s">
        <v>4</v>
      </c>
      <c r="AO350">
        <v>1</v>
      </c>
      <c r="AP350">
        <v>3.97E-4</v>
      </c>
      <c r="AQ350" t="s">
        <v>9</v>
      </c>
      <c r="AR350">
        <v>4</v>
      </c>
      <c r="AS350">
        <v>3.8999999999999999E-4</v>
      </c>
      <c r="AT350" t="s">
        <v>7</v>
      </c>
      <c r="AU350">
        <v>1</v>
      </c>
      <c r="AV350">
        <v>3.3599999999999998E-4</v>
      </c>
      <c r="AW350" t="s">
        <v>35</v>
      </c>
      <c r="AX350">
        <v>2</v>
      </c>
      <c r="AY350">
        <v>3.2600000000000001E-4</v>
      </c>
      <c r="AZ350" t="s">
        <v>21</v>
      </c>
      <c r="BA350">
        <v>1</v>
      </c>
      <c r="BB350">
        <v>2.92E-4</v>
      </c>
      <c r="BC350" t="s">
        <v>29</v>
      </c>
      <c r="BD350">
        <v>1</v>
      </c>
      <c r="BE350">
        <v>2.7099999999999997E-4</v>
      </c>
      <c r="BF350" t="s">
        <v>16</v>
      </c>
      <c r="BG350">
        <v>5</v>
      </c>
      <c r="BH350">
        <v>2.32E-4</v>
      </c>
      <c r="BI350" t="s">
        <v>14</v>
      </c>
      <c r="BJ350">
        <v>2</v>
      </c>
      <c r="BK350">
        <v>1.8000000000000001E-4</v>
      </c>
      <c r="BL350" t="s">
        <v>23</v>
      </c>
      <c r="BM350">
        <v>1</v>
      </c>
      <c r="BN350">
        <v>1.6799999999999999E-4</v>
      </c>
      <c r="BO350" t="s">
        <v>10</v>
      </c>
      <c r="BP350">
        <v>1</v>
      </c>
      <c r="BQ350">
        <v>1.22E-4</v>
      </c>
      <c r="BR350" t="s">
        <v>12</v>
      </c>
      <c r="BS350">
        <v>1</v>
      </c>
      <c r="BT350">
        <v>8.7999999999999998E-5</v>
      </c>
      <c r="BU350" t="s">
        <v>6</v>
      </c>
      <c r="BV350">
        <v>1</v>
      </c>
      <c r="BW350">
        <v>6.8999999999999997E-5</v>
      </c>
    </row>
    <row r="351" spans="1:87" x14ac:dyDescent="0.25">
      <c r="A351" t="s">
        <v>379</v>
      </c>
      <c r="B351" t="s">
        <v>1</v>
      </c>
      <c r="C351">
        <v>0</v>
      </c>
      <c r="D351">
        <v>20</v>
      </c>
      <c r="E351">
        <v>0.01</v>
      </c>
      <c r="F351">
        <v>66</v>
      </c>
      <c r="G351">
        <v>0.01</v>
      </c>
      <c r="H351">
        <v>30.3</v>
      </c>
      <c r="I351">
        <v>12</v>
      </c>
      <c r="J351">
        <v>44.44</v>
      </c>
      <c r="K351">
        <v>3.4900000000000003E-4</v>
      </c>
      <c r="L351" s="1">
        <v>0</v>
      </c>
      <c r="M351">
        <v>1.3116574761307499E-6</v>
      </c>
      <c r="N351">
        <v>1.1452761571475901E-3</v>
      </c>
      <c r="O351">
        <v>0</v>
      </c>
      <c r="P351">
        <v>1.6550702367274901E-3</v>
      </c>
      <c r="Q351">
        <v>19</v>
      </c>
      <c r="R351">
        <v>6.3626453174866105E-4</v>
      </c>
      <c r="S351">
        <v>2</v>
      </c>
      <c r="T351">
        <v>5</v>
      </c>
      <c r="U351" s="2">
        <f t="shared" si="5"/>
        <v>0.18518518518518517</v>
      </c>
      <c r="V351" t="s">
        <v>81</v>
      </c>
      <c r="W351">
        <v>1</v>
      </c>
      <c r="X351" s="3">
        <v>6.0980000000000001E-3</v>
      </c>
      <c r="Y351" t="s">
        <v>5</v>
      </c>
      <c r="Z351">
        <v>2</v>
      </c>
      <c r="AA351" s="1">
        <v>7.5199999999999996E-4</v>
      </c>
      <c r="AB351" t="s">
        <v>2</v>
      </c>
      <c r="AC351">
        <v>1</v>
      </c>
      <c r="AD351" s="2">
        <v>6.6299999999999996E-4</v>
      </c>
      <c r="AE351" t="s">
        <v>17</v>
      </c>
      <c r="AF351">
        <v>4</v>
      </c>
      <c r="AG351" s="2">
        <v>4.0200000000000001E-4</v>
      </c>
      <c r="AH351" t="s">
        <v>11</v>
      </c>
      <c r="AI351">
        <v>2</v>
      </c>
      <c r="AJ351">
        <v>3.6200000000000002E-4</v>
      </c>
      <c r="AK351" t="s">
        <v>21</v>
      </c>
      <c r="AL351">
        <v>1</v>
      </c>
      <c r="AM351">
        <v>2.92E-4</v>
      </c>
      <c r="AN351" t="s">
        <v>10</v>
      </c>
      <c r="AO351">
        <v>2</v>
      </c>
      <c r="AP351">
        <v>2.4499999999999999E-4</v>
      </c>
      <c r="AQ351" t="s">
        <v>13</v>
      </c>
      <c r="AR351">
        <v>2</v>
      </c>
      <c r="AS351">
        <v>1.74E-4</v>
      </c>
      <c r="AT351" t="s">
        <v>35</v>
      </c>
      <c r="AU351">
        <v>1</v>
      </c>
      <c r="AV351">
        <v>1.63E-4</v>
      </c>
      <c r="AW351" t="s">
        <v>6</v>
      </c>
      <c r="AX351">
        <v>2</v>
      </c>
      <c r="AY351">
        <v>1.3899999999999999E-4</v>
      </c>
      <c r="AZ351" t="s">
        <v>9</v>
      </c>
      <c r="BA351">
        <v>1</v>
      </c>
      <c r="BB351">
        <v>9.7E-5</v>
      </c>
      <c r="BC351" t="s">
        <v>16</v>
      </c>
      <c r="BD351">
        <v>1</v>
      </c>
      <c r="BE351">
        <v>4.6E-5</v>
      </c>
    </row>
    <row r="352" spans="1:87" x14ac:dyDescent="0.25">
      <c r="A352" t="s">
        <v>380</v>
      </c>
      <c r="B352" t="s">
        <v>1</v>
      </c>
      <c r="C352">
        <v>0</v>
      </c>
      <c r="D352">
        <v>21</v>
      </c>
      <c r="E352">
        <v>0.01</v>
      </c>
      <c r="F352">
        <v>84</v>
      </c>
      <c r="G352">
        <v>0.01</v>
      </c>
      <c r="H352">
        <v>25</v>
      </c>
      <c r="I352">
        <v>10</v>
      </c>
      <c r="J352">
        <v>37.04</v>
      </c>
      <c r="K352">
        <v>4.1599999999999997E-4</v>
      </c>
      <c r="L352" s="1">
        <v>0</v>
      </c>
      <c r="M352">
        <v>1.45347917300011E-6</v>
      </c>
      <c r="N352">
        <v>1.20560324029098E-3</v>
      </c>
      <c r="O352">
        <v>0</v>
      </c>
      <c r="P352">
        <v>2.0554187540960198E-3</v>
      </c>
      <c r="Q352">
        <v>15</v>
      </c>
      <c r="R352">
        <v>7.5908352166469204E-4</v>
      </c>
      <c r="S352">
        <v>3</v>
      </c>
      <c r="T352">
        <v>5</v>
      </c>
      <c r="U352" s="2">
        <f t="shared" si="5"/>
        <v>0.18518518518518517</v>
      </c>
      <c r="V352" t="s">
        <v>81</v>
      </c>
      <c r="W352">
        <v>1</v>
      </c>
      <c r="X352" s="3">
        <v>6.0980000000000001E-3</v>
      </c>
      <c r="Y352" t="s">
        <v>90</v>
      </c>
      <c r="Z352">
        <v>1</v>
      </c>
      <c r="AA352" s="1">
        <v>2.2989999999999998E-3</v>
      </c>
      <c r="AB352" t="s">
        <v>40</v>
      </c>
      <c r="AC352">
        <v>1</v>
      </c>
      <c r="AD352" s="2">
        <v>7.9100000000000004E-4</v>
      </c>
      <c r="AE352" t="s">
        <v>7</v>
      </c>
      <c r="AF352">
        <v>2</v>
      </c>
      <c r="AG352" s="2">
        <v>6.7100000000000005E-4</v>
      </c>
      <c r="AH352" t="s">
        <v>16</v>
      </c>
      <c r="AI352">
        <v>9</v>
      </c>
      <c r="AJ352">
        <v>4.1800000000000002E-4</v>
      </c>
      <c r="AK352" t="s">
        <v>8</v>
      </c>
      <c r="AL352">
        <v>1</v>
      </c>
      <c r="AM352">
        <v>3.01E-4</v>
      </c>
      <c r="AN352" t="s">
        <v>9</v>
      </c>
      <c r="AO352">
        <v>2</v>
      </c>
      <c r="AP352">
        <v>1.95E-4</v>
      </c>
      <c r="AQ352" t="s">
        <v>13</v>
      </c>
      <c r="AR352">
        <v>2</v>
      </c>
      <c r="AS352">
        <v>1.74E-4</v>
      </c>
      <c r="AT352" t="s">
        <v>35</v>
      </c>
      <c r="AU352">
        <v>1</v>
      </c>
      <c r="AV352">
        <v>1.63E-4</v>
      </c>
      <c r="AW352" t="s">
        <v>10</v>
      </c>
      <c r="AX352">
        <v>1</v>
      </c>
      <c r="AY352">
        <v>1.22E-4</v>
      </c>
    </row>
    <row r="353" spans="1:96" x14ac:dyDescent="0.25">
      <c r="A353" t="s">
        <v>381</v>
      </c>
      <c r="B353" t="s">
        <v>1</v>
      </c>
      <c r="C353">
        <v>0</v>
      </c>
      <c r="D353">
        <v>17</v>
      </c>
      <c r="E353">
        <v>0.01</v>
      </c>
      <c r="F353">
        <v>56</v>
      </c>
      <c r="G353">
        <v>0.01</v>
      </c>
      <c r="H353">
        <v>30.36</v>
      </c>
      <c r="I353">
        <v>9</v>
      </c>
      <c r="J353">
        <v>33.33</v>
      </c>
      <c r="K353">
        <v>4.0700000000000003E-4</v>
      </c>
      <c r="L353" s="1">
        <v>0</v>
      </c>
      <c r="M353">
        <v>1.4606752982190701E-6</v>
      </c>
      <c r="N353">
        <v>1.2085840054456599E-3</v>
      </c>
      <c r="O353">
        <v>0</v>
      </c>
      <c r="P353">
        <v>2.0744985203527402E-3</v>
      </c>
      <c r="Q353">
        <v>15</v>
      </c>
      <c r="R353">
        <v>8.0572267029710605E-4</v>
      </c>
      <c r="S353">
        <v>3</v>
      </c>
      <c r="T353">
        <v>5</v>
      </c>
      <c r="U353" s="2">
        <f t="shared" si="5"/>
        <v>0.18518518518518517</v>
      </c>
      <c r="V353" t="s">
        <v>81</v>
      </c>
      <c r="W353">
        <v>1</v>
      </c>
      <c r="X353" s="3">
        <v>6.0980000000000001E-3</v>
      </c>
      <c r="Y353" t="s">
        <v>90</v>
      </c>
      <c r="Z353">
        <v>1</v>
      </c>
      <c r="AA353" s="1">
        <v>2.2989999999999998E-3</v>
      </c>
      <c r="AB353" t="s">
        <v>40</v>
      </c>
      <c r="AC353">
        <v>1</v>
      </c>
      <c r="AD353" s="2">
        <v>7.9100000000000004E-4</v>
      </c>
      <c r="AE353" t="s">
        <v>17</v>
      </c>
      <c r="AF353">
        <v>6</v>
      </c>
      <c r="AG353" s="2">
        <v>6.0300000000000002E-4</v>
      </c>
      <c r="AH353" t="s">
        <v>45</v>
      </c>
      <c r="AI353">
        <v>1</v>
      </c>
      <c r="AJ353">
        <v>5.8200000000000005E-4</v>
      </c>
      <c r="AK353" t="s">
        <v>12</v>
      </c>
      <c r="AL353">
        <v>3</v>
      </c>
      <c r="AM353">
        <v>2.6499999999999999E-4</v>
      </c>
      <c r="AN353" t="s">
        <v>23</v>
      </c>
      <c r="AO353">
        <v>1</v>
      </c>
      <c r="AP353">
        <v>1.6799999999999999E-4</v>
      </c>
      <c r="AQ353" t="s">
        <v>16</v>
      </c>
      <c r="AR353">
        <v>2</v>
      </c>
      <c r="AS353">
        <v>9.2999999999999997E-5</v>
      </c>
      <c r="AT353" t="s">
        <v>13</v>
      </c>
      <c r="AU353">
        <v>1</v>
      </c>
      <c r="AV353">
        <v>8.7000000000000001E-5</v>
      </c>
    </row>
    <row r="354" spans="1:96" x14ac:dyDescent="0.25">
      <c r="A354" t="s">
        <v>382</v>
      </c>
      <c r="B354" t="s">
        <v>1</v>
      </c>
      <c r="C354">
        <v>0</v>
      </c>
      <c r="D354">
        <v>17</v>
      </c>
      <c r="E354">
        <v>0.01</v>
      </c>
      <c r="F354">
        <v>34</v>
      </c>
      <c r="G354">
        <v>0</v>
      </c>
      <c r="H354">
        <v>50</v>
      </c>
      <c r="I354">
        <v>9</v>
      </c>
      <c r="J354">
        <v>33.33</v>
      </c>
      <c r="K354">
        <v>3.39E-4</v>
      </c>
      <c r="L354" s="1">
        <v>0</v>
      </c>
      <c r="M354">
        <v>1.3222747955907301E-6</v>
      </c>
      <c r="N354">
        <v>1.1499020808706799E-3</v>
      </c>
      <c r="O354">
        <v>0</v>
      </c>
      <c r="P354">
        <v>1.68517239409505E-3</v>
      </c>
      <c r="Q354">
        <v>15</v>
      </c>
      <c r="R354">
        <v>7.6660138724712196E-4</v>
      </c>
      <c r="S354">
        <v>2</v>
      </c>
      <c r="T354">
        <v>5</v>
      </c>
      <c r="U354" s="2">
        <f t="shared" si="5"/>
        <v>0.18518518518518517</v>
      </c>
      <c r="V354" t="s">
        <v>81</v>
      </c>
      <c r="W354">
        <v>1</v>
      </c>
      <c r="X354" s="3">
        <v>6.0980000000000001E-3</v>
      </c>
      <c r="Y354" t="s">
        <v>3</v>
      </c>
      <c r="Z354">
        <v>3</v>
      </c>
      <c r="AA354" s="1">
        <v>8.4800000000000001E-4</v>
      </c>
      <c r="AB354" t="s">
        <v>8</v>
      </c>
      <c r="AC354">
        <v>2</v>
      </c>
      <c r="AD354" s="2">
        <v>6.02E-4</v>
      </c>
      <c r="AE354" t="s">
        <v>23</v>
      </c>
      <c r="AF354">
        <v>3</v>
      </c>
      <c r="AG354" s="2">
        <v>5.0299999999999997E-4</v>
      </c>
      <c r="AH354" t="s">
        <v>5</v>
      </c>
      <c r="AI354">
        <v>1</v>
      </c>
      <c r="AJ354">
        <v>3.7599999999999998E-4</v>
      </c>
      <c r="AK354" t="s">
        <v>9</v>
      </c>
      <c r="AL354">
        <v>3</v>
      </c>
      <c r="AM354">
        <v>2.92E-4</v>
      </c>
      <c r="AN354" t="s">
        <v>11</v>
      </c>
      <c r="AO354">
        <v>1</v>
      </c>
      <c r="AP354">
        <v>1.8100000000000001E-4</v>
      </c>
      <c r="AQ354" t="s">
        <v>12</v>
      </c>
      <c r="AR354">
        <v>2</v>
      </c>
      <c r="AS354">
        <v>1.7699999999999999E-4</v>
      </c>
      <c r="AT354" t="s">
        <v>14</v>
      </c>
      <c r="AU354">
        <v>1</v>
      </c>
      <c r="AV354">
        <v>9.0000000000000006E-5</v>
      </c>
    </row>
    <row r="355" spans="1:96" x14ac:dyDescent="0.25">
      <c r="A355" t="s">
        <v>383</v>
      </c>
      <c r="B355" t="s">
        <v>1</v>
      </c>
      <c r="C355">
        <v>0</v>
      </c>
      <c r="D355">
        <v>22</v>
      </c>
      <c r="E355">
        <v>0.01</v>
      </c>
      <c r="F355">
        <v>125</v>
      </c>
      <c r="G355">
        <v>0.02</v>
      </c>
      <c r="H355">
        <v>17.600000000000001</v>
      </c>
      <c r="I355">
        <v>6</v>
      </c>
      <c r="J355">
        <v>22.22</v>
      </c>
      <c r="K355">
        <v>3.1199999999999999E-4</v>
      </c>
      <c r="L355" s="1">
        <v>0</v>
      </c>
      <c r="M355">
        <v>1.32954698073242E-6</v>
      </c>
      <c r="N355">
        <v>1.15305983397759E-3</v>
      </c>
      <c r="O355">
        <v>0</v>
      </c>
      <c r="P355">
        <v>1.66374935921333E-3</v>
      </c>
      <c r="Q355">
        <v>15</v>
      </c>
      <c r="R355">
        <v>8.9682431531589899E-4</v>
      </c>
      <c r="S355">
        <v>2</v>
      </c>
      <c r="T355">
        <v>5</v>
      </c>
      <c r="U355" s="2">
        <f t="shared" si="5"/>
        <v>0.18518518518518517</v>
      </c>
      <c r="V355" t="s">
        <v>81</v>
      </c>
      <c r="W355">
        <v>1</v>
      </c>
      <c r="X355" s="3">
        <v>6.0980000000000001E-3</v>
      </c>
      <c r="Y355" t="s">
        <v>12</v>
      </c>
      <c r="Z355">
        <v>9</v>
      </c>
      <c r="AA355" s="1">
        <v>7.9500000000000003E-4</v>
      </c>
      <c r="AB355" t="s">
        <v>42</v>
      </c>
      <c r="AC355">
        <v>1</v>
      </c>
      <c r="AD355" s="2">
        <v>5.7300000000000005E-4</v>
      </c>
      <c r="AE355" t="s">
        <v>6</v>
      </c>
      <c r="AF355">
        <v>7</v>
      </c>
      <c r="AG355" s="2">
        <v>4.86E-4</v>
      </c>
      <c r="AH355" t="s">
        <v>10</v>
      </c>
      <c r="AI355">
        <v>3</v>
      </c>
      <c r="AJ355">
        <v>3.6699999999999998E-4</v>
      </c>
      <c r="AK355" t="s">
        <v>9</v>
      </c>
      <c r="AL355">
        <v>1</v>
      </c>
      <c r="AM355">
        <v>9.7E-5</v>
      </c>
    </row>
    <row r="356" spans="1:96" x14ac:dyDescent="0.25">
      <c r="A356" t="s">
        <v>384</v>
      </c>
      <c r="B356" t="s">
        <v>1</v>
      </c>
      <c r="C356">
        <v>0</v>
      </c>
      <c r="D356">
        <v>39</v>
      </c>
      <c r="E356">
        <v>0.03</v>
      </c>
      <c r="F356">
        <v>146</v>
      </c>
      <c r="G356">
        <v>0.02</v>
      </c>
      <c r="H356">
        <v>26.71</v>
      </c>
      <c r="I356">
        <v>11</v>
      </c>
      <c r="J356">
        <v>40.74</v>
      </c>
      <c r="K356">
        <v>4.2000000000000002E-4</v>
      </c>
      <c r="L356" s="1">
        <v>0</v>
      </c>
      <c r="M356">
        <v>1.48363100007843E-6</v>
      </c>
      <c r="N356">
        <v>1.2180439237065399E-3</v>
      </c>
      <c r="O356">
        <v>0</v>
      </c>
      <c r="P356">
        <v>2.0387890140281702E-3</v>
      </c>
      <c r="Q356">
        <v>19</v>
      </c>
      <c r="R356">
        <v>7.2180380664091501E-4</v>
      </c>
      <c r="S356">
        <v>3</v>
      </c>
      <c r="T356">
        <v>4</v>
      </c>
      <c r="U356" s="2">
        <f t="shared" si="5"/>
        <v>0.14814814814814814</v>
      </c>
      <c r="V356" t="s">
        <v>81</v>
      </c>
      <c r="W356">
        <v>1</v>
      </c>
      <c r="X356" s="3">
        <v>6.0980000000000001E-3</v>
      </c>
      <c r="Y356" t="s">
        <v>10</v>
      </c>
      <c r="Z356">
        <v>21</v>
      </c>
      <c r="AA356" s="1">
        <v>2.568E-3</v>
      </c>
      <c r="AB356" t="s">
        <v>42</v>
      </c>
      <c r="AC356">
        <v>1</v>
      </c>
      <c r="AD356" s="2">
        <v>5.7300000000000005E-4</v>
      </c>
      <c r="AE356" t="s">
        <v>3</v>
      </c>
      <c r="AF356">
        <v>2</v>
      </c>
      <c r="AG356" s="2">
        <v>5.6499999999999996E-4</v>
      </c>
      <c r="AH356" t="s">
        <v>9</v>
      </c>
      <c r="AI356">
        <v>4</v>
      </c>
      <c r="AJ356">
        <v>3.8999999999999999E-4</v>
      </c>
      <c r="AK356" t="s">
        <v>35</v>
      </c>
      <c r="AL356">
        <v>2</v>
      </c>
      <c r="AM356">
        <v>3.2600000000000001E-4</v>
      </c>
      <c r="AN356" t="s">
        <v>6</v>
      </c>
      <c r="AO356">
        <v>3</v>
      </c>
      <c r="AP356">
        <v>2.0799999999999999E-4</v>
      </c>
      <c r="AQ356" t="s">
        <v>11</v>
      </c>
      <c r="AR356">
        <v>1</v>
      </c>
      <c r="AS356">
        <v>1.8100000000000001E-4</v>
      </c>
      <c r="AT356" t="s">
        <v>14</v>
      </c>
      <c r="AU356">
        <v>2</v>
      </c>
      <c r="AV356">
        <v>1.8000000000000001E-4</v>
      </c>
      <c r="AW356" t="s">
        <v>23</v>
      </c>
      <c r="AX356">
        <v>1</v>
      </c>
      <c r="AY356">
        <v>1.6799999999999999E-4</v>
      </c>
      <c r="AZ356" t="s">
        <v>12</v>
      </c>
      <c r="BA356">
        <v>1</v>
      </c>
      <c r="BB356">
        <v>8.7999999999999998E-5</v>
      </c>
    </row>
    <row r="357" spans="1:96" x14ac:dyDescent="0.25">
      <c r="A357" t="s">
        <v>385</v>
      </c>
      <c r="B357" t="s">
        <v>1</v>
      </c>
      <c r="C357">
        <v>0</v>
      </c>
      <c r="D357">
        <v>29</v>
      </c>
      <c r="E357">
        <v>0.02</v>
      </c>
      <c r="F357">
        <v>108</v>
      </c>
      <c r="G357">
        <v>0.02</v>
      </c>
      <c r="H357">
        <v>26.85</v>
      </c>
      <c r="I357">
        <v>9</v>
      </c>
      <c r="J357">
        <v>33.33</v>
      </c>
      <c r="K357">
        <v>3.5500000000000001E-4</v>
      </c>
      <c r="L357" s="1">
        <v>0</v>
      </c>
      <c r="M357">
        <v>1.3373044150146701E-6</v>
      </c>
      <c r="N357">
        <v>1.1564187887675801E-3</v>
      </c>
      <c r="O357">
        <v>0</v>
      </c>
      <c r="P357">
        <v>1.7679649639176899E-3</v>
      </c>
      <c r="Q357">
        <v>15</v>
      </c>
      <c r="R357">
        <v>7.70945859178385E-4</v>
      </c>
      <c r="S357">
        <v>2</v>
      </c>
      <c r="T357">
        <v>4</v>
      </c>
      <c r="U357" s="2">
        <f t="shared" si="5"/>
        <v>0.14814814814814814</v>
      </c>
      <c r="V357" t="s">
        <v>81</v>
      </c>
      <c r="W357">
        <v>1</v>
      </c>
      <c r="X357" s="3">
        <v>6.0980000000000001E-3</v>
      </c>
      <c r="Y357" t="s">
        <v>19</v>
      </c>
      <c r="Z357">
        <v>2</v>
      </c>
      <c r="AA357" s="1">
        <v>1.0430000000000001E-3</v>
      </c>
      <c r="AB357" t="s">
        <v>16</v>
      </c>
      <c r="AC357">
        <v>17</v>
      </c>
      <c r="AD357" s="2">
        <v>7.9000000000000001E-4</v>
      </c>
      <c r="AE357" t="s">
        <v>42</v>
      </c>
      <c r="AF357">
        <v>1</v>
      </c>
      <c r="AG357" s="2">
        <v>5.7300000000000005E-4</v>
      </c>
      <c r="AH357" t="s">
        <v>7</v>
      </c>
      <c r="AI357">
        <v>1</v>
      </c>
      <c r="AJ357">
        <v>3.3599999999999998E-4</v>
      </c>
      <c r="AK357" t="s">
        <v>23</v>
      </c>
      <c r="AL357">
        <v>2</v>
      </c>
      <c r="AM357">
        <v>3.3500000000000001E-4</v>
      </c>
      <c r="AN357" t="s">
        <v>13</v>
      </c>
      <c r="AO357">
        <v>2</v>
      </c>
      <c r="AP357">
        <v>1.74E-4</v>
      </c>
      <c r="AQ357" t="s">
        <v>6</v>
      </c>
      <c r="AR357">
        <v>2</v>
      </c>
      <c r="AS357">
        <v>1.3899999999999999E-4</v>
      </c>
      <c r="AT357" t="s">
        <v>12</v>
      </c>
      <c r="AU357">
        <v>1</v>
      </c>
      <c r="AV357">
        <v>8.7999999999999998E-5</v>
      </c>
    </row>
    <row r="358" spans="1:96" x14ac:dyDescent="0.25">
      <c r="A358" t="s">
        <v>386</v>
      </c>
      <c r="B358" t="s">
        <v>1</v>
      </c>
      <c r="C358">
        <v>0</v>
      </c>
      <c r="D358">
        <v>37</v>
      </c>
      <c r="E358">
        <v>0.03</v>
      </c>
      <c r="F358">
        <v>119</v>
      </c>
      <c r="G358">
        <v>0.02</v>
      </c>
      <c r="H358">
        <v>31.09</v>
      </c>
      <c r="I358">
        <v>11</v>
      </c>
      <c r="J358">
        <v>40.74</v>
      </c>
      <c r="K358">
        <v>4.3399999999999998E-4</v>
      </c>
      <c r="L358" s="1">
        <v>0</v>
      </c>
      <c r="M358">
        <v>1.44291396104871E-6</v>
      </c>
      <c r="N358">
        <v>1.2012135368237901E-3</v>
      </c>
      <c r="O358">
        <v>0</v>
      </c>
      <c r="P358">
        <v>2.11230088362573E-3</v>
      </c>
      <c r="Q358">
        <v>15</v>
      </c>
      <c r="R358">
        <v>7.1183024404372598E-4</v>
      </c>
      <c r="S358">
        <v>2</v>
      </c>
      <c r="T358">
        <v>4</v>
      </c>
      <c r="U358" s="2">
        <f t="shared" si="5"/>
        <v>0.14814814814814814</v>
      </c>
      <c r="V358" t="s">
        <v>81</v>
      </c>
      <c r="W358">
        <v>1</v>
      </c>
      <c r="X358" s="3">
        <v>6.0980000000000001E-3</v>
      </c>
      <c r="Y358" t="s">
        <v>12</v>
      </c>
      <c r="Z358">
        <v>20</v>
      </c>
      <c r="AA358" s="1">
        <v>1.766E-3</v>
      </c>
      <c r="AB358" t="s">
        <v>42</v>
      </c>
      <c r="AC358">
        <v>3</v>
      </c>
      <c r="AD358" s="2">
        <v>1.72E-3</v>
      </c>
      <c r="AE358" t="s">
        <v>8</v>
      </c>
      <c r="AF358">
        <v>2</v>
      </c>
      <c r="AG358" s="2">
        <v>6.02E-4</v>
      </c>
      <c r="AH358" t="s">
        <v>5</v>
      </c>
      <c r="AI358">
        <v>1</v>
      </c>
      <c r="AJ358">
        <v>3.7599999999999998E-4</v>
      </c>
      <c r="AK358" t="s">
        <v>7</v>
      </c>
      <c r="AL358">
        <v>1</v>
      </c>
      <c r="AM358">
        <v>3.3599999999999998E-4</v>
      </c>
      <c r="AN358" t="s">
        <v>14</v>
      </c>
      <c r="AO358">
        <v>3</v>
      </c>
      <c r="AP358">
        <v>2.7099999999999997E-4</v>
      </c>
      <c r="AQ358" t="s">
        <v>9</v>
      </c>
      <c r="AR358">
        <v>2</v>
      </c>
      <c r="AS358">
        <v>1.95E-4</v>
      </c>
      <c r="AT358" t="s">
        <v>13</v>
      </c>
      <c r="AU358">
        <v>2</v>
      </c>
      <c r="AV358">
        <v>1.74E-4</v>
      </c>
      <c r="AW358" t="s">
        <v>10</v>
      </c>
      <c r="AX358">
        <v>1</v>
      </c>
      <c r="AY358">
        <v>1.22E-4</v>
      </c>
      <c r="AZ358" t="s">
        <v>16</v>
      </c>
      <c r="BA358">
        <v>1</v>
      </c>
      <c r="BB358">
        <v>4.6E-5</v>
      </c>
    </row>
    <row r="359" spans="1:96" x14ac:dyDescent="0.25">
      <c r="A359" t="s">
        <v>387</v>
      </c>
      <c r="B359" t="s">
        <v>1</v>
      </c>
      <c r="C359">
        <v>1</v>
      </c>
      <c r="D359">
        <v>17</v>
      </c>
      <c r="E359">
        <v>0.01</v>
      </c>
      <c r="F359">
        <v>91</v>
      </c>
      <c r="G359">
        <v>0.01</v>
      </c>
      <c r="H359">
        <v>18.68</v>
      </c>
      <c r="I359">
        <v>11</v>
      </c>
      <c r="J359">
        <v>40.74</v>
      </c>
      <c r="K359">
        <v>3.3100000000000002E-4</v>
      </c>
      <c r="L359" s="1">
        <v>0</v>
      </c>
      <c r="M359">
        <v>1.30723976706596E-6</v>
      </c>
      <c r="N359">
        <v>1.1433458650233299E-3</v>
      </c>
      <c r="O359">
        <v>0</v>
      </c>
      <c r="P359">
        <v>1.5830415257722099E-3</v>
      </c>
      <c r="Q359">
        <v>19</v>
      </c>
      <c r="R359">
        <v>6.7753829038419801E-4</v>
      </c>
      <c r="S359">
        <v>2</v>
      </c>
      <c r="T359">
        <v>4</v>
      </c>
      <c r="U359" s="2">
        <f t="shared" si="5"/>
        <v>0.14814814814814814</v>
      </c>
      <c r="V359" t="s">
        <v>81</v>
      </c>
      <c r="W359">
        <v>1</v>
      </c>
      <c r="X359" s="3">
        <v>6.0980000000000001E-3</v>
      </c>
      <c r="Y359" t="s">
        <v>45</v>
      </c>
      <c r="Z359">
        <v>1</v>
      </c>
      <c r="AA359" s="1">
        <v>5.8200000000000005E-4</v>
      </c>
      <c r="AB359" t="s">
        <v>42</v>
      </c>
      <c r="AC359">
        <v>1</v>
      </c>
      <c r="AD359" s="2">
        <v>5.7300000000000005E-4</v>
      </c>
      <c r="AE359" t="s">
        <v>7</v>
      </c>
      <c r="AF359">
        <v>1</v>
      </c>
      <c r="AG359" s="2">
        <v>3.3599999999999998E-4</v>
      </c>
      <c r="AH359" t="s">
        <v>35</v>
      </c>
      <c r="AI359">
        <v>2</v>
      </c>
      <c r="AJ359">
        <v>3.2600000000000001E-4</v>
      </c>
      <c r="AK359" t="s">
        <v>10</v>
      </c>
      <c r="AL359">
        <v>2</v>
      </c>
      <c r="AM359">
        <v>2.4499999999999999E-4</v>
      </c>
      <c r="AN359" t="s">
        <v>17</v>
      </c>
      <c r="AO359">
        <v>2</v>
      </c>
      <c r="AP359">
        <v>2.0100000000000001E-4</v>
      </c>
      <c r="AQ359" t="s">
        <v>14</v>
      </c>
      <c r="AR359">
        <v>2</v>
      </c>
      <c r="AS359">
        <v>1.8000000000000001E-4</v>
      </c>
      <c r="AT359" t="s">
        <v>12</v>
      </c>
      <c r="AU359">
        <v>2</v>
      </c>
      <c r="AV359">
        <v>1.7699999999999999E-4</v>
      </c>
      <c r="AW359" t="s">
        <v>6</v>
      </c>
      <c r="AX359">
        <v>2</v>
      </c>
      <c r="AY359">
        <v>1.3899999999999999E-4</v>
      </c>
      <c r="AZ359" t="s">
        <v>13</v>
      </c>
      <c r="BA359">
        <v>1</v>
      </c>
      <c r="BB359">
        <v>8.7000000000000001E-5</v>
      </c>
    </row>
    <row r="360" spans="1:96" x14ac:dyDescent="0.25">
      <c r="A360" t="s">
        <v>388</v>
      </c>
      <c r="B360" t="s">
        <v>1</v>
      </c>
      <c r="C360">
        <v>0</v>
      </c>
      <c r="D360">
        <v>11</v>
      </c>
      <c r="E360">
        <v>0.01</v>
      </c>
      <c r="F360">
        <v>137</v>
      </c>
      <c r="G360">
        <v>0.02</v>
      </c>
      <c r="H360">
        <v>8.0299999999999994</v>
      </c>
      <c r="I360">
        <v>7</v>
      </c>
      <c r="J360">
        <v>25.93</v>
      </c>
      <c r="K360">
        <v>3.21E-4</v>
      </c>
      <c r="L360" s="1">
        <v>0</v>
      </c>
      <c r="M360">
        <v>1.3558556766004E-6</v>
      </c>
      <c r="N360">
        <v>1.1644121592462001E-3</v>
      </c>
      <c r="O360">
        <v>0</v>
      </c>
      <c r="P360">
        <v>1.69741836803321E-3</v>
      </c>
      <c r="Q360">
        <v>18</v>
      </c>
      <c r="R360">
        <v>8.6252752536755803E-4</v>
      </c>
      <c r="S360">
        <v>2</v>
      </c>
      <c r="T360">
        <v>3</v>
      </c>
      <c r="U360" s="2">
        <f t="shared" si="5"/>
        <v>0.1111111111111111</v>
      </c>
      <c r="V360" t="s">
        <v>81</v>
      </c>
      <c r="W360">
        <v>1</v>
      </c>
      <c r="X360" s="3">
        <v>6.0980000000000001E-3</v>
      </c>
      <c r="Y360" t="s">
        <v>5</v>
      </c>
      <c r="Z360">
        <v>3</v>
      </c>
      <c r="AA360" s="1">
        <v>1.1280000000000001E-3</v>
      </c>
      <c r="AB360" t="s">
        <v>43</v>
      </c>
      <c r="AC360">
        <v>1</v>
      </c>
      <c r="AD360" s="2">
        <v>9.3099999999999997E-4</v>
      </c>
      <c r="AE360" t="s">
        <v>6</v>
      </c>
      <c r="AF360">
        <v>3</v>
      </c>
      <c r="AG360" s="2">
        <v>2.0799999999999999E-4</v>
      </c>
      <c r="AH360" t="s">
        <v>10</v>
      </c>
      <c r="AI360">
        <v>1</v>
      </c>
      <c r="AJ360">
        <v>1.22E-4</v>
      </c>
      <c r="AK360" t="s">
        <v>9</v>
      </c>
      <c r="AL360">
        <v>1</v>
      </c>
      <c r="AM360">
        <v>9.7E-5</v>
      </c>
      <c r="AN360" t="s">
        <v>14</v>
      </c>
      <c r="AO360">
        <v>1</v>
      </c>
      <c r="AP360">
        <v>9.0000000000000006E-5</v>
      </c>
    </row>
    <row r="361" spans="1:96" x14ac:dyDescent="0.25">
      <c r="A361" t="s">
        <v>389</v>
      </c>
      <c r="B361" t="s">
        <v>1</v>
      </c>
      <c r="C361">
        <v>0</v>
      </c>
      <c r="D361">
        <v>13</v>
      </c>
      <c r="E361">
        <v>0.01</v>
      </c>
      <c r="F361">
        <v>38</v>
      </c>
      <c r="G361">
        <v>0.01</v>
      </c>
      <c r="H361">
        <v>34.21</v>
      </c>
      <c r="I361">
        <v>8</v>
      </c>
      <c r="J361">
        <v>29.63</v>
      </c>
      <c r="K361">
        <v>2.7399999999999999E-4</v>
      </c>
      <c r="L361" s="1">
        <v>0</v>
      </c>
      <c r="M361">
        <v>1.3143467409837301E-6</v>
      </c>
      <c r="N361">
        <v>1.14644962426778E-3</v>
      </c>
      <c r="O361">
        <v>0</v>
      </c>
      <c r="P361">
        <v>1.4239267936141599E-3</v>
      </c>
      <c r="Q361">
        <v>17</v>
      </c>
      <c r="R361">
        <v>8.0676084670695499E-4</v>
      </c>
      <c r="S361">
        <v>2</v>
      </c>
      <c r="T361">
        <v>3</v>
      </c>
      <c r="U361" s="2">
        <f t="shared" si="5"/>
        <v>0.1111111111111111</v>
      </c>
      <c r="V361" t="s">
        <v>81</v>
      </c>
      <c r="W361">
        <v>1</v>
      </c>
      <c r="X361" s="3">
        <v>6.0980000000000001E-3</v>
      </c>
      <c r="Y361" t="s">
        <v>5</v>
      </c>
      <c r="Z361">
        <v>1</v>
      </c>
      <c r="AA361" s="1">
        <v>3.7599999999999998E-4</v>
      </c>
      <c r="AB361" t="s">
        <v>6</v>
      </c>
      <c r="AC361">
        <v>5</v>
      </c>
      <c r="AD361" s="2">
        <v>3.4699999999999998E-4</v>
      </c>
      <c r="AE361" t="s">
        <v>12</v>
      </c>
      <c r="AF361">
        <v>2</v>
      </c>
      <c r="AG361" s="2">
        <v>1.7699999999999999E-4</v>
      </c>
      <c r="AH361" t="s">
        <v>10</v>
      </c>
      <c r="AI361">
        <v>1</v>
      </c>
      <c r="AJ361">
        <v>1.22E-4</v>
      </c>
      <c r="AK361" t="s">
        <v>17</v>
      </c>
      <c r="AL361">
        <v>1</v>
      </c>
      <c r="AM361">
        <v>1E-4</v>
      </c>
      <c r="AN361" t="s">
        <v>14</v>
      </c>
      <c r="AO361">
        <v>1</v>
      </c>
      <c r="AP361">
        <v>9.0000000000000006E-5</v>
      </c>
      <c r="AQ361" t="s">
        <v>13</v>
      </c>
      <c r="AR361">
        <v>1</v>
      </c>
      <c r="AS361">
        <v>8.7000000000000001E-5</v>
      </c>
    </row>
    <row r="362" spans="1:96" x14ac:dyDescent="0.25">
      <c r="A362" t="s">
        <v>390</v>
      </c>
      <c r="B362" t="s">
        <v>1</v>
      </c>
      <c r="C362">
        <v>1</v>
      </c>
      <c r="D362">
        <v>46</v>
      </c>
      <c r="E362">
        <v>0.03</v>
      </c>
      <c r="F362">
        <v>182</v>
      </c>
      <c r="G362">
        <v>0.03</v>
      </c>
      <c r="H362">
        <v>25.27</v>
      </c>
      <c r="I362">
        <v>9</v>
      </c>
      <c r="J362">
        <v>33.33</v>
      </c>
      <c r="K362">
        <v>3.7599999999999998E-4</v>
      </c>
      <c r="L362" s="1">
        <v>0</v>
      </c>
      <c r="M362">
        <v>1.4490365208340801E-6</v>
      </c>
      <c r="N362">
        <v>1.2037593284515301E-3</v>
      </c>
      <c r="O362">
        <v>0</v>
      </c>
      <c r="P362">
        <v>1.89231368710369E-3</v>
      </c>
      <c r="Q362">
        <v>18</v>
      </c>
      <c r="R362">
        <v>8.0250621896768798E-4</v>
      </c>
      <c r="S362">
        <v>3</v>
      </c>
      <c r="T362">
        <v>3</v>
      </c>
      <c r="U362" s="2">
        <f t="shared" si="5"/>
        <v>0.1111111111111111</v>
      </c>
      <c r="V362" t="s">
        <v>81</v>
      </c>
      <c r="W362">
        <v>1</v>
      </c>
      <c r="X362" s="3">
        <v>6.0980000000000001E-3</v>
      </c>
      <c r="Y362" t="s">
        <v>6</v>
      </c>
      <c r="Z362">
        <v>33</v>
      </c>
      <c r="AA362" s="1">
        <v>2.2920000000000002E-3</v>
      </c>
      <c r="AB362" t="s">
        <v>5</v>
      </c>
      <c r="AC362">
        <v>1</v>
      </c>
      <c r="AD362" s="2">
        <v>3.7599999999999998E-4</v>
      </c>
      <c r="AE362" t="s">
        <v>14</v>
      </c>
      <c r="AF362">
        <v>4</v>
      </c>
      <c r="AG362" s="2">
        <v>3.6099999999999999E-4</v>
      </c>
      <c r="AH362" t="s">
        <v>7</v>
      </c>
      <c r="AI362">
        <v>1</v>
      </c>
      <c r="AJ362">
        <v>3.3599999999999998E-4</v>
      </c>
      <c r="AK362" t="s">
        <v>17</v>
      </c>
      <c r="AL362">
        <v>2</v>
      </c>
      <c r="AM362">
        <v>2.0100000000000001E-4</v>
      </c>
      <c r="AN362" t="s">
        <v>9</v>
      </c>
      <c r="AO362">
        <v>2</v>
      </c>
      <c r="AP362">
        <v>1.95E-4</v>
      </c>
      <c r="AQ362" t="s">
        <v>23</v>
      </c>
      <c r="AR362">
        <v>1</v>
      </c>
      <c r="AS362">
        <v>1.6799999999999999E-4</v>
      </c>
      <c r="AT362" t="s">
        <v>10</v>
      </c>
      <c r="AU362">
        <v>1</v>
      </c>
      <c r="AV362">
        <v>1.22E-4</v>
      </c>
    </row>
    <row r="363" spans="1:96" x14ac:dyDescent="0.25">
      <c r="A363" t="s">
        <v>391</v>
      </c>
      <c r="B363" t="s">
        <v>1</v>
      </c>
      <c r="C363">
        <v>0</v>
      </c>
      <c r="D363">
        <v>57</v>
      </c>
      <c r="E363">
        <v>0.04</v>
      </c>
      <c r="F363">
        <v>129</v>
      </c>
      <c r="G363">
        <v>0.02</v>
      </c>
      <c r="H363">
        <v>44.19</v>
      </c>
      <c r="I363">
        <v>6</v>
      </c>
      <c r="J363">
        <v>22.22</v>
      </c>
      <c r="K363">
        <v>4.6000000000000001E-4</v>
      </c>
      <c r="L363" s="1">
        <v>0</v>
      </c>
      <c r="M363">
        <v>2.1148967846759002E-6</v>
      </c>
      <c r="N363">
        <v>1.45426847063254E-3</v>
      </c>
      <c r="O363">
        <v>0</v>
      </c>
      <c r="P363">
        <v>2.4496032355209498E-3</v>
      </c>
      <c r="Q363">
        <v>7</v>
      </c>
      <c r="R363">
        <v>1.13109769938086E-3</v>
      </c>
      <c r="S363">
        <v>3</v>
      </c>
      <c r="T363">
        <v>3</v>
      </c>
      <c r="U363" s="2">
        <f t="shared" si="5"/>
        <v>0.1111111111111111</v>
      </c>
      <c r="V363" t="s">
        <v>81</v>
      </c>
      <c r="W363">
        <v>1</v>
      </c>
      <c r="X363" s="3">
        <v>6.0980000000000001E-3</v>
      </c>
      <c r="Y363" t="s">
        <v>10</v>
      </c>
      <c r="Z363">
        <v>41</v>
      </c>
      <c r="AA363" s="1">
        <v>5.0130000000000001E-3</v>
      </c>
      <c r="AB363" t="s">
        <v>9</v>
      </c>
      <c r="AC363">
        <v>5</v>
      </c>
      <c r="AD363" s="2">
        <v>4.8700000000000002E-4</v>
      </c>
      <c r="AE363" t="s">
        <v>12</v>
      </c>
      <c r="AF363">
        <v>5</v>
      </c>
      <c r="AG363" s="2">
        <v>4.4200000000000001E-4</v>
      </c>
      <c r="AH363" t="s">
        <v>6</v>
      </c>
      <c r="AI363">
        <v>3</v>
      </c>
      <c r="AJ363">
        <v>2.0799999999999999E-4</v>
      </c>
      <c r="AK363" t="s">
        <v>14</v>
      </c>
      <c r="AL363">
        <v>2</v>
      </c>
      <c r="AM363">
        <v>1.8000000000000001E-4</v>
      </c>
    </row>
    <row r="364" spans="1:96" x14ac:dyDescent="0.25">
      <c r="A364" t="s">
        <v>392</v>
      </c>
      <c r="B364" t="s">
        <v>1</v>
      </c>
      <c r="C364">
        <v>0</v>
      </c>
      <c r="D364">
        <v>12</v>
      </c>
      <c r="E364">
        <v>0.01</v>
      </c>
      <c r="F364">
        <v>39</v>
      </c>
      <c r="G364">
        <v>0.01</v>
      </c>
      <c r="H364">
        <v>30.77</v>
      </c>
      <c r="I364">
        <v>7</v>
      </c>
      <c r="J364">
        <v>25.93</v>
      </c>
      <c r="K364">
        <v>2.9999999999999997E-4</v>
      </c>
      <c r="L364" s="1">
        <v>0</v>
      </c>
      <c r="M364">
        <v>1.3280383864693301E-6</v>
      </c>
      <c r="N364">
        <v>1.1524054783232001E-3</v>
      </c>
      <c r="O364">
        <v>0</v>
      </c>
      <c r="P364">
        <v>1.5689286670593999E-3</v>
      </c>
      <c r="Q364">
        <v>11</v>
      </c>
      <c r="R364">
        <v>8.53633687646817E-4</v>
      </c>
      <c r="S364">
        <v>2</v>
      </c>
      <c r="T364">
        <v>3</v>
      </c>
      <c r="U364" s="2">
        <f t="shared" si="5"/>
        <v>0.1111111111111111</v>
      </c>
      <c r="V364" t="s">
        <v>81</v>
      </c>
      <c r="W364">
        <v>1</v>
      </c>
      <c r="X364" s="3">
        <v>6.0980000000000001E-3</v>
      </c>
      <c r="Y364" t="s">
        <v>8</v>
      </c>
      <c r="Z364">
        <v>3</v>
      </c>
      <c r="AA364" s="1">
        <v>9.0200000000000002E-4</v>
      </c>
      <c r="AB364" t="s">
        <v>5</v>
      </c>
      <c r="AC364">
        <v>1</v>
      </c>
      <c r="AD364" s="2">
        <v>3.7599999999999998E-4</v>
      </c>
      <c r="AE364" t="s">
        <v>9</v>
      </c>
      <c r="AF364">
        <v>3</v>
      </c>
      <c r="AG364" s="2">
        <v>2.92E-4</v>
      </c>
      <c r="AH364" t="s">
        <v>12</v>
      </c>
      <c r="AI364">
        <v>2</v>
      </c>
      <c r="AJ364">
        <v>1.7699999999999999E-4</v>
      </c>
      <c r="AK364" t="s">
        <v>23</v>
      </c>
      <c r="AL364">
        <v>1</v>
      </c>
      <c r="AM364">
        <v>1.6799999999999999E-4</v>
      </c>
      <c r="AN364" t="s">
        <v>14</v>
      </c>
      <c r="AO364">
        <v>1</v>
      </c>
      <c r="AP364">
        <v>9.0000000000000006E-5</v>
      </c>
    </row>
    <row r="365" spans="1:96" x14ac:dyDescent="0.25">
      <c r="A365" t="s">
        <v>393</v>
      </c>
      <c r="B365" t="s">
        <v>1</v>
      </c>
      <c r="C365">
        <v>1</v>
      </c>
      <c r="D365">
        <v>178</v>
      </c>
      <c r="E365">
        <v>0.12</v>
      </c>
      <c r="F365">
        <v>608</v>
      </c>
      <c r="G365">
        <v>0.09</v>
      </c>
      <c r="H365">
        <v>29.28</v>
      </c>
      <c r="I365">
        <v>18</v>
      </c>
      <c r="J365">
        <v>66.67</v>
      </c>
      <c r="K365">
        <v>1.555E-3</v>
      </c>
      <c r="L365" s="1">
        <v>9.3109869646182495E-4</v>
      </c>
      <c r="M365">
        <v>6.0542750415367997E-6</v>
      </c>
      <c r="N365">
        <v>2.46054364755775E-3</v>
      </c>
      <c r="O365">
        <v>1</v>
      </c>
      <c r="P365">
        <v>5.2271475182335998E-3</v>
      </c>
      <c r="Q365">
        <v>24</v>
      </c>
      <c r="R365">
        <v>8.2018121585258398E-4</v>
      </c>
      <c r="S365">
        <v>4</v>
      </c>
      <c r="T365">
        <v>11</v>
      </c>
      <c r="U365" s="4">
        <f t="shared" si="5"/>
        <v>0.40740740740740738</v>
      </c>
      <c r="V365" t="s">
        <v>81</v>
      </c>
      <c r="W365">
        <v>2</v>
      </c>
      <c r="X365" s="3">
        <v>1.2194999999999999E-2</v>
      </c>
      <c r="Y365" t="s">
        <v>10</v>
      </c>
      <c r="Z365">
        <v>48</v>
      </c>
      <c r="AA365" s="1">
        <v>5.8690000000000001E-3</v>
      </c>
      <c r="AB365" t="s">
        <v>8</v>
      </c>
      <c r="AC365">
        <v>12</v>
      </c>
      <c r="AD365" s="2">
        <v>3.6089999999999998E-3</v>
      </c>
      <c r="AE365" t="s">
        <v>42</v>
      </c>
      <c r="AF365">
        <v>4</v>
      </c>
      <c r="AG365" s="2">
        <v>2.294E-3</v>
      </c>
      <c r="AH365" t="s">
        <v>29</v>
      </c>
      <c r="AI365">
        <v>8</v>
      </c>
      <c r="AJ365">
        <v>2.1689999999999999E-3</v>
      </c>
      <c r="AK365" t="s">
        <v>5</v>
      </c>
      <c r="AL365">
        <v>5</v>
      </c>
      <c r="AM365">
        <v>1.8799999999999999E-3</v>
      </c>
      <c r="AN365" t="s">
        <v>45</v>
      </c>
      <c r="AO365">
        <v>3</v>
      </c>
      <c r="AP365">
        <v>1.7470000000000001E-3</v>
      </c>
      <c r="AQ365" t="s">
        <v>12</v>
      </c>
      <c r="AR365">
        <v>19</v>
      </c>
      <c r="AS365">
        <v>1.678E-3</v>
      </c>
      <c r="AT365" t="s">
        <v>9</v>
      </c>
      <c r="AU365">
        <v>17</v>
      </c>
      <c r="AV365">
        <v>1.6559999999999999E-3</v>
      </c>
      <c r="AW365" t="s">
        <v>14</v>
      </c>
      <c r="AX365">
        <v>18</v>
      </c>
      <c r="AY365">
        <v>1.6230000000000001E-3</v>
      </c>
      <c r="AZ365" t="s">
        <v>4</v>
      </c>
      <c r="BA365">
        <v>4</v>
      </c>
      <c r="BB365">
        <v>1.5889999999999999E-3</v>
      </c>
      <c r="BC365" t="s">
        <v>6</v>
      </c>
      <c r="BD365">
        <v>20</v>
      </c>
      <c r="BE365">
        <v>1.389E-3</v>
      </c>
      <c r="BF365" t="s">
        <v>7</v>
      </c>
      <c r="BG365">
        <v>3</v>
      </c>
      <c r="BH365">
        <v>1.0070000000000001E-3</v>
      </c>
      <c r="BI365" t="s">
        <v>43</v>
      </c>
      <c r="BJ365">
        <v>1</v>
      </c>
      <c r="BK365">
        <v>9.3099999999999997E-4</v>
      </c>
      <c r="BL365" t="s">
        <v>21</v>
      </c>
      <c r="BM365">
        <v>3</v>
      </c>
      <c r="BN365">
        <v>8.7600000000000004E-4</v>
      </c>
      <c r="BO365" t="s">
        <v>11</v>
      </c>
      <c r="BP365">
        <v>3</v>
      </c>
      <c r="BQ365">
        <v>5.4199999999999995E-4</v>
      </c>
      <c r="BR365" t="s">
        <v>23</v>
      </c>
      <c r="BS365">
        <v>3</v>
      </c>
      <c r="BT365">
        <v>5.0299999999999997E-4</v>
      </c>
      <c r="BU365" t="s">
        <v>13</v>
      </c>
      <c r="BV365">
        <v>5</v>
      </c>
      <c r="BW365">
        <v>4.3600000000000003E-4</v>
      </c>
    </row>
    <row r="366" spans="1:96" x14ac:dyDescent="0.25">
      <c r="A366" t="s">
        <v>394</v>
      </c>
      <c r="B366" t="s">
        <v>1</v>
      </c>
      <c r="C366">
        <v>1</v>
      </c>
      <c r="D366">
        <v>158</v>
      </c>
      <c r="E366">
        <v>0.11</v>
      </c>
      <c r="F366">
        <v>427</v>
      </c>
      <c r="G366">
        <v>0.06</v>
      </c>
      <c r="H366">
        <v>37</v>
      </c>
      <c r="I366">
        <v>25</v>
      </c>
      <c r="J366">
        <v>92.59</v>
      </c>
      <c r="K366">
        <v>1.4649999999999999E-3</v>
      </c>
      <c r="L366" s="1">
        <v>9.3109869646182495E-4</v>
      </c>
      <c r="M366">
        <v>4.7890589885598798E-6</v>
      </c>
      <c r="N366">
        <v>2.1883918727138101E-3</v>
      </c>
      <c r="O366">
        <v>1</v>
      </c>
      <c r="P366">
        <v>4.0963845461180403E-3</v>
      </c>
      <c r="Q366">
        <v>25</v>
      </c>
      <c r="R366">
        <v>1.62103101682505E-4</v>
      </c>
      <c r="S366">
        <v>2</v>
      </c>
      <c r="T366">
        <v>9</v>
      </c>
      <c r="U366" s="6">
        <f t="shared" si="5"/>
        <v>0.33333333333333331</v>
      </c>
      <c r="V366" t="s">
        <v>81</v>
      </c>
      <c r="W366">
        <v>2</v>
      </c>
      <c r="X366" s="3">
        <v>1.2194999999999999E-2</v>
      </c>
      <c r="Y366" t="s">
        <v>90</v>
      </c>
      <c r="Z366">
        <v>1</v>
      </c>
      <c r="AA366" s="1">
        <v>2.2989999999999998E-3</v>
      </c>
      <c r="AB366" t="s">
        <v>21</v>
      </c>
      <c r="AC366">
        <v>7</v>
      </c>
      <c r="AD366" s="2">
        <v>2.0449999999999999E-3</v>
      </c>
      <c r="AE366" t="s">
        <v>4</v>
      </c>
      <c r="AF366">
        <v>5</v>
      </c>
      <c r="AG366" s="2">
        <v>1.9859999999999999E-3</v>
      </c>
      <c r="AH366" t="s">
        <v>10</v>
      </c>
      <c r="AI366">
        <v>16</v>
      </c>
      <c r="AJ366">
        <v>1.9559999999999998E-3</v>
      </c>
      <c r="AK366" t="s">
        <v>42</v>
      </c>
      <c r="AL366">
        <v>3</v>
      </c>
      <c r="AM366">
        <v>1.72E-3</v>
      </c>
      <c r="AN366" t="s">
        <v>23</v>
      </c>
      <c r="AO366">
        <v>10</v>
      </c>
      <c r="AP366">
        <v>1.676E-3</v>
      </c>
      <c r="AQ366" t="s">
        <v>9</v>
      </c>
      <c r="AR366">
        <v>16</v>
      </c>
      <c r="AS366">
        <v>1.5590000000000001E-3</v>
      </c>
      <c r="AT366" t="s">
        <v>6</v>
      </c>
      <c r="AU366">
        <v>22</v>
      </c>
      <c r="AV366">
        <v>1.5280000000000001E-3</v>
      </c>
      <c r="AW366" t="s">
        <v>17</v>
      </c>
      <c r="AX366">
        <v>12</v>
      </c>
      <c r="AY366">
        <v>1.2049999999999999E-3</v>
      </c>
      <c r="AZ366" t="s">
        <v>5</v>
      </c>
      <c r="BA366">
        <v>3</v>
      </c>
      <c r="BB366">
        <v>1.1280000000000001E-3</v>
      </c>
      <c r="BC366" t="s">
        <v>19</v>
      </c>
      <c r="BD366">
        <v>2</v>
      </c>
      <c r="BE366">
        <v>1.0430000000000001E-3</v>
      </c>
      <c r="BF366" t="s">
        <v>14</v>
      </c>
      <c r="BG366">
        <v>11</v>
      </c>
      <c r="BH366">
        <v>9.9200000000000004E-4</v>
      </c>
      <c r="BI366" t="s">
        <v>43</v>
      </c>
      <c r="BJ366">
        <v>1</v>
      </c>
      <c r="BK366">
        <v>9.3099999999999997E-4</v>
      </c>
      <c r="BL366" t="s">
        <v>8</v>
      </c>
      <c r="BM366">
        <v>3</v>
      </c>
      <c r="BN366">
        <v>9.0200000000000002E-4</v>
      </c>
      <c r="BO366" t="s">
        <v>3</v>
      </c>
      <c r="BP366">
        <v>3</v>
      </c>
      <c r="BQ366">
        <v>8.4800000000000001E-4</v>
      </c>
      <c r="BR366" t="s">
        <v>40</v>
      </c>
      <c r="BS366">
        <v>1</v>
      </c>
      <c r="BT366">
        <v>7.9100000000000004E-4</v>
      </c>
      <c r="BU366" t="s">
        <v>12</v>
      </c>
      <c r="BV366">
        <v>8</v>
      </c>
      <c r="BW366">
        <v>7.0699999999999995E-4</v>
      </c>
      <c r="BX366" t="s">
        <v>16</v>
      </c>
      <c r="BY366">
        <v>15</v>
      </c>
      <c r="BZ366">
        <v>6.9700000000000003E-4</v>
      </c>
      <c r="CA366" t="s">
        <v>7</v>
      </c>
      <c r="CB366">
        <v>2</v>
      </c>
      <c r="CC366">
        <v>6.7100000000000005E-4</v>
      </c>
      <c r="CD366" t="s">
        <v>2</v>
      </c>
      <c r="CE366">
        <v>1</v>
      </c>
      <c r="CF366">
        <v>6.6299999999999996E-4</v>
      </c>
      <c r="CG366" t="s">
        <v>13</v>
      </c>
      <c r="CH366">
        <v>7</v>
      </c>
      <c r="CI366">
        <v>6.11E-4</v>
      </c>
      <c r="CJ366" t="s">
        <v>29</v>
      </c>
      <c r="CK366">
        <v>2</v>
      </c>
      <c r="CL366">
        <v>5.4199999999999995E-4</v>
      </c>
      <c r="CM366" t="s">
        <v>35</v>
      </c>
      <c r="CN366">
        <v>3</v>
      </c>
      <c r="CO366">
        <v>4.8899999999999996E-4</v>
      </c>
      <c r="CP366" t="s">
        <v>11</v>
      </c>
      <c r="CQ366">
        <v>2</v>
      </c>
      <c r="CR366">
        <v>3.6200000000000002E-4</v>
      </c>
    </row>
    <row r="367" spans="1:96" x14ac:dyDescent="0.25">
      <c r="A367" t="s">
        <v>395</v>
      </c>
      <c r="B367" t="s">
        <v>1</v>
      </c>
      <c r="C367">
        <v>0</v>
      </c>
      <c r="D367">
        <v>204</v>
      </c>
      <c r="E367">
        <v>0.14000000000000001</v>
      </c>
      <c r="F367">
        <v>1266</v>
      </c>
      <c r="G367">
        <v>0.19</v>
      </c>
      <c r="H367">
        <v>16.11</v>
      </c>
      <c r="I367">
        <v>20</v>
      </c>
      <c r="J367">
        <v>74.069999999999993</v>
      </c>
      <c r="K367">
        <v>1.781E-3</v>
      </c>
      <c r="L367" s="1">
        <v>7.9113924050632899E-4</v>
      </c>
      <c r="M367">
        <v>6.4856551919904401E-6</v>
      </c>
      <c r="N367">
        <v>2.5466949546403099E-3</v>
      </c>
      <c r="O367">
        <v>1</v>
      </c>
      <c r="P367">
        <v>5.8768850579149099E-3</v>
      </c>
      <c r="Q367">
        <v>26</v>
      </c>
      <c r="R367">
        <v>6.6025424749934099E-4</v>
      </c>
      <c r="S367">
        <v>2</v>
      </c>
      <c r="T367">
        <v>9</v>
      </c>
      <c r="U367" s="6">
        <f t="shared" si="5"/>
        <v>0.33333333333333331</v>
      </c>
      <c r="V367" t="s">
        <v>81</v>
      </c>
      <c r="W367">
        <v>2</v>
      </c>
      <c r="X367" s="3">
        <v>1.2194999999999999E-2</v>
      </c>
      <c r="Y367" t="s">
        <v>90</v>
      </c>
      <c r="Z367">
        <v>2</v>
      </c>
      <c r="AA367" s="1">
        <v>4.5979999999999997E-3</v>
      </c>
      <c r="AB367" t="s">
        <v>7</v>
      </c>
      <c r="AC367">
        <v>13</v>
      </c>
      <c r="AD367" s="2">
        <v>4.3639999999999998E-3</v>
      </c>
      <c r="AE367" t="s">
        <v>12</v>
      </c>
      <c r="AF367">
        <v>47</v>
      </c>
      <c r="AG367" s="2">
        <v>4.1510000000000002E-3</v>
      </c>
      <c r="AH367" t="s">
        <v>45</v>
      </c>
      <c r="AI367">
        <v>7</v>
      </c>
      <c r="AJ367">
        <v>4.0769999999999999E-3</v>
      </c>
      <c r="AK367" t="s">
        <v>10</v>
      </c>
      <c r="AL367">
        <v>32</v>
      </c>
      <c r="AM367">
        <v>3.9129999999999998E-3</v>
      </c>
      <c r="AN367" t="s">
        <v>6</v>
      </c>
      <c r="AO367">
        <v>39</v>
      </c>
      <c r="AP367">
        <v>2.7079999999999999E-3</v>
      </c>
      <c r="AQ367" t="s">
        <v>8</v>
      </c>
      <c r="AR367">
        <v>7</v>
      </c>
      <c r="AS367">
        <v>2.1050000000000001E-3</v>
      </c>
      <c r="AT367" t="s">
        <v>43</v>
      </c>
      <c r="AU367">
        <v>2</v>
      </c>
      <c r="AV367">
        <v>1.8619999999999999E-3</v>
      </c>
      <c r="AW367" t="s">
        <v>2</v>
      </c>
      <c r="AX367">
        <v>2</v>
      </c>
      <c r="AY367">
        <v>1.325E-3</v>
      </c>
      <c r="AZ367" t="s">
        <v>14</v>
      </c>
      <c r="BA367">
        <v>14</v>
      </c>
      <c r="BB367">
        <v>1.263E-3</v>
      </c>
      <c r="BC367" t="s">
        <v>13</v>
      </c>
      <c r="BD367">
        <v>13</v>
      </c>
      <c r="BE367">
        <v>1.134E-3</v>
      </c>
      <c r="BF367" t="s">
        <v>4</v>
      </c>
      <c r="BG367">
        <v>2</v>
      </c>
      <c r="BH367">
        <v>7.9500000000000003E-4</v>
      </c>
      <c r="BI367" t="s">
        <v>40</v>
      </c>
      <c r="BJ367">
        <v>1</v>
      </c>
      <c r="BK367">
        <v>7.9100000000000004E-4</v>
      </c>
      <c r="BL367" t="s">
        <v>5</v>
      </c>
      <c r="BM367">
        <v>2</v>
      </c>
      <c r="BN367">
        <v>7.5199999999999996E-4</v>
      </c>
      <c r="BO367" t="s">
        <v>21</v>
      </c>
      <c r="BP367">
        <v>2</v>
      </c>
      <c r="BQ367">
        <v>5.8399999999999999E-4</v>
      </c>
      <c r="BR367" t="s">
        <v>16</v>
      </c>
      <c r="BS367">
        <v>12</v>
      </c>
      <c r="BT367">
        <v>5.5800000000000001E-4</v>
      </c>
      <c r="BU367" t="s">
        <v>19</v>
      </c>
      <c r="BV367">
        <v>1</v>
      </c>
      <c r="BW367">
        <v>5.22E-4</v>
      </c>
      <c r="BX367" t="s">
        <v>17</v>
      </c>
      <c r="BY367">
        <v>3</v>
      </c>
      <c r="BZ367">
        <v>3.01E-4</v>
      </c>
      <c r="CA367" t="s">
        <v>9</v>
      </c>
      <c r="CB367">
        <v>1</v>
      </c>
      <c r="CC367">
        <v>9.7E-5</v>
      </c>
    </row>
    <row r="368" spans="1:96" x14ac:dyDescent="0.25">
      <c r="A368" t="s">
        <v>396</v>
      </c>
      <c r="B368" t="s">
        <v>1</v>
      </c>
      <c r="C368">
        <v>1</v>
      </c>
      <c r="D368">
        <v>163</v>
      </c>
      <c r="E368">
        <v>0.11</v>
      </c>
      <c r="F368">
        <v>776</v>
      </c>
      <c r="G368">
        <v>0.11</v>
      </c>
      <c r="H368">
        <v>21.01</v>
      </c>
      <c r="I368">
        <v>20</v>
      </c>
      <c r="J368">
        <v>74.069999999999993</v>
      </c>
      <c r="K368">
        <v>1.366E-3</v>
      </c>
      <c r="L368" s="1">
        <v>7.5187969924812002E-4</v>
      </c>
      <c r="M368">
        <v>5.2933244730864998E-6</v>
      </c>
      <c r="N368">
        <v>2.30072259803013E-3</v>
      </c>
      <c r="O368">
        <v>1</v>
      </c>
      <c r="P368">
        <v>4.5144497587595502E-3</v>
      </c>
      <c r="Q368">
        <v>26</v>
      </c>
      <c r="R368">
        <v>5.9648363652632999E-4</v>
      </c>
      <c r="S368">
        <v>2</v>
      </c>
      <c r="T368">
        <v>8</v>
      </c>
      <c r="U368" s="6">
        <f t="shared" si="5"/>
        <v>0.29629629629629628</v>
      </c>
      <c r="V368" t="s">
        <v>81</v>
      </c>
      <c r="W368">
        <v>2</v>
      </c>
      <c r="X368" s="3">
        <v>1.2194999999999999E-2</v>
      </c>
      <c r="Y368" t="s">
        <v>17</v>
      </c>
      <c r="Z368">
        <v>31</v>
      </c>
      <c r="AA368" s="1">
        <v>3.1129999999999999E-3</v>
      </c>
      <c r="AB368" t="s">
        <v>10</v>
      </c>
      <c r="AC368">
        <v>23</v>
      </c>
      <c r="AD368" s="2">
        <v>2.8119999999999998E-3</v>
      </c>
      <c r="AE368" t="s">
        <v>90</v>
      </c>
      <c r="AF368">
        <v>1</v>
      </c>
      <c r="AG368" s="2">
        <v>2.2989999999999998E-3</v>
      </c>
      <c r="AH368" t="s">
        <v>6</v>
      </c>
      <c r="AI368">
        <v>31</v>
      </c>
      <c r="AJ368">
        <v>2.153E-3</v>
      </c>
      <c r="AK368" t="s">
        <v>12</v>
      </c>
      <c r="AL368">
        <v>20</v>
      </c>
      <c r="AM368">
        <v>1.766E-3</v>
      </c>
      <c r="AN368" t="s">
        <v>42</v>
      </c>
      <c r="AO368">
        <v>3</v>
      </c>
      <c r="AP368">
        <v>1.72E-3</v>
      </c>
      <c r="AQ368" t="s">
        <v>4</v>
      </c>
      <c r="AR368">
        <v>4</v>
      </c>
      <c r="AS368">
        <v>1.5889999999999999E-3</v>
      </c>
      <c r="AT368" t="s">
        <v>35</v>
      </c>
      <c r="AU368">
        <v>8</v>
      </c>
      <c r="AV368">
        <v>1.305E-3</v>
      </c>
      <c r="AW368" t="s">
        <v>45</v>
      </c>
      <c r="AX368">
        <v>2</v>
      </c>
      <c r="AY368">
        <v>1.165E-3</v>
      </c>
      <c r="AZ368" t="s">
        <v>3</v>
      </c>
      <c r="BA368">
        <v>4</v>
      </c>
      <c r="BB368">
        <v>1.1310000000000001E-3</v>
      </c>
      <c r="BC368" t="s">
        <v>19</v>
      </c>
      <c r="BD368">
        <v>2</v>
      </c>
      <c r="BE368">
        <v>1.0430000000000001E-3</v>
      </c>
      <c r="BF368" t="s">
        <v>23</v>
      </c>
      <c r="BG368">
        <v>6</v>
      </c>
      <c r="BH368">
        <v>1.005E-3</v>
      </c>
      <c r="BI368" t="s">
        <v>5</v>
      </c>
      <c r="BJ368">
        <v>2</v>
      </c>
      <c r="BK368">
        <v>7.5199999999999996E-4</v>
      </c>
      <c r="BL368" t="s">
        <v>8</v>
      </c>
      <c r="BM368">
        <v>2</v>
      </c>
      <c r="BN368">
        <v>6.02E-4</v>
      </c>
      <c r="BO368" t="s">
        <v>21</v>
      </c>
      <c r="BP368">
        <v>2</v>
      </c>
      <c r="BQ368">
        <v>5.8399999999999999E-4</v>
      </c>
      <c r="BR368" t="s">
        <v>13</v>
      </c>
      <c r="BS368">
        <v>6</v>
      </c>
      <c r="BT368">
        <v>5.2300000000000003E-4</v>
      </c>
      <c r="BU368" t="s">
        <v>9</v>
      </c>
      <c r="BV368">
        <v>5</v>
      </c>
      <c r="BW368">
        <v>4.8700000000000002E-4</v>
      </c>
      <c r="BX368" t="s">
        <v>14</v>
      </c>
      <c r="BY368">
        <v>5</v>
      </c>
      <c r="BZ368">
        <v>4.5100000000000001E-4</v>
      </c>
      <c r="CA368" t="s">
        <v>16</v>
      </c>
      <c r="CB368">
        <v>4</v>
      </c>
      <c r="CC368">
        <v>1.8599999999999999E-4</v>
      </c>
    </row>
    <row r="369" spans="1:99" x14ac:dyDescent="0.25">
      <c r="A369" t="s">
        <v>397</v>
      </c>
      <c r="B369" t="s">
        <v>1</v>
      </c>
      <c r="C369">
        <v>1</v>
      </c>
      <c r="D369">
        <v>107</v>
      </c>
      <c r="E369">
        <v>7.0000000000000007E-2</v>
      </c>
      <c r="F369">
        <v>190</v>
      </c>
      <c r="G369">
        <v>0.03</v>
      </c>
      <c r="H369">
        <v>56.32</v>
      </c>
      <c r="I369">
        <v>22</v>
      </c>
      <c r="J369">
        <v>81.48</v>
      </c>
      <c r="K369">
        <v>1.126E-3</v>
      </c>
      <c r="L369" s="1">
        <v>5.2337752965806003E-4</v>
      </c>
      <c r="M369">
        <v>5.1808012075714299E-6</v>
      </c>
      <c r="N369">
        <v>2.2761373437407998E-3</v>
      </c>
      <c r="O369">
        <v>1</v>
      </c>
      <c r="P369">
        <v>4.0996088630650199E-3</v>
      </c>
      <c r="Q369">
        <v>24</v>
      </c>
      <c r="R369">
        <v>4.2150691550755598E-4</v>
      </c>
      <c r="S369">
        <v>2</v>
      </c>
      <c r="T369">
        <v>7</v>
      </c>
      <c r="U369" s="2">
        <f t="shared" si="5"/>
        <v>0.25925925925925924</v>
      </c>
      <c r="V369" t="s">
        <v>81</v>
      </c>
      <c r="W369">
        <v>2</v>
      </c>
      <c r="X369" s="3">
        <v>1.2194999999999999E-2</v>
      </c>
      <c r="Y369" t="s">
        <v>10</v>
      </c>
      <c r="Z369">
        <v>19</v>
      </c>
      <c r="AA369" s="1">
        <v>2.323E-3</v>
      </c>
      <c r="AB369" t="s">
        <v>90</v>
      </c>
      <c r="AC369">
        <v>1</v>
      </c>
      <c r="AD369" s="2">
        <v>2.2989999999999998E-3</v>
      </c>
      <c r="AE369" t="s">
        <v>7</v>
      </c>
      <c r="AF369">
        <v>6</v>
      </c>
      <c r="AG369" s="2">
        <v>2.0140000000000002E-3</v>
      </c>
      <c r="AH369" t="s">
        <v>6</v>
      </c>
      <c r="AI369">
        <v>24</v>
      </c>
      <c r="AJ369">
        <v>1.6670000000000001E-3</v>
      </c>
      <c r="AK369" t="s">
        <v>8</v>
      </c>
      <c r="AL369">
        <v>4</v>
      </c>
      <c r="AM369">
        <v>1.2030000000000001E-3</v>
      </c>
      <c r="AN369" t="s">
        <v>5</v>
      </c>
      <c r="AO369">
        <v>3</v>
      </c>
      <c r="AP369">
        <v>1.1280000000000001E-3</v>
      </c>
      <c r="AQ369" t="s">
        <v>12</v>
      </c>
      <c r="AR369">
        <v>12</v>
      </c>
      <c r="AS369">
        <v>1.06E-3</v>
      </c>
      <c r="AT369" t="s">
        <v>23</v>
      </c>
      <c r="AU369">
        <v>6</v>
      </c>
      <c r="AV369">
        <v>1.005E-3</v>
      </c>
      <c r="AW369" t="s">
        <v>21</v>
      </c>
      <c r="AX369">
        <v>3</v>
      </c>
      <c r="AY369">
        <v>8.7600000000000004E-4</v>
      </c>
      <c r="AZ369" t="s">
        <v>11</v>
      </c>
      <c r="BA369">
        <v>4</v>
      </c>
      <c r="BB369">
        <v>7.2300000000000001E-4</v>
      </c>
      <c r="BC369" t="s">
        <v>2</v>
      </c>
      <c r="BD369">
        <v>1</v>
      </c>
      <c r="BE369">
        <v>6.6299999999999996E-4</v>
      </c>
      <c r="BF369" t="s">
        <v>45</v>
      </c>
      <c r="BG369">
        <v>1</v>
      </c>
      <c r="BH369">
        <v>5.8200000000000005E-4</v>
      </c>
      <c r="BI369" t="s">
        <v>13</v>
      </c>
      <c r="BJ369">
        <v>6</v>
      </c>
      <c r="BK369">
        <v>5.2300000000000003E-4</v>
      </c>
      <c r="BL369" t="s">
        <v>4</v>
      </c>
      <c r="BM369">
        <v>1</v>
      </c>
      <c r="BN369">
        <v>3.97E-4</v>
      </c>
      <c r="BO369" t="s">
        <v>14</v>
      </c>
      <c r="BP369">
        <v>4</v>
      </c>
      <c r="BQ369">
        <v>3.6099999999999999E-4</v>
      </c>
      <c r="BR369" t="s">
        <v>35</v>
      </c>
      <c r="BS369">
        <v>2</v>
      </c>
      <c r="BT369">
        <v>3.2600000000000001E-4</v>
      </c>
      <c r="BU369" t="s">
        <v>17</v>
      </c>
      <c r="BV369">
        <v>3</v>
      </c>
      <c r="BW369">
        <v>3.01E-4</v>
      </c>
      <c r="BX369" t="s">
        <v>3</v>
      </c>
      <c r="BY369">
        <v>1</v>
      </c>
      <c r="BZ369">
        <v>2.8299999999999999E-4</v>
      </c>
      <c r="CA369" t="s">
        <v>29</v>
      </c>
      <c r="CB369">
        <v>1</v>
      </c>
      <c r="CC369">
        <v>2.7099999999999997E-4</v>
      </c>
      <c r="CD369" t="s">
        <v>9</v>
      </c>
      <c r="CE369">
        <v>1</v>
      </c>
      <c r="CF369">
        <v>9.7E-5</v>
      </c>
      <c r="CG369" t="s">
        <v>16</v>
      </c>
      <c r="CH369">
        <v>2</v>
      </c>
      <c r="CI369">
        <v>9.2999999999999997E-5</v>
      </c>
    </row>
    <row r="370" spans="1:99" x14ac:dyDescent="0.25">
      <c r="A370" t="s">
        <v>398</v>
      </c>
      <c r="B370" t="s">
        <v>1</v>
      </c>
      <c r="C370">
        <v>0</v>
      </c>
      <c r="D370">
        <v>77</v>
      </c>
      <c r="E370">
        <v>0.05</v>
      </c>
      <c r="F370">
        <v>227</v>
      </c>
      <c r="G370">
        <v>0.03</v>
      </c>
      <c r="H370">
        <v>33.92</v>
      </c>
      <c r="I370">
        <v>15</v>
      </c>
      <c r="J370">
        <v>55.56</v>
      </c>
      <c r="K370">
        <v>1.152E-3</v>
      </c>
      <c r="L370" s="1">
        <v>9.7418412079883096E-5</v>
      </c>
      <c r="M370">
        <v>6.2486994602868597E-6</v>
      </c>
      <c r="N370">
        <v>2.4997398785247299E-3</v>
      </c>
      <c r="O370">
        <v>1</v>
      </c>
      <c r="P370">
        <v>5.1472426180117804E-3</v>
      </c>
      <c r="Q370">
        <v>19</v>
      </c>
      <c r="R370">
        <v>1.11099550156655E-3</v>
      </c>
      <c r="S370">
        <v>2</v>
      </c>
      <c r="T370">
        <v>7</v>
      </c>
      <c r="U370" s="2">
        <f t="shared" si="5"/>
        <v>0.25925925925925924</v>
      </c>
      <c r="V370" t="s">
        <v>81</v>
      </c>
      <c r="W370">
        <v>2</v>
      </c>
      <c r="X370" s="3">
        <v>1.2194999999999999E-2</v>
      </c>
      <c r="Y370" t="s">
        <v>90</v>
      </c>
      <c r="Z370">
        <v>2</v>
      </c>
      <c r="AA370" s="1">
        <v>4.5979999999999997E-3</v>
      </c>
      <c r="AB370" t="s">
        <v>19</v>
      </c>
      <c r="AC370">
        <v>8</v>
      </c>
      <c r="AD370" s="2">
        <v>4.1729999999999996E-3</v>
      </c>
      <c r="AE370" t="s">
        <v>3</v>
      </c>
      <c r="AF370">
        <v>10</v>
      </c>
      <c r="AG370" s="2">
        <v>2.8270000000000001E-3</v>
      </c>
      <c r="AH370" t="s">
        <v>12</v>
      </c>
      <c r="AI370">
        <v>22</v>
      </c>
      <c r="AJ370">
        <v>1.9430000000000001E-3</v>
      </c>
      <c r="AK370" t="s">
        <v>8</v>
      </c>
      <c r="AL370">
        <v>5</v>
      </c>
      <c r="AM370">
        <v>1.5039999999999999E-3</v>
      </c>
      <c r="AN370" t="s">
        <v>10</v>
      </c>
      <c r="AO370">
        <v>12</v>
      </c>
      <c r="AP370">
        <v>1.467E-3</v>
      </c>
      <c r="AQ370" t="s">
        <v>5</v>
      </c>
      <c r="AR370">
        <v>2</v>
      </c>
      <c r="AS370">
        <v>7.5199999999999996E-4</v>
      </c>
      <c r="AT370" t="s">
        <v>29</v>
      </c>
      <c r="AU370">
        <v>2</v>
      </c>
      <c r="AV370">
        <v>5.4199999999999995E-4</v>
      </c>
      <c r="AW370" t="s">
        <v>14</v>
      </c>
      <c r="AX370">
        <v>3</v>
      </c>
      <c r="AY370">
        <v>2.7099999999999997E-4</v>
      </c>
      <c r="AZ370" t="s">
        <v>13</v>
      </c>
      <c r="BA370">
        <v>3</v>
      </c>
      <c r="BB370">
        <v>2.6200000000000003E-4</v>
      </c>
      <c r="BC370" t="s">
        <v>17</v>
      </c>
      <c r="BD370">
        <v>2</v>
      </c>
      <c r="BE370">
        <v>2.0100000000000001E-4</v>
      </c>
      <c r="BF370" t="s">
        <v>11</v>
      </c>
      <c r="BG370">
        <v>1</v>
      </c>
      <c r="BH370">
        <v>1.8100000000000001E-4</v>
      </c>
      <c r="BI370" t="s">
        <v>9</v>
      </c>
      <c r="BJ370">
        <v>1</v>
      </c>
      <c r="BK370">
        <v>9.7E-5</v>
      </c>
      <c r="BL370" t="s">
        <v>16</v>
      </c>
      <c r="BM370">
        <v>2</v>
      </c>
      <c r="BN370">
        <v>9.2999999999999997E-5</v>
      </c>
    </row>
    <row r="371" spans="1:99" x14ac:dyDescent="0.25">
      <c r="A371" t="s">
        <v>399</v>
      </c>
      <c r="B371" t="s">
        <v>1</v>
      </c>
      <c r="C371">
        <v>0</v>
      </c>
      <c r="D371">
        <v>241</v>
      </c>
      <c r="E371">
        <v>0.16</v>
      </c>
      <c r="F371">
        <v>775</v>
      </c>
      <c r="G371">
        <v>0.11</v>
      </c>
      <c r="H371">
        <v>31.1</v>
      </c>
      <c r="I371">
        <v>21</v>
      </c>
      <c r="J371">
        <v>77.78</v>
      </c>
      <c r="K371">
        <v>2.0690000000000001E-3</v>
      </c>
      <c r="L371" s="1">
        <v>8.15394651011089E-4</v>
      </c>
      <c r="M371">
        <v>1.11117609120676E-5</v>
      </c>
      <c r="N371">
        <v>3.3334308020517801E-3</v>
      </c>
      <c r="O371">
        <v>3</v>
      </c>
      <c r="P371">
        <v>7.8308431038685098E-3</v>
      </c>
      <c r="Q371">
        <v>25</v>
      </c>
      <c r="R371">
        <v>7.4076240045595101E-4</v>
      </c>
      <c r="S371">
        <v>1</v>
      </c>
      <c r="T371">
        <v>6</v>
      </c>
      <c r="U371" s="2">
        <f t="shared" si="5"/>
        <v>0.22222222222222221</v>
      </c>
      <c r="V371" t="s">
        <v>81</v>
      </c>
      <c r="W371">
        <v>2</v>
      </c>
      <c r="X371" s="3">
        <v>1.2194999999999999E-2</v>
      </c>
      <c r="Y371" t="s">
        <v>10</v>
      </c>
      <c r="Z371">
        <v>97</v>
      </c>
      <c r="AA371" s="1">
        <v>1.1861E-2</v>
      </c>
      <c r="AB371" t="s">
        <v>90</v>
      </c>
      <c r="AC371">
        <v>4</v>
      </c>
      <c r="AD371" s="2">
        <v>9.195E-3</v>
      </c>
      <c r="AE371" t="s">
        <v>8</v>
      </c>
      <c r="AF371">
        <v>12</v>
      </c>
      <c r="AG371" s="2">
        <v>3.6089999999999998E-3</v>
      </c>
      <c r="AH371" t="s">
        <v>42</v>
      </c>
      <c r="AI371">
        <v>4</v>
      </c>
      <c r="AJ371">
        <v>2.294E-3</v>
      </c>
      <c r="AK371" t="s">
        <v>12</v>
      </c>
      <c r="AL371">
        <v>25</v>
      </c>
      <c r="AM371">
        <v>2.2079999999999999E-3</v>
      </c>
      <c r="AN371" t="s">
        <v>7</v>
      </c>
      <c r="AO371">
        <v>6</v>
      </c>
      <c r="AP371">
        <v>2.0140000000000002E-3</v>
      </c>
      <c r="AQ371" t="s">
        <v>14</v>
      </c>
      <c r="AR371">
        <v>21</v>
      </c>
      <c r="AS371">
        <v>1.8940000000000001E-3</v>
      </c>
      <c r="AT371" t="s">
        <v>4</v>
      </c>
      <c r="AU371">
        <v>4</v>
      </c>
      <c r="AV371">
        <v>1.5889999999999999E-3</v>
      </c>
      <c r="AW371" t="s">
        <v>9</v>
      </c>
      <c r="AX371">
        <v>14</v>
      </c>
      <c r="AY371">
        <v>1.364E-3</v>
      </c>
      <c r="AZ371" t="s">
        <v>13</v>
      </c>
      <c r="BA371">
        <v>14</v>
      </c>
      <c r="BB371">
        <v>1.2210000000000001E-3</v>
      </c>
      <c r="BC371" t="s">
        <v>5</v>
      </c>
      <c r="BD371">
        <v>3</v>
      </c>
      <c r="BE371">
        <v>1.1280000000000001E-3</v>
      </c>
      <c r="BF371" t="s">
        <v>29</v>
      </c>
      <c r="BG371">
        <v>4</v>
      </c>
      <c r="BH371">
        <v>1.0839999999999999E-3</v>
      </c>
      <c r="BI371" t="s">
        <v>35</v>
      </c>
      <c r="BJ371">
        <v>5</v>
      </c>
      <c r="BK371">
        <v>8.1499999999999997E-4</v>
      </c>
      <c r="BL371" t="s">
        <v>11</v>
      </c>
      <c r="BM371">
        <v>4</v>
      </c>
      <c r="BN371">
        <v>7.2300000000000001E-4</v>
      </c>
      <c r="BO371" t="s">
        <v>2</v>
      </c>
      <c r="BP371">
        <v>1</v>
      </c>
      <c r="BQ371">
        <v>6.6299999999999996E-4</v>
      </c>
      <c r="BR371" t="s">
        <v>3</v>
      </c>
      <c r="BS371">
        <v>2</v>
      </c>
      <c r="BT371">
        <v>5.6499999999999996E-4</v>
      </c>
      <c r="BU371" t="s">
        <v>23</v>
      </c>
      <c r="BV371">
        <v>3</v>
      </c>
      <c r="BW371">
        <v>5.0299999999999997E-4</v>
      </c>
      <c r="BX371" t="s">
        <v>16</v>
      </c>
      <c r="BY371">
        <v>10</v>
      </c>
      <c r="BZ371">
        <v>4.6500000000000003E-4</v>
      </c>
      <c r="CA371" t="s">
        <v>6</v>
      </c>
      <c r="CB371">
        <v>4</v>
      </c>
      <c r="CC371">
        <v>2.7799999999999998E-4</v>
      </c>
      <c r="CD371" t="s">
        <v>17</v>
      </c>
      <c r="CE371">
        <v>2</v>
      </c>
      <c r="CF371">
        <v>2.0100000000000001E-4</v>
      </c>
    </row>
    <row r="372" spans="1:99" x14ac:dyDescent="0.25">
      <c r="A372" t="s">
        <v>400</v>
      </c>
      <c r="B372" t="s">
        <v>1</v>
      </c>
      <c r="C372">
        <v>0</v>
      </c>
      <c r="D372">
        <v>118</v>
      </c>
      <c r="E372">
        <v>0.08</v>
      </c>
      <c r="F372">
        <v>675</v>
      </c>
      <c r="G372">
        <v>0.1</v>
      </c>
      <c r="H372">
        <v>17.48</v>
      </c>
      <c r="I372">
        <v>16</v>
      </c>
      <c r="J372">
        <v>59.26</v>
      </c>
      <c r="K372">
        <v>9.9500000000000001E-4</v>
      </c>
      <c r="L372" s="1">
        <v>3.35683115139308E-4</v>
      </c>
      <c r="M372">
        <v>5.6137203413008298E-6</v>
      </c>
      <c r="N372">
        <v>2.3693290909666499E-3</v>
      </c>
      <c r="O372">
        <v>1</v>
      </c>
      <c r="P372">
        <v>4.2439585200916797E-3</v>
      </c>
      <c r="Q372">
        <v>23</v>
      </c>
      <c r="R372">
        <v>9.6528222224567101E-4</v>
      </c>
      <c r="S372">
        <v>3</v>
      </c>
      <c r="T372">
        <v>6</v>
      </c>
      <c r="U372" s="2">
        <f t="shared" si="5"/>
        <v>0.22222222222222221</v>
      </c>
      <c r="V372" t="s">
        <v>81</v>
      </c>
      <c r="W372">
        <v>2</v>
      </c>
      <c r="X372" s="3">
        <v>1.2194999999999999E-2</v>
      </c>
      <c r="Y372" t="s">
        <v>10</v>
      </c>
      <c r="Z372">
        <v>35</v>
      </c>
      <c r="AA372" s="1">
        <v>4.28E-3</v>
      </c>
      <c r="AB372" t="s">
        <v>6</v>
      </c>
      <c r="AC372">
        <v>27</v>
      </c>
      <c r="AD372" s="2">
        <v>1.8749999999999999E-3</v>
      </c>
      <c r="AE372" t="s">
        <v>12</v>
      </c>
      <c r="AF372">
        <v>19</v>
      </c>
      <c r="AG372" s="2">
        <v>1.678E-3</v>
      </c>
      <c r="AH372" t="s">
        <v>4</v>
      </c>
      <c r="AI372">
        <v>3</v>
      </c>
      <c r="AJ372">
        <v>1.1919999999999999E-3</v>
      </c>
      <c r="AK372" t="s">
        <v>42</v>
      </c>
      <c r="AL372">
        <v>2</v>
      </c>
      <c r="AM372">
        <v>1.147E-3</v>
      </c>
      <c r="AN372" t="s">
        <v>9</v>
      </c>
      <c r="AO372">
        <v>7</v>
      </c>
      <c r="AP372">
        <v>6.8199999999999999E-4</v>
      </c>
      <c r="AQ372" t="s">
        <v>8</v>
      </c>
      <c r="AR372">
        <v>2</v>
      </c>
      <c r="AS372">
        <v>6.02E-4</v>
      </c>
      <c r="AT372" t="s">
        <v>29</v>
      </c>
      <c r="AU372">
        <v>2</v>
      </c>
      <c r="AV372">
        <v>5.4199999999999995E-4</v>
      </c>
      <c r="AW372" t="s">
        <v>13</v>
      </c>
      <c r="AX372">
        <v>6</v>
      </c>
      <c r="AY372">
        <v>5.2300000000000003E-4</v>
      </c>
      <c r="AZ372" t="s">
        <v>35</v>
      </c>
      <c r="BA372">
        <v>3</v>
      </c>
      <c r="BB372">
        <v>4.8899999999999996E-4</v>
      </c>
      <c r="BC372" t="s">
        <v>5</v>
      </c>
      <c r="BD372">
        <v>1</v>
      </c>
      <c r="BE372">
        <v>3.7599999999999998E-4</v>
      </c>
      <c r="BF372" t="s">
        <v>14</v>
      </c>
      <c r="BG372">
        <v>4</v>
      </c>
      <c r="BH372">
        <v>3.6099999999999999E-4</v>
      </c>
      <c r="BI372" t="s">
        <v>7</v>
      </c>
      <c r="BJ372">
        <v>1</v>
      </c>
      <c r="BK372">
        <v>3.3599999999999998E-4</v>
      </c>
      <c r="BL372" t="s">
        <v>17</v>
      </c>
      <c r="BM372">
        <v>3</v>
      </c>
      <c r="BN372">
        <v>3.01E-4</v>
      </c>
      <c r="BO372" t="s">
        <v>3</v>
      </c>
      <c r="BP372">
        <v>1</v>
      </c>
      <c r="BQ372">
        <v>2.8299999999999999E-4</v>
      </c>
    </row>
    <row r="373" spans="1:99" x14ac:dyDescent="0.25">
      <c r="A373" t="s">
        <v>401</v>
      </c>
      <c r="B373" t="s">
        <v>1</v>
      </c>
      <c r="C373">
        <v>0</v>
      </c>
      <c r="D373">
        <v>73</v>
      </c>
      <c r="E373">
        <v>0.05</v>
      </c>
      <c r="F373">
        <v>215</v>
      </c>
      <c r="G373">
        <v>0.03</v>
      </c>
      <c r="H373">
        <v>33.950000000000003</v>
      </c>
      <c r="I373">
        <v>16</v>
      </c>
      <c r="J373">
        <v>59.26</v>
      </c>
      <c r="K373">
        <v>1.0300000000000001E-3</v>
      </c>
      <c r="L373" s="1">
        <v>2.71076172404446E-4</v>
      </c>
      <c r="M373">
        <v>5.7746233655418704E-6</v>
      </c>
      <c r="N373">
        <v>2.40304460331927E-3</v>
      </c>
      <c r="O373">
        <v>1</v>
      </c>
      <c r="P373">
        <v>4.5625193422536604E-3</v>
      </c>
      <c r="Q373">
        <v>23</v>
      </c>
      <c r="R373">
        <v>9.7901817172266594E-4</v>
      </c>
      <c r="S373">
        <v>2</v>
      </c>
      <c r="T373">
        <v>6</v>
      </c>
      <c r="U373" s="2">
        <f t="shared" si="5"/>
        <v>0.22222222222222221</v>
      </c>
      <c r="V373" t="s">
        <v>81</v>
      </c>
      <c r="W373">
        <v>2</v>
      </c>
      <c r="X373" s="3">
        <v>1.2194999999999999E-2</v>
      </c>
      <c r="Y373" t="s">
        <v>7</v>
      </c>
      <c r="Z373">
        <v>12</v>
      </c>
      <c r="AA373" s="1">
        <v>4.0280000000000003E-3</v>
      </c>
      <c r="AB373" t="s">
        <v>2</v>
      </c>
      <c r="AC373">
        <v>5</v>
      </c>
      <c r="AD373" s="2">
        <v>3.313E-3</v>
      </c>
      <c r="AE373" t="s">
        <v>43</v>
      </c>
      <c r="AF373">
        <v>2</v>
      </c>
      <c r="AG373" s="2">
        <v>1.8619999999999999E-3</v>
      </c>
      <c r="AH373" t="s">
        <v>3</v>
      </c>
      <c r="AI373">
        <v>5</v>
      </c>
      <c r="AJ373">
        <v>1.4139999999999999E-3</v>
      </c>
      <c r="AK373" t="s">
        <v>13</v>
      </c>
      <c r="AL373">
        <v>13</v>
      </c>
      <c r="AM373">
        <v>1.134E-3</v>
      </c>
      <c r="AN373" t="s">
        <v>10</v>
      </c>
      <c r="AO373">
        <v>7</v>
      </c>
      <c r="AP373">
        <v>8.5599999999999999E-4</v>
      </c>
      <c r="AQ373" t="s">
        <v>6</v>
      </c>
      <c r="AR373">
        <v>8</v>
      </c>
      <c r="AS373">
        <v>5.5599999999999996E-4</v>
      </c>
      <c r="AT373" t="s">
        <v>12</v>
      </c>
      <c r="AU373">
        <v>5</v>
      </c>
      <c r="AV373">
        <v>4.4200000000000001E-4</v>
      </c>
      <c r="AW373" t="s">
        <v>4</v>
      </c>
      <c r="AX373">
        <v>1</v>
      </c>
      <c r="AY373">
        <v>3.97E-4</v>
      </c>
      <c r="AZ373" t="s">
        <v>5</v>
      </c>
      <c r="BA373">
        <v>1</v>
      </c>
      <c r="BB373">
        <v>3.7599999999999998E-4</v>
      </c>
      <c r="BC373" t="s">
        <v>35</v>
      </c>
      <c r="BD373">
        <v>2</v>
      </c>
      <c r="BE373">
        <v>3.2600000000000001E-4</v>
      </c>
      <c r="BF373" t="s">
        <v>16</v>
      </c>
      <c r="BG373">
        <v>6</v>
      </c>
      <c r="BH373">
        <v>2.7900000000000001E-4</v>
      </c>
      <c r="BI373" t="s">
        <v>29</v>
      </c>
      <c r="BJ373">
        <v>1</v>
      </c>
      <c r="BK373">
        <v>2.7099999999999997E-4</v>
      </c>
      <c r="BL373" t="s">
        <v>14</v>
      </c>
      <c r="BM373">
        <v>2</v>
      </c>
      <c r="BN373">
        <v>1.8000000000000001E-4</v>
      </c>
      <c r="BO373" t="s">
        <v>23</v>
      </c>
      <c r="BP373">
        <v>1</v>
      </c>
      <c r="BQ373">
        <v>1.6799999999999999E-4</v>
      </c>
    </row>
    <row r="374" spans="1:99" x14ac:dyDescent="0.25">
      <c r="A374" t="s">
        <v>402</v>
      </c>
      <c r="B374" t="s">
        <v>1</v>
      </c>
      <c r="C374">
        <v>0</v>
      </c>
      <c r="D374">
        <v>97</v>
      </c>
      <c r="E374">
        <v>7.0000000000000007E-2</v>
      </c>
      <c r="F374">
        <v>285</v>
      </c>
      <c r="G374">
        <v>0.04</v>
      </c>
      <c r="H374">
        <v>34.04</v>
      </c>
      <c r="I374">
        <v>15</v>
      </c>
      <c r="J374">
        <v>55.56</v>
      </c>
      <c r="K374">
        <v>1.139E-3</v>
      </c>
      <c r="L374" s="1">
        <v>1.8076644974692699E-4</v>
      </c>
      <c r="M374">
        <v>6.73982577889047E-6</v>
      </c>
      <c r="N374">
        <v>2.5961174432006101E-3</v>
      </c>
      <c r="O374">
        <v>1</v>
      </c>
      <c r="P374">
        <v>5.12289755975112E-3</v>
      </c>
      <c r="Q374">
        <v>20</v>
      </c>
      <c r="R374">
        <v>1.15382997475583E-3</v>
      </c>
      <c r="S374">
        <v>4</v>
      </c>
      <c r="T374">
        <v>6</v>
      </c>
      <c r="U374" s="2">
        <f t="shared" si="5"/>
        <v>0.22222222222222221</v>
      </c>
      <c r="V374" t="s">
        <v>81</v>
      </c>
      <c r="W374">
        <v>2</v>
      </c>
      <c r="X374" s="3">
        <v>1.2194999999999999E-2</v>
      </c>
      <c r="Y374" t="s">
        <v>8</v>
      </c>
      <c r="Z374">
        <v>23</v>
      </c>
      <c r="AA374" s="1">
        <v>6.9170000000000004E-3</v>
      </c>
      <c r="AB374" t="s">
        <v>29</v>
      </c>
      <c r="AC374">
        <v>13</v>
      </c>
      <c r="AD374" s="2">
        <v>3.5239999999999998E-3</v>
      </c>
      <c r="AE374" t="s">
        <v>4</v>
      </c>
      <c r="AF374">
        <v>4</v>
      </c>
      <c r="AG374" s="2">
        <v>1.5889999999999999E-3</v>
      </c>
      <c r="AH374" t="s">
        <v>6</v>
      </c>
      <c r="AI374">
        <v>20</v>
      </c>
      <c r="AJ374">
        <v>1.389E-3</v>
      </c>
      <c r="AK374" t="s">
        <v>12</v>
      </c>
      <c r="AL374">
        <v>14</v>
      </c>
      <c r="AM374">
        <v>1.2359999999999999E-3</v>
      </c>
      <c r="AN374" t="s">
        <v>40</v>
      </c>
      <c r="AO374">
        <v>1</v>
      </c>
      <c r="AP374">
        <v>7.9100000000000004E-4</v>
      </c>
      <c r="AQ374" t="s">
        <v>14</v>
      </c>
      <c r="AR374">
        <v>7</v>
      </c>
      <c r="AS374">
        <v>6.3100000000000005E-4</v>
      </c>
      <c r="AT374" t="s">
        <v>42</v>
      </c>
      <c r="AU374">
        <v>1</v>
      </c>
      <c r="AV374">
        <v>5.7300000000000005E-4</v>
      </c>
      <c r="AW374" t="s">
        <v>9</v>
      </c>
      <c r="AX374">
        <v>5</v>
      </c>
      <c r="AY374">
        <v>4.8700000000000002E-4</v>
      </c>
      <c r="AZ374" t="s">
        <v>5</v>
      </c>
      <c r="BA374">
        <v>1</v>
      </c>
      <c r="BB374">
        <v>3.7599999999999998E-4</v>
      </c>
      <c r="BC374" t="s">
        <v>10</v>
      </c>
      <c r="BD374">
        <v>3</v>
      </c>
      <c r="BE374">
        <v>3.6699999999999998E-4</v>
      </c>
      <c r="BF374" t="s">
        <v>7</v>
      </c>
      <c r="BG374">
        <v>1</v>
      </c>
      <c r="BH374">
        <v>3.3599999999999998E-4</v>
      </c>
      <c r="BI374" t="s">
        <v>11</v>
      </c>
      <c r="BJ374">
        <v>1</v>
      </c>
      <c r="BK374">
        <v>1.8100000000000001E-4</v>
      </c>
      <c r="BL374" t="s">
        <v>35</v>
      </c>
      <c r="BM374">
        <v>1</v>
      </c>
      <c r="BN374">
        <v>1.63E-4</v>
      </c>
    </row>
    <row r="375" spans="1:99" x14ac:dyDescent="0.25">
      <c r="A375" t="s">
        <v>403</v>
      </c>
      <c r="B375" t="s">
        <v>1</v>
      </c>
      <c r="C375">
        <v>0</v>
      </c>
      <c r="D375">
        <v>30</v>
      </c>
      <c r="E375">
        <v>0.02</v>
      </c>
      <c r="F375">
        <v>77</v>
      </c>
      <c r="G375">
        <v>0.01</v>
      </c>
      <c r="H375">
        <v>38.96</v>
      </c>
      <c r="I375">
        <v>11</v>
      </c>
      <c r="J375">
        <v>40.74</v>
      </c>
      <c r="K375">
        <v>6.4199999999999999E-4</v>
      </c>
      <c r="L375" s="1">
        <v>0</v>
      </c>
      <c r="M375">
        <v>5.2314399483167497E-6</v>
      </c>
      <c r="N375">
        <v>2.2872341262574602E-3</v>
      </c>
      <c r="O375">
        <v>1</v>
      </c>
      <c r="P375">
        <v>3.12730943205169E-3</v>
      </c>
      <c r="Q375">
        <v>16</v>
      </c>
      <c r="R375">
        <v>1.3553980007451601E-3</v>
      </c>
      <c r="S375">
        <v>2</v>
      </c>
      <c r="T375">
        <v>6</v>
      </c>
      <c r="U375" s="2">
        <f t="shared" si="5"/>
        <v>0.22222222222222221</v>
      </c>
      <c r="V375" t="s">
        <v>81</v>
      </c>
      <c r="W375">
        <v>2</v>
      </c>
      <c r="X375" s="3">
        <v>1.2194999999999999E-2</v>
      </c>
      <c r="Y375" t="s">
        <v>43</v>
      </c>
      <c r="Z375">
        <v>1</v>
      </c>
      <c r="AA375" s="1">
        <v>9.3099999999999997E-4</v>
      </c>
      <c r="AB375" t="s">
        <v>8</v>
      </c>
      <c r="AC375">
        <v>3</v>
      </c>
      <c r="AD375" s="2">
        <v>9.0200000000000002E-4</v>
      </c>
      <c r="AE375" t="s">
        <v>29</v>
      </c>
      <c r="AF375">
        <v>3</v>
      </c>
      <c r="AG375" s="2">
        <v>8.1300000000000003E-4</v>
      </c>
      <c r="AH375" t="s">
        <v>12</v>
      </c>
      <c r="AI375">
        <v>9</v>
      </c>
      <c r="AJ375">
        <v>7.9500000000000003E-4</v>
      </c>
      <c r="AK375" t="s">
        <v>23</v>
      </c>
      <c r="AL375">
        <v>4</v>
      </c>
      <c r="AM375">
        <v>6.7000000000000002E-4</v>
      </c>
      <c r="AN375" t="s">
        <v>7</v>
      </c>
      <c r="AO375">
        <v>1</v>
      </c>
      <c r="AP375">
        <v>3.3599999999999998E-4</v>
      </c>
      <c r="AQ375" t="s">
        <v>10</v>
      </c>
      <c r="AR375">
        <v>2</v>
      </c>
      <c r="AS375">
        <v>2.4499999999999999E-4</v>
      </c>
      <c r="AT375" t="s">
        <v>9</v>
      </c>
      <c r="AU375">
        <v>2</v>
      </c>
      <c r="AV375">
        <v>1.95E-4</v>
      </c>
      <c r="AW375" t="s">
        <v>13</v>
      </c>
      <c r="AX375">
        <v>2</v>
      </c>
      <c r="AY375">
        <v>1.74E-4</v>
      </c>
      <c r="AZ375" t="s">
        <v>14</v>
      </c>
      <c r="BA375">
        <v>1</v>
      </c>
      <c r="BB375">
        <v>9.0000000000000006E-5</v>
      </c>
    </row>
    <row r="376" spans="1:99" x14ac:dyDescent="0.25">
      <c r="A376" t="s">
        <v>404</v>
      </c>
      <c r="B376" t="s">
        <v>1</v>
      </c>
      <c r="C376">
        <v>0</v>
      </c>
      <c r="D376">
        <v>49</v>
      </c>
      <c r="E376">
        <v>0.03</v>
      </c>
      <c r="F376">
        <v>120</v>
      </c>
      <c r="G376">
        <v>0.02</v>
      </c>
      <c r="H376">
        <v>40.83</v>
      </c>
      <c r="I376">
        <v>14</v>
      </c>
      <c r="J376">
        <v>51.85</v>
      </c>
      <c r="K376">
        <v>8.3000000000000001E-4</v>
      </c>
      <c r="L376" s="1">
        <v>1.39392249790912E-4</v>
      </c>
      <c r="M376">
        <v>5.2889035327012399E-6</v>
      </c>
      <c r="N376">
        <v>2.29976162519102E-3</v>
      </c>
      <c r="O376">
        <v>1</v>
      </c>
      <c r="P376">
        <v>3.6856658613552899E-3</v>
      </c>
      <c r="Q376">
        <v>19</v>
      </c>
      <c r="R376">
        <v>1.1072926343512299E-3</v>
      </c>
      <c r="S376">
        <v>2</v>
      </c>
      <c r="T376">
        <v>5</v>
      </c>
      <c r="U376" s="2">
        <f t="shared" si="5"/>
        <v>0.18518518518518517</v>
      </c>
      <c r="V376" t="s">
        <v>81</v>
      </c>
      <c r="W376">
        <v>2</v>
      </c>
      <c r="X376" s="3">
        <v>1.2194999999999999E-2</v>
      </c>
      <c r="Y376" t="s">
        <v>90</v>
      </c>
      <c r="Z376">
        <v>1</v>
      </c>
      <c r="AA376" s="1">
        <v>2.2989999999999998E-3</v>
      </c>
      <c r="AB376" t="s">
        <v>10</v>
      </c>
      <c r="AC376">
        <v>13</v>
      </c>
      <c r="AD376" s="2">
        <v>1.5900000000000001E-3</v>
      </c>
      <c r="AE376" t="s">
        <v>3</v>
      </c>
      <c r="AF376">
        <v>5</v>
      </c>
      <c r="AG376" s="2">
        <v>1.4139999999999999E-3</v>
      </c>
      <c r="AH376" t="s">
        <v>43</v>
      </c>
      <c r="AI376">
        <v>1</v>
      </c>
      <c r="AJ376">
        <v>9.3099999999999997E-4</v>
      </c>
      <c r="AK376" t="s">
        <v>7</v>
      </c>
      <c r="AL376">
        <v>2</v>
      </c>
      <c r="AM376">
        <v>6.7100000000000005E-4</v>
      </c>
      <c r="AN376" t="s">
        <v>12</v>
      </c>
      <c r="AO376">
        <v>7</v>
      </c>
      <c r="AP376">
        <v>6.1799999999999995E-4</v>
      </c>
      <c r="AQ376" t="s">
        <v>8</v>
      </c>
      <c r="AR376">
        <v>2</v>
      </c>
      <c r="AS376">
        <v>6.02E-4</v>
      </c>
      <c r="AT376" t="s">
        <v>19</v>
      </c>
      <c r="AU376">
        <v>1</v>
      </c>
      <c r="AV376">
        <v>5.22E-4</v>
      </c>
      <c r="AW376" t="s">
        <v>13</v>
      </c>
      <c r="AX376">
        <v>5</v>
      </c>
      <c r="AY376">
        <v>4.3600000000000003E-4</v>
      </c>
      <c r="AZ376" t="s">
        <v>11</v>
      </c>
      <c r="BA376">
        <v>2</v>
      </c>
      <c r="BB376">
        <v>3.6200000000000002E-4</v>
      </c>
      <c r="BC376" t="s">
        <v>23</v>
      </c>
      <c r="BD376">
        <v>2</v>
      </c>
      <c r="BE376">
        <v>3.3500000000000001E-4</v>
      </c>
      <c r="BF376" t="s">
        <v>17</v>
      </c>
      <c r="BG376">
        <v>3</v>
      </c>
      <c r="BH376">
        <v>3.01E-4</v>
      </c>
      <c r="BI376" t="s">
        <v>16</v>
      </c>
      <c r="BJ376">
        <v>3</v>
      </c>
      <c r="BK376">
        <v>1.3899999999999999E-4</v>
      </c>
    </row>
    <row r="377" spans="1:99" x14ac:dyDescent="0.25">
      <c r="A377" t="s">
        <v>405</v>
      </c>
      <c r="B377" t="s">
        <v>1</v>
      </c>
      <c r="C377">
        <v>0</v>
      </c>
      <c r="D377">
        <v>47</v>
      </c>
      <c r="E377">
        <v>0.03</v>
      </c>
      <c r="F377">
        <v>140</v>
      </c>
      <c r="G377">
        <v>0.02</v>
      </c>
      <c r="H377">
        <v>33.57</v>
      </c>
      <c r="I377">
        <v>16</v>
      </c>
      <c r="J377">
        <v>59.26</v>
      </c>
      <c r="K377">
        <v>7.5100000000000004E-4</v>
      </c>
      <c r="L377" s="1">
        <v>9.7418412079883096E-5</v>
      </c>
      <c r="M377">
        <v>5.2215816194704299E-6</v>
      </c>
      <c r="N377">
        <v>2.28507803356262E-3</v>
      </c>
      <c r="O377">
        <v>1</v>
      </c>
      <c r="P377">
        <v>3.3416870542770402E-3</v>
      </c>
      <c r="Q377">
        <v>22</v>
      </c>
      <c r="R377">
        <v>9.3095771737736503E-4</v>
      </c>
      <c r="S377">
        <v>2</v>
      </c>
      <c r="T377">
        <v>5</v>
      </c>
      <c r="U377" s="2">
        <f t="shared" si="5"/>
        <v>0.18518518518518517</v>
      </c>
      <c r="V377" t="s">
        <v>81</v>
      </c>
      <c r="W377">
        <v>2</v>
      </c>
      <c r="X377" s="3">
        <v>1.2194999999999999E-2</v>
      </c>
      <c r="Y377" t="s">
        <v>43</v>
      </c>
      <c r="Z377">
        <v>2</v>
      </c>
      <c r="AA377" s="1">
        <v>1.8619999999999999E-3</v>
      </c>
      <c r="AB377" t="s">
        <v>17</v>
      </c>
      <c r="AC377">
        <v>11</v>
      </c>
      <c r="AD377" s="2">
        <v>1.1050000000000001E-3</v>
      </c>
      <c r="AE377" t="s">
        <v>4</v>
      </c>
      <c r="AF377">
        <v>2</v>
      </c>
      <c r="AG377" s="2">
        <v>7.9500000000000003E-4</v>
      </c>
      <c r="AH377" t="s">
        <v>5</v>
      </c>
      <c r="AI377">
        <v>2</v>
      </c>
      <c r="AJ377">
        <v>7.5199999999999996E-4</v>
      </c>
      <c r="AK377" t="s">
        <v>6</v>
      </c>
      <c r="AL377">
        <v>10</v>
      </c>
      <c r="AM377">
        <v>6.9399999999999996E-4</v>
      </c>
      <c r="AN377" t="s">
        <v>42</v>
      </c>
      <c r="AO377">
        <v>1</v>
      </c>
      <c r="AP377">
        <v>5.7300000000000005E-4</v>
      </c>
      <c r="AQ377" t="s">
        <v>11</v>
      </c>
      <c r="AR377">
        <v>3</v>
      </c>
      <c r="AS377">
        <v>5.4199999999999995E-4</v>
      </c>
      <c r="AT377" t="s">
        <v>10</v>
      </c>
      <c r="AU377">
        <v>3</v>
      </c>
      <c r="AV377">
        <v>3.6699999999999998E-4</v>
      </c>
      <c r="AW377" t="s">
        <v>12</v>
      </c>
      <c r="AX377">
        <v>4</v>
      </c>
      <c r="AY377">
        <v>3.5300000000000002E-4</v>
      </c>
      <c r="AZ377" t="s">
        <v>7</v>
      </c>
      <c r="BA377">
        <v>1</v>
      </c>
      <c r="BB377">
        <v>3.3599999999999998E-4</v>
      </c>
      <c r="BC377" t="s">
        <v>8</v>
      </c>
      <c r="BD377">
        <v>1</v>
      </c>
      <c r="BE377">
        <v>3.01E-4</v>
      </c>
      <c r="BF377" t="s">
        <v>14</v>
      </c>
      <c r="BG377">
        <v>2</v>
      </c>
      <c r="BH377">
        <v>1.8000000000000001E-4</v>
      </c>
      <c r="BI377" t="s">
        <v>9</v>
      </c>
      <c r="BJ377">
        <v>1</v>
      </c>
      <c r="BK377">
        <v>9.7E-5</v>
      </c>
      <c r="BL377" t="s">
        <v>13</v>
      </c>
      <c r="BM377">
        <v>1</v>
      </c>
      <c r="BN377">
        <v>8.7000000000000001E-5</v>
      </c>
      <c r="BO377" t="s">
        <v>16</v>
      </c>
      <c r="BP377">
        <v>1</v>
      </c>
      <c r="BQ377">
        <v>4.6E-5</v>
      </c>
    </row>
    <row r="378" spans="1:99" x14ac:dyDescent="0.25">
      <c r="A378" t="s">
        <v>406</v>
      </c>
      <c r="B378" t="s">
        <v>1</v>
      </c>
      <c r="C378">
        <v>0</v>
      </c>
      <c r="D378">
        <v>87</v>
      </c>
      <c r="E378">
        <v>0.06</v>
      </c>
      <c r="F378">
        <v>188</v>
      </c>
      <c r="G378">
        <v>0.03</v>
      </c>
      <c r="H378">
        <v>46.28</v>
      </c>
      <c r="I378">
        <v>11</v>
      </c>
      <c r="J378">
        <v>40.74</v>
      </c>
      <c r="K378">
        <v>9.0600000000000001E-4</v>
      </c>
      <c r="L378" s="1">
        <v>0</v>
      </c>
      <c r="M378">
        <v>6.3481017702922896E-6</v>
      </c>
      <c r="N378">
        <v>2.51954396077788E-3</v>
      </c>
      <c r="O378">
        <v>1</v>
      </c>
      <c r="P378">
        <v>4.5027320325591903E-3</v>
      </c>
      <c r="Q378">
        <v>16</v>
      </c>
      <c r="R378">
        <v>1.4930630878683699E-3</v>
      </c>
      <c r="S378">
        <v>3</v>
      </c>
      <c r="T378">
        <v>4</v>
      </c>
      <c r="U378" s="2">
        <f t="shared" si="5"/>
        <v>0.14814814814814814</v>
      </c>
      <c r="V378" t="s">
        <v>81</v>
      </c>
      <c r="W378">
        <v>2</v>
      </c>
      <c r="X378" s="3">
        <v>1.2194999999999999E-2</v>
      </c>
      <c r="Y378" t="s">
        <v>35</v>
      </c>
      <c r="Z378">
        <v>37</v>
      </c>
      <c r="AA378" s="1">
        <v>6.0340000000000003E-3</v>
      </c>
      <c r="AB378" t="s">
        <v>9</v>
      </c>
      <c r="AC378">
        <v>24</v>
      </c>
      <c r="AD378" s="2">
        <v>2.3379999999999998E-3</v>
      </c>
      <c r="AE378" t="s">
        <v>10</v>
      </c>
      <c r="AF378">
        <v>11</v>
      </c>
      <c r="AG378" s="2">
        <v>1.3450000000000001E-3</v>
      </c>
      <c r="AH378" t="s">
        <v>8</v>
      </c>
      <c r="AI378">
        <v>2</v>
      </c>
      <c r="AJ378">
        <v>6.02E-4</v>
      </c>
      <c r="AK378" t="s">
        <v>21</v>
      </c>
      <c r="AL378">
        <v>2</v>
      </c>
      <c r="AM378">
        <v>5.8399999999999999E-4</v>
      </c>
      <c r="AN378" t="s">
        <v>14</v>
      </c>
      <c r="AO378">
        <v>5</v>
      </c>
      <c r="AP378">
        <v>4.5100000000000001E-4</v>
      </c>
      <c r="AQ378" t="s">
        <v>5</v>
      </c>
      <c r="AR378">
        <v>1</v>
      </c>
      <c r="AS378">
        <v>3.7599999999999998E-4</v>
      </c>
      <c r="AT378" t="s">
        <v>29</v>
      </c>
      <c r="AU378">
        <v>1</v>
      </c>
      <c r="AV378">
        <v>2.7099999999999997E-4</v>
      </c>
      <c r="AW378" t="s">
        <v>11</v>
      </c>
      <c r="AX378">
        <v>1</v>
      </c>
      <c r="AY378">
        <v>1.8100000000000001E-4</v>
      </c>
      <c r="AZ378" t="s">
        <v>12</v>
      </c>
      <c r="BA378">
        <v>1</v>
      </c>
      <c r="BB378">
        <v>8.7999999999999998E-5</v>
      </c>
    </row>
    <row r="379" spans="1:99" x14ac:dyDescent="0.25">
      <c r="A379" t="s">
        <v>407</v>
      </c>
      <c r="B379" t="s">
        <v>1</v>
      </c>
      <c r="C379">
        <v>0</v>
      </c>
      <c r="D379">
        <v>27</v>
      </c>
      <c r="E379">
        <v>0.02</v>
      </c>
      <c r="F379">
        <v>81</v>
      </c>
      <c r="G379">
        <v>0.01</v>
      </c>
      <c r="H379">
        <v>33.33</v>
      </c>
      <c r="I379">
        <v>10</v>
      </c>
      <c r="J379">
        <v>37.04</v>
      </c>
      <c r="K379">
        <v>5.6999999999999998E-4</v>
      </c>
      <c r="L379" s="1">
        <v>0</v>
      </c>
      <c r="M379">
        <v>5.2545142422979396E-6</v>
      </c>
      <c r="N379">
        <v>2.2922727242407101E-3</v>
      </c>
      <c r="O379">
        <v>1</v>
      </c>
      <c r="P379">
        <v>2.9142167924556001E-3</v>
      </c>
      <c r="Q379">
        <v>15</v>
      </c>
      <c r="R379">
        <v>1.4432828263737799E-3</v>
      </c>
      <c r="S379">
        <v>2</v>
      </c>
      <c r="T379">
        <v>3</v>
      </c>
      <c r="U379" s="2">
        <f t="shared" si="5"/>
        <v>0.1111111111111111</v>
      </c>
      <c r="V379" t="s">
        <v>81</v>
      </c>
      <c r="W379">
        <v>2</v>
      </c>
      <c r="X379" s="3">
        <v>1.2194999999999999E-2</v>
      </c>
      <c r="Y379" t="s">
        <v>12</v>
      </c>
      <c r="Z379">
        <v>12</v>
      </c>
      <c r="AA379" s="1">
        <v>1.06E-3</v>
      </c>
      <c r="AB379" t="s">
        <v>42</v>
      </c>
      <c r="AC379">
        <v>1</v>
      </c>
      <c r="AD379" s="2">
        <v>5.7300000000000005E-4</v>
      </c>
      <c r="AE379" t="s">
        <v>5</v>
      </c>
      <c r="AF379">
        <v>1</v>
      </c>
      <c r="AG379" s="2">
        <v>3.7599999999999998E-4</v>
      </c>
      <c r="AH379" t="s">
        <v>10</v>
      </c>
      <c r="AI379">
        <v>3</v>
      </c>
      <c r="AJ379">
        <v>3.6699999999999998E-4</v>
      </c>
      <c r="AK379" t="s">
        <v>14</v>
      </c>
      <c r="AL379">
        <v>4</v>
      </c>
      <c r="AM379">
        <v>3.6099999999999999E-4</v>
      </c>
      <c r="AN379" t="s">
        <v>35</v>
      </c>
      <c r="AO379">
        <v>1</v>
      </c>
      <c r="AP379">
        <v>1.63E-4</v>
      </c>
      <c r="AQ379" t="s">
        <v>17</v>
      </c>
      <c r="AR379">
        <v>1</v>
      </c>
      <c r="AS379">
        <v>1E-4</v>
      </c>
      <c r="AT379" t="s">
        <v>9</v>
      </c>
      <c r="AU379">
        <v>1</v>
      </c>
      <c r="AV379">
        <v>9.7E-5</v>
      </c>
      <c r="AW379" t="s">
        <v>13</v>
      </c>
      <c r="AX379">
        <v>1</v>
      </c>
      <c r="AY379">
        <v>8.7000000000000001E-5</v>
      </c>
    </row>
    <row r="380" spans="1:99" x14ac:dyDescent="0.25">
      <c r="A380" t="s">
        <v>408</v>
      </c>
      <c r="B380" t="s">
        <v>1</v>
      </c>
      <c r="C380">
        <v>0</v>
      </c>
      <c r="D380">
        <v>12</v>
      </c>
      <c r="E380">
        <v>0.01</v>
      </c>
      <c r="F380">
        <v>23</v>
      </c>
      <c r="G380">
        <v>0</v>
      </c>
      <c r="H380">
        <v>52.17</v>
      </c>
      <c r="I380">
        <v>6</v>
      </c>
      <c r="J380">
        <v>22.22</v>
      </c>
      <c r="K380">
        <v>5.0199999999999995E-4</v>
      </c>
      <c r="L380" s="1">
        <v>0</v>
      </c>
      <c r="M380">
        <v>5.2814298306786597E-6</v>
      </c>
      <c r="N380">
        <v>2.2981361645208601E-3</v>
      </c>
      <c r="O380">
        <v>1</v>
      </c>
      <c r="P380">
        <v>2.6924641930425098E-3</v>
      </c>
      <c r="Q380">
        <v>10</v>
      </c>
      <c r="R380">
        <v>1.78743923907178E-3</v>
      </c>
      <c r="S380">
        <v>2</v>
      </c>
      <c r="T380">
        <v>2</v>
      </c>
      <c r="U380" s="2">
        <f t="shared" si="5"/>
        <v>7.407407407407407E-2</v>
      </c>
      <c r="V380" t="s">
        <v>81</v>
      </c>
      <c r="W380">
        <v>2</v>
      </c>
      <c r="X380" s="3">
        <v>1.2194999999999999E-2</v>
      </c>
      <c r="Y380" t="s">
        <v>10</v>
      </c>
      <c r="Z380">
        <v>6</v>
      </c>
      <c r="AA380" s="1">
        <v>7.3399999999999995E-4</v>
      </c>
      <c r="AB380" t="s">
        <v>7</v>
      </c>
      <c r="AC380">
        <v>1</v>
      </c>
      <c r="AD380" s="2">
        <v>3.3599999999999998E-4</v>
      </c>
      <c r="AE380" t="s">
        <v>17</v>
      </c>
      <c r="AF380">
        <v>1</v>
      </c>
      <c r="AG380" s="2">
        <v>1E-4</v>
      </c>
      <c r="AH380" t="s">
        <v>9</v>
      </c>
      <c r="AI380">
        <v>1</v>
      </c>
      <c r="AJ380">
        <v>9.7E-5</v>
      </c>
      <c r="AK380" t="s">
        <v>12</v>
      </c>
      <c r="AL380">
        <v>1</v>
      </c>
      <c r="AM380">
        <v>8.7999999999999998E-5</v>
      </c>
    </row>
    <row r="381" spans="1:99" x14ac:dyDescent="0.25">
      <c r="A381" t="s">
        <v>409</v>
      </c>
      <c r="B381" t="s">
        <v>1</v>
      </c>
      <c r="C381">
        <v>1</v>
      </c>
      <c r="D381">
        <v>749</v>
      </c>
      <c r="E381">
        <v>0.51</v>
      </c>
      <c r="F381">
        <v>995</v>
      </c>
      <c r="G381">
        <v>0.15</v>
      </c>
      <c r="H381">
        <v>75.28</v>
      </c>
      <c r="I381">
        <v>26</v>
      </c>
      <c r="J381">
        <v>96.3</v>
      </c>
      <c r="K381">
        <v>5.7489999999999998E-3</v>
      </c>
      <c r="L381" s="7">
        <v>5.3872648591362701E-3</v>
      </c>
      <c r="M381">
        <v>1.7429861839283599E-5</v>
      </c>
      <c r="N381">
        <v>4.1749086025065999E-3</v>
      </c>
      <c r="O381">
        <v>6</v>
      </c>
      <c r="P381">
        <v>1.2761829648470399E-2</v>
      </c>
      <c r="Q381">
        <v>27</v>
      </c>
      <c r="R381">
        <v>1.5462624453728199E-4</v>
      </c>
      <c r="S381">
        <v>3</v>
      </c>
      <c r="T381">
        <v>11</v>
      </c>
      <c r="U381" s="4">
        <f t="shared" si="5"/>
        <v>0.40740740740740738</v>
      </c>
      <c r="V381" t="s">
        <v>81</v>
      </c>
      <c r="W381">
        <v>3</v>
      </c>
      <c r="X381" s="3">
        <v>1.8293E-2</v>
      </c>
      <c r="Y381" t="s">
        <v>10</v>
      </c>
      <c r="Z381">
        <v>114</v>
      </c>
      <c r="AA381" s="1">
        <v>1.3939999999999999E-2</v>
      </c>
      <c r="AB381" t="s">
        <v>43</v>
      </c>
      <c r="AC381">
        <v>12</v>
      </c>
      <c r="AD381" s="2">
        <v>1.1173000000000001E-2</v>
      </c>
      <c r="AE381" t="s">
        <v>40</v>
      </c>
      <c r="AF381">
        <v>13</v>
      </c>
      <c r="AG381" s="2">
        <v>1.0285000000000001E-2</v>
      </c>
      <c r="AH381" t="s">
        <v>13</v>
      </c>
      <c r="AI381">
        <v>116</v>
      </c>
      <c r="AJ381">
        <v>1.0119E-2</v>
      </c>
      <c r="AK381" t="s">
        <v>23</v>
      </c>
      <c r="AL381">
        <v>54</v>
      </c>
      <c r="AM381">
        <v>9.0480000000000005E-3</v>
      </c>
      <c r="AN381" t="s">
        <v>4</v>
      </c>
      <c r="AO381">
        <v>20</v>
      </c>
      <c r="AP381">
        <v>7.9459999999999999E-3</v>
      </c>
      <c r="AQ381" t="s">
        <v>90</v>
      </c>
      <c r="AR381">
        <v>3</v>
      </c>
      <c r="AS381">
        <v>6.8970000000000004E-3</v>
      </c>
      <c r="AT381" t="s">
        <v>8</v>
      </c>
      <c r="AU381">
        <v>21</v>
      </c>
      <c r="AV381">
        <v>6.3160000000000004E-3</v>
      </c>
      <c r="AW381" t="s">
        <v>7</v>
      </c>
      <c r="AX381">
        <v>18</v>
      </c>
      <c r="AY381">
        <v>6.0419999999999996E-3</v>
      </c>
      <c r="AZ381" t="s">
        <v>45</v>
      </c>
      <c r="BA381">
        <v>10</v>
      </c>
      <c r="BB381">
        <v>5.8240000000000002E-3</v>
      </c>
      <c r="BC381" t="s">
        <v>3</v>
      </c>
      <c r="BD381">
        <v>20</v>
      </c>
      <c r="BE381">
        <v>5.6550000000000003E-3</v>
      </c>
      <c r="BF381" t="s">
        <v>6</v>
      </c>
      <c r="BG381">
        <v>81</v>
      </c>
      <c r="BH381">
        <v>5.6249999999999998E-3</v>
      </c>
      <c r="BI381" t="s">
        <v>12</v>
      </c>
      <c r="BJ381">
        <v>61</v>
      </c>
      <c r="BK381">
        <v>5.3870000000000003E-3</v>
      </c>
      <c r="BL381" t="s">
        <v>14</v>
      </c>
      <c r="BM381">
        <v>50</v>
      </c>
      <c r="BN381">
        <v>4.509E-3</v>
      </c>
      <c r="BO381" t="s">
        <v>42</v>
      </c>
      <c r="BP381">
        <v>7</v>
      </c>
      <c r="BQ381">
        <v>4.0140000000000002E-3</v>
      </c>
      <c r="BR381" t="s">
        <v>9</v>
      </c>
      <c r="BS381">
        <v>40</v>
      </c>
      <c r="BT381">
        <v>3.8969999999999999E-3</v>
      </c>
      <c r="BU381" t="s">
        <v>5</v>
      </c>
      <c r="BV381">
        <v>10</v>
      </c>
      <c r="BW381">
        <v>3.7590000000000002E-3</v>
      </c>
      <c r="BX381" t="s">
        <v>2</v>
      </c>
      <c r="BY381">
        <v>5</v>
      </c>
      <c r="BZ381">
        <v>3.313E-3</v>
      </c>
      <c r="CA381" t="s">
        <v>29</v>
      </c>
      <c r="CB381">
        <v>12</v>
      </c>
      <c r="CC381">
        <v>3.2529999999999998E-3</v>
      </c>
      <c r="CD381" t="s">
        <v>21</v>
      </c>
      <c r="CE381">
        <v>9</v>
      </c>
      <c r="CF381">
        <v>2.6289999999999998E-3</v>
      </c>
      <c r="CG381" t="s">
        <v>16</v>
      </c>
      <c r="CH381">
        <v>41</v>
      </c>
      <c r="CI381">
        <v>1.905E-3</v>
      </c>
      <c r="CJ381" t="s">
        <v>19</v>
      </c>
      <c r="CK381">
        <v>3</v>
      </c>
      <c r="CL381">
        <v>1.565E-3</v>
      </c>
      <c r="CM381" t="s">
        <v>35</v>
      </c>
      <c r="CN381">
        <v>9</v>
      </c>
      <c r="CO381">
        <v>1.4679999999999999E-3</v>
      </c>
      <c r="CP381" t="s">
        <v>11</v>
      </c>
      <c r="CQ381">
        <v>8</v>
      </c>
      <c r="CR381">
        <v>1.446E-3</v>
      </c>
      <c r="CS381" t="s">
        <v>17</v>
      </c>
      <c r="CT381">
        <v>9</v>
      </c>
      <c r="CU381">
        <v>9.0399999999999996E-4</v>
      </c>
    </row>
    <row r="382" spans="1:99" x14ac:dyDescent="0.25">
      <c r="A382" t="s">
        <v>410</v>
      </c>
      <c r="B382" t="s">
        <v>1</v>
      </c>
      <c r="C382">
        <v>1</v>
      </c>
      <c r="D382">
        <v>884</v>
      </c>
      <c r="E382">
        <v>0.6</v>
      </c>
      <c r="F382">
        <v>1692</v>
      </c>
      <c r="G382">
        <v>0.25</v>
      </c>
      <c r="H382">
        <v>52.25</v>
      </c>
      <c r="I382">
        <v>26</v>
      </c>
      <c r="J382">
        <v>96.3</v>
      </c>
      <c r="K382">
        <v>7.3610000000000004E-3</v>
      </c>
      <c r="L382" s="7">
        <v>4.9598701415817497E-3</v>
      </c>
      <c r="M382">
        <v>4.9859871898712502E-5</v>
      </c>
      <c r="N382">
        <v>7.0611523067210802E-3</v>
      </c>
      <c r="O382">
        <v>9</v>
      </c>
      <c r="P382">
        <v>1.9791930918790199E-2</v>
      </c>
      <c r="Q382">
        <v>26</v>
      </c>
      <c r="R382">
        <v>2.61524159508189E-4</v>
      </c>
      <c r="S382">
        <v>1</v>
      </c>
      <c r="T382">
        <v>10</v>
      </c>
      <c r="U382" s="6">
        <f t="shared" si="5"/>
        <v>0.37037037037037035</v>
      </c>
      <c r="V382" t="s">
        <v>81</v>
      </c>
      <c r="W382">
        <v>4</v>
      </c>
      <c r="X382" s="3">
        <v>2.4389999999999998E-2</v>
      </c>
      <c r="Y382" t="s">
        <v>7</v>
      </c>
      <c r="Z382">
        <v>72</v>
      </c>
      <c r="AA382" s="1">
        <v>2.4169E-2</v>
      </c>
      <c r="AB382" t="s">
        <v>345</v>
      </c>
      <c r="AC382">
        <v>1</v>
      </c>
      <c r="AD382" s="2">
        <v>2.3255999999999999E-2</v>
      </c>
      <c r="AE382" t="s">
        <v>13</v>
      </c>
      <c r="AF382">
        <v>157</v>
      </c>
      <c r="AG382" s="2">
        <v>1.3695000000000001E-2</v>
      </c>
      <c r="AH382" t="s">
        <v>40</v>
      </c>
      <c r="AI382">
        <v>17</v>
      </c>
      <c r="AJ382">
        <v>1.3448999999999999E-2</v>
      </c>
      <c r="AK382" t="s">
        <v>3</v>
      </c>
      <c r="AL382">
        <v>43</v>
      </c>
      <c r="AM382">
        <v>1.2156999999999999E-2</v>
      </c>
      <c r="AN382" t="s">
        <v>10</v>
      </c>
      <c r="AO382">
        <v>89</v>
      </c>
      <c r="AP382">
        <v>1.0883E-2</v>
      </c>
      <c r="AQ382" t="s">
        <v>17</v>
      </c>
      <c r="AR382">
        <v>97</v>
      </c>
      <c r="AS382">
        <v>9.7409999999999997E-3</v>
      </c>
      <c r="AT382" t="s">
        <v>45</v>
      </c>
      <c r="AU382">
        <v>16</v>
      </c>
      <c r="AV382">
        <v>9.3189999999999992E-3</v>
      </c>
      <c r="AW382" t="s">
        <v>16</v>
      </c>
      <c r="AX382">
        <v>170</v>
      </c>
      <c r="AY382">
        <v>7.8989999999999998E-3</v>
      </c>
      <c r="AZ382" t="s">
        <v>2</v>
      </c>
      <c r="BA382">
        <v>9</v>
      </c>
      <c r="BB382">
        <v>5.9639999999999997E-3</v>
      </c>
      <c r="BC382" t="s">
        <v>42</v>
      </c>
      <c r="BD382">
        <v>9</v>
      </c>
      <c r="BE382">
        <v>5.1609999999999998E-3</v>
      </c>
      <c r="BF382" t="s">
        <v>23</v>
      </c>
      <c r="BG382">
        <v>30</v>
      </c>
      <c r="BH382">
        <v>5.0270000000000002E-3</v>
      </c>
      <c r="BI382" t="s">
        <v>14</v>
      </c>
      <c r="BJ382">
        <v>55</v>
      </c>
      <c r="BK382">
        <v>4.96E-3</v>
      </c>
      <c r="BL382" t="s">
        <v>19</v>
      </c>
      <c r="BM382">
        <v>9</v>
      </c>
      <c r="BN382">
        <v>4.6950000000000004E-3</v>
      </c>
      <c r="BO382" t="s">
        <v>90</v>
      </c>
      <c r="BP382">
        <v>2</v>
      </c>
      <c r="BQ382">
        <v>4.5979999999999997E-3</v>
      </c>
      <c r="BR382" t="s">
        <v>4</v>
      </c>
      <c r="BS382">
        <v>11</v>
      </c>
      <c r="BT382">
        <v>4.3699999999999998E-3</v>
      </c>
      <c r="BU382" t="s">
        <v>12</v>
      </c>
      <c r="BV382">
        <v>41</v>
      </c>
      <c r="BW382">
        <v>3.6210000000000001E-3</v>
      </c>
      <c r="BX382" t="s">
        <v>43</v>
      </c>
      <c r="BY382">
        <v>3</v>
      </c>
      <c r="BZ382">
        <v>2.7929999999999999E-3</v>
      </c>
      <c r="CA382" t="s">
        <v>8</v>
      </c>
      <c r="CB382">
        <v>8</v>
      </c>
      <c r="CC382">
        <v>2.4060000000000002E-3</v>
      </c>
      <c r="CD382" t="s">
        <v>5</v>
      </c>
      <c r="CE382">
        <v>6</v>
      </c>
      <c r="CF382">
        <v>2.2560000000000002E-3</v>
      </c>
      <c r="CG382" t="s">
        <v>6</v>
      </c>
      <c r="CH382">
        <v>24</v>
      </c>
      <c r="CI382">
        <v>1.6670000000000001E-3</v>
      </c>
      <c r="CJ382" t="s">
        <v>21</v>
      </c>
      <c r="CK382">
        <v>3</v>
      </c>
      <c r="CL382">
        <v>8.7600000000000004E-4</v>
      </c>
      <c r="CM382" t="s">
        <v>35</v>
      </c>
      <c r="CN382">
        <v>4</v>
      </c>
      <c r="CO382">
        <v>6.5200000000000002E-4</v>
      </c>
      <c r="CP382" t="s">
        <v>29</v>
      </c>
      <c r="CQ382">
        <v>2</v>
      </c>
      <c r="CR382">
        <v>5.4199999999999995E-4</v>
      </c>
      <c r="CS382" t="s">
        <v>9</v>
      </c>
      <c r="CT382">
        <v>2</v>
      </c>
      <c r="CU382">
        <v>1.95E-4</v>
      </c>
    </row>
    <row r="383" spans="1:99" x14ac:dyDescent="0.25">
      <c r="A383" t="s">
        <v>411</v>
      </c>
      <c r="B383" t="s">
        <v>1</v>
      </c>
      <c r="C383">
        <v>1</v>
      </c>
      <c r="D383">
        <v>411</v>
      </c>
      <c r="E383">
        <v>0.28000000000000003</v>
      </c>
      <c r="F383">
        <v>894</v>
      </c>
      <c r="G383">
        <v>0.13</v>
      </c>
      <c r="H383">
        <v>45.97</v>
      </c>
      <c r="I383">
        <v>26</v>
      </c>
      <c r="J383">
        <v>96.3</v>
      </c>
      <c r="K383">
        <v>3.3869999999999998E-3</v>
      </c>
      <c r="L383" s="7">
        <v>2.08659363588941E-3</v>
      </c>
      <c r="M383">
        <v>2.1500395344796099E-5</v>
      </c>
      <c r="N383">
        <v>4.6368518786776098E-3</v>
      </c>
      <c r="O383">
        <v>2</v>
      </c>
      <c r="P383">
        <v>1.0103538512599399E-2</v>
      </c>
      <c r="Q383">
        <v>26</v>
      </c>
      <c r="R383">
        <v>1.7173525476583799E-4</v>
      </c>
      <c r="S383">
        <v>3</v>
      </c>
      <c r="T383">
        <v>8</v>
      </c>
      <c r="U383" s="6">
        <f t="shared" si="5"/>
        <v>0.29629629629629628</v>
      </c>
      <c r="V383" t="s">
        <v>81</v>
      </c>
      <c r="W383">
        <v>4</v>
      </c>
      <c r="X383" s="3">
        <v>2.4389999999999998E-2</v>
      </c>
      <c r="Y383" t="s">
        <v>10</v>
      </c>
      <c r="Z383">
        <v>86</v>
      </c>
      <c r="AA383" s="1">
        <v>1.0515999999999999E-2</v>
      </c>
      <c r="AB383" t="s">
        <v>4</v>
      </c>
      <c r="AC383">
        <v>14</v>
      </c>
      <c r="AD383" s="2">
        <v>5.5620000000000001E-3</v>
      </c>
      <c r="AE383" t="s">
        <v>40</v>
      </c>
      <c r="AF383">
        <v>7</v>
      </c>
      <c r="AG383" s="2">
        <v>5.5380000000000004E-3</v>
      </c>
      <c r="AH383" t="s">
        <v>8</v>
      </c>
      <c r="AI383">
        <v>15</v>
      </c>
      <c r="AJ383">
        <v>4.5110000000000003E-3</v>
      </c>
      <c r="AK383" t="s">
        <v>17</v>
      </c>
      <c r="AL383">
        <v>41</v>
      </c>
      <c r="AM383">
        <v>4.117E-3</v>
      </c>
      <c r="AN383" t="s">
        <v>12</v>
      </c>
      <c r="AO383">
        <v>43</v>
      </c>
      <c r="AP383">
        <v>3.7980000000000002E-3</v>
      </c>
      <c r="AQ383" t="s">
        <v>13</v>
      </c>
      <c r="AR383">
        <v>39</v>
      </c>
      <c r="AS383">
        <v>3.4020000000000001E-3</v>
      </c>
      <c r="AT383" t="s">
        <v>2</v>
      </c>
      <c r="AU383">
        <v>5</v>
      </c>
      <c r="AV383">
        <v>3.313E-3</v>
      </c>
      <c r="AW383" t="s">
        <v>23</v>
      </c>
      <c r="AX383">
        <v>17</v>
      </c>
      <c r="AY383">
        <v>2.849E-3</v>
      </c>
      <c r="AZ383" t="s">
        <v>16</v>
      </c>
      <c r="BA383">
        <v>55</v>
      </c>
      <c r="BB383">
        <v>2.5560000000000001E-3</v>
      </c>
      <c r="BC383" t="s">
        <v>3</v>
      </c>
      <c r="BD383">
        <v>9</v>
      </c>
      <c r="BE383">
        <v>2.545E-3</v>
      </c>
      <c r="BF383" t="s">
        <v>90</v>
      </c>
      <c r="BG383">
        <v>1</v>
      </c>
      <c r="BH383">
        <v>2.2989999999999998E-3</v>
      </c>
      <c r="BI383" t="s">
        <v>19</v>
      </c>
      <c r="BJ383">
        <v>4</v>
      </c>
      <c r="BK383">
        <v>2.0869999999999999E-3</v>
      </c>
      <c r="BL383" t="s">
        <v>43</v>
      </c>
      <c r="BM383">
        <v>2</v>
      </c>
      <c r="BN383">
        <v>1.8619999999999999E-3</v>
      </c>
      <c r="BO383" t="s">
        <v>7</v>
      </c>
      <c r="BP383">
        <v>5</v>
      </c>
      <c r="BQ383">
        <v>1.678E-3</v>
      </c>
      <c r="BR383" t="s">
        <v>14</v>
      </c>
      <c r="BS383">
        <v>17</v>
      </c>
      <c r="BT383">
        <v>1.5330000000000001E-3</v>
      </c>
      <c r="BU383" t="s">
        <v>5</v>
      </c>
      <c r="BV383">
        <v>4</v>
      </c>
      <c r="BW383">
        <v>1.5039999999999999E-3</v>
      </c>
      <c r="BX383" t="s">
        <v>9</v>
      </c>
      <c r="BY383">
        <v>13</v>
      </c>
      <c r="BZ383">
        <v>1.266E-3</v>
      </c>
      <c r="CA383" t="s">
        <v>21</v>
      </c>
      <c r="CB383">
        <v>4</v>
      </c>
      <c r="CC383">
        <v>1.1689999999999999E-3</v>
      </c>
      <c r="CD383" t="s">
        <v>42</v>
      </c>
      <c r="CE383">
        <v>2</v>
      </c>
      <c r="CF383">
        <v>1.147E-3</v>
      </c>
      <c r="CG383" t="s">
        <v>11</v>
      </c>
      <c r="CH383">
        <v>5</v>
      </c>
      <c r="CI383">
        <v>9.0399999999999996E-4</v>
      </c>
      <c r="CJ383" t="s">
        <v>35</v>
      </c>
      <c r="CK383">
        <v>5</v>
      </c>
      <c r="CL383">
        <v>8.1499999999999997E-4</v>
      </c>
      <c r="CM383" t="s">
        <v>29</v>
      </c>
      <c r="CN383">
        <v>3</v>
      </c>
      <c r="CO383">
        <v>8.1300000000000003E-4</v>
      </c>
      <c r="CP383" t="s">
        <v>6</v>
      </c>
      <c r="CQ383">
        <v>10</v>
      </c>
      <c r="CR383">
        <v>6.9399999999999996E-4</v>
      </c>
      <c r="CS383" t="s">
        <v>45</v>
      </c>
      <c r="CT383">
        <v>1</v>
      </c>
      <c r="CU383">
        <v>5.8200000000000005E-4</v>
      </c>
    </row>
    <row r="384" spans="1:99" x14ac:dyDescent="0.25">
      <c r="A384" t="s">
        <v>412</v>
      </c>
      <c r="B384" t="s">
        <v>1</v>
      </c>
      <c r="C384">
        <v>1</v>
      </c>
      <c r="D384">
        <v>1872</v>
      </c>
      <c r="E384">
        <v>1.27</v>
      </c>
      <c r="F384">
        <v>3312</v>
      </c>
      <c r="G384">
        <v>0.49</v>
      </c>
      <c r="H384">
        <v>56.52</v>
      </c>
      <c r="I384">
        <v>26</v>
      </c>
      <c r="J384">
        <v>96.3</v>
      </c>
      <c r="K384">
        <v>1.3115E-2</v>
      </c>
      <c r="L384" s="7">
        <v>1.40439637124913E-2</v>
      </c>
      <c r="M384">
        <v>7.9926099128986195E-5</v>
      </c>
      <c r="N384">
        <v>8.9401397712220495E-3</v>
      </c>
      <c r="O384">
        <v>18</v>
      </c>
      <c r="P384">
        <v>2.6337782407743201E-2</v>
      </c>
      <c r="Q384">
        <v>27</v>
      </c>
      <c r="R384">
        <v>3.3111628782303901E-4</v>
      </c>
      <c r="S384">
        <v>4</v>
      </c>
      <c r="T384">
        <v>15</v>
      </c>
      <c r="U384" s="4">
        <f t="shared" si="5"/>
        <v>0.55555555555555558</v>
      </c>
      <c r="V384" t="s">
        <v>81</v>
      </c>
      <c r="W384">
        <v>5</v>
      </c>
      <c r="X384" s="3">
        <v>3.0488000000000001E-2</v>
      </c>
      <c r="Y384" t="s">
        <v>3</v>
      </c>
      <c r="Z384">
        <v>103</v>
      </c>
      <c r="AA384" s="1">
        <v>2.9121000000000001E-2</v>
      </c>
      <c r="AB384" t="s">
        <v>19</v>
      </c>
      <c r="AC384">
        <v>53</v>
      </c>
      <c r="AD384" s="2">
        <v>2.7647000000000001E-2</v>
      </c>
      <c r="AE384" t="s">
        <v>17</v>
      </c>
      <c r="AF384">
        <v>225</v>
      </c>
      <c r="AG384" s="2">
        <v>2.2595000000000001E-2</v>
      </c>
      <c r="AH384" t="s">
        <v>16</v>
      </c>
      <c r="AI384">
        <v>470</v>
      </c>
      <c r="AJ384">
        <v>2.1838E-2</v>
      </c>
      <c r="AK384" t="s">
        <v>7</v>
      </c>
      <c r="AL384">
        <v>63</v>
      </c>
      <c r="AM384">
        <v>2.1148E-2</v>
      </c>
      <c r="AN384" t="s">
        <v>45</v>
      </c>
      <c r="AO384">
        <v>33</v>
      </c>
      <c r="AP384">
        <v>1.9220000000000001E-2</v>
      </c>
      <c r="AQ384" t="s">
        <v>10</v>
      </c>
      <c r="AR384">
        <v>148</v>
      </c>
      <c r="AS384">
        <v>1.8096999999999999E-2</v>
      </c>
      <c r="AT384" t="s">
        <v>2</v>
      </c>
      <c r="AU384">
        <v>27</v>
      </c>
      <c r="AV384">
        <v>1.7892999999999999E-2</v>
      </c>
      <c r="AW384" t="s">
        <v>23</v>
      </c>
      <c r="AX384">
        <v>101</v>
      </c>
      <c r="AY384">
        <v>1.6924000000000002E-2</v>
      </c>
      <c r="AZ384" t="s">
        <v>90</v>
      </c>
      <c r="BA384">
        <v>7</v>
      </c>
      <c r="BB384">
        <v>1.6091999999999999E-2</v>
      </c>
      <c r="BC384" t="s">
        <v>4</v>
      </c>
      <c r="BD384">
        <v>40</v>
      </c>
      <c r="BE384">
        <v>1.5892E-2</v>
      </c>
      <c r="BF384" t="s">
        <v>43</v>
      </c>
      <c r="BG384">
        <v>16</v>
      </c>
      <c r="BH384">
        <v>1.4898E-2</v>
      </c>
      <c r="BI384" t="s">
        <v>13</v>
      </c>
      <c r="BJ384">
        <v>161</v>
      </c>
      <c r="BK384">
        <v>1.4043999999999999E-2</v>
      </c>
      <c r="BL384" t="s">
        <v>14</v>
      </c>
      <c r="BM384">
        <v>148</v>
      </c>
      <c r="BN384">
        <v>1.3346999999999999E-2</v>
      </c>
      <c r="BO384" t="s">
        <v>40</v>
      </c>
      <c r="BP384">
        <v>16</v>
      </c>
      <c r="BQ384">
        <v>1.2658000000000001E-2</v>
      </c>
      <c r="BR384" t="s">
        <v>12</v>
      </c>
      <c r="BS384">
        <v>97</v>
      </c>
      <c r="BT384">
        <v>8.567E-3</v>
      </c>
      <c r="BU384" t="s">
        <v>35</v>
      </c>
      <c r="BV384">
        <v>50</v>
      </c>
      <c r="BW384">
        <v>8.1539999999999998E-3</v>
      </c>
      <c r="BX384" t="s">
        <v>8</v>
      </c>
      <c r="BY384">
        <v>23</v>
      </c>
      <c r="BZ384">
        <v>6.9170000000000004E-3</v>
      </c>
      <c r="CA384" t="s">
        <v>42</v>
      </c>
      <c r="CB384">
        <v>8</v>
      </c>
      <c r="CC384">
        <v>4.5869999999999999E-3</v>
      </c>
      <c r="CD384" t="s">
        <v>5</v>
      </c>
      <c r="CE384">
        <v>12</v>
      </c>
      <c r="CF384">
        <v>4.5110000000000003E-3</v>
      </c>
      <c r="CG384" t="s">
        <v>29</v>
      </c>
      <c r="CH384">
        <v>11</v>
      </c>
      <c r="CI384">
        <v>2.9819999999999998E-3</v>
      </c>
      <c r="CJ384" t="s">
        <v>21</v>
      </c>
      <c r="CK384">
        <v>10</v>
      </c>
      <c r="CL384">
        <v>2.921E-3</v>
      </c>
      <c r="CM384" t="s">
        <v>6</v>
      </c>
      <c r="CN384">
        <v>35</v>
      </c>
      <c r="CO384">
        <v>2.431E-3</v>
      </c>
      <c r="CP384" t="s">
        <v>9</v>
      </c>
      <c r="CQ384">
        <v>8</v>
      </c>
      <c r="CR384">
        <v>7.7899999999999996E-4</v>
      </c>
      <c r="CS384" t="s">
        <v>11</v>
      </c>
      <c r="CT384">
        <v>2</v>
      </c>
      <c r="CU384">
        <v>3.6200000000000002E-4</v>
      </c>
    </row>
    <row r="385" spans="1:90" x14ac:dyDescent="0.25">
      <c r="A385" t="s">
        <v>413</v>
      </c>
      <c r="B385" t="s">
        <v>1</v>
      </c>
      <c r="C385">
        <v>0</v>
      </c>
      <c r="D385">
        <v>525</v>
      </c>
      <c r="E385">
        <v>0.36</v>
      </c>
      <c r="F385">
        <v>1711</v>
      </c>
      <c r="G385">
        <v>0.25</v>
      </c>
      <c r="H385">
        <v>30.68</v>
      </c>
      <c r="I385">
        <v>23</v>
      </c>
      <c r="J385">
        <v>85.19</v>
      </c>
      <c r="K385">
        <v>4.8079999999999998E-3</v>
      </c>
      <c r="L385" s="7">
        <v>2.0449897750511202E-3</v>
      </c>
      <c r="M385">
        <v>4.9542360928604801E-5</v>
      </c>
      <c r="N385">
        <v>7.0386334560484697E-3</v>
      </c>
      <c r="O385">
        <v>5</v>
      </c>
      <c r="P385">
        <v>1.70084174024537E-2</v>
      </c>
      <c r="Q385">
        <v>25</v>
      </c>
      <c r="R385">
        <v>1.0427605120071799E-3</v>
      </c>
      <c r="S385">
        <v>7</v>
      </c>
      <c r="T385">
        <v>8</v>
      </c>
      <c r="U385" s="6">
        <f t="shared" ref="U385:U448" si="6">T385/27</f>
        <v>0.29629629629629628</v>
      </c>
      <c r="V385" t="s">
        <v>81</v>
      </c>
      <c r="W385">
        <v>5</v>
      </c>
      <c r="X385" s="3">
        <v>3.0488000000000001E-2</v>
      </c>
      <c r="Y385" t="s">
        <v>8</v>
      </c>
      <c r="Z385">
        <v>74</v>
      </c>
      <c r="AA385" s="1">
        <v>2.2256000000000001E-2</v>
      </c>
      <c r="AB385" t="s">
        <v>90</v>
      </c>
      <c r="AC385">
        <v>6</v>
      </c>
      <c r="AD385" s="2">
        <v>1.3793E-2</v>
      </c>
      <c r="AE385" t="s">
        <v>10</v>
      </c>
      <c r="AF385">
        <v>81</v>
      </c>
      <c r="AG385" s="2">
        <v>9.9050000000000006E-3</v>
      </c>
      <c r="AH385" t="s">
        <v>42</v>
      </c>
      <c r="AI385">
        <v>15</v>
      </c>
      <c r="AJ385">
        <v>8.6009999999999993E-3</v>
      </c>
      <c r="AK385" t="s">
        <v>12</v>
      </c>
      <c r="AL385">
        <v>83</v>
      </c>
      <c r="AM385">
        <v>7.3299999999999997E-3</v>
      </c>
      <c r="AN385" t="s">
        <v>7</v>
      </c>
      <c r="AO385">
        <v>15</v>
      </c>
      <c r="AP385">
        <v>5.0350000000000004E-3</v>
      </c>
      <c r="AQ385" t="s">
        <v>6</v>
      </c>
      <c r="AR385">
        <v>72</v>
      </c>
      <c r="AS385">
        <v>5.0000000000000001E-3</v>
      </c>
      <c r="AT385" t="s">
        <v>14</v>
      </c>
      <c r="AU385">
        <v>48</v>
      </c>
      <c r="AV385">
        <v>4.3290000000000004E-3</v>
      </c>
      <c r="AW385" t="s">
        <v>9</v>
      </c>
      <c r="AX385">
        <v>42</v>
      </c>
      <c r="AY385">
        <v>4.0920000000000002E-3</v>
      </c>
      <c r="AZ385" t="s">
        <v>23</v>
      </c>
      <c r="BA385">
        <v>16</v>
      </c>
      <c r="BB385">
        <v>2.6809999999999998E-3</v>
      </c>
      <c r="BC385" t="s">
        <v>5</v>
      </c>
      <c r="BD385">
        <v>7</v>
      </c>
      <c r="BE385">
        <v>2.6319999999999998E-3</v>
      </c>
      <c r="BF385" t="s">
        <v>29</v>
      </c>
      <c r="BG385">
        <v>8</v>
      </c>
      <c r="BH385">
        <v>2.1689999999999999E-3</v>
      </c>
      <c r="BI385" t="s">
        <v>21</v>
      </c>
      <c r="BJ385">
        <v>7</v>
      </c>
      <c r="BK385">
        <v>2.0449999999999999E-3</v>
      </c>
      <c r="BL385" t="s">
        <v>3</v>
      </c>
      <c r="BM385">
        <v>6</v>
      </c>
      <c r="BN385">
        <v>1.696E-3</v>
      </c>
      <c r="BO385" t="s">
        <v>4</v>
      </c>
      <c r="BP385">
        <v>4</v>
      </c>
      <c r="BQ385">
        <v>1.5889999999999999E-3</v>
      </c>
      <c r="BR385" t="s">
        <v>11</v>
      </c>
      <c r="BS385">
        <v>8</v>
      </c>
      <c r="BT385">
        <v>1.446E-3</v>
      </c>
      <c r="BU385" t="s">
        <v>13</v>
      </c>
      <c r="BV385">
        <v>14</v>
      </c>
      <c r="BW385">
        <v>1.2210000000000001E-3</v>
      </c>
      <c r="BX385" t="s">
        <v>45</v>
      </c>
      <c r="BY385">
        <v>2</v>
      </c>
      <c r="BZ385">
        <v>1.165E-3</v>
      </c>
      <c r="CA385" t="s">
        <v>43</v>
      </c>
      <c r="CB385">
        <v>1</v>
      </c>
      <c r="CC385">
        <v>9.3099999999999997E-4</v>
      </c>
      <c r="CD385" t="s">
        <v>17</v>
      </c>
      <c r="CE385">
        <v>8</v>
      </c>
      <c r="CF385">
        <v>8.03E-4</v>
      </c>
      <c r="CG385" t="s">
        <v>19</v>
      </c>
      <c r="CH385">
        <v>1</v>
      </c>
      <c r="CI385">
        <v>5.22E-4</v>
      </c>
      <c r="CJ385" t="s">
        <v>16</v>
      </c>
      <c r="CK385">
        <v>2</v>
      </c>
      <c r="CL385">
        <v>9.2999999999999997E-5</v>
      </c>
    </row>
    <row r="386" spans="1:90" x14ac:dyDescent="0.25">
      <c r="A386" t="s">
        <v>414</v>
      </c>
      <c r="B386" t="s">
        <v>1</v>
      </c>
      <c r="C386">
        <v>0</v>
      </c>
      <c r="D386">
        <v>106</v>
      </c>
      <c r="E386">
        <v>7.0000000000000007E-2</v>
      </c>
      <c r="F386">
        <v>153</v>
      </c>
      <c r="G386">
        <v>0.02</v>
      </c>
      <c r="H386">
        <v>69.28</v>
      </c>
      <c r="I386">
        <v>13</v>
      </c>
      <c r="J386">
        <v>48.15</v>
      </c>
      <c r="K386">
        <v>2.0349999999999999E-3</v>
      </c>
      <c r="L386" s="1">
        <v>0</v>
      </c>
      <c r="M386">
        <v>4.76631391383752E-5</v>
      </c>
      <c r="N386">
        <v>6.9038495883365801E-3</v>
      </c>
      <c r="O386">
        <v>1</v>
      </c>
      <c r="P386">
        <v>9.8956708818080594E-3</v>
      </c>
      <c r="Q386">
        <v>16</v>
      </c>
      <c r="R386">
        <v>3.5797738606189698E-3</v>
      </c>
      <c r="S386">
        <v>3</v>
      </c>
      <c r="T386">
        <v>4</v>
      </c>
      <c r="U386" s="2">
        <f t="shared" si="6"/>
        <v>0.14814814814814814</v>
      </c>
      <c r="V386" t="s">
        <v>81</v>
      </c>
      <c r="W386">
        <v>6</v>
      </c>
      <c r="X386" s="3">
        <v>3.6584999999999999E-2</v>
      </c>
      <c r="Y386" t="s">
        <v>10</v>
      </c>
      <c r="Z386">
        <v>52</v>
      </c>
      <c r="AA386" s="1">
        <v>6.3590000000000001E-3</v>
      </c>
      <c r="AB386" t="s">
        <v>40</v>
      </c>
      <c r="AC386">
        <v>3</v>
      </c>
      <c r="AD386" s="2">
        <v>2.3730000000000001E-3</v>
      </c>
      <c r="AE386" t="s">
        <v>90</v>
      </c>
      <c r="AF386">
        <v>1</v>
      </c>
      <c r="AG386" s="2">
        <v>2.2989999999999998E-3</v>
      </c>
      <c r="AH386" t="s">
        <v>43</v>
      </c>
      <c r="AI386">
        <v>2</v>
      </c>
      <c r="AJ386">
        <v>1.8619999999999999E-3</v>
      </c>
      <c r="AK386" t="s">
        <v>13</v>
      </c>
      <c r="AL386">
        <v>18</v>
      </c>
      <c r="AM386">
        <v>1.57E-3</v>
      </c>
      <c r="AN386" t="s">
        <v>3</v>
      </c>
      <c r="AO386">
        <v>4</v>
      </c>
      <c r="AP386">
        <v>1.1310000000000001E-3</v>
      </c>
      <c r="AQ386" t="s">
        <v>7</v>
      </c>
      <c r="AR386">
        <v>3</v>
      </c>
      <c r="AS386">
        <v>1.0070000000000001E-3</v>
      </c>
      <c r="AT386" t="s">
        <v>14</v>
      </c>
      <c r="AU386">
        <v>5</v>
      </c>
      <c r="AV386">
        <v>4.5100000000000001E-4</v>
      </c>
      <c r="AW386" t="s">
        <v>12</v>
      </c>
      <c r="AX386">
        <v>5</v>
      </c>
      <c r="AY386">
        <v>4.4200000000000001E-4</v>
      </c>
      <c r="AZ386" t="s">
        <v>17</v>
      </c>
      <c r="BA386">
        <v>3</v>
      </c>
      <c r="BB386">
        <v>3.01E-4</v>
      </c>
      <c r="BC386" t="s">
        <v>9</v>
      </c>
      <c r="BD386">
        <v>3</v>
      </c>
      <c r="BE386">
        <v>2.92E-4</v>
      </c>
      <c r="BF386" t="s">
        <v>29</v>
      </c>
      <c r="BG386">
        <v>1</v>
      </c>
      <c r="BH386">
        <v>2.7099999999999997E-4</v>
      </c>
    </row>
    <row r="387" spans="1:90" x14ac:dyDescent="0.25">
      <c r="A387" t="s">
        <v>415</v>
      </c>
      <c r="B387" t="s">
        <v>1</v>
      </c>
      <c r="C387">
        <v>0</v>
      </c>
      <c r="D387">
        <v>34</v>
      </c>
      <c r="E387">
        <v>0.02</v>
      </c>
      <c r="F387">
        <v>46</v>
      </c>
      <c r="G387">
        <v>0.01</v>
      </c>
      <c r="H387">
        <v>73.91</v>
      </c>
      <c r="I387">
        <v>14</v>
      </c>
      <c r="J387">
        <v>51.85</v>
      </c>
      <c r="K387">
        <v>1.9799999999999999E-4</v>
      </c>
      <c r="L387" s="1">
        <v>4.6464083263637197E-5</v>
      </c>
      <c r="M387">
        <v>6.2694875136365703E-8</v>
      </c>
      <c r="N387">
        <v>2.5038944693490099E-4</v>
      </c>
      <c r="O387">
        <v>0</v>
      </c>
      <c r="P387">
        <v>6.41902993117813E-4</v>
      </c>
      <c r="Q387">
        <v>18</v>
      </c>
      <c r="R387">
        <v>1.20557881857545E-4</v>
      </c>
      <c r="S387">
        <v>1</v>
      </c>
      <c r="T387">
        <v>11</v>
      </c>
      <c r="U387" s="4">
        <f t="shared" si="6"/>
        <v>0.40740740740740738</v>
      </c>
      <c r="V387" t="s">
        <v>40</v>
      </c>
      <c r="W387">
        <v>1</v>
      </c>
      <c r="X387" s="3">
        <v>7.9100000000000004E-4</v>
      </c>
      <c r="Y387" t="s">
        <v>13</v>
      </c>
      <c r="Z387">
        <v>9</v>
      </c>
      <c r="AA387" s="1">
        <v>7.85E-4</v>
      </c>
      <c r="AB387" t="s">
        <v>23</v>
      </c>
      <c r="AC387">
        <v>4</v>
      </c>
      <c r="AD387" s="2">
        <v>6.7000000000000002E-4</v>
      </c>
      <c r="AE387" t="s">
        <v>42</v>
      </c>
      <c r="AF387">
        <v>1</v>
      </c>
      <c r="AG387" s="2">
        <v>5.7300000000000005E-4</v>
      </c>
      <c r="AH387" t="s">
        <v>9</v>
      </c>
      <c r="AI387">
        <v>4</v>
      </c>
      <c r="AJ387">
        <v>3.8999999999999999E-4</v>
      </c>
      <c r="AK387" t="s">
        <v>5</v>
      </c>
      <c r="AL387">
        <v>1</v>
      </c>
      <c r="AM387">
        <v>3.7599999999999998E-4</v>
      </c>
      <c r="AN387" t="s">
        <v>21</v>
      </c>
      <c r="AO387">
        <v>1</v>
      </c>
      <c r="AP387">
        <v>2.92E-4</v>
      </c>
      <c r="AQ387" t="s">
        <v>3</v>
      </c>
      <c r="AR387">
        <v>1</v>
      </c>
      <c r="AS387">
        <v>2.8299999999999999E-4</v>
      </c>
      <c r="AT387" t="s">
        <v>6</v>
      </c>
      <c r="AU387">
        <v>4</v>
      </c>
      <c r="AV387">
        <v>2.7799999999999998E-4</v>
      </c>
      <c r="AW387" t="s">
        <v>14</v>
      </c>
      <c r="AX387">
        <v>3</v>
      </c>
      <c r="AY387">
        <v>2.7099999999999997E-4</v>
      </c>
      <c r="AZ387" t="s">
        <v>10</v>
      </c>
      <c r="BA387">
        <v>2</v>
      </c>
      <c r="BB387">
        <v>2.4499999999999999E-4</v>
      </c>
      <c r="BC387" t="s">
        <v>11</v>
      </c>
      <c r="BD387">
        <v>1</v>
      </c>
      <c r="BE387">
        <v>1.8100000000000001E-4</v>
      </c>
      <c r="BF387" t="s">
        <v>35</v>
      </c>
      <c r="BG387">
        <v>1</v>
      </c>
      <c r="BH387">
        <v>1.63E-4</v>
      </c>
      <c r="BI387" t="s">
        <v>16</v>
      </c>
      <c r="BJ387">
        <v>1</v>
      </c>
      <c r="BK387">
        <v>4.6E-5</v>
      </c>
    </row>
    <row r="388" spans="1:90" x14ac:dyDescent="0.25">
      <c r="A388" t="s">
        <v>416</v>
      </c>
      <c r="B388" t="s">
        <v>1</v>
      </c>
      <c r="C388">
        <v>0</v>
      </c>
      <c r="D388">
        <v>22</v>
      </c>
      <c r="E388">
        <v>0.01</v>
      </c>
      <c r="F388">
        <v>64</v>
      </c>
      <c r="G388">
        <v>0.01</v>
      </c>
      <c r="H388">
        <v>34.380000000000003</v>
      </c>
      <c r="I388">
        <v>12</v>
      </c>
      <c r="J388">
        <v>44.44</v>
      </c>
      <c r="K388">
        <v>1.5200000000000001E-4</v>
      </c>
      <c r="L388" s="1">
        <v>0</v>
      </c>
      <c r="M388">
        <v>4.3551838886253802E-8</v>
      </c>
      <c r="N388">
        <v>2.08690773361579E-4</v>
      </c>
      <c r="O388">
        <v>0</v>
      </c>
      <c r="P388">
        <v>4.9984391020769495E-4</v>
      </c>
      <c r="Q388">
        <v>17</v>
      </c>
      <c r="R388">
        <v>1.1593931853421E-4</v>
      </c>
      <c r="S388">
        <v>1</v>
      </c>
      <c r="T388">
        <v>11</v>
      </c>
      <c r="U388" s="4">
        <f t="shared" si="6"/>
        <v>0.40740740740740738</v>
      </c>
      <c r="V388" t="s">
        <v>40</v>
      </c>
      <c r="W388">
        <v>1</v>
      </c>
      <c r="X388" s="3">
        <v>7.9100000000000004E-4</v>
      </c>
      <c r="Y388" t="s">
        <v>45</v>
      </c>
      <c r="Z388">
        <v>1</v>
      </c>
      <c r="AA388" s="1">
        <v>5.8200000000000005E-4</v>
      </c>
      <c r="AB388" t="s">
        <v>4</v>
      </c>
      <c r="AC388">
        <v>1</v>
      </c>
      <c r="AD388" s="2">
        <v>3.97E-4</v>
      </c>
      <c r="AE388" t="s">
        <v>10</v>
      </c>
      <c r="AF388">
        <v>3</v>
      </c>
      <c r="AG388" s="2">
        <v>3.6699999999999998E-4</v>
      </c>
      <c r="AH388" t="s">
        <v>11</v>
      </c>
      <c r="AI388">
        <v>2</v>
      </c>
      <c r="AJ388">
        <v>3.6200000000000002E-4</v>
      </c>
      <c r="AK388" t="s">
        <v>23</v>
      </c>
      <c r="AL388">
        <v>2</v>
      </c>
      <c r="AM388">
        <v>3.3500000000000001E-4</v>
      </c>
      <c r="AN388" t="s">
        <v>21</v>
      </c>
      <c r="AO388">
        <v>1</v>
      </c>
      <c r="AP388">
        <v>2.92E-4</v>
      </c>
      <c r="AQ388" t="s">
        <v>6</v>
      </c>
      <c r="AR388">
        <v>4</v>
      </c>
      <c r="AS388">
        <v>2.7799999999999998E-4</v>
      </c>
      <c r="AT388" t="s">
        <v>12</v>
      </c>
      <c r="AU388">
        <v>3</v>
      </c>
      <c r="AV388">
        <v>2.6499999999999999E-4</v>
      </c>
      <c r="AW388" t="s">
        <v>13</v>
      </c>
      <c r="AX388">
        <v>2</v>
      </c>
      <c r="AY388">
        <v>1.74E-4</v>
      </c>
      <c r="AZ388" t="s">
        <v>35</v>
      </c>
      <c r="BA388">
        <v>1</v>
      </c>
      <c r="BB388">
        <v>1.63E-4</v>
      </c>
      <c r="BC388" t="s">
        <v>9</v>
      </c>
      <c r="BD388">
        <v>1</v>
      </c>
      <c r="BE388">
        <v>9.7E-5</v>
      </c>
    </row>
    <row r="389" spans="1:90" x14ac:dyDescent="0.25">
      <c r="A389" t="s">
        <v>417</v>
      </c>
      <c r="B389" t="s">
        <v>1</v>
      </c>
      <c r="C389">
        <v>1</v>
      </c>
      <c r="D389">
        <v>30</v>
      </c>
      <c r="E389">
        <v>0.02</v>
      </c>
      <c r="F389">
        <v>88</v>
      </c>
      <c r="G389">
        <v>0.01</v>
      </c>
      <c r="H389">
        <v>34.090000000000003</v>
      </c>
      <c r="I389">
        <v>19</v>
      </c>
      <c r="J389">
        <v>70.37</v>
      </c>
      <c r="K389">
        <v>2.41E-4</v>
      </c>
      <c r="L389" s="1">
        <v>1.76631634725779E-4</v>
      </c>
      <c r="M389">
        <v>5.8172660947361199E-8</v>
      </c>
      <c r="N389">
        <v>2.4119009297100301E-4</v>
      </c>
      <c r="O389">
        <v>0</v>
      </c>
      <c r="P389">
        <v>6.5239023250965203E-4</v>
      </c>
      <c r="Q389">
        <v>22</v>
      </c>
      <c r="R389">
        <v>7.1463731250667606E-5</v>
      </c>
      <c r="S389">
        <v>1</v>
      </c>
      <c r="T389">
        <v>10</v>
      </c>
      <c r="U389" s="6">
        <f t="shared" si="6"/>
        <v>0.37037037037037035</v>
      </c>
      <c r="V389" t="s">
        <v>40</v>
      </c>
      <c r="W389">
        <v>1</v>
      </c>
      <c r="X389" s="3">
        <v>7.9100000000000004E-4</v>
      </c>
      <c r="Y389" t="s">
        <v>2</v>
      </c>
      <c r="Z389">
        <v>1</v>
      </c>
      <c r="AA389" s="1">
        <v>6.6299999999999996E-4</v>
      </c>
      <c r="AB389" t="s">
        <v>35</v>
      </c>
      <c r="AC389">
        <v>4</v>
      </c>
      <c r="AD389" s="2">
        <v>6.5200000000000002E-4</v>
      </c>
      <c r="AE389" t="s">
        <v>45</v>
      </c>
      <c r="AF389">
        <v>1</v>
      </c>
      <c r="AG389" s="2">
        <v>5.8200000000000005E-4</v>
      </c>
      <c r="AH389" t="s">
        <v>42</v>
      </c>
      <c r="AI389">
        <v>1</v>
      </c>
      <c r="AJ389">
        <v>5.7300000000000005E-4</v>
      </c>
      <c r="AK389" t="s">
        <v>29</v>
      </c>
      <c r="AL389">
        <v>2</v>
      </c>
      <c r="AM389">
        <v>5.4199999999999995E-4</v>
      </c>
      <c r="AN389" t="s">
        <v>4</v>
      </c>
      <c r="AO389">
        <v>1</v>
      </c>
      <c r="AP389">
        <v>3.97E-4</v>
      </c>
      <c r="AQ389" t="s">
        <v>5</v>
      </c>
      <c r="AR389">
        <v>1</v>
      </c>
      <c r="AS389">
        <v>3.7599999999999998E-4</v>
      </c>
      <c r="AT389" t="s">
        <v>21</v>
      </c>
      <c r="AU389">
        <v>1</v>
      </c>
      <c r="AV389">
        <v>2.92E-4</v>
      </c>
      <c r="AW389" t="s">
        <v>14</v>
      </c>
      <c r="AX389">
        <v>3</v>
      </c>
      <c r="AY389">
        <v>2.7099999999999997E-4</v>
      </c>
      <c r="AZ389" t="s">
        <v>6</v>
      </c>
      <c r="BA389">
        <v>3</v>
      </c>
      <c r="BB389">
        <v>2.0799999999999999E-4</v>
      </c>
      <c r="BC389" t="s">
        <v>9</v>
      </c>
      <c r="BD389">
        <v>2</v>
      </c>
      <c r="BE389">
        <v>1.95E-4</v>
      </c>
      <c r="BF389" t="s">
        <v>11</v>
      </c>
      <c r="BG389">
        <v>1</v>
      </c>
      <c r="BH389">
        <v>1.8100000000000001E-4</v>
      </c>
      <c r="BI389" t="s">
        <v>12</v>
      </c>
      <c r="BJ389">
        <v>2</v>
      </c>
      <c r="BK389">
        <v>1.7699999999999999E-4</v>
      </c>
      <c r="BL389" t="s">
        <v>13</v>
      </c>
      <c r="BM389">
        <v>2</v>
      </c>
      <c r="BN389">
        <v>1.74E-4</v>
      </c>
      <c r="BO389" t="s">
        <v>23</v>
      </c>
      <c r="BP389">
        <v>1</v>
      </c>
      <c r="BQ389">
        <v>1.6799999999999999E-4</v>
      </c>
      <c r="BR389" t="s">
        <v>10</v>
      </c>
      <c r="BS389">
        <v>1</v>
      </c>
      <c r="BT389">
        <v>1.22E-4</v>
      </c>
      <c r="BU389" t="s">
        <v>17</v>
      </c>
      <c r="BV389">
        <v>1</v>
      </c>
      <c r="BW389">
        <v>1E-4</v>
      </c>
      <c r="BX389" t="s">
        <v>16</v>
      </c>
      <c r="BY389">
        <v>1</v>
      </c>
      <c r="BZ389">
        <v>4.6E-5</v>
      </c>
    </row>
    <row r="390" spans="1:90" x14ac:dyDescent="0.25">
      <c r="A390" t="s">
        <v>418</v>
      </c>
      <c r="B390" t="s">
        <v>1</v>
      </c>
      <c r="C390">
        <v>1</v>
      </c>
      <c r="D390">
        <v>26</v>
      </c>
      <c r="E390">
        <v>0.02</v>
      </c>
      <c r="F390">
        <v>67</v>
      </c>
      <c r="G390">
        <v>0.01</v>
      </c>
      <c r="H390">
        <v>38.81</v>
      </c>
      <c r="I390">
        <v>16</v>
      </c>
      <c r="J390">
        <v>59.26</v>
      </c>
      <c r="K390">
        <v>1.76E-4</v>
      </c>
      <c r="L390" s="1">
        <v>9.2928166527274394E-5</v>
      </c>
      <c r="M390">
        <v>4.7657905993408898E-8</v>
      </c>
      <c r="N390">
        <v>2.1830690780048399E-4</v>
      </c>
      <c r="O390">
        <v>0</v>
      </c>
      <c r="P390">
        <v>5.6294195471663199E-4</v>
      </c>
      <c r="Q390">
        <v>18</v>
      </c>
      <c r="R390">
        <v>8.8939851326122997E-5</v>
      </c>
      <c r="S390">
        <v>1</v>
      </c>
      <c r="T390">
        <v>10</v>
      </c>
      <c r="U390" s="6">
        <f t="shared" si="6"/>
        <v>0.37037037037037035</v>
      </c>
      <c r="V390" t="s">
        <v>40</v>
      </c>
      <c r="W390">
        <v>1</v>
      </c>
      <c r="X390" s="3">
        <v>7.9100000000000004E-4</v>
      </c>
      <c r="Y390" t="s">
        <v>35</v>
      </c>
      <c r="Z390">
        <v>4</v>
      </c>
      <c r="AA390" s="1">
        <v>6.5200000000000002E-4</v>
      </c>
      <c r="AB390" t="s">
        <v>21</v>
      </c>
      <c r="AC390">
        <v>2</v>
      </c>
      <c r="AD390" s="2">
        <v>5.8399999999999999E-4</v>
      </c>
      <c r="AE390" t="s">
        <v>4</v>
      </c>
      <c r="AF390">
        <v>1</v>
      </c>
      <c r="AG390" s="2">
        <v>3.97E-4</v>
      </c>
      <c r="AH390" t="s">
        <v>9</v>
      </c>
      <c r="AI390">
        <v>4</v>
      </c>
      <c r="AJ390">
        <v>3.8999999999999999E-4</v>
      </c>
      <c r="AK390" t="s">
        <v>7</v>
      </c>
      <c r="AL390">
        <v>1</v>
      </c>
      <c r="AM390">
        <v>3.3599999999999998E-4</v>
      </c>
      <c r="AN390" t="s">
        <v>8</v>
      </c>
      <c r="AO390">
        <v>1</v>
      </c>
      <c r="AP390">
        <v>3.01E-4</v>
      </c>
      <c r="AQ390" t="s">
        <v>29</v>
      </c>
      <c r="AR390">
        <v>1</v>
      </c>
      <c r="AS390">
        <v>2.7099999999999997E-4</v>
      </c>
      <c r="AT390" t="s">
        <v>11</v>
      </c>
      <c r="AU390">
        <v>1</v>
      </c>
      <c r="AV390">
        <v>1.8100000000000001E-4</v>
      </c>
      <c r="AW390" t="s">
        <v>12</v>
      </c>
      <c r="AX390">
        <v>2</v>
      </c>
      <c r="AY390">
        <v>1.7699999999999999E-4</v>
      </c>
      <c r="AZ390" t="s">
        <v>23</v>
      </c>
      <c r="BA390">
        <v>1</v>
      </c>
      <c r="BB390">
        <v>1.6799999999999999E-4</v>
      </c>
      <c r="BC390" t="s">
        <v>6</v>
      </c>
      <c r="BD390">
        <v>2</v>
      </c>
      <c r="BE390">
        <v>1.3899999999999999E-4</v>
      </c>
      <c r="BF390" t="s">
        <v>17</v>
      </c>
      <c r="BG390">
        <v>1</v>
      </c>
      <c r="BH390">
        <v>1E-4</v>
      </c>
      <c r="BI390" t="s">
        <v>16</v>
      </c>
      <c r="BJ390">
        <v>2</v>
      </c>
      <c r="BK390">
        <v>9.2999999999999997E-5</v>
      </c>
      <c r="BL390" t="s">
        <v>14</v>
      </c>
      <c r="BM390">
        <v>1</v>
      </c>
      <c r="BN390">
        <v>9.0000000000000006E-5</v>
      </c>
      <c r="BO390" t="s">
        <v>13</v>
      </c>
      <c r="BP390">
        <v>1</v>
      </c>
      <c r="BQ390">
        <v>8.7000000000000001E-5</v>
      </c>
    </row>
    <row r="391" spans="1:90" x14ac:dyDescent="0.25">
      <c r="A391" t="s">
        <v>419</v>
      </c>
      <c r="B391" t="s">
        <v>1</v>
      </c>
      <c r="C391">
        <v>0</v>
      </c>
      <c r="D391">
        <v>21</v>
      </c>
      <c r="E391">
        <v>0.01</v>
      </c>
      <c r="F391">
        <v>60</v>
      </c>
      <c r="G391">
        <v>0.01</v>
      </c>
      <c r="H391">
        <v>35</v>
      </c>
      <c r="I391">
        <v>10</v>
      </c>
      <c r="J391">
        <v>37.04</v>
      </c>
      <c r="K391">
        <v>1.1900000000000001E-4</v>
      </c>
      <c r="L391" s="1">
        <v>0</v>
      </c>
      <c r="M391">
        <v>3.7166677514234798E-8</v>
      </c>
      <c r="N391">
        <v>1.92786611345899E-4</v>
      </c>
      <c r="O391">
        <v>0</v>
      </c>
      <c r="P391">
        <v>4.43722801092013E-4</v>
      </c>
      <c r="Q391">
        <v>17</v>
      </c>
      <c r="R391">
        <v>1.2138416269927001E-4</v>
      </c>
      <c r="S391">
        <v>1</v>
      </c>
      <c r="T391">
        <v>9</v>
      </c>
      <c r="U391" s="6">
        <f t="shared" si="6"/>
        <v>0.33333333333333331</v>
      </c>
      <c r="V391" t="s">
        <v>40</v>
      </c>
      <c r="W391">
        <v>1</v>
      </c>
      <c r="X391" s="3">
        <v>7.9100000000000004E-4</v>
      </c>
      <c r="Y391" t="s">
        <v>23</v>
      </c>
      <c r="Z391">
        <v>3</v>
      </c>
      <c r="AA391" s="1">
        <v>5.0299999999999997E-4</v>
      </c>
      <c r="AB391" t="s">
        <v>5</v>
      </c>
      <c r="AC391">
        <v>1</v>
      </c>
      <c r="AD391" s="2">
        <v>3.7599999999999998E-4</v>
      </c>
      <c r="AE391" t="s">
        <v>6</v>
      </c>
      <c r="AF391">
        <v>4</v>
      </c>
      <c r="AG391" s="2">
        <v>2.7799999999999998E-4</v>
      </c>
      <c r="AH391" t="s">
        <v>29</v>
      </c>
      <c r="AI391">
        <v>1</v>
      </c>
      <c r="AJ391">
        <v>2.7099999999999997E-4</v>
      </c>
      <c r="AK391" t="s">
        <v>14</v>
      </c>
      <c r="AL391">
        <v>3</v>
      </c>
      <c r="AM391">
        <v>2.7099999999999997E-4</v>
      </c>
      <c r="AN391" t="s">
        <v>10</v>
      </c>
      <c r="AO391">
        <v>2</v>
      </c>
      <c r="AP391">
        <v>2.4499999999999999E-4</v>
      </c>
      <c r="AQ391" t="s">
        <v>17</v>
      </c>
      <c r="AR391">
        <v>2</v>
      </c>
      <c r="AS391">
        <v>2.0100000000000001E-4</v>
      </c>
      <c r="AT391" t="s">
        <v>12</v>
      </c>
      <c r="AU391">
        <v>2</v>
      </c>
      <c r="AV391">
        <v>1.7699999999999999E-4</v>
      </c>
      <c r="AW391" t="s">
        <v>16</v>
      </c>
      <c r="AX391">
        <v>2</v>
      </c>
      <c r="AY391">
        <v>9.2999999999999997E-5</v>
      </c>
    </row>
    <row r="392" spans="1:90" x14ac:dyDescent="0.25">
      <c r="A392" t="s">
        <v>420</v>
      </c>
      <c r="B392" t="s">
        <v>1</v>
      </c>
      <c r="C392">
        <v>0</v>
      </c>
      <c r="D392">
        <v>29</v>
      </c>
      <c r="E392">
        <v>0.02</v>
      </c>
      <c r="F392">
        <v>46</v>
      </c>
      <c r="G392">
        <v>0.01</v>
      </c>
      <c r="H392">
        <v>63.04</v>
      </c>
      <c r="I392">
        <v>13</v>
      </c>
      <c r="J392">
        <v>48.15</v>
      </c>
      <c r="K392">
        <v>1.7100000000000001E-4</v>
      </c>
      <c r="L392" s="1">
        <v>0</v>
      </c>
      <c r="M392">
        <v>5.6412339757796797E-8</v>
      </c>
      <c r="N392">
        <v>2.3751282019671401E-4</v>
      </c>
      <c r="O392">
        <v>0</v>
      </c>
      <c r="P392">
        <v>6.1648938871933505E-4</v>
      </c>
      <c r="Q392">
        <v>16</v>
      </c>
      <c r="R392">
        <v>1.23154795657556E-4</v>
      </c>
      <c r="S392">
        <v>1</v>
      </c>
      <c r="T392">
        <v>9</v>
      </c>
      <c r="U392" s="6">
        <f t="shared" si="6"/>
        <v>0.33333333333333331</v>
      </c>
      <c r="V392" t="s">
        <v>40</v>
      </c>
      <c r="W392">
        <v>1</v>
      </c>
      <c r="X392" s="3">
        <v>7.9100000000000004E-4</v>
      </c>
      <c r="Y392" t="s">
        <v>11</v>
      </c>
      <c r="Z392">
        <v>4</v>
      </c>
      <c r="AA392" s="1">
        <v>7.2300000000000001E-4</v>
      </c>
      <c r="AB392" t="s">
        <v>9</v>
      </c>
      <c r="AC392">
        <v>6</v>
      </c>
      <c r="AD392" s="2">
        <v>5.8500000000000002E-4</v>
      </c>
      <c r="AE392" t="s">
        <v>29</v>
      </c>
      <c r="AF392">
        <v>2</v>
      </c>
      <c r="AG392" s="2">
        <v>5.4199999999999995E-4</v>
      </c>
      <c r="AH392" t="s">
        <v>12</v>
      </c>
      <c r="AI392">
        <v>5</v>
      </c>
      <c r="AJ392">
        <v>4.4200000000000001E-4</v>
      </c>
      <c r="AK392" t="s">
        <v>8</v>
      </c>
      <c r="AL392">
        <v>1</v>
      </c>
      <c r="AM392">
        <v>3.01E-4</v>
      </c>
      <c r="AN392" t="s">
        <v>21</v>
      </c>
      <c r="AO392">
        <v>1</v>
      </c>
      <c r="AP392">
        <v>2.92E-4</v>
      </c>
      <c r="AQ392" t="s">
        <v>6</v>
      </c>
      <c r="AR392">
        <v>3</v>
      </c>
      <c r="AS392">
        <v>2.0799999999999999E-4</v>
      </c>
      <c r="AT392" t="s">
        <v>14</v>
      </c>
      <c r="AU392">
        <v>2</v>
      </c>
      <c r="AV392">
        <v>1.8000000000000001E-4</v>
      </c>
      <c r="AW392" t="s">
        <v>23</v>
      </c>
      <c r="AX392">
        <v>1</v>
      </c>
      <c r="AY392">
        <v>1.6799999999999999E-4</v>
      </c>
      <c r="AZ392" t="s">
        <v>35</v>
      </c>
      <c r="BA392">
        <v>1</v>
      </c>
      <c r="BB392">
        <v>1.63E-4</v>
      </c>
      <c r="BC392" t="s">
        <v>10</v>
      </c>
      <c r="BD392">
        <v>1</v>
      </c>
      <c r="BE392">
        <v>1.22E-4</v>
      </c>
      <c r="BF392" t="s">
        <v>13</v>
      </c>
      <c r="BG392">
        <v>1</v>
      </c>
      <c r="BH392">
        <v>8.7000000000000001E-5</v>
      </c>
    </row>
    <row r="393" spans="1:90" x14ac:dyDescent="0.25">
      <c r="A393" t="s">
        <v>421</v>
      </c>
      <c r="B393" t="s">
        <v>1</v>
      </c>
      <c r="C393">
        <v>0</v>
      </c>
      <c r="D393">
        <v>21</v>
      </c>
      <c r="E393">
        <v>0.01</v>
      </c>
      <c r="F393">
        <v>117</v>
      </c>
      <c r="G393">
        <v>0.02</v>
      </c>
      <c r="H393">
        <v>17.95</v>
      </c>
      <c r="I393">
        <v>9</v>
      </c>
      <c r="J393">
        <v>33.33</v>
      </c>
      <c r="K393">
        <v>1.16E-4</v>
      </c>
      <c r="L393" s="1">
        <v>0</v>
      </c>
      <c r="M393">
        <v>3.9601362716384999E-8</v>
      </c>
      <c r="N393">
        <v>1.99000911345614E-4</v>
      </c>
      <c r="O393">
        <v>0</v>
      </c>
      <c r="P393">
        <v>4.6943153234664899E-4</v>
      </c>
      <c r="Q393">
        <v>16</v>
      </c>
      <c r="R393">
        <v>1.3266727423040899E-4</v>
      </c>
      <c r="S393">
        <v>1</v>
      </c>
      <c r="T393">
        <v>8</v>
      </c>
      <c r="U393" s="6">
        <f t="shared" si="6"/>
        <v>0.29629629629629628</v>
      </c>
      <c r="V393" t="s">
        <v>40</v>
      </c>
      <c r="W393">
        <v>1</v>
      </c>
      <c r="X393" s="3">
        <v>7.9100000000000004E-4</v>
      </c>
      <c r="Y393" t="s">
        <v>12</v>
      </c>
      <c r="Z393">
        <v>6</v>
      </c>
      <c r="AA393" s="1">
        <v>5.2999999999999998E-4</v>
      </c>
      <c r="AB393" t="s">
        <v>5</v>
      </c>
      <c r="AC393">
        <v>1</v>
      </c>
      <c r="AD393" s="2">
        <v>3.7599999999999998E-4</v>
      </c>
      <c r="AE393" t="s">
        <v>13</v>
      </c>
      <c r="AF393">
        <v>4</v>
      </c>
      <c r="AG393" s="2">
        <v>3.4900000000000003E-4</v>
      </c>
      <c r="AH393" t="s">
        <v>17</v>
      </c>
      <c r="AI393">
        <v>3</v>
      </c>
      <c r="AJ393">
        <v>3.01E-4</v>
      </c>
      <c r="AK393" t="s">
        <v>29</v>
      </c>
      <c r="AL393">
        <v>1</v>
      </c>
      <c r="AM393">
        <v>2.7099999999999997E-4</v>
      </c>
      <c r="AN393" t="s">
        <v>10</v>
      </c>
      <c r="AO393">
        <v>2</v>
      </c>
      <c r="AP393">
        <v>2.4499999999999999E-4</v>
      </c>
      <c r="AQ393" t="s">
        <v>23</v>
      </c>
      <c r="AR393">
        <v>1</v>
      </c>
      <c r="AS393">
        <v>1.6799999999999999E-4</v>
      </c>
      <c r="AT393" t="s">
        <v>16</v>
      </c>
      <c r="AU393">
        <v>2</v>
      </c>
      <c r="AV393">
        <v>9.2999999999999997E-5</v>
      </c>
    </row>
    <row r="394" spans="1:90" x14ac:dyDescent="0.25">
      <c r="A394" t="s">
        <v>422</v>
      </c>
      <c r="B394" t="s">
        <v>1</v>
      </c>
      <c r="C394">
        <v>0</v>
      </c>
      <c r="D394">
        <v>14</v>
      </c>
      <c r="E394">
        <v>0.01</v>
      </c>
      <c r="F394">
        <v>16</v>
      </c>
      <c r="G394">
        <v>0</v>
      </c>
      <c r="H394">
        <v>87.5</v>
      </c>
      <c r="I394">
        <v>10</v>
      </c>
      <c r="J394">
        <v>37.04</v>
      </c>
      <c r="K394">
        <v>1.0900000000000001E-4</v>
      </c>
      <c r="L394" s="1">
        <v>0</v>
      </c>
      <c r="M394">
        <v>3.5491722494764599E-8</v>
      </c>
      <c r="N394">
        <v>1.88392469315428E-4</v>
      </c>
      <c r="O394">
        <v>0</v>
      </c>
      <c r="P394">
        <v>4.4467134306197097E-4</v>
      </c>
      <c r="Q394">
        <v>12</v>
      </c>
      <c r="R394">
        <v>1.18617480680084E-4</v>
      </c>
      <c r="S394">
        <v>1</v>
      </c>
      <c r="T394">
        <v>8</v>
      </c>
      <c r="U394" s="6">
        <f t="shared" si="6"/>
        <v>0.29629629629629628</v>
      </c>
      <c r="V394" t="s">
        <v>40</v>
      </c>
      <c r="W394">
        <v>1</v>
      </c>
      <c r="X394" s="3">
        <v>7.9100000000000004E-4</v>
      </c>
      <c r="Y394" t="s">
        <v>4</v>
      </c>
      <c r="Z394">
        <v>1</v>
      </c>
      <c r="AA394" s="1">
        <v>3.97E-4</v>
      </c>
      <c r="AB394" t="s">
        <v>5</v>
      </c>
      <c r="AC394">
        <v>1</v>
      </c>
      <c r="AD394" s="2">
        <v>3.7599999999999998E-4</v>
      </c>
      <c r="AE394" t="s">
        <v>10</v>
      </c>
      <c r="AF394">
        <v>3</v>
      </c>
      <c r="AG394" s="2">
        <v>3.6699999999999998E-4</v>
      </c>
      <c r="AH394" t="s">
        <v>21</v>
      </c>
      <c r="AI394">
        <v>1</v>
      </c>
      <c r="AJ394">
        <v>2.92E-4</v>
      </c>
      <c r="AK394" t="s">
        <v>29</v>
      </c>
      <c r="AL394">
        <v>1</v>
      </c>
      <c r="AM394">
        <v>2.7099999999999997E-4</v>
      </c>
      <c r="AN394" t="s">
        <v>14</v>
      </c>
      <c r="AO394">
        <v>2</v>
      </c>
      <c r="AP394">
        <v>1.8000000000000001E-4</v>
      </c>
      <c r="AQ394" t="s">
        <v>6</v>
      </c>
      <c r="AR394">
        <v>2</v>
      </c>
      <c r="AS394">
        <v>1.3899999999999999E-4</v>
      </c>
      <c r="AT394" t="s">
        <v>12</v>
      </c>
      <c r="AU394">
        <v>1</v>
      </c>
      <c r="AV394">
        <v>8.7999999999999998E-5</v>
      </c>
      <c r="AW394" t="s">
        <v>16</v>
      </c>
      <c r="AX394">
        <v>1</v>
      </c>
      <c r="AY394">
        <v>4.6E-5</v>
      </c>
    </row>
    <row r="395" spans="1:90" x14ac:dyDescent="0.25">
      <c r="A395" t="s">
        <v>423</v>
      </c>
      <c r="B395" t="s">
        <v>1</v>
      </c>
      <c r="C395">
        <v>0</v>
      </c>
      <c r="D395">
        <v>20</v>
      </c>
      <c r="E395">
        <v>0.01</v>
      </c>
      <c r="F395">
        <v>71</v>
      </c>
      <c r="G395">
        <v>0.01</v>
      </c>
      <c r="H395">
        <v>28.17</v>
      </c>
      <c r="I395">
        <v>8</v>
      </c>
      <c r="J395">
        <v>29.63</v>
      </c>
      <c r="K395">
        <v>8.7999999999999998E-5</v>
      </c>
      <c r="L395" s="1">
        <v>0</v>
      </c>
      <c r="M395">
        <v>3.1805554430896801E-8</v>
      </c>
      <c r="N395">
        <v>1.7834111817216099E-4</v>
      </c>
      <c r="O395">
        <v>0</v>
      </c>
      <c r="P395">
        <v>3.8402310786697901E-4</v>
      </c>
      <c r="Q395">
        <v>13</v>
      </c>
      <c r="R395">
        <v>1.2549930538041E-4</v>
      </c>
      <c r="S395">
        <v>1</v>
      </c>
      <c r="T395">
        <v>8</v>
      </c>
      <c r="U395" s="6">
        <f t="shared" si="6"/>
        <v>0.29629629629629628</v>
      </c>
      <c r="V395" t="s">
        <v>40</v>
      </c>
      <c r="W395">
        <v>1</v>
      </c>
      <c r="X395" s="3">
        <v>7.9100000000000004E-4</v>
      </c>
      <c r="Y395" t="s">
        <v>16</v>
      </c>
      <c r="Z395">
        <v>10</v>
      </c>
      <c r="AA395" s="1">
        <v>4.6500000000000003E-4</v>
      </c>
      <c r="AB395" t="s">
        <v>3</v>
      </c>
      <c r="AC395">
        <v>1</v>
      </c>
      <c r="AD395" s="2">
        <v>2.8299999999999999E-4</v>
      </c>
      <c r="AE395" t="s">
        <v>17</v>
      </c>
      <c r="AF395">
        <v>2</v>
      </c>
      <c r="AG395" s="2">
        <v>2.0100000000000001E-4</v>
      </c>
      <c r="AH395" t="s">
        <v>11</v>
      </c>
      <c r="AI395">
        <v>1</v>
      </c>
      <c r="AJ395">
        <v>1.8100000000000001E-4</v>
      </c>
      <c r="AK395" t="s">
        <v>14</v>
      </c>
      <c r="AL395">
        <v>2</v>
      </c>
      <c r="AM395">
        <v>1.8000000000000001E-4</v>
      </c>
      <c r="AN395" t="s">
        <v>13</v>
      </c>
      <c r="AO395">
        <v>2</v>
      </c>
      <c r="AP395">
        <v>1.74E-4</v>
      </c>
      <c r="AQ395" t="s">
        <v>9</v>
      </c>
      <c r="AR395">
        <v>1</v>
      </c>
      <c r="AS395">
        <v>9.7E-5</v>
      </c>
    </row>
    <row r="396" spans="1:90" x14ac:dyDescent="0.25">
      <c r="A396" t="s">
        <v>424</v>
      </c>
      <c r="B396" t="s">
        <v>1</v>
      </c>
      <c r="C396">
        <v>0</v>
      </c>
      <c r="D396">
        <v>27</v>
      </c>
      <c r="E396">
        <v>0.02</v>
      </c>
      <c r="F396">
        <v>65</v>
      </c>
      <c r="G396">
        <v>0.01</v>
      </c>
      <c r="H396">
        <v>41.54</v>
      </c>
      <c r="I396">
        <v>9</v>
      </c>
      <c r="J396">
        <v>33.33</v>
      </c>
      <c r="K396">
        <v>1.4999999999999999E-4</v>
      </c>
      <c r="L396" s="1">
        <v>0</v>
      </c>
      <c r="M396">
        <v>5.7323627098077503E-8</v>
      </c>
      <c r="N396">
        <v>2.3942353079444299E-4</v>
      </c>
      <c r="O396">
        <v>0</v>
      </c>
      <c r="P396">
        <v>5.8887663772877702E-4</v>
      </c>
      <c r="Q396">
        <v>12</v>
      </c>
      <c r="R396">
        <v>1.5961568719629501E-4</v>
      </c>
      <c r="S396">
        <v>1</v>
      </c>
      <c r="T396">
        <v>8</v>
      </c>
      <c r="U396" s="6">
        <f t="shared" si="6"/>
        <v>0.29629629629629628</v>
      </c>
      <c r="V396" t="s">
        <v>40</v>
      </c>
      <c r="W396">
        <v>1</v>
      </c>
      <c r="X396" s="3">
        <v>7.9100000000000004E-4</v>
      </c>
      <c r="Y396" t="s">
        <v>8</v>
      </c>
      <c r="Z396">
        <v>2</v>
      </c>
      <c r="AA396" s="1">
        <v>6.02E-4</v>
      </c>
      <c r="AB396" t="s">
        <v>3</v>
      </c>
      <c r="AC396">
        <v>2</v>
      </c>
      <c r="AD396" s="2">
        <v>5.6499999999999996E-4</v>
      </c>
      <c r="AE396" t="s">
        <v>19</v>
      </c>
      <c r="AF396">
        <v>1</v>
      </c>
      <c r="AG396" s="2">
        <v>5.22E-4</v>
      </c>
      <c r="AH396" t="s">
        <v>16</v>
      </c>
      <c r="AI396">
        <v>10</v>
      </c>
      <c r="AJ396">
        <v>4.6500000000000003E-4</v>
      </c>
      <c r="AK396" t="s">
        <v>10</v>
      </c>
      <c r="AL396">
        <v>3</v>
      </c>
      <c r="AM396">
        <v>3.6699999999999998E-4</v>
      </c>
      <c r="AN396" t="s">
        <v>14</v>
      </c>
      <c r="AO396">
        <v>4</v>
      </c>
      <c r="AP396">
        <v>3.6099999999999999E-4</v>
      </c>
      <c r="AQ396" t="s">
        <v>17</v>
      </c>
      <c r="AR396">
        <v>3</v>
      </c>
      <c r="AS396">
        <v>3.01E-4</v>
      </c>
      <c r="AT396" t="s">
        <v>12</v>
      </c>
      <c r="AU396">
        <v>1</v>
      </c>
      <c r="AV396">
        <v>8.7999999999999998E-5</v>
      </c>
    </row>
    <row r="397" spans="1:90" x14ac:dyDescent="0.25">
      <c r="A397" t="s">
        <v>425</v>
      </c>
      <c r="B397" t="s">
        <v>1</v>
      </c>
      <c r="C397">
        <v>0</v>
      </c>
      <c r="D397">
        <v>19</v>
      </c>
      <c r="E397">
        <v>0.01</v>
      </c>
      <c r="F397">
        <v>126</v>
      </c>
      <c r="G397">
        <v>0.02</v>
      </c>
      <c r="H397">
        <v>15.08</v>
      </c>
      <c r="I397">
        <v>10</v>
      </c>
      <c r="J397">
        <v>37.04</v>
      </c>
      <c r="K397">
        <v>1.03E-4</v>
      </c>
      <c r="L397" s="1">
        <v>0</v>
      </c>
      <c r="M397">
        <v>3.1839550923438702E-8</v>
      </c>
      <c r="N397">
        <v>1.7843640582414401E-4</v>
      </c>
      <c r="O397">
        <v>0</v>
      </c>
      <c r="P397">
        <v>4.0660600599040799E-4</v>
      </c>
      <c r="Q397">
        <v>19</v>
      </c>
      <c r="R397">
        <v>1.12348848111498E-4</v>
      </c>
      <c r="S397">
        <v>1</v>
      </c>
      <c r="T397">
        <v>8</v>
      </c>
      <c r="U397" s="6">
        <f t="shared" si="6"/>
        <v>0.29629629629629628</v>
      </c>
      <c r="V397" t="s">
        <v>40</v>
      </c>
      <c r="W397">
        <v>1</v>
      </c>
      <c r="X397" s="3">
        <v>7.9100000000000004E-4</v>
      </c>
      <c r="Y397" t="s">
        <v>7</v>
      </c>
      <c r="Z397">
        <v>1</v>
      </c>
      <c r="AA397" s="1">
        <v>3.3599999999999998E-4</v>
      </c>
      <c r="AB397" t="s">
        <v>35</v>
      </c>
      <c r="AC397">
        <v>2</v>
      </c>
      <c r="AD397" s="2">
        <v>3.2600000000000001E-4</v>
      </c>
      <c r="AE397" t="s">
        <v>17</v>
      </c>
      <c r="AF397">
        <v>3</v>
      </c>
      <c r="AG397" s="2">
        <v>3.01E-4</v>
      </c>
      <c r="AH397" t="s">
        <v>16</v>
      </c>
      <c r="AI397">
        <v>6</v>
      </c>
      <c r="AJ397">
        <v>2.7900000000000001E-4</v>
      </c>
      <c r="AK397" t="s">
        <v>10</v>
      </c>
      <c r="AL397">
        <v>2</v>
      </c>
      <c r="AM397">
        <v>2.4499999999999999E-4</v>
      </c>
      <c r="AN397" t="s">
        <v>11</v>
      </c>
      <c r="AO397">
        <v>1</v>
      </c>
      <c r="AP397">
        <v>1.8100000000000001E-4</v>
      </c>
      <c r="AQ397" t="s">
        <v>23</v>
      </c>
      <c r="AR397">
        <v>1</v>
      </c>
      <c r="AS397">
        <v>1.6799999999999999E-4</v>
      </c>
      <c r="AT397" t="s">
        <v>13</v>
      </c>
      <c r="AU397">
        <v>1</v>
      </c>
      <c r="AV397">
        <v>8.7000000000000001E-5</v>
      </c>
      <c r="AW397" t="s">
        <v>6</v>
      </c>
      <c r="AX397">
        <v>1</v>
      </c>
      <c r="AY397">
        <v>6.8999999999999997E-5</v>
      </c>
    </row>
    <row r="398" spans="1:90" x14ac:dyDescent="0.25">
      <c r="A398" t="s">
        <v>426</v>
      </c>
      <c r="B398" t="s">
        <v>34</v>
      </c>
      <c r="C398">
        <v>0</v>
      </c>
      <c r="D398">
        <v>11</v>
      </c>
      <c r="E398">
        <v>0.01</v>
      </c>
      <c r="F398">
        <v>108</v>
      </c>
      <c r="G398">
        <v>0.02</v>
      </c>
      <c r="H398">
        <v>10.19</v>
      </c>
      <c r="I398">
        <v>9</v>
      </c>
      <c r="J398">
        <v>33.33</v>
      </c>
      <c r="K398">
        <v>8.7000000000000001E-5</v>
      </c>
      <c r="L398" s="1">
        <v>0</v>
      </c>
      <c r="M398">
        <v>2.9515290433190099E-8</v>
      </c>
      <c r="N398">
        <v>1.7180014677872099E-4</v>
      </c>
      <c r="O398">
        <v>0</v>
      </c>
      <c r="P398">
        <v>3.8492402033710399E-4</v>
      </c>
      <c r="Q398">
        <v>15</v>
      </c>
      <c r="R398">
        <v>1.1453343118581401E-4</v>
      </c>
      <c r="S398">
        <v>1</v>
      </c>
      <c r="T398">
        <v>8</v>
      </c>
      <c r="U398" s="6">
        <f t="shared" si="6"/>
        <v>0.29629629629629628</v>
      </c>
      <c r="V398" t="s">
        <v>40</v>
      </c>
      <c r="W398">
        <v>1</v>
      </c>
      <c r="X398" s="3">
        <v>7.9100000000000004E-4</v>
      </c>
      <c r="Y398" t="s">
        <v>23</v>
      </c>
      <c r="Z398">
        <v>2</v>
      </c>
      <c r="AA398" s="1">
        <v>3.3500000000000001E-4</v>
      </c>
      <c r="AB398" t="s">
        <v>3</v>
      </c>
      <c r="AC398">
        <v>1</v>
      </c>
      <c r="AD398" s="2">
        <v>2.8299999999999999E-4</v>
      </c>
      <c r="AE398" t="s">
        <v>29</v>
      </c>
      <c r="AF398">
        <v>1</v>
      </c>
      <c r="AG398" s="2">
        <v>2.7099999999999997E-4</v>
      </c>
      <c r="AH398" t="s">
        <v>10</v>
      </c>
      <c r="AI398">
        <v>2</v>
      </c>
      <c r="AJ398">
        <v>2.4499999999999999E-4</v>
      </c>
      <c r="AK398" t="s">
        <v>35</v>
      </c>
      <c r="AL398">
        <v>1</v>
      </c>
      <c r="AM398">
        <v>1.63E-4</v>
      </c>
      <c r="AN398" t="s">
        <v>17</v>
      </c>
      <c r="AO398">
        <v>1</v>
      </c>
      <c r="AP398">
        <v>1E-4</v>
      </c>
      <c r="AQ398" t="s">
        <v>12</v>
      </c>
      <c r="AR398">
        <v>1</v>
      </c>
      <c r="AS398">
        <v>8.7999999999999998E-5</v>
      </c>
      <c r="AT398" t="s">
        <v>6</v>
      </c>
      <c r="AU398">
        <v>1</v>
      </c>
      <c r="AV398">
        <v>6.8999999999999997E-5</v>
      </c>
    </row>
    <row r="399" spans="1:90" x14ac:dyDescent="0.25">
      <c r="A399" t="s">
        <v>427</v>
      </c>
      <c r="B399" t="s">
        <v>1</v>
      </c>
      <c r="C399">
        <v>0</v>
      </c>
      <c r="D399">
        <v>10</v>
      </c>
      <c r="E399">
        <v>0.01</v>
      </c>
      <c r="F399">
        <v>14</v>
      </c>
      <c r="G399">
        <v>0</v>
      </c>
      <c r="H399">
        <v>71.430000000000007</v>
      </c>
      <c r="I399">
        <v>8</v>
      </c>
      <c r="J399">
        <v>29.63</v>
      </c>
      <c r="K399">
        <v>8.5000000000000006E-5</v>
      </c>
      <c r="L399" s="1">
        <v>0</v>
      </c>
      <c r="M399">
        <v>3.5435990101858098E-8</v>
      </c>
      <c r="N399">
        <v>1.8824449554198899E-4</v>
      </c>
      <c r="O399">
        <v>0</v>
      </c>
      <c r="P399">
        <v>4.0226185327219401E-4</v>
      </c>
      <c r="Q399">
        <v>9</v>
      </c>
      <c r="R399">
        <v>1.3246834871473301E-4</v>
      </c>
      <c r="S399">
        <v>1</v>
      </c>
      <c r="T399">
        <v>8</v>
      </c>
      <c r="U399" s="6">
        <f t="shared" si="6"/>
        <v>0.29629629629629628</v>
      </c>
      <c r="V399" t="s">
        <v>40</v>
      </c>
      <c r="W399">
        <v>1</v>
      </c>
      <c r="X399" s="3">
        <v>7.9100000000000004E-4</v>
      </c>
      <c r="Y399" t="s">
        <v>45</v>
      </c>
      <c r="Z399">
        <v>1</v>
      </c>
      <c r="AA399" s="1">
        <v>5.8200000000000005E-4</v>
      </c>
      <c r="AB399" t="s">
        <v>23</v>
      </c>
      <c r="AC399">
        <v>2</v>
      </c>
      <c r="AD399" s="2">
        <v>3.3500000000000001E-4</v>
      </c>
      <c r="AE399" t="s">
        <v>14</v>
      </c>
      <c r="AF399">
        <v>2</v>
      </c>
      <c r="AG399" s="2">
        <v>1.8000000000000001E-4</v>
      </c>
      <c r="AH399" t="s">
        <v>10</v>
      </c>
      <c r="AI399">
        <v>1</v>
      </c>
      <c r="AJ399">
        <v>1.22E-4</v>
      </c>
      <c r="AK399" t="s">
        <v>17</v>
      </c>
      <c r="AL399">
        <v>1</v>
      </c>
      <c r="AM399">
        <v>1E-4</v>
      </c>
      <c r="AN399" t="s">
        <v>9</v>
      </c>
      <c r="AO399">
        <v>1</v>
      </c>
      <c r="AP399">
        <v>9.7E-5</v>
      </c>
      <c r="AQ399" t="s">
        <v>12</v>
      </c>
      <c r="AR399">
        <v>1</v>
      </c>
      <c r="AS399">
        <v>8.7999999999999998E-5</v>
      </c>
    </row>
    <row r="400" spans="1:90" x14ac:dyDescent="0.25">
      <c r="A400" t="s">
        <v>428</v>
      </c>
      <c r="B400" t="s">
        <v>1</v>
      </c>
      <c r="C400">
        <v>0</v>
      </c>
      <c r="D400">
        <v>28</v>
      </c>
      <c r="E400">
        <v>0.02</v>
      </c>
      <c r="F400">
        <v>80</v>
      </c>
      <c r="G400">
        <v>0.01</v>
      </c>
      <c r="H400">
        <v>35</v>
      </c>
      <c r="I400">
        <v>7</v>
      </c>
      <c r="J400">
        <v>25.93</v>
      </c>
      <c r="K400">
        <v>1.22E-4</v>
      </c>
      <c r="L400" s="1">
        <v>0</v>
      </c>
      <c r="M400">
        <v>6.0164146139198399E-8</v>
      </c>
      <c r="N400">
        <v>2.4528380733183003E-4</v>
      </c>
      <c r="O400">
        <v>0</v>
      </c>
      <c r="P400">
        <v>5.8879822572434001E-4</v>
      </c>
      <c r="Q400">
        <v>12</v>
      </c>
      <c r="R400">
        <v>1.81691709134689E-4</v>
      </c>
      <c r="S400">
        <v>1</v>
      </c>
      <c r="T400">
        <v>7</v>
      </c>
      <c r="U400" s="2">
        <f t="shared" si="6"/>
        <v>0.25925925925925924</v>
      </c>
      <c r="V400" t="s">
        <v>40</v>
      </c>
      <c r="W400">
        <v>1</v>
      </c>
      <c r="X400" s="3">
        <v>7.9100000000000004E-4</v>
      </c>
      <c r="Y400" t="s">
        <v>10</v>
      </c>
      <c r="Z400">
        <v>6</v>
      </c>
      <c r="AA400" s="1">
        <v>7.3399999999999995E-4</v>
      </c>
      <c r="AB400" t="s">
        <v>6</v>
      </c>
      <c r="AC400">
        <v>10</v>
      </c>
      <c r="AD400" s="2">
        <v>6.9399999999999996E-4</v>
      </c>
      <c r="AE400" t="s">
        <v>12</v>
      </c>
      <c r="AF400">
        <v>6</v>
      </c>
      <c r="AG400" s="2">
        <v>5.2999999999999998E-4</v>
      </c>
      <c r="AH400" t="s">
        <v>9</v>
      </c>
      <c r="AI400">
        <v>2</v>
      </c>
      <c r="AJ400">
        <v>1.95E-4</v>
      </c>
      <c r="AK400" t="s">
        <v>14</v>
      </c>
      <c r="AL400">
        <v>2</v>
      </c>
      <c r="AM400">
        <v>1.8000000000000001E-4</v>
      </c>
      <c r="AN400" t="s">
        <v>23</v>
      </c>
      <c r="AO400">
        <v>1</v>
      </c>
      <c r="AP400">
        <v>1.6799999999999999E-4</v>
      </c>
    </row>
    <row r="401" spans="1:54" x14ac:dyDescent="0.25">
      <c r="A401" t="s">
        <v>429</v>
      </c>
      <c r="B401" t="s">
        <v>1</v>
      </c>
      <c r="C401">
        <v>0</v>
      </c>
      <c r="D401">
        <v>12</v>
      </c>
      <c r="E401">
        <v>0.01</v>
      </c>
      <c r="F401">
        <v>116</v>
      </c>
      <c r="G401">
        <v>0.02</v>
      </c>
      <c r="H401">
        <v>10.34</v>
      </c>
      <c r="I401">
        <v>7</v>
      </c>
      <c r="J401">
        <v>25.93</v>
      </c>
      <c r="K401">
        <v>6.8999999999999997E-5</v>
      </c>
      <c r="L401" s="1">
        <v>0</v>
      </c>
      <c r="M401">
        <v>2.7113642957001999E-8</v>
      </c>
      <c r="N401">
        <v>1.646622086485E-4</v>
      </c>
      <c r="O401">
        <v>0</v>
      </c>
      <c r="P401">
        <v>3.3540873336749199E-4</v>
      </c>
      <c r="Q401">
        <v>16</v>
      </c>
      <c r="R401">
        <v>1.21972006406296E-4</v>
      </c>
      <c r="S401">
        <v>1</v>
      </c>
      <c r="T401">
        <v>7</v>
      </c>
      <c r="U401" s="2">
        <f t="shared" si="6"/>
        <v>0.25925925925925924</v>
      </c>
      <c r="V401" t="s">
        <v>40</v>
      </c>
      <c r="W401">
        <v>1</v>
      </c>
      <c r="X401" s="3">
        <v>7.9100000000000004E-4</v>
      </c>
      <c r="Y401" t="s">
        <v>6</v>
      </c>
      <c r="Z401">
        <v>5</v>
      </c>
      <c r="AA401" s="1">
        <v>3.4699999999999998E-4</v>
      </c>
      <c r="AB401" t="s">
        <v>9</v>
      </c>
      <c r="AC401">
        <v>2</v>
      </c>
      <c r="AD401" s="2">
        <v>1.95E-4</v>
      </c>
      <c r="AE401" t="s">
        <v>11</v>
      </c>
      <c r="AF401">
        <v>1</v>
      </c>
      <c r="AG401" s="2">
        <v>1.8100000000000001E-4</v>
      </c>
      <c r="AH401" t="s">
        <v>35</v>
      </c>
      <c r="AI401">
        <v>1</v>
      </c>
      <c r="AJ401">
        <v>1.63E-4</v>
      </c>
      <c r="AK401" t="s">
        <v>14</v>
      </c>
      <c r="AL401">
        <v>1</v>
      </c>
      <c r="AM401">
        <v>9.0000000000000006E-5</v>
      </c>
      <c r="AN401" t="s">
        <v>13</v>
      </c>
      <c r="AO401">
        <v>1</v>
      </c>
      <c r="AP401">
        <v>8.7000000000000001E-5</v>
      </c>
    </row>
    <row r="402" spans="1:54" x14ac:dyDescent="0.25">
      <c r="A402" t="s">
        <v>430</v>
      </c>
      <c r="B402" t="s">
        <v>1</v>
      </c>
      <c r="C402">
        <v>0</v>
      </c>
      <c r="D402">
        <v>18</v>
      </c>
      <c r="E402">
        <v>0.01</v>
      </c>
      <c r="F402">
        <v>122</v>
      </c>
      <c r="G402">
        <v>0.02</v>
      </c>
      <c r="H402">
        <v>14.75</v>
      </c>
      <c r="I402">
        <v>9</v>
      </c>
      <c r="J402">
        <v>33.33</v>
      </c>
      <c r="K402">
        <v>1.3300000000000001E-4</v>
      </c>
      <c r="L402" s="1">
        <v>0</v>
      </c>
      <c r="M402">
        <v>5.5794662936907301E-8</v>
      </c>
      <c r="N402">
        <v>2.3620893915537401E-4</v>
      </c>
      <c r="O402">
        <v>0</v>
      </c>
      <c r="P402">
        <v>5.8325333339592604E-4</v>
      </c>
      <c r="Q402">
        <v>23</v>
      </c>
      <c r="R402">
        <v>1.5747262610358299E-4</v>
      </c>
      <c r="S402">
        <v>1</v>
      </c>
      <c r="T402">
        <v>7</v>
      </c>
      <c r="U402" s="2">
        <f t="shared" si="6"/>
        <v>0.25925925925925924</v>
      </c>
      <c r="V402" t="s">
        <v>40</v>
      </c>
      <c r="W402">
        <v>1</v>
      </c>
      <c r="X402" s="3">
        <v>7.9100000000000004E-4</v>
      </c>
      <c r="Y402" t="s">
        <v>5</v>
      </c>
      <c r="Z402">
        <v>2</v>
      </c>
      <c r="AA402" s="1">
        <v>7.5199999999999996E-4</v>
      </c>
      <c r="AB402" t="s">
        <v>19</v>
      </c>
      <c r="AC402">
        <v>1</v>
      </c>
      <c r="AD402" s="2">
        <v>5.22E-4</v>
      </c>
      <c r="AE402" t="s">
        <v>23</v>
      </c>
      <c r="AF402">
        <v>3</v>
      </c>
      <c r="AG402" s="2">
        <v>5.0299999999999997E-4</v>
      </c>
      <c r="AH402" t="s">
        <v>13</v>
      </c>
      <c r="AI402">
        <v>4</v>
      </c>
      <c r="AJ402">
        <v>3.4900000000000003E-4</v>
      </c>
      <c r="AK402" t="s">
        <v>9</v>
      </c>
      <c r="AL402">
        <v>3</v>
      </c>
      <c r="AM402">
        <v>2.92E-4</v>
      </c>
      <c r="AN402" t="s">
        <v>17</v>
      </c>
      <c r="AO402">
        <v>2</v>
      </c>
      <c r="AP402">
        <v>2.0100000000000001E-4</v>
      </c>
      <c r="AQ402" t="s">
        <v>10</v>
      </c>
      <c r="AR402">
        <v>1</v>
      </c>
      <c r="AS402">
        <v>1.22E-4</v>
      </c>
      <c r="AT402" t="s">
        <v>16</v>
      </c>
      <c r="AU402">
        <v>1</v>
      </c>
      <c r="AV402">
        <v>4.6E-5</v>
      </c>
    </row>
    <row r="403" spans="1:54" x14ac:dyDescent="0.25">
      <c r="A403" t="s">
        <v>431</v>
      </c>
      <c r="B403" t="s">
        <v>1</v>
      </c>
      <c r="C403">
        <v>0</v>
      </c>
      <c r="D403">
        <v>14</v>
      </c>
      <c r="E403">
        <v>0.01</v>
      </c>
      <c r="F403">
        <v>132</v>
      </c>
      <c r="G403">
        <v>0.02</v>
      </c>
      <c r="H403">
        <v>10.61</v>
      </c>
      <c r="I403">
        <v>11</v>
      </c>
      <c r="J403">
        <v>40.74</v>
      </c>
      <c r="K403">
        <v>1.11E-4</v>
      </c>
      <c r="L403" s="1">
        <v>0</v>
      </c>
      <c r="M403">
        <v>4.0372436431903601E-8</v>
      </c>
      <c r="N403">
        <v>2.0092893378481801E-4</v>
      </c>
      <c r="O403">
        <v>0</v>
      </c>
      <c r="P403">
        <v>4.7665134608905398E-4</v>
      </c>
      <c r="Q403">
        <v>16</v>
      </c>
      <c r="R403">
        <v>1.1906899779841E-4</v>
      </c>
      <c r="S403">
        <v>1</v>
      </c>
      <c r="T403">
        <v>7</v>
      </c>
      <c r="U403" s="2">
        <f t="shared" si="6"/>
        <v>0.25925925925925924</v>
      </c>
      <c r="V403" t="s">
        <v>40</v>
      </c>
      <c r="W403">
        <v>1</v>
      </c>
      <c r="X403" s="3">
        <v>7.9100000000000004E-4</v>
      </c>
      <c r="Y403" t="s">
        <v>42</v>
      </c>
      <c r="Z403">
        <v>1</v>
      </c>
      <c r="AA403" s="1">
        <v>5.7300000000000005E-4</v>
      </c>
      <c r="AB403" t="s">
        <v>23</v>
      </c>
      <c r="AC403">
        <v>3</v>
      </c>
      <c r="AD403" s="2">
        <v>5.0299999999999997E-4</v>
      </c>
      <c r="AE403" t="s">
        <v>7</v>
      </c>
      <c r="AF403">
        <v>1</v>
      </c>
      <c r="AG403" s="2">
        <v>3.3599999999999998E-4</v>
      </c>
      <c r="AH403" t="s">
        <v>14</v>
      </c>
      <c r="AI403">
        <v>2</v>
      </c>
      <c r="AJ403">
        <v>1.8000000000000001E-4</v>
      </c>
      <c r="AK403" t="s">
        <v>35</v>
      </c>
      <c r="AL403">
        <v>1</v>
      </c>
      <c r="AM403">
        <v>1.63E-4</v>
      </c>
      <c r="AN403" t="s">
        <v>10</v>
      </c>
      <c r="AO403">
        <v>1</v>
      </c>
      <c r="AP403">
        <v>1.22E-4</v>
      </c>
      <c r="AQ403" t="s">
        <v>17</v>
      </c>
      <c r="AR403">
        <v>1</v>
      </c>
      <c r="AS403">
        <v>1E-4</v>
      </c>
      <c r="AT403" t="s">
        <v>9</v>
      </c>
      <c r="AU403">
        <v>1</v>
      </c>
      <c r="AV403">
        <v>9.7E-5</v>
      </c>
      <c r="AW403" t="s">
        <v>12</v>
      </c>
      <c r="AX403">
        <v>1</v>
      </c>
      <c r="AY403">
        <v>8.7999999999999998E-5</v>
      </c>
      <c r="AZ403" t="s">
        <v>16</v>
      </c>
      <c r="BA403">
        <v>1</v>
      </c>
      <c r="BB403">
        <v>4.6E-5</v>
      </c>
    </row>
    <row r="404" spans="1:54" x14ac:dyDescent="0.25">
      <c r="A404" t="s">
        <v>432</v>
      </c>
      <c r="B404" t="s">
        <v>1</v>
      </c>
      <c r="C404">
        <v>0</v>
      </c>
      <c r="D404">
        <v>11</v>
      </c>
      <c r="E404">
        <v>0.01</v>
      </c>
      <c r="F404">
        <v>51</v>
      </c>
      <c r="G404">
        <v>0.01</v>
      </c>
      <c r="H404">
        <v>21.57</v>
      </c>
      <c r="I404">
        <v>7</v>
      </c>
      <c r="J404">
        <v>25.93</v>
      </c>
      <c r="K404">
        <v>8.7999999999999998E-5</v>
      </c>
      <c r="L404" s="1">
        <v>0</v>
      </c>
      <c r="M404">
        <v>3.7156998334402003E-8</v>
      </c>
      <c r="N404">
        <v>1.9276150636058501E-4</v>
      </c>
      <c r="O404">
        <v>0</v>
      </c>
      <c r="P404">
        <v>4.3991251937195E-4</v>
      </c>
      <c r="Q404">
        <v>12</v>
      </c>
      <c r="R404">
        <v>1.4278630100784099E-4</v>
      </c>
      <c r="S404">
        <v>1</v>
      </c>
      <c r="T404">
        <v>7</v>
      </c>
      <c r="U404" s="2">
        <f t="shared" si="6"/>
        <v>0.25925925925925924</v>
      </c>
      <c r="V404" t="s">
        <v>40</v>
      </c>
      <c r="W404">
        <v>1</v>
      </c>
      <c r="X404" s="3">
        <v>7.9100000000000004E-4</v>
      </c>
      <c r="Y404" t="s">
        <v>11</v>
      </c>
      <c r="Z404">
        <v>3</v>
      </c>
      <c r="AA404" s="1">
        <v>5.4199999999999995E-4</v>
      </c>
      <c r="AB404" t="s">
        <v>4</v>
      </c>
      <c r="AC404">
        <v>1</v>
      </c>
      <c r="AD404" s="2">
        <v>3.97E-4</v>
      </c>
      <c r="AE404" t="s">
        <v>17</v>
      </c>
      <c r="AF404">
        <v>3</v>
      </c>
      <c r="AG404" s="2">
        <v>3.01E-4</v>
      </c>
      <c r="AH404" t="s">
        <v>23</v>
      </c>
      <c r="AI404">
        <v>1</v>
      </c>
      <c r="AJ404">
        <v>1.6799999999999999E-4</v>
      </c>
      <c r="AK404" t="s">
        <v>9</v>
      </c>
      <c r="AL404">
        <v>1</v>
      </c>
      <c r="AM404">
        <v>9.7E-5</v>
      </c>
      <c r="AN404" t="s">
        <v>14</v>
      </c>
      <c r="AO404">
        <v>1</v>
      </c>
      <c r="AP404">
        <v>9.0000000000000006E-5</v>
      </c>
    </row>
    <row r="405" spans="1:54" x14ac:dyDescent="0.25">
      <c r="A405" t="s">
        <v>433</v>
      </c>
      <c r="B405" t="s">
        <v>1</v>
      </c>
      <c r="C405">
        <v>0</v>
      </c>
      <c r="D405">
        <v>14</v>
      </c>
      <c r="E405">
        <v>0.01</v>
      </c>
      <c r="F405">
        <v>68</v>
      </c>
      <c r="G405">
        <v>0.01</v>
      </c>
      <c r="H405">
        <v>20.59</v>
      </c>
      <c r="I405">
        <v>7</v>
      </c>
      <c r="J405">
        <v>25.93</v>
      </c>
      <c r="K405">
        <v>8.1000000000000004E-5</v>
      </c>
      <c r="L405" s="1">
        <v>0</v>
      </c>
      <c r="M405">
        <v>3.3753293380134499E-8</v>
      </c>
      <c r="N405">
        <v>1.83720693935481E-4</v>
      </c>
      <c r="O405">
        <v>0</v>
      </c>
      <c r="P405">
        <v>4.0128801938401102E-4</v>
      </c>
      <c r="Q405">
        <v>14</v>
      </c>
      <c r="R405">
        <v>1.36089402915171E-4</v>
      </c>
      <c r="S405">
        <v>1</v>
      </c>
      <c r="T405">
        <v>7</v>
      </c>
      <c r="U405" s="2">
        <f t="shared" si="6"/>
        <v>0.25925925925925924</v>
      </c>
      <c r="V405" t="s">
        <v>40</v>
      </c>
      <c r="W405">
        <v>1</v>
      </c>
      <c r="X405" s="3">
        <v>7.9100000000000004E-4</v>
      </c>
      <c r="Y405" t="s">
        <v>19</v>
      </c>
      <c r="Z405">
        <v>1</v>
      </c>
      <c r="AA405" s="1">
        <v>5.22E-4</v>
      </c>
      <c r="AB405" t="s">
        <v>16</v>
      </c>
      <c r="AC405">
        <v>7</v>
      </c>
      <c r="AD405" s="2">
        <v>3.2499999999999999E-4</v>
      </c>
      <c r="AE405" t="s">
        <v>17</v>
      </c>
      <c r="AF405">
        <v>2</v>
      </c>
      <c r="AG405" s="2">
        <v>2.0100000000000001E-4</v>
      </c>
      <c r="AH405" t="s">
        <v>23</v>
      </c>
      <c r="AI405">
        <v>1</v>
      </c>
      <c r="AJ405">
        <v>1.6799999999999999E-4</v>
      </c>
      <c r="AK405" t="s">
        <v>14</v>
      </c>
      <c r="AL405">
        <v>1</v>
      </c>
      <c r="AM405">
        <v>9.0000000000000006E-5</v>
      </c>
      <c r="AN405" t="s">
        <v>12</v>
      </c>
      <c r="AO405">
        <v>1</v>
      </c>
      <c r="AP405">
        <v>8.7999999999999998E-5</v>
      </c>
    </row>
    <row r="406" spans="1:54" x14ac:dyDescent="0.25">
      <c r="A406" t="s">
        <v>434</v>
      </c>
      <c r="B406" t="s">
        <v>1</v>
      </c>
      <c r="C406">
        <v>0</v>
      </c>
      <c r="D406">
        <v>11</v>
      </c>
      <c r="E406">
        <v>0.01</v>
      </c>
      <c r="F406">
        <v>28</v>
      </c>
      <c r="G406">
        <v>0</v>
      </c>
      <c r="H406">
        <v>39.29</v>
      </c>
      <c r="I406">
        <v>8</v>
      </c>
      <c r="J406">
        <v>29.63</v>
      </c>
      <c r="K406">
        <v>8.3999999999999995E-5</v>
      </c>
      <c r="L406" s="1">
        <v>0</v>
      </c>
      <c r="M406">
        <v>3.3329559535724797E-8</v>
      </c>
      <c r="N406">
        <v>1.82563850572135E-4</v>
      </c>
      <c r="O406">
        <v>0</v>
      </c>
      <c r="P406">
        <v>3.9503566555701799E-4</v>
      </c>
      <c r="Q406">
        <v>10</v>
      </c>
      <c r="R406">
        <v>1.2847085781002101E-4</v>
      </c>
      <c r="S406">
        <v>1</v>
      </c>
      <c r="T406">
        <v>7</v>
      </c>
      <c r="U406" s="2">
        <f t="shared" si="6"/>
        <v>0.25925925925925924</v>
      </c>
      <c r="V406" t="s">
        <v>40</v>
      </c>
      <c r="W406">
        <v>1</v>
      </c>
      <c r="X406" s="3">
        <v>7.9100000000000004E-4</v>
      </c>
      <c r="Y406" t="s">
        <v>19</v>
      </c>
      <c r="Z406">
        <v>1</v>
      </c>
      <c r="AA406" s="1">
        <v>5.22E-4</v>
      </c>
      <c r="AB406" t="s">
        <v>17</v>
      </c>
      <c r="AC406">
        <v>3</v>
      </c>
      <c r="AD406" s="2">
        <v>3.01E-4</v>
      </c>
      <c r="AE406" t="s">
        <v>11</v>
      </c>
      <c r="AF406">
        <v>1</v>
      </c>
      <c r="AG406" s="2">
        <v>1.8100000000000001E-4</v>
      </c>
      <c r="AH406" t="s">
        <v>14</v>
      </c>
      <c r="AI406">
        <v>2</v>
      </c>
      <c r="AJ406">
        <v>1.8000000000000001E-4</v>
      </c>
      <c r="AK406" t="s">
        <v>23</v>
      </c>
      <c r="AL406">
        <v>1</v>
      </c>
      <c r="AM406">
        <v>1.6799999999999999E-4</v>
      </c>
      <c r="AN406" t="s">
        <v>13</v>
      </c>
      <c r="AO406">
        <v>1</v>
      </c>
      <c r="AP406">
        <v>8.7000000000000001E-5</v>
      </c>
      <c r="AQ406" t="s">
        <v>16</v>
      </c>
      <c r="AR406">
        <v>1</v>
      </c>
      <c r="AS406">
        <v>4.6E-5</v>
      </c>
    </row>
    <row r="407" spans="1:54" x14ac:dyDescent="0.25">
      <c r="A407" t="s">
        <v>435</v>
      </c>
      <c r="B407" t="s">
        <v>34</v>
      </c>
      <c r="C407">
        <v>0</v>
      </c>
      <c r="D407">
        <v>10</v>
      </c>
      <c r="E407">
        <v>0.01</v>
      </c>
      <c r="F407">
        <v>11</v>
      </c>
      <c r="G407">
        <v>0</v>
      </c>
      <c r="H407">
        <v>90.91</v>
      </c>
      <c r="I407">
        <v>8</v>
      </c>
      <c r="J407">
        <v>29.63</v>
      </c>
      <c r="K407">
        <v>6.7999999999999999E-5</v>
      </c>
      <c r="L407" s="1">
        <v>0</v>
      </c>
      <c r="M407">
        <v>2.6760960821977499E-8</v>
      </c>
      <c r="N407">
        <v>1.6358777711668299E-4</v>
      </c>
      <c r="O407">
        <v>0</v>
      </c>
      <c r="P407">
        <v>3.2657396144542602E-4</v>
      </c>
      <c r="Q407">
        <v>8</v>
      </c>
      <c r="R407">
        <v>1.15117324637666E-4</v>
      </c>
      <c r="S407">
        <v>1</v>
      </c>
      <c r="T407">
        <v>7</v>
      </c>
      <c r="U407" s="2">
        <f t="shared" si="6"/>
        <v>0.25925925925925924</v>
      </c>
      <c r="V407" t="s">
        <v>40</v>
      </c>
      <c r="W407">
        <v>1</v>
      </c>
      <c r="X407" s="3">
        <v>7.9100000000000004E-4</v>
      </c>
      <c r="Y407" t="s">
        <v>17</v>
      </c>
      <c r="Z407">
        <v>3</v>
      </c>
      <c r="AA407" s="1">
        <v>3.01E-4</v>
      </c>
      <c r="AB407" t="s">
        <v>3</v>
      </c>
      <c r="AC407">
        <v>1</v>
      </c>
      <c r="AD407" s="2">
        <v>2.8299999999999999E-4</v>
      </c>
      <c r="AE407" t="s">
        <v>23</v>
      </c>
      <c r="AF407">
        <v>1</v>
      </c>
      <c r="AG407" s="2">
        <v>1.6799999999999999E-4</v>
      </c>
      <c r="AH407" t="s">
        <v>14</v>
      </c>
      <c r="AI407">
        <v>1</v>
      </c>
      <c r="AJ407">
        <v>9.0000000000000006E-5</v>
      </c>
      <c r="AK407" t="s">
        <v>13</v>
      </c>
      <c r="AL407">
        <v>1</v>
      </c>
      <c r="AM407">
        <v>8.7000000000000001E-5</v>
      </c>
      <c r="AN407" t="s">
        <v>6</v>
      </c>
      <c r="AO407">
        <v>1</v>
      </c>
      <c r="AP407">
        <v>6.8999999999999997E-5</v>
      </c>
      <c r="AQ407" t="s">
        <v>16</v>
      </c>
      <c r="AR407">
        <v>1</v>
      </c>
      <c r="AS407">
        <v>4.6E-5</v>
      </c>
    </row>
    <row r="408" spans="1:54" x14ac:dyDescent="0.25">
      <c r="A408" t="s">
        <v>436</v>
      </c>
      <c r="B408" t="s">
        <v>1</v>
      </c>
      <c r="C408">
        <v>0</v>
      </c>
      <c r="D408">
        <v>13</v>
      </c>
      <c r="E408">
        <v>0.01</v>
      </c>
      <c r="F408">
        <v>35</v>
      </c>
      <c r="G408">
        <v>0.01</v>
      </c>
      <c r="H408">
        <v>37.14</v>
      </c>
      <c r="I408">
        <v>7</v>
      </c>
      <c r="J408">
        <v>25.93</v>
      </c>
      <c r="K408">
        <v>8.8999999999999995E-5</v>
      </c>
      <c r="L408" s="1">
        <v>0</v>
      </c>
      <c r="M408">
        <v>3.4070628819641803E-8</v>
      </c>
      <c r="N408">
        <v>1.8458230906466099E-4</v>
      </c>
      <c r="O408">
        <v>0</v>
      </c>
      <c r="P408">
        <v>4.30689794042672E-4</v>
      </c>
      <c r="Q408">
        <v>10</v>
      </c>
      <c r="R408">
        <v>1.36727636344193E-4</v>
      </c>
      <c r="S408">
        <v>1</v>
      </c>
      <c r="T408">
        <v>6</v>
      </c>
      <c r="U408" s="2">
        <f t="shared" si="6"/>
        <v>0.22222222222222221</v>
      </c>
      <c r="V408" t="s">
        <v>40</v>
      </c>
      <c r="W408">
        <v>1</v>
      </c>
      <c r="X408" s="3">
        <v>7.9100000000000004E-4</v>
      </c>
      <c r="Y408" t="s">
        <v>9</v>
      </c>
      <c r="Z408">
        <v>4</v>
      </c>
      <c r="AA408" s="1">
        <v>3.8999999999999999E-4</v>
      </c>
      <c r="AB408" t="s">
        <v>5</v>
      </c>
      <c r="AC408">
        <v>1</v>
      </c>
      <c r="AD408" s="2">
        <v>3.7599999999999998E-4</v>
      </c>
      <c r="AE408" t="s">
        <v>35</v>
      </c>
      <c r="AF408">
        <v>2</v>
      </c>
      <c r="AG408" s="2">
        <v>3.2600000000000001E-4</v>
      </c>
      <c r="AH408" t="s">
        <v>14</v>
      </c>
      <c r="AI408">
        <v>3</v>
      </c>
      <c r="AJ408">
        <v>2.7099999999999997E-4</v>
      </c>
      <c r="AK408" t="s">
        <v>23</v>
      </c>
      <c r="AL408">
        <v>1</v>
      </c>
      <c r="AM408">
        <v>1.6799999999999999E-4</v>
      </c>
      <c r="AN408" t="s">
        <v>6</v>
      </c>
      <c r="AO408">
        <v>1</v>
      </c>
      <c r="AP408">
        <v>6.8999999999999997E-5</v>
      </c>
    </row>
    <row r="409" spans="1:54" x14ac:dyDescent="0.25">
      <c r="A409" t="s">
        <v>437</v>
      </c>
      <c r="B409" t="s">
        <v>1</v>
      </c>
      <c r="C409">
        <v>0</v>
      </c>
      <c r="D409">
        <v>16</v>
      </c>
      <c r="E409">
        <v>0.01</v>
      </c>
      <c r="F409">
        <v>36</v>
      </c>
      <c r="G409">
        <v>0.01</v>
      </c>
      <c r="H409">
        <v>44.44</v>
      </c>
      <c r="I409">
        <v>8</v>
      </c>
      <c r="J409">
        <v>29.63</v>
      </c>
      <c r="K409">
        <v>1.11E-4</v>
      </c>
      <c r="L409" s="1">
        <v>0</v>
      </c>
      <c r="M409">
        <v>4.50320218569502E-8</v>
      </c>
      <c r="N409">
        <v>2.1220749717422801E-4</v>
      </c>
      <c r="O409">
        <v>0</v>
      </c>
      <c r="P409">
        <v>5.0901945245802904E-4</v>
      </c>
      <c r="Q409">
        <v>10</v>
      </c>
      <c r="R409">
        <v>1.4933120171519801E-4</v>
      </c>
      <c r="S409">
        <v>1</v>
      </c>
      <c r="T409">
        <v>6</v>
      </c>
      <c r="U409" s="2">
        <f t="shared" si="6"/>
        <v>0.22222222222222221</v>
      </c>
      <c r="V409" t="s">
        <v>40</v>
      </c>
      <c r="W409">
        <v>1</v>
      </c>
      <c r="X409" s="3">
        <v>7.9100000000000004E-4</v>
      </c>
      <c r="Y409" t="s">
        <v>21</v>
      </c>
      <c r="Z409">
        <v>2</v>
      </c>
      <c r="AA409" s="1">
        <v>5.8399999999999999E-4</v>
      </c>
      <c r="AB409" t="s">
        <v>11</v>
      </c>
      <c r="AC409">
        <v>3</v>
      </c>
      <c r="AD409" s="2">
        <v>5.4199999999999995E-4</v>
      </c>
      <c r="AE409" t="s">
        <v>23</v>
      </c>
      <c r="AF409">
        <v>2</v>
      </c>
      <c r="AG409" s="2">
        <v>3.3500000000000001E-4</v>
      </c>
      <c r="AH409" t="s">
        <v>9</v>
      </c>
      <c r="AI409">
        <v>3</v>
      </c>
      <c r="AJ409">
        <v>2.92E-4</v>
      </c>
      <c r="AK409" t="s">
        <v>14</v>
      </c>
      <c r="AL409">
        <v>3</v>
      </c>
      <c r="AM409">
        <v>2.7099999999999997E-4</v>
      </c>
      <c r="AN409" t="s">
        <v>17</v>
      </c>
      <c r="AO409">
        <v>1</v>
      </c>
      <c r="AP409">
        <v>1E-4</v>
      </c>
      <c r="AQ409" t="s">
        <v>12</v>
      </c>
      <c r="AR409">
        <v>1</v>
      </c>
      <c r="AS409">
        <v>8.7999999999999998E-5</v>
      </c>
    </row>
    <row r="410" spans="1:54" x14ac:dyDescent="0.25">
      <c r="A410" t="s">
        <v>438</v>
      </c>
      <c r="B410" t="s">
        <v>1</v>
      </c>
      <c r="C410">
        <v>0</v>
      </c>
      <c r="D410">
        <v>12</v>
      </c>
      <c r="E410">
        <v>0.01</v>
      </c>
      <c r="F410">
        <v>50</v>
      </c>
      <c r="G410">
        <v>0.01</v>
      </c>
      <c r="H410">
        <v>24</v>
      </c>
      <c r="I410">
        <v>6</v>
      </c>
      <c r="J410">
        <v>22.22</v>
      </c>
      <c r="K410">
        <v>9.1000000000000003E-5</v>
      </c>
      <c r="L410" s="1">
        <v>0</v>
      </c>
      <c r="M410">
        <v>4.3395069500253699E-8</v>
      </c>
      <c r="N410">
        <v>2.08314832645814E-4</v>
      </c>
      <c r="O410">
        <v>0</v>
      </c>
      <c r="P410">
        <v>4.6600530115672198E-4</v>
      </c>
      <c r="Q410">
        <v>13</v>
      </c>
      <c r="R410">
        <v>1.6202264761341101E-4</v>
      </c>
      <c r="S410">
        <v>1</v>
      </c>
      <c r="T410">
        <v>6</v>
      </c>
      <c r="U410" s="2">
        <f t="shared" si="6"/>
        <v>0.22222222222222221</v>
      </c>
      <c r="V410" t="s">
        <v>40</v>
      </c>
      <c r="W410">
        <v>1</v>
      </c>
      <c r="X410" s="3">
        <v>7.9100000000000004E-4</v>
      </c>
      <c r="Y410" t="s">
        <v>17</v>
      </c>
      <c r="Z410">
        <v>7</v>
      </c>
      <c r="AA410" s="1">
        <v>7.0299999999999996E-4</v>
      </c>
      <c r="AB410" t="s">
        <v>4</v>
      </c>
      <c r="AC410">
        <v>1</v>
      </c>
      <c r="AD410" s="2">
        <v>3.97E-4</v>
      </c>
      <c r="AE410" t="s">
        <v>29</v>
      </c>
      <c r="AF410">
        <v>1</v>
      </c>
      <c r="AG410" s="2">
        <v>2.7099999999999997E-4</v>
      </c>
      <c r="AH410" t="s">
        <v>23</v>
      </c>
      <c r="AI410">
        <v>1</v>
      </c>
      <c r="AJ410">
        <v>1.6799999999999999E-4</v>
      </c>
      <c r="AK410" t="s">
        <v>10</v>
      </c>
      <c r="AL410">
        <v>1</v>
      </c>
      <c r="AM410">
        <v>1.22E-4</v>
      </c>
    </row>
    <row r="411" spans="1:54" x14ac:dyDescent="0.25">
      <c r="A411" t="s">
        <v>439</v>
      </c>
      <c r="B411" t="s">
        <v>1</v>
      </c>
      <c r="C411">
        <v>0</v>
      </c>
      <c r="D411">
        <v>15</v>
      </c>
      <c r="E411">
        <v>0.01</v>
      </c>
      <c r="F411">
        <v>55</v>
      </c>
      <c r="G411">
        <v>0.01</v>
      </c>
      <c r="H411">
        <v>27.27</v>
      </c>
      <c r="I411">
        <v>6</v>
      </c>
      <c r="J411">
        <v>22.22</v>
      </c>
      <c r="K411">
        <v>1.15E-4</v>
      </c>
      <c r="L411" s="1">
        <v>0</v>
      </c>
      <c r="M411">
        <v>5.4639348929726897E-8</v>
      </c>
      <c r="N411">
        <v>2.33750612683105E-4</v>
      </c>
      <c r="O411">
        <v>0</v>
      </c>
      <c r="P411">
        <v>5.6905389691359301E-4</v>
      </c>
      <c r="Q411">
        <v>11</v>
      </c>
      <c r="R411">
        <v>1.8180603208685901E-4</v>
      </c>
      <c r="S411">
        <v>1</v>
      </c>
      <c r="T411">
        <v>6</v>
      </c>
      <c r="U411" s="2">
        <f t="shared" si="6"/>
        <v>0.22222222222222221</v>
      </c>
      <c r="V411" t="s">
        <v>40</v>
      </c>
      <c r="W411">
        <v>1</v>
      </c>
      <c r="X411" s="3">
        <v>7.9100000000000004E-4</v>
      </c>
      <c r="Y411" t="s">
        <v>11</v>
      </c>
      <c r="Z411">
        <v>4</v>
      </c>
      <c r="AA411" s="1">
        <v>7.2300000000000001E-4</v>
      </c>
      <c r="AB411" t="s">
        <v>3</v>
      </c>
      <c r="AC411">
        <v>2</v>
      </c>
      <c r="AD411" s="2">
        <v>5.6499999999999996E-4</v>
      </c>
      <c r="AE411" t="s">
        <v>9</v>
      </c>
      <c r="AF411">
        <v>4</v>
      </c>
      <c r="AG411" s="2">
        <v>3.8999999999999999E-4</v>
      </c>
      <c r="AH411" t="s">
        <v>5</v>
      </c>
      <c r="AI411">
        <v>1</v>
      </c>
      <c r="AJ411">
        <v>3.7599999999999998E-4</v>
      </c>
      <c r="AK411" t="s">
        <v>14</v>
      </c>
      <c r="AL411">
        <v>3</v>
      </c>
      <c r="AM411">
        <v>2.7099999999999997E-4</v>
      </c>
    </row>
    <row r="412" spans="1:54" x14ac:dyDescent="0.25">
      <c r="A412" t="s">
        <v>440</v>
      </c>
      <c r="B412" t="s">
        <v>1</v>
      </c>
      <c r="C412">
        <v>0</v>
      </c>
      <c r="D412">
        <v>11</v>
      </c>
      <c r="E412">
        <v>0.01</v>
      </c>
      <c r="F412">
        <v>45</v>
      </c>
      <c r="G412">
        <v>0.01</v>
      </c>
      <c r="H412">
        <v>24.44</v>
      </c>
      <c r="I412">
        <v>8</v>
      </c>
      <c r="J412">
        <v>29.63</v>
      </c>
      <c r="K412">
        <v>8.7999999999999998E-5</v>
      </c>
      <c r="L412" s="1">
        <v>0</v>
      </c>
      <c r="M412">
        <v>3.3586231820741797E-8</v>
      </c>
      <c r="N412">
        <v>1.8326546816228601E-4</v>
      </c>
      <c r="O412">
        <v>0</v>
      </c>
      <c r="P412">
        <v>4.3210133689481901E-4</v>
      </c>
      <c r="Q412">
        <v>12</v>
      </c>
      <c r="R412">
        <v>1.28964588706794E-4</v>
      </c>
      <c r="S412">
        <v>1</v>
      </c>
      <c r="T412">
        <v>6</v>
      </c>
      <c r="U412" s="2">
        <f t="shared" si="6"/>
        <v>0.22222222222222221</v>
      </c>
      <c r="V412" t="s">
        <v>40</v>
      </c>
      <c r="W412">
        <v>1</v>
      </c>
      <c r="X412" s="3">
        <v>7.9100000000000004E-4</v>
      </c>
      <c r="Y412" t="s">
        <v>4</v>
      </c>
      <c r="Z412">
        <v>1</v>
      </c>
      <c r="AA412" s="1">
        <v>3.97E-4</v>
      </c>
      <c r="AB412" t="s">
        <v>7</v>
      </c>
      <c r="AC412">
        <v>1</v>
      </c>
      <c r="AD412" s="2">
        <v>3.3599999999999998E-4</v>
      </c>
      <c r="AE412" t="s">
        <v>23</v>
      </c>
      <c r="AF412">
        <v>2</v>
      </c>
      <c r="AG412" s="2">
        <v>3.3500000000000001E-4</v>
      </c>
      <c r="AH412" t="s">
        <v>17</v>
      </c>
      <c r="AI412">
        <v>3</v>
      </c>
      <c r="AJ412">
        <v>3.01E-4</v>
      </c>
      <c r="AK412" t="s">
        <v>12</v>
      </c>
      <c r="AL412">
        <v>1</v>
      </c>
      <c r="AM412">
        <v>8.7999999999999998E-5</v>
      </c>
      <c r="AN412" t="s">
        <v>13</v>
      </c>
      <c r="AO412">
        <v>1</v>
      </c>
      <c r="AP412">
        <v>8.7000000000000001E-5</v>
      </c>
      <c r="AQ412" t="s">
        <v>16</v>
      </c>
      <c r="AR412">
        <v>1</v>
      </c>
      <c r="AS412">
        <v>4.6E-5</v>
      </c>
    </row>
    <row r="413" spans="1:54" x14ac:dyDescent="0.25">
      <c r="A413" t="s">
        <v>441</v>
      </c>
      <c r="B413" t="s">
        <v>1</v>
      </c>
      <c r="C413">
        <v>0</v>
      </c>
      <c r="D413">
        <v>10</v>
      </c>
      <c r="E413">
        <v>0.01</v>
      </c>
      <c r="F413">
        <v>30</v>
      </c>
      <c r="G413">
        <v>0</v>
      </c>
      <c r="H413">
        <v>33.33</v>
      </c>
      <c r="I413">
        <v>6</v>
      </c>
      <c r="J413">
        <v>22.22</v>
      </c>
      <c r="K413">
        <v>6.7000000000000002E-5</v>
      </c>
      <c r="L413" s="1">
        <v>0</v>
      </c>
      <c r="M413">
        <v>2.8583641967007701E-8</v>
      </c>
      <c r="N413">
        <v>1.6906697479699499E-4</v>
      </c>
      <c r="O413">
        <v>0</v>
      </c>
      <c r="P413">
        <v>3.4880163103139601E-4</v>
      </c>
      <c r="Q413">
        <v>12</v>
      </c>
      <c r="R413">
        <v>1.3149653595321799E-4</v>
      </c>
      <c r="S413">
        <v>1</v>
      </c>
      <c r="T413">
        <v>6</v>
      </c>
      <c r="U413" s="2">
        <f t="shared" si="6"/>
        <v>0.22222222222222221</v>
      </c>
      <c r="V413" t="s">
        <v>40</v>
      </c>
      <c r="W413">
        <v>1</v>
      </c>
      <c r="X413" s="3">
        <v>7.9100000000000004E-4</v>
      </c>
      <c r="Y413" t="s">
        <v>13</v>
      </c>
      <c r="Z413">
        <v>4</v>
      </c>
      <c r="AA413" s="1">
        <v>3.4900000000000003E-4</v>
      </c>
      <c r="AB413" t="s">
        <v>29</v>
      </c>
      <c r="AC413">
        <v>1</v>
      </c>
      <c r="AD413" s="2">
        <v>2.7099999999999997E-4</v>
      </c>
      <c r="AE413" t="s">
        <v>10</v>
      </c>
      <c r="AF413">
        <v>2</v>
      </c>
      <c r="AG413" s="2">
        <v>2.4499999999999999E-4</v>
      </c>
      <c r="AH413" t="s">
        <v>12</v>
      </c>
      <c r="AI413">
        <v>1</v>
      </c>
      <c r="AJ413">
        <v>8.7999999999999998E-5</v>
      </c>
      <c r="AK413" t="s">
        <v>6</v>
      </c>
      <c r="AL413">
        <v>1</v>
      </c>
      <c r="AM413">
        <v>6.8999999999999997E-5</v>
      </c>
    </row>
    <row r="414" spans="1:54" x14ac:dyDescent="0.25">
      <c r="A414" t="s">
        <v>442</v>
      </c>
      <c r="B414" t="s">
        <v>1</v>
      </c>
      <c r="C414">
        <v>0</v>
      </c>
      <c r="D414">
        <v>10</v>
      </c>
      <c r="E414">
        <v>0.01</v>
      </c>
      <c r="F414">
        <v>15</v>
      </c>
      <c r="G414">
        <v>0</v>
      </c>
      <c r="H414">
        <v>66.67</v>
      </c>
      <c r="I414">
        <v>6</v>
      </c>
      <c r="J414">
        <v>22.22</v>
      </c>
      <c r="K414">
        <v>8.7000000000000001E-5</v>
      </c>
      <c r="L414" s="1">
        <v>0</v>
      </c>
      <c r="M414">
        <v>3.5814856198434998E-8</v>
      </c>
      <c r="N414">
        <v>1.8924813393646699E-4</v>
      </c>
      <c r="O414">
        <v>0</v>
      </c>
      <c r="P414">
        <v>4.50552274818052E-4</v>
      </c>
      <c r="Q414">
        <v>6</v>
      </c>
      <c r="R414">
        <v>1.4719299306169701E-4</v>
      </c>
      <c r="S414">
        <v>1</v>
      </c>
      <c r="T414">
        <v>6</v>
      </c>
      <c r="U414" s="2">
        <f t="shared" si="6"/>
        <v>0.22222222222222221</v>
      </c>
      <c r="V414" t="s">
        <v>40</v>
      </c>
      <c r="W414">
        <v>1</v>
      </c>
      <c r="X414" s="3">
        <v>7.9100000000000004E-4</v>
      </c>
      <c r="Y414" t="s">
        <v>4</v>
      </c>
      <c r="Z414">
        <v>1</v>
      </c>
      <c r="AA414" s="1">
        <v>3.97E-4</v>
      </c>
      <c r="AB414" t="s">
        <v>5</v>
      </c>
      <c r="AC414">
        <v>1</v>
      </c>
      <c r="AD414" s="2">
        <v>3.7599999999999998E-4</v>
      </c>
      <c r="AE414" t="s">
        <v>12</v>
      </c>
      <c r="AF414">
        <v>4</v>
      </c>
      <c r="AG414" s="2">
        <v>3.5300000000000002E-4</v>
      </c>
      <c r="AH414" t="s">
        <v>23</v>
      </c>
      <c r="AI414">
        <v>2</v>
      </c>
      <c r="AJ414">
        <v>3.3500000000000001E-4</v>
      </c>
      <c r="AK414" t="s">
        <v>14</v>
      </c>
      <c r="AL414">
        <v>1</v>
      </c>
      <c r="AM414">
        <v>9.0000000000000006E-5</v>
      </c>
    </row>
    <row r="415" spans="1:54" x14ac:dyDescent="0.25">
      <c r="A415" t="s">
        <v>443</v>
      </c>
      <c r="B415" t="s">
        <v>1</v>
      </c>
      <c r="C415">
        <v>0</v>
      </c>
      <c r="D415">
        <v>15</v>
      </c>
      <c r="E415">
        <v>0.01</v>
      </c>
      <c r="F415">
        <v>55</v>
      </c>
      <c r="G415">
        <v>0.01</v>
      </c>
      <c r="H415">
        <v>27.27</v>
      </c>
      <c r="I415">
        <v>6</v>
      </c>
      <c r="J415">
        <v>22.22</v>
      </c>
      <c r="K415">
        <v>9.7999999999999997E-5</v>
      </c>
      <c r="L415" s="1">
        <v>0</v>
      </c>
      <c r="M415">
        <v>5.0148799578046101E-8</v>
      </c>
      <c r="N415">
        <v>2.2393927654175801E-4</v>
      </c>
      <c r="O415">
        <v>0</v>
      </c>
      <c r="P415">
        <v>5.1416481063810797E-4</v>
      </c>
      <c r="Q415">
        <v>12</v>
      </c>
      <c r="R415">
        <v>1.74174992865812E-4</v>
      </c>
      <c r="S415">
        <v>1</v>
      </c>
      <c r="T415">
        <v>5</v>
      </c>
      <c r="U415" s="2">
        <f t="shared" si="6"/>
        <v>0.18518518518518517</v>
      </c>
      <c r="V415" t="s">
        <v>40</v>
      </c>
      <c r="W415">
        <v>1</v>
      </c>
      <c r="X415" s="3">
        <v>7.9100000000000004E-4</v>
      </c>
      <c r="Y415" t="s">
        <v>10</v>
      </c>
      <c r="Z415">
        <v>6</v>
      </c>
      <c r="AA415" s="1">
        <v>7.3399999999999995E-4</v>
      </c>
      <c r="AB415" t="s">
        <v>42</v>
      </c>
      <c r="AC415">
        <v>1</v>
      </c>
      <c r="AD415" s="2">
        <v>5.7300000000000005E-4</v>
      </c>
      <c r="AE415" t="s">
        <v>6</v>
      </c>
      <c r="AF415">
        <v>4</v>
      </c>
      <c r="AG415" s="2">
        <v>2.7799999999999998E-4</v>
      </c>
      <c r="AH415" t="s">
        <v>9</v>
      </c>
      <c r="AI415">
        <v>2</v>
      </c>
      <c r="AJ415">
        <v>1.95E-4</v>
      </c>
      <c r="AK415" t="s">
        <v>13</v>
      </c>
      <c r="AL415">
        <v>1</v>
      </c>
      <c r="AM415">
        <v>8.7000000000000001E-5</v>
      </c>
    </row>
    <row r="416" spans="1:54" x14ac:dyDescent="0.25">
      <c r="A416" t="s">
        <v>444</v>
      </c>
      <c r="B416" t="s">
        <v>1</v>
      </c>
      <c r="C416">
        <v>0</v>
      </c>
      <c r="D416">
        <v>18</v>
      </c>
      <c r="E416">
        <v>0.01</v>
      </c>
      <c r="F416">
        <v>58</v>
      </c>
      <c r="G416">
        <v>0.01</v>
      </c>
      <c r="H416">
        <v>31.03</v>
      </c>
      <c r="I416">
        <v>8</v>
      </c>
      <c r="J416">
        <v>29.63</v>
      </c>
      <c r="K416">
        <v>1.2E-4</v>
      </c>
      <c r="L416" s="1">
        <v>0</v>
      </c>
      <c r="M416">
        <v>5.5895337192769601E-8</v>
      </c>
      <c r="N416">
        <v>2.3642194735846699E-4</v>
      </c>
      <c r="O416">
        <v>0</v>
      </c>
      <c r="P416">
        <v>5.9315533531417795E-4</v>
      </c>
      <c r="Q416">
        <v>14</v>
      </c>
      <c r="R416">
        <v>1.6637099999299501E-4</v>
      </c>
      <c r="S416">
        <v>1</v>
      </c>
      <c r="T416">
        <v>5</v>
      </c>
      <c r="U416" s="2">
        <f t="shared" si="6"/>
        <v>0.18518518518518517</v>
      </c>
      <c r="V416" t="s">
        <v>40</v>
      </c>
      <c r="W416">
        <v>1</v>
      </c>
      <c r="X416" s="3">
        <v>7.9100000000000004E-4</v>
      </c>
      <c r="Y416" t="s">
        <v>7</v>
      </c>
      <c r="Z416">
        <v>2</v>
      </c>
      <c r="AA416" s="1">
        <v>6.7100000000000005E-4</v>
      </c>
      <c r="AB416" t="s">
        <v>2</v>
      </c>
      <c r="AC416">
        <v>1</v>
      </c>
      <c r="AD416" s="2">
        <v>6.6299999999999996E-4</v>
      </c>
      <c r="AE416" t="s">
        <v>16</v>
      </c>
      <c r="AF416">
        <v>10</v>
      </c>
      <c r="AG416" s="2">
        <v>4.6500000000000003E-4</v>
      </c>
      <c r="AH416" t="s">
        <v>5</v>
      </c>
      <c r="AI416">
        <v>1</v>
      </c>
      <c r="AJ416">
        <v>3.7599999999999998E-4</v>
      </c>
      <c r="AK416" t="s">
        <v>17</v>
      </c>
      <c r="AL416">
        <v>1</v>
      </c>
      <c r="AM416">
        <v>1E-4</v>
      </c>
      <c r="AN416" t="s">
        <v>14</v>
      </c>
      <c r="AO416">
        <v>1</v>
      </c>
      <c r="AP416">
        <v>9.0000000000000006E-5</v>
      </c>
      <c r="AQ416" t="s">
        <v>13</v>
      </c>
      <c r="AR416">
        <v>1</v>
      </c>
      <c r="AS416">
        <v>8.7000000000000001E-5</v>
      </c>
    </row>
    <row r="417" spans="1:78" x14ac:dyDescent="0.25">
      <c r="A417" t="s">
        <v>445</v>
      </c>
      <c r="B417" t="s">
        <v>1</v>
      </c>
      <c r="C417">
        <v>0</v>
      </c>
      <c r="D417">
        <v>11</v>
      </c>
      <c r="E417">
        <v>0.01</v>
      </c>
      <c r="F417">
        <v>92</v>
      </c>
      <c r="G417">
        <v>0.01</v>
      </c>
      <c r="H417">
        <v>11.96</v>
      </c>
      <c r="I417">
        <v>6</v>
      </c>
      <c r="J417">
        <v>22.22</v>
      </c>
      <c r="K417">
        <v>9.3999999999999994E-5</v>
      </c>
      <c r="L417" s="1">
        <v>0</v>
      </c>
      <c r="M417">
        <v>4.95519339386738E-8</v>
      </c>
      <c r="N417">
        <v>2.2260263686370399E-4</v>
      </c>
      <c r="O417">
        <v>0</v>
      </c>
      <c r="P417">
        <v>4.9562718924864096E-4</v>
      </c>
      <c r="Q417">
        <v>19</v>
      </c>
      <c r="R417">
        <v>1.7313538422732499E-4</v>
      </c>
      <c r="S417">
        <v>1</v>
      </c>
      <c r="T417">
        <v>5</v>
      </c>
      <c r="U417" s="2">
        <f t="shared" si="6"/>
        <v>0.18518518518518517</v>
      </c>
      <c r="V417" t="s">
        <v>40</v>
      </c>
      <c r="W417">
        <v>1</v>
      </c>
      <c r="X417" s="3">
        <v>7.9100000000000004E-4</v>
      </c>
      <c r="Y417" t="s">
        <v>5</v>
      </c>
      <c r="Z417">
        <v>2</v>
      </c>
      <c r="AA417" s="1">
        <v>7.5199999999999996E-4</v>
      </c>
      <c r="AB417" t="s">
        <v>11</v>
      </c>
      <c r="AC417">
        <v>3</v>
      </c>
      <c r="AD417" s="2">
        <v>5.4199999999999995E-4</v>
      </c>
      <c r="AE417" t="s">
        <v>14</v>
      </c>
      <c r="AF417">
        <v>3</v>
      </c>
      <c r="AG417" s="2">
        <v>2.7099999999999997E-4</v>
      </c>
      <c r="AH417" t="s">
        <v>10</v>
      </c>
      <c r="AI417">
        <v>1</v>
      </c>
      <c r="AJ417">
        <v>1.22E-4</v>
      </c>
      <c r="AK417" t="s">
        <v>6</v>
      </c>
      <c r="AL417">
        <v>1</v>
      </c>
      <c r="AM417">
        <v>6.8999999999999997E-5</v>
      </c>
    </row>
    <row r="418" spans="1:78" x14ac:dyDescent="0.25">
      <c r="A418" t="s">
        <v>446</v>
      </c>
      <c r="B418" t="s">
        <v>1</v>
      </c>
      <c r="C418">
        <v>0</v>
      </c>
      <c r="D418">
        <v>11</v>
      </c>
      <c r="E418">
        <v>0.01</v>
      </c>
      <c r="F418">
        <v>58</v>
      </c>
      <c r="G418">
        <v>0.01</v>
      </c>
      <c r="H418">
        <v>18.97</v>
      </c>
      <c r="I418">
        <v>5</v>
      </c>
      <c r="J418">
        <v>18.52</v>
      </c>
      <c r="K418">
        <v>6.0999999999999999E-5</v>
      </c>
      <c r="L418" s="1">
        <v>0</v>
      </c>
      <c r="M418">
        <v>2.7402426997283201E-8</v>
      </c>
      <c r="N418">
        <v>1.65536784423533E-4</v>
      </c>
      <c r="O418">
        <v>0</v>
      </c>
      <c r="P418">
        <v>3.2992066005118302E-4</v>
      </c>
      <c r="Q418">
        <v>15</v>
      </c>
      <c r="R418">
        <v>1.3488182434510099E-4</v>
      </c>
      <c r="S418">
        <v>1</v>
      </c>
      <c r="T418">
        <v>5</v>
      </c>
      <c r="U418" s="2">
        <f t="shared" si="6"/>
        <v>0.18518518518518517</v>
      </c>
      <c r="V418" t="s">
        <v>40</v>
      </c>
      <c r="W418">
        <v>1</v>
      </c>
      <c r="X418" s="3">
        <v>7.9100000000000004E-4</v>
      </c>
      <c r="Y418" t="s">
        <v>23</v>
      </c>
      <c r="Z418">
        <v>2</v>
      </c>
      <c r="AA418" s="1">
        <v>3.3500000000000001E-4</v>
      </c>
      <c r="AB418" t="s">
        <v>16</v>
      </c>
      <c r="AC418">
        <v>5</v>
      </c>
      <c r="AD418" s="2">
        <v>2.32E-4</v>
      </c>
      <c r="AE418" t="s">
        <v>17</v>
      </c>
      <c r="AF418">
        <v>2</v>
      </c>
      <c r="AG418" s="2">
        <v>2.0100000000000001E-4</v>
      </c>
      <c r="AH418" t="s">
        <v>14</v>
      </c>
      <c r="AI418">
        <v>1</v>
      </c>
      <c r="AJ418">
        <v>9.0000000000000006E-5</v>
      </c>
    </row>
    <row r="419" spans="1:78" x14ac:dyDescent="0.25">
      <c r="A419" t="s">
        <v>447</v>
      </c>
      <c r="B419" t="s">
        <v>1</v>
      </c>
      <c r="C419">
        <v>0</v>
      </c>
      <c r="D419">
        <v>17</v>
      </c>
      <c r="E419">
        <v>0.01</v>
      </c>
      <c r="F419">
        <v>34</v>
      </c>
      <c r="G419">
        <v>0</v>
      </c>
      <c r="H419">
        <v>50</v>
      </c>
      <c r="I419">
        <v>6</v>
      </c>
      <c r="J419">
        <v>22.22</v>
      </c>
      <c r="K419">
        <v>1.06E-4</v>
      </c>
      <c r="L419" s="1">
        <v>0</v>
      </c>
      <c r="M419">
        <v>5.7419001914461597E-8</v>
      </c>
      <c r="N419">
        <v>2.3962262396205701E-4</v>
      </c>
      <c r="O419">
        <v>0</v>
      </c>
      <c r="P419">
        <v>5.6193287813940203E-4</v>
      </c>
      <c r="Q419">
        <v>9</v>
      </c>
      <c r="R419">
        <v>1.8637315197048899E-4</v>
      </c>
      <c r="S419">
        <v>1</v>
      </c>
      <c r="T419">
        <v>5</v>
      </c>
      <c r="U419" s="2">
        <f t="shared" si="6"/>
        <v>0.18518518518518517</v>
      </c>
      <c r="V419" t="s">
        <v>40</v>
      </c>
      <c r="W419">
        <v>1</v>
      </c>
      <c r="X419" s="3">
        <v>7.9100000000000004E-4</v>
      </c>
      <c r="Y419" t="s">
        <v>13</v>
      </c>
      <c r="Z419">
        <v>9</v>
      </c>
      <c r="AA419" s="1">
        <v>7.85E-4</v>
      </c>
      <c r="AB419" t="s">
        <v>23</v>
      </c>
      <c r="AC419">
        <v>4</v>
      </c>
      <c r="AD419" s="2">
        <v>6.7000000000000002E-4</v>
      </c>
      <c r="AE419" t="s">
        <v>21</v>
      </c>
      <c r="AF419">
        <v>1</v>
      </c>
      <c r="AG419" s="2">
        <v>2.92E-4</v>
      </c>
      <c r="AH419" t="s">
        <v>29</v>
      </c>
      <c r="AI419">
        <v>1</v>
      </c>
      <c r="AJ419">
        <v>2.7099999999999997E-4</v>
      </c>
      <c r="AK419" t="s">
        <v>16</v>
      </c>
      <c r="AL419">
        <v>1</v>
      </c>
      <c r="AM419">
        <v>4.6E-5</v>
      </c>
    </row>
    <row r="420" spans="1:78" x14ac:dyDescent="0.25">
      <c r="A420" t="s">
        <v>448</v>
      </c>
      <c r="B420" t="s">
        <v>1</v>
      </c>
      <c r="C420">
        <v>0</v>
      </c>
      <c r="D420">
        <v>10</v>
      </c>
      <c r="E420">
        <v>0.01</v>
      </c>
      <c r="F420">
        <v>144</v>
      </c>
      <c r="G420">
        <v>0.02</v>
      </c>
      <c r="H420">
        <v>6.94</v>
      </c>
      <c r="I420">
        <v>4</v>
      </c>
      <c r="J420">
        <v>14.81</v>
      </c>
      <c r="K420">
        <v>5.3000000000000001E-5</v>
      </c>
      <c r="L420" s="1">
        <v>0</v>
      </c>
      <c r="M420">
        <v>2.5756110016694101E-8</v>
      </c>
      <c r="N420">
        <v>1.6048710233752201E-4</v>
      </c>
      <c r="O420">
        <v>0</v>
      </c>
      <c r="P420">
        <v>2.8766552093681299E-4</v>
      </c>
      <c r="Q420">
        <v>9</v>
      </c>
      <c r="R420">
        <v>1.3671123532455501E-4</v>
      </c>
      <c r="S420">
        <v>1</v>
      </c>
      <c r="T420">
        <v>4</v>
      </c>
      <c r="U420" s="2">
        <f t="shared" si="6"/>
        <v>0.14814814814814814</v>
      </c>
      <c r="V420" t="s">
        <v>40</v>
      </c>
      <c r="W420">
        <v>1</v>
      </c>
      <c r="X420" s="3">
        <v>7.9100000000000004E-4</v>
      </c>
      <c r="Y420" t="s">
        <v>16</v>
      </c>
      <c r="Z420">
        <v>6</v>
      </c>
      <c r="AA420" s="1">
        <v>2.7900000000000001E-4</v>
      </c>
      <c r="AB420" t="s">
        <v>17</v>
      </c>
      <c r="AC420">
        <v>2</v>
      </c>
      <c r="AD420" s="2">
        <v>2.0100000000000001E-4</v>
      </c>
      <c r="AE420" t="s">
        <v>23</v>
      </c>
      <c r="AF420">
        <v>1</v>
      </c>
      <c r="AG420" s="2">
        <v>1.6799999999999999E-4</v>
      </c>
    </row>
    <row r="421" spans="1:78" x14ac:dyDescent="0.25">
      <c r="A421" t="s">
        <v>449</v>
      </c>
      <c r="B421" t="s">
        <v>1</v>
      </c>
      <c r="C421">
        <v>0</v>
      </c>
      <c r="D421">
        <v>14</v>
      </c>
      <c r="E421">
        <v>0.01</v>
      </c>
      <c r="F421">
        <v>68</v>
      </c>
      <c r="G421">
        <v>0.01</v>
      </c>
      <c r="H421">
        <v>20.59</v>
      </c>
      <c r="I421">
        <v>4</v>
      </c>
      <c r="J421">
        <v>14.81</v>
      </c>
      <c r="K421">
        <v>6.6000000000000005E-5</v>
      </c>
      <c r="L421" s="1">
        <v>0</v>
      </c>
      <c r="M421">
        <v>3.224158281206E-8</v>
      </c>
      <c r="N421">
        <v>1.7955941304220201E-4</v>
      </c>
      <c r="O421">
        <v>0</v>
      </c>
      <c r="P421">
        <v>3.54333433264253E-4</v>
      </c>
      <c r="Q421">
        <v>6</v>
      </c>
      <c r="R421">
        <v>1.5295801851743099E-4</v>
      </c>
      <c r="S421">
        <v>1</v>
      </c>
      <c r="T421">
        <v>4</v>
      </c>
      <c r="U421" s="2">
        <f t="shared" si="6"/>
        <v>0.14814814814814814</v>
      </c>
      <c r="V421" t="s">
        <v>40</v>
      </c>
      <c r="W421">
        <v>1</v>
      </c>
      <c r="X421" s="3">
        <v>7.9100000000000004E-4</v>
      </c>
      <c r="Y421" t="s">
        <v>16</v>
      </c>
      <c r="Z421">
        <v>10</v>
      </c>
      <c r="AA421" s="1">
        <v>4.6500000000000003E-4</v>
      </c>
      <c r="AB421" t="s">
        <v>23</v>
      </c>
      <c r="AC421">
        <v>2</v>
      </c>
      <c r="AD421" s="2">
        <v>3.3500000000000001E-4</v>
      </c>
      <c r="AE421" t="s">
        <v>11</v>
      </c>
      <c r="AF421">
        <v>1</v>
      </c>
      <c r="AG421" s="2">
        <v>1.8100000000000001E-4</v>
      </c>
    </row>
    <row r="422" spans="1:78" x14ac:dyDescent="0.25">
      <c r="A422" t="s">
        <v>450</v>
      </c>
      <c r="B422" t="s">
        <v>1</v>
      </c>
      <c r="C422">
        <v>0</v>
      </c>
      <c r="D422">
        <v>13</v>
      </c>
      <c r="E422">
        <v>0.01</v>
      </c>
      <c r="F422">
        <v>56</v>
      </c>
      <c r="G422">
        <v>0.01</v>
      </c>
      <c r="H422">
        <v>23.21</v>
      </c>
      <c r="I422">
        <v>8</v>
      </c>
      <c r="J422">
        <v>29.63</v>
      </c>
      <c r="K422">
        <v>9.8999999999999994E-5</v>
      </c>
      <c r="L422" s="1">
        <v>0</v>
      </c>
      <c r="M422">
        <v>4.5672535476697803E-8</v>
      </c>
      <c r="N422">
        <v>2.1371133679965999E-4</v>
      </c>
      <c r="O422">
        <v>0</v>
      </c>
      <c r="P422">
        <v>4.8759451793782598E-4</v>
      </c>
      <c r="Q422">
        <v>12</v>
      </c>
      <c r="R422">
        <v>1.5038945922939099E-4</v>
      </c>
      <c r="S422">
        <v>1</v>
      </c>
      <c r="T422">
        <v>4</v>
      </c>
      <c r="U422" s="2">
        <f t="shared" si="6"/>
        <v>0.14814814814814814</v>
      </c>
      <c r="V422" t="s">
        <v>40</v>
      </c>
      <c r="W422">
        <v>1</v>
      </c>
      <c r="X422" s="3">
        <v>7.9100000000000004E-4</v>
      </c>
      <c r="Y422" t="s">
        <v>7</v>
      </c>
      <c r="Z422">
        <v>2</v>
      </c>
      <c r="AA422" s="1">
        <v>6.7100000000000005E-4</v>
      </c>
      <c r="AB422" t="s">
        <v>17</v>
      </c>
      <c r="AC422">
        <v>5</v>
      </c>
      <c r="AD422" s="2">
        <v>5.0199999999999995E-4</v>
      </c>
      <c r="AE422" t="s">
        <v>5</v>
      </c>
      <c r="AF422">
        <v>1</v>
      </c>
      <c r="AG422" s="2">
        <v>3.7599999999999998E-4</v>
      </c>
      <c r="AH422" t="s">
        <v>9</v>
      </c>
      <c r="AI422">
        <v>1</v>
      </c>
      <c r="AJ422">
        <v>9.7E-5</v>
      </c>
      <c r="AK422" t="s">
        <v>14</v>
      </c>
      <c r="AL422">
        <v>1</v>
      </c>
      <c r="AM422">
        <v>9.0000000000000006E-5</v>
      </c>
      <c r="AN422" t="s">
        <v>13</v>
      </c>
      <c r="AO422">
        <v>1</v>
      </c>
      <c r="AP422">
        <v>8.7000000000000001E-5</v>
      </c>
      <c r="AQ422" t="s">
        <v>6</v>
      </c>
      <c r="AR422">
        <v>1</v>
      </c>
      <c r="AS422">
        <v>6.8999999999999997E-5</v>
      </c>
    </row>
    <row r="423" spans="1:78" x14ac:dyDescent="0.25">
      <c r="A423" t="s">
        <v>451</v>
      </c>
      <c r="B423" t="s">
        <v>1</v>
      </c>
      <c r="C423">
        <v>0</v>
      </c>
      <c r="D423">
        <v>10</v>
      </c>
      <c r="E423">
        <v>0.01</v>
      </c>
      <c r="F423">
        <v>15</v>
      </c>
      <c r="G423">
        <v>0</v>
      </c>
      <c r="H423">
        <v>66.67</v>
      </c>
      <c r="I423">
        <v>4</v>
      </c>
      <c r="J423">
        <v>14.81</v>
      </c>
      <c r="K423">
        <v>7.6000000000000004E-5</v>
      </c>
      <c r="L423" s="1">
        <v>0</v>
      </c>
      <c r="M423">
        <v>4.5807869022924798E-8</v>
      </c>
      <c r="N423">
        <v>2.14027729565411E-4</v>
      </c>
      <c r="O423">
        <v>0</v>
      </c>
      <c r="P423">
        <v>4.1244082656453099E-4</v>
      </c>
      <c r="Q423">
        <v>4</v>
      </c>
      <c r="R423">
        <v>1.8231991777794301E-4</v>
      </c>
      <c r="S423">
        <v>1</v>
      </c>
      <c r="T423">
        <v>3</v>
      </c>
      <c r="U423" s="2">
        <f t="shared" si="6"/>
        <v>0.1111111111111111</v>
      </c>
      <c r="V423" t="s">
        <v>40</v>
      </c>
      <c r="W423">
        <v>1</v>
      </c>
      <c r="X423" s="3">
        <v>7.9100000000000004E-4</v>
      </c>
      <c r="Y423" t="s">
        <v>17</v>
      </c>
      <c r="Z423">
        <v>7</v>
      </c>
      <c r="AA423" s="1">
        <v>7.0299999999999996E-4</v>
      </c>
      <c r="AB423" t="s">
        <v>19</v>
      </c>
      <c r="AC423">
        <v>1</v>
      </c>
      <c r="AD423" s="2">
        <v>5.22E-4</v>
      </c>
      <c r="AE423" t="s">
        <v>16</v>
      </c>
      <c r="AF423">
        <v>1</v>
      </c>
      <c r="AG423" s="2">
        <v>4.6E-5</v>
      </c>
    </row>
    <row r="424" spans="1:78" x14ac:dyDescent="0.25">
      <c r="A424" t="s">
        <v>452</v>
      </c>
      <c r="B424" t="s">
        <v>1</v>
      </c>
      <c r="C424">
        <v>0</v>
      </c>
      <c r="D424">
        <v>69</v>
      </c>
      <c r="E424">
        <v>0.05</v>
      </c>
      <c r="F424">
        <v>179</v>
      </c>
      <c r="G424">
        <v>0.03</v>
      </c>
      <c r="H424">
        <v>38.549999999999997</v>
      </c>
      <c r="I424">
        <v>19</v>
      </c>
      <c r="J424">
        <v>70.37</v>
      </c>
      <c r="K424">
        <v>4.7600000000000002E-4</v>
      </c>
      <c r="L424" s="1">
        <v>4.1817674937273501E-4</v>
      </c>
      <c r="M424">
        <v>2.0251729258763701E-7</v>
      </c>
      <c r="N424">
        <v>4.5001921357608403E-4</v>
      </c>
      <c r="O424">
        <v>0</v>
      </c>
      <c r="P424">
        <v>1.23783605419176E-3</v>
      </c>
      <c r="Q424">
        <v>23</v>
      </c>
      <c r="R424">
        <v>1.33339026244766E-4</v>
      </c>
      <c r="S424">
        <v>1</v>
      </c>
      <c r="T424">
        <v>13</v>
      </c>
      <c r="U424" s="4">
        <f t="shared" si="6"/>
        <v>0.48148148148148145</v>
      </c>
      <c r="V424" t="s">
        <v>40</v>
      </c>
      <c r="W424">
        <v>2</v>
      </c>
      <c r="X424" s="3">
        <v>1.5820000000000001E-3</v>
      </c>
      <c r="Y424" t="s">
        <v>3</v>
      </c>
      <c r="Z424">
        <v>5</v>
      </c>
      <c r="AA424" s="1">
        <v>1.4139999999999999E-3</v>
      </c>
      <c r="AB424" t="s">
        <v>29</v>
      </c>
      <c r="AC424">
        <v>5</v>
      </c>
      <c r="AD424" s="2">
        <v>1.3550000000000001E-3</v>
      </c>
      <c r="AE424" t="s">
        <v>19</v>
      </c>
      <c r="AF424">
        <v>2</v>
      </c>
      <c r="AG424" s="2">
        <v>1.0430000000000001E-3</v>
      </c>
      <c r="AH424" t="s">
        <v>4</v>
      </c>
      <c r="AI424">
        <v>2</v>
      </c>
      <c r="AJ424">
        <v>7.9500000000000003E-4</v>
      </c>
      <c r="AK424" t="s">
        <v>10</v>
      </c>
      <c r="AL424">
        <v>6</v>
      </c>
      <c r="AM424">
        <v>7.3399999999999995E-4</v>
      </c>
      <c r="AN424" t="s">
        <v>11</v>
      </c>
      <c r="AO424">
        <v>4</v>
      </c>
      <c r="AP424">
        <v>7.2300000000000001E-4</v>
      </c>
      <c r="AQ424" t="s">
        <v>8</v>
      </c>
      <c r="AR424">
        <v>2</v>
      </c>
      <c r="AS424">
        <v>6.02E-4</v>
      </c>
      <c r="AT424" t="s">
        <v>21</v>
      </c>
      <c r="AU424">
        <v>2</v>
      </c>
      <c r="AV424">
        <v>5.8399999999999999E-4</v>
      </c>
      <c r="AW424" t="s">
        <v>42</v>
      </c>
      <c r="AX424">
        <v>1</v>
      </c>
      <c r="AY424">
        <v>5.7300000000000005E-4</v>
      </c>
      <c r="AZ424" t="s">
        <v>14</v>
      </c>
      <c r="BA424">
        <v>6</v>
      </c>
      <c r="BB424">
        <v>5.4100000000000003E-4</v>
      </c>
      <c r="BC424" t="s">
        <v>35</v>
      </c>
      <c r="BD424">
        <v>3</v>
      </c>
      <c r="BE424">
        <v>4.8899999999999996E-4</v>
      </c>
      <c r="BF424" t="s">
        <v>6</v>
      </c>
      <c r="BG424">
        <v>7</v>
      </c>
      <c r="BH424">
        <v>4.86E-4</v>
      </c>
      <c r="BI424" t="s">
        <v>16</v>
      </c>
      <c r="BJ424">
        <v>9</v>
      </c>
      <c r="BK424">
        <v>4.1800000000000002E-4</v>
      </c>
      <c r="BL424" t="s">
        <v>9</v>
      </c>
      <c r="BM424">
        <v>4</v>
      </c>
      <c r="BN424">
        <v>3.8999999999999999E-4</v>
      </c>
      <c r="BO424" t="s">
        <v>5</v>
      </c>
      <c r="BP424">
        <v>1</v>
      </c>
      <c r="BQ424">
        <v>3.7599999999999998E-4</v>
      </c>
      <c r="BR424" t="s">
        <v>17</v>
      </c>
      <c r="BS424">
        <v>3</v>
      </c>
      <c r="BT424">
        <v>3.01E-4</v>
      </c>
      <c r="BU424" t="s">
        <v>12</v>
      </c>
      <c r="BV424">
        <v>3</v>
      </c>
      <c r="BW424">
        <v>2.6499999999999999E-4</v>
      </c>
      <c r="BX424" t="s">
        <v>13</v>
      </c>
      <c r="BY424">
        <v>2</v>
      </c>
      <c r="BZ424">
        <v>1.74E-4</v>
      </c>
    </row>
    <row r="425" spans="1:78" x14ac:dyDescent="0.25">
      <c r="A425" t="s">
        <v>453</v>
      </c>
      <c r="B425" t="s">
        <v>1</v>
      </c>
      <c r="C425">
        <v>0</v>
      </c>
      <c r="D425">
        <v>33</v>
      </c>
      <c r="E425">
        <v>0.02</v>
      </c>
      <c r="F425">
        <v>64</v>
      </c>
      <c r="G425">
        <v>0.01</v>
      </c>
      <c r="H425">
        <v>51.56</v>
      </c>
      <c r="I425">
        <v>16</v>
      </c>
      <c r="J425">
        <v>59.26</v>
      </c>
      <c r="K425">
        <v>2.4600000000000002E-4</v>
      </c>
      <c r="L425" s="1">
        <v>9.01794571196682E-5</v>
      </c>
      <c r="M425">
        <v>1.21366230099184E-7</v>
      </c>
      <c r="N425">
        <v>3.4837656364799298E-4</v>
      </c>
      <c r="O425">
        <v>0</v>
      </c>
      <c r="P425">
        <v>8.1259556553974095E-4</v>
      </c>
      <c r="Q425">
        <v>17</v>
      </c>
      <c r="R425">
        <v>1.4193119259733099E-4</v>
      </c>
      <c r="S425">
        <v>1</v>
      </c>
      <c r="T425">
        <v>11</v>
      </c>
      <c r="U425" s="4">
        <f t="shared" si="6"/>
        <v>0.40740740740740738</v>
      </c>
      <c r="V425" t="s">
        <v>40</v>
      </c>
      <c r="W425">
        <v>2</v>
      </c>
      <c r="X425" s="3">
        <v>1.5820000000000001E-3</v>
      </c>
      <c r="Y425" t="s">
        <v>23</v>
      </c>
      <c r="Z425">
        <v>5</v>
      </c>
      <c r="AA425" s="1">
        <v>8.3799999999999999E-4</v>
      </c>
      <c r="AB425" t="s">
        <v>45</v>
      </c>
      <c r="AC425">
        <v>1</v>
      </c>
      <c r="AD425" s="2">
        <v>5.8200000000000005E-4</v>
      </c>
      <c r="AE425" t="s">
        <v>42</v>
      </c>
      <c r="AF425">
        <v>1</v>
      </c>
      <c r="AG425" s="2">
        <v>5.7300000000000005E-4</v>
      </c>
      <c r="AH425" t="s">
        <v>9</v>
      </c>
      <c r="AI425">
        <v>5</v>
      </c>
      <c r="AJ425">
        <v>4.8700000000000002E-4</v>
      </c>
      <c r="AK425" t="s">
        <v>6</v>
      </c>
      <c r="AL425">
        <v>7</v>
      </c>
      <c r="AM425">
        <v>4.86E-4</v>
      </c>
      <c r="AN425" t="s">
        <v>5</v>
      </c>
      <c r="AO425">
        <v>1</v>
      </c>
      <c r="AP425">
        <v>3.7599999999999998E-4</v>
      </c>
      <c r="AQ425" t="s">
        <v>35</v>
      </c>
      <c r="AR425">
        <v>2</v>
      </c>
      <c r="AS425">
        <v>3.2600000000000001E-4</v>
      </c>
      <c r="AT425" t="s">
        <v>8</v>
      </c>
      <c r="AU425">
        <v>1</v>
      </c>
      <c r="AV425">
        <v>3.01E-4</v>
      </c>
      <c r="AW425" t="s">
        <v>21</v>
      </c>
      <c r="AX425">
        <v>1</v>
      </c>
      <c r="AY425">
        <v>2.92E-4</v>
      </c>
      <c r="AZ425" t="s">
        <v>3</v>
      </c>
      <c r="BA425">
        <v>1</v>
      </c>
      <c r="BB425">
        <v>2.8299999999999999E-4</v>
      </c>
      <c r="BC425" t="s">
        <v>12</v>
      </c>
      <c r="BD425">
        <v>2</v>
      </c>
      <c r="BE425">
        <v>1.7699999999999999E-4</v>
      </c>
      <c r="BF425" t="s">
        <v>10</v>
      </c>
      <c r="BG425">
        <v>1</v>
      </c>
      <c r="BH425">
        <v>1.22E-4</v>
      </c>
      <c r="BI425" t="s">
        <v>14</v>
      </c>
      <c r="BJ425">
        <v>1</v>
      </c>
      <c r="BK425">
        <v>9.0000000000000006E-5</v>
      </c>
      <c r="BL425" t="s">
        <v>13</v>
      </c>
      <c r="BM425">
        <v>1</v>
      </c>
      <c r="BN425">
        <v>8.7000000000000001E-5</v>
      </c>
      <c r="BO425" t="s">
        <v>16</v>
      </c>
      <c r="BP425">
        <v>1</v>
      </c>
      <c r="BQ425">
        <v>4.6E-5</v>
      </c>
    </row>
    <row r="426" spans="1:78" x14ac:dyDescent="0.25">
      <c r="A426" t="s">
        <v>454</v>
      </c>
      <c r="B426" t="s">
        <v>1</v>
      </c>
      <c r="C426">
        <v>0</v>
      </c>
      <c r="D426">
        <v>57</v>
      </c>
      <c r="E426">
        <v>0.04</v>
      </c>
      <c r="F426">
        <v>169</v>
      </c>
      <c r="G426">
        <v>0.02</v>
      </c>
      <c r="H426">
        <v>33.729999999999997</v>
      </c>
      <c r="I426">
        <v>19</v>
      </c>
      <c r="J426">
        <v>70.37</v>
      </c>
      <c r="K426">
        <v>3.8299999999999999E-4</v>
      </c>
      <c r="L426" s="1">
        <v>2.7878449958182298E-4</v>
      </c>
      <c r="M426">
        <v>1.6614427724641499E-7</v>
      </c>
      <c r="N426">
        <v>4.0760799458108599E-4</v>
      </c>
      <c r="O426">
        <v>0</v>
      </c>
      <c r="P426">
        <v>1.0633026438484001E-3</v>
      </c>
      <c r="Q426">
        <v>23</v>
      </c>
      <c r="R426">
        <v>1.2077273913513699E-4</v>
      </c>
      <c r="S426">
        <v>1</v>
      </c>
      <c r="T426">
        <v>10</v>
      </c>
      <c r="U426" s="6">
        <f t="shared" si="6"/>
        <v>0.37037037037037035</v>
      </c>
      <c r="V426" t="s">
        <v>40</v>
      </c>
      <c r="W426">
        <v>2</v>
      </c>
      <c r="X426" s="3">
        <v>1.5820000000000001E-3</v>
      </c>
      <c r="Y426" t="s">
        <v>3</v>
      </c>
      <c r="Z426">
        <v>4</v>
      </c>
      <c r="AA426" s="1">
        <v>1.1310000000000001E-3</v>
      </c>
      <c r="AB426" t="s">
        <v>23</v>
      </c>
      <c r="AC426">
        <v>6</v>
      </c>
      <c r="AD426" s="2">
        <v>1.005E-3</v>
      </c>
      <c r="AE426" t="s">
        <v>17</v>
      </c>
      <c r="AF426">
        <v>8</v>
      </c>
      <c r="AG426" s="2">
        <v>8.03E-4</v>
      </c>
      <c r="AH426" t="s">
        <v>4</v>
      </c>
      <c r="AI426">
        <v>2</v>
      </c>
      <c r="AJ426">
        <v>7.9500000000000003E-4</v>
      </c>
      <c r="AK426" t="s">
        <v>10</v>
      </c>
      <c r="AL426">
        <v>6</v>
      </c>
      <c r="AM426">
        <v>7.3399999999999995E-4</v>
      </c>
      <c r="AN426" t="s">
        <v>7</v>
      </c>
      <c r="AO426">
        <v>2</v>
      </c>
      <c r="AP426">
        <v>6.7100000000000005E-4</v>
      </c>
      <c r="AQ426" t="s">
        <v>42</v>
      </c>
      <c r="AR426">
        <v>1</v>
      </c>
      <c r="AS426">
        <v>5.7300000000000005E-4</v>
      </c>
      <c r="AT426" t="s">
        <v>12</v>
      </c>
      <c r="AU426">
        <v>6</v>
      </c>
      <c r="AV426">
        <v>5.2999999999999998E-4</v>
      </c>
      <c r="AW426" t="s">
        <v>19</v>
      </c>
      <c r="AX426">
        <v>1</v>
      </c>
      <c r="AY426">
        <v>5.22E-4</v>
      </c>
      <c r="AZ426" t="s">
        <v>14</v>
      </c>
      <c r="BA426">
        <v>4</v>
      </c>
      <c r="BB426">
        <v>3.6099999999999999E-4</v>
      </c>
      <c r="BC426" t="s">
        <v>8</v>
      </c>
      <c r="BD426">
        <v>1</v>
      </c>
      <c r="BE426">
        <v>3.01E-4</v>
      </c>
      <c r="BF426" t="s">
        <v>21</v>
      </c>
      <c r="BG426">
        <v>1</v>
      </c>
      <c r="BH426">
        <v>2.92E-4</v>
      </c>
      <c r="BI426" t="s">
        <v>16</v>
      </c>
      <c r="BJ426">
        <v>6</v>
      </c>
      <c r="BK426">
        <v>2.7900000000000001E-4</v>
      </c>
      <c r="BL426" t="s">
        <v>9</v>
      </c>
      <c r="BM426">
        <v>2</v>
      </c>
      <c r="BN426">
        <v>1.95E-4</v>
      </c>
      <c r="BO426" t="s">
        <v>11</v>
      </c>
      <c r="BP426">
        <v>1</v>
      </c>
      <c r="BQ426">
        <v>1.8100000000000001E-4</v>
      </c>
      <c r="BR426" t="s">
        <v>35</v>
      </c>
      <c r="BS426">
        <v>1</v>
      </c>
      <c r="BT426">
        <v>1.63E-4</v>
      </c>
      <c r="BU426" t="s">
        <v>6</v>
      </c>
      <c r="BV426">
        <v>2</v>
      </c>
      <c r="BW426">
        <v>1.3899999999999999E-4</v>
      </c>
      <c r="BX426" t="s">
        <v>13</v>
      </c>
      <c r="BY426">
        <v>1</v>
      </c>
      <c r="BZ426">
        <v>8.7000000000000001E-5</v>
      </c>
    </row>
    <row r="427" spans="1:78" x14ac:dyDescent="0.25">
      <c r="A427" t="s">
        <v>455</v>
      </c>
      <c r="B427" t="s">
        <v>1</v>
      </c>
      <c r="C427">
        <v>1</v>
      </c>
      <c r="D427">
        <v>28</v>
      </c>
      <c r="E427">
        <v>0.02</v>
      </c>
      <c r="F427">
        <v>61</v>
      </c>
      <c r="G427">
        <v>0.01</v>
      </c>
      <c r="H427">
        <v>45.9</v>
      </c>
      <c r="I427">
        <v>13</v>
      </c>
      <c r="J427">
        <v>48.15</v>
      </c>
      <c r="K427">
        <v>2.5500000000000002E-4</v>
      </c>
      <c r="L427" s="1">
        <v>0</v>
      </c>
      <c r="M427">
        <v>1.4919075701835999E-7</v>
      </c>
      <c r="N427">
        <v>3.86252193545046E-4</v>
      </c>
      <c r="O427">
        <v>0</v>
      </c>
      <c r="P427">
        <v>9.1695677404281901E-4</v>
      </c>
      <c r="Q427">
        <v>19</v>
      </c>
      <c r="R427">
        <v>2.0027891517150501E-4</v>
      </c>
      <c r="S427">
        <v>1</v>
      </c>
      <c r="T427">
        <v>10</v>
      </c>
      <c r="U427" s="6">
        <f t="shared" si="6"/>
        <v>0.37037037037037035</v>
      </c>
      <c r="V427" t="s">
        <v>40</v>
      </c>
      <c r="W427">
        <v>2</v>
      </c>
      <c r="X427" s="3">
        <v>1.5820000000000001E-3</v>
      </c>
      <c r="Y427" t="s">
        <v>23</v>
      </c>
      <c r="Z427">
        <v>6</v>
      </c>
      <c r="AA427" s="1">
        <v>1.005E-3</v>
      </c>
      <c r="AB427" t="s">
        <v>29</v>
      </c>
      <c r="AC427">
        <v>3</v>
      </c>
      <c r="AD427" s="2">
        <v>8.1300000000000003E-4</v>
      </c>
      <c r="AE427" t="s">
        <v>8</v>
      </c>
      <c r="AF427">
        <v>2</v>
      </c>
      <c r="AG427" s="2">
        <v>6.02E-4</v>
      </c>
      <c r="AH427" t="s">
        <v>45</v>
      </c>
      <c r="AI427">
        <v>1</v>
      </c>
      <c r="AJ427">
        <v>5.8200000000000005E-4</v>
      </c>
      <c r="AK427" t="s">
        <v>42</v>
      </c>
      <c r="AL427">
        <v>1</v>
      </c>
      <c r="AM427">
        <v>5.7300000000000005E-4</v>
      </c>
      <c r="AN427" t="s">
        <v>19</v>
      </c>
      <c r="AO427">
        <v>1</v>
      </c>
      <c r="AP427">
        <v>5.22E-4</v>
      </c>
      <c r="AQ427" t="s">
        <v>7</v>
      </c>
      <c r="AR427">
        <v>1</v>
      </c>
      <c r="AS427">
        <v>3.3599999999999998E-4</v>
      </c>
      <c r="AT427" t="s">
        <v>6</v>
      </c>
      <c r="AU427">
        <v>4</v>
      </c>
      <c r="AV427">
        <v>2.7799999999999998E-4</v>
      </c>
      <c r="AW427" t="s">
        <v>14</v>
      </c>
      <c r="AX427">
        <v>3</v>
      </c>
      <c r="AY427">
        <v>2.7099999999999997E-4</v>
      </c>
      <c r="AZ427" t="s">
        <v>12</v>
      </c>
      <c r="BA427">
        <v>2</v>
      </c>
      <c r="BB427">
        <v>1.7699999999999999E-4</v>
      </c>
      <c r="BC427" t="s">
        <v>9</v>
      </c>
      <c r="BD427">
        <v>1</v>
      </c>
      <c r="BE427">
        <v>9.7E-5</v>
      </c>
      <c r="BF427" t="s">
        <v>16</v>
      </c>
      <c r="BG427">
        <v>1</v>
      </c>
      <c r="BH427">
        <v>4.6E-5</v>
      </c>
    </row>
    <row r="428" spans="1:78" x14ac:dyDescent="0.25">
      <c r="A428" t="s">
        <v>456</v>
      </c>
      <c r="B428" t="s">
        <v>1</v>
      </c>
      <c r="C428">
        <v>0</v>
      </c>
      <c r="D428">
        <v>58</v>
      </c>
      <c r="E428">
        <v>0.04</v>
      </c>
      <c r="F428">
        <v>175</v>
      </c>
      <c r="G428">
        <v>0.03</v>
      </c>
      <c r="H428">
        <v>33.14</v>
      </c>
      <c r="I428">
        <v>17</v>
      </c>
      <c r="J428">
        <v>62.96</v>
      </c>
      <c r="K428">
        <v>3.7800000000000003E-4</v>
      </c>
      <c r="L428" s="1">
        <v>2.70538371359004E-4</v>
      </c>
      <c r="M428">
        <v>2.04881869525178E-7</v>
      </c>
      <c r="N428">
        <v>4.52638784822046E-4</v>
      </c>
      <c r="O428">
        <v>0</v>
      </c>
      <c r="P428">
        <v>1.20928120172789E-3</v>
      </c>
      <c r="Q428">
        <v>22</v>
      </c>
      <c r="R428">
        <v>1.6764399437853601E-4</v>
      </c>
      <c r="S428">
        <v>1</v>
      </c>
      <c r="T428">
        <v>9</v>
      </c>
      <c r="U428" s="6">
        <f t="shared" si="6"/>
        <v>0.33333333333333331</v>
      </c>
      <c r="V428" t="s">
        <v>40</v>
      </c>
      <c r="W428">
        <v>2</v>
      </c>
      <c r="X428" s="3">
        <v>1.5820000000000001E-3</v>
      </c>
      <c r="Y428" t="s">
        <v>23</v>
      </c>
      <c r="Z428">
        <v>7</v>
      </c>
      <c r="AA428" s="1">
        <v>1.173E-3</v>
      </c>
      <c r="AB428" t="s">
        <v>3</v>
      </c>
      <c r="AC428">
        <v>4</v>
      </c>
      <c r="AD428" s="2">
        <v>1.1310000000000001E-3</v>
      </c>
      <c r="AE428" t="s">
        <v>10</v>
      </c>
      <c r="AF428">
        <v>9</v>
      </c>
      <c r="AG428" s="2">
        <v>1.101E-3</v>
      </c>
      <c r="AH428" t="s">
        <v>12</v>
      </c>
      <c r="AI428">
        <v>12</v>
      </c>
      <c r="AJ428">
        <v>1.06E-3</v>
      </c>
      <c r="AK428" t="s">
        <v>5</v>
      </c>
      <c r="AL428">
        <v>2</v>
      </c>
      <c r="AM428">
        <v>7.5199999999999996E-4</v>
      </c>
      <c r="AN428" t="s">
        <v>2</v>
      </c>
      <c r="AO428">
        <v>1</v>
      </c>
      <c r="AP428">
        <v>6.6299999999999996E-4</v>
      </c>
      <c r="AQ428" t="s">
        <v>6</v>
      </c>
      <c r="AR428">
        <v>7</v>
      </c>
      <c r="AS428">
        <v>4.86E-4</v>
      </c>
      <c r="AT428" t="s">
        <v>4</v>
      </c>
      <c r="AU428">
        <v>1</v>
      </c>
      <c r="AV428">
        <v>3.97E-4</v>
      </c>
      <c r="AW428" t="s">
        <v>7</v>
      </c>
      <c r="AX428">
        <v>1</v>
      </c>
      <c r="AY428">
        <v>3.3599999999999998E-4</v>
      </c>
      <c r="AZ428" t="s">
        <v>17</v>
      </c>
      <c r="BA428">
        <v>3</v>
      </c>
      <c r="BB428">
        <v>3.01E-4</v>
      </c>
      <c r="BC428" t="s">
        <v>8</v>
      </c>
      <c r="BD428">
        <v>1</v>
      </c>
      <c r="BE428">
        <v>3.01E-4</v>
      </c>
      <c r="BF428" t="s">
        <v>29</v>
      </c>
      <c r="BG428">
        <v>1</v>
      </c>
      <c r="BH428">
        <v>2.7099999999999997E-4</v>
      </c>
      <c r="BI428" t="s">
        <v>14</v>
      </c>
      <c r="BJ428">
        <v>3</v>
      </c>
      <c r="BK428">
        <v>2.7099999999999997E-4</v>
      </c>
      <c r="BL428" t="s">
        <v>13</v>
      </c>
      <c r="BM428">
        <v>2</v>
      </c>
      <c r="BN428">
        <v>1.74E-4</v>
      </c>
      <c r="BO428" t="s">
        <v>35</v>
      </c>
      <c r="BP428">
        <v>1</v>
      </c>
      <c r="BQ428">
        <v>1.63E-4</v>
      </c>
      <c r="BR428" t="s">
        <v>16</v>
      </c>
      <c r="BS428">
        <v>1</v>
      </c>
      <c r="BT428">
        <v>4.6E-5</v>
      </c>
    </row>
    <row r="429" spans="1:78" x14ac:dyDescent="0.25">
      <c r="A429" t="s">
        <v>457</v>
      </c>
      <c r="B429" t="s">
        <v>1</v>
      </c>
      <c r="C429">
        <v>0</v>
      </c>
      <c r="D429">
        <v>30</v>
      </c>
      <c r="E429">
        <v>0.02</v>
      </c>
      <c r="F429">
        <v>215</v>
      </c>
      <c r="G429">
        <v>0.03</v>
      </c>
      <c r="H429">
        <v>13.95</v>
      </c>
      <c r="I429">
        <v>13</v>
      </c>
      <c r="J429">
        <v>48.15</v>
      </c>
      <c r="K429">
        <v>2.1699999999999999E-4</v>
      </c>
      <c r="L429" s="1">
        <v>0</v>
      </c>
      <c r="M429">
        <v>1.3026193756276799E-7</v>
      </c>
      <c r="N429">
        <v>3.6091818679967903E-4</v>
      </c>
      <c r="O429">
        <v>0</v>
      </c>
      <c r="P429">
        <v>8.4326092108771096E-4</v>
      </c>
      <c r="Q429">
        <v>23</v>
      </c>
      <c r="R429">
        <v>1.8714276352576001E-4</v>
      </c>
      <c r="S429">
        <v>1</v>
      </c>
      <c r="T429">
        <v>9</v>
      </c>
      <c r="U429" s="6">
        <f t="shared" si="6"/>
        <v>0.33333333333333331</v>
      </c>
      <c r="V429" t="s">
        <v>40</v>
      </c>
      <c r="W429">
        <v>2</v>
      </c>
      <c r="X429" s="3">
        <v>1.5820000000000001E-3</v>
      </c>
      <c r="Y429" t="s">
        <v>17</v>
      </c>
      <c r="Z429">
        <v>9</v>
      </c>
      <c r="AA429" s="1">
        <v>9.0399999999999996E-4</v>
      </c>
      <c r="AB429" t="s">
        <v>23</v>
      </c>
      <c r="AC429">
        <v>4</v>
      </c>
      <c r="AD429" s="2">
        <v>6.7000000000000002E-4</v>
      </c>
      <c r="AE429" t="s">
        <v>2</v>
      </c>
      <c r="AF429">
        <v>1</v>
      </c>
      <c r="AG429" s="2">
        <v>6.6299999999999996E-4</v>
      </c>
      <c r="AH429" t="s">
        <v>4</v>
      </c>
      <c r="AI429">
        <v>1</v>
      </c>
      <c r="AJ429">
        <v>3.97E-4</v>
      </c>
      <c r="AK429" t="s">
        <v>7</v>
      </c>
      <c r="AL429">
        <v>1</v>
      </c>
      <c r="AM429">
        <v>3.3599999999999998E-4</v>
      </c>
      <c r="AN429" t="s">
        <v>35</v>
      </c>
      <c r="AO429">
        <v>2</v>
      </c>
      <c r="AP429">
        <v>3.2600000000000001E-4</v>
      </c>
      <c r="AQ429" t="s">
        <v>21</v>
      </c>
      <c r="AR429">
        <v>1</v>
      </c>
      <c r="AS429">
        <v>2.92E-4</v>
      </c>
      <c r="AT429" t="s">
        <v>14</v>
      </c>
      <c r="AU429">
        <v>3</v>
      </c>
      <c r="AV429">
        <v>2.7099999999999997E-4</v>
      </c>
      <c r="AW429" t="s">
        <v>16</v>
      </c>
      <c r="AX429">
        <v>3</v>
      </c>
      <c r="AY429">
        <v>1.3899999999999999E-4</v>
      </c>
      <c r="AZ429" t="s">
        <v>10</v>
      </c>
      <c r="BA429">
        <v>1</v>
      </c>
      <c r="BB429">
        <v>1.22E-4</v>
      </c>
      <c r="BC429" t="s">
        <v>9</v>
      </c>
      <c r="BD429">
        <v>1</v>
      </c>
      <c r="BE429">
        <v>9.7E-5</v>
      </c>
      <c r="BF429" t="s">
        <v>6</v>
      </c>
      <c r="BG429">
        <v>1</v>
      </c>
      <c r="BH429">
        <v>6.8999999999999997E-5</v>
      </c>
    </row>
    <row r="430" spans="1:78" x14ac:dyDescent="0.25">
      <c r="A430" t="s">
        <v>458</v>
      </c>
      <c r="B430" t="s">
        <v>1</v>
      </c>
      <c r="C430">
        <v>0</v>
      </c>
      <c r="D430">
        <v>25</v>
      </c>
      <c r="E430">
        <v>0.02</v>
      </c>
      <c r="F430">
        <v>154</v>
      </c>
      <c r="G430">
        <v>0.02</v>
      </c>
      <c r="H430">
        <v>16.23</v>
      </c>
      <c r="I430">
        <v>12</v>
      </c>
      <c r="J430">
        <v>44.44</v>
      </c>
      <c r="K430">
        <v>2.1800000000000001E-4</v>
      </c>
      <c r="L430" s="1">
        <v>0</v>
      </c>
      <c r="M430">
        <v>1.3413090571373299E-7</v>
      </c>
      <c r="N430">
        <v>3.6623886428631901E-4</v>
      </c>
      <c r="O430">
        <v>0</v>
      </c>
      <c r="P430">
        <v>8.51286856888127E-4</v>
      </c>
      <c r="Q430">
        <v>20</v>
      </c>
      <c r="R430">
        <v>2.0346603571462101E-4</v>
      </c>
      <c r="S430">
        <v>1</v>
      </c>
      <c r="T430">
        <v>9</v>
      </c>
      <c r="U430" s="6">
        <f t="shared" si="6"/>
        <v>0.33333333333333331</v>
      </c>
      <c r="V430" t="s">
        <v>40</v>
      </c>
      <c r="W430">
        <v>2</v>
      </c>
      <c r="X430" s="3">
        <v>1.5820000000000001E-3</v>
      </c>
      <c r="Y430" t="s">
        <v>43</v>
      </c>
      <c r="Z430">
        <v>1</v>
      </c>
      <c r="AA430" s="1">
        <v>9.3099999999999997E-4</v>
      </c>
      <c r="AB430" t="s">
        <v>5</v>
      </c>
      <c r="AC430">
        <v>2</v>
      </c>
      <c r="AD430" s="2">
        <v>7.5199999999999996E-4</v>
      </c>
      <c r="AE430" t="s">
        <v>8</v>
      </c>
      <c r="AF430">
        <v>2</v>
      </c>
      <c r="AG430" s="2">
        <v>6.02E-4</v>
      </c>
      <c r="AH430" t="s">
        <v>9</v>
      </c>
      <c r="AI430">
        <v>4</v>
      </c>
      <c r="AJ430">
        <v>3.8999999999999999E-4</v>
      </c>
      <c r="AK430" t="s">
        <v>12</v>
      </c>
      <c r="AL430">
        <v>4</v>
      </c>
      <c r="AM430">
        <v>3.5300000000000002E-4</v>
      </c>
      <c r="AN430" t="s">
        <v>23</v>
      </c>
      <c r="AO430">
        <v>2</v>
      </c>
      <c r="AP430">
        <v>3.3500000000000001E-4</v>
      </c>
      <c r="AQ430" t="s">
        <v>21</v>
      </c>
      <c r="AR430">
        <v>1</v>
      </c>
      <c r="AS430">
        <v>2.92E-4</v>
      </c>
      <c r="AT430" t="s">
        <v>14</v>
      </c>
      <c r="AU430">
        <v>3</v>
      </c>
      <c r="AV430">
        <v>2.7099999999999997E-4</v>
      </c>
      <c r="AW430" t="s">
        <v>11</v>
      </c>
      <c r="AX430">
        <v>1</v>
      </c>
      <c r="AY430">
        <v>1.8100000000000001E-4</v>
      </c>
      <c r="AZ430" t="s">
        <v>6</v>
      </c>
      <c r="BA430">
        <v>2</v>
      </c>
      <c r="BB430">
        <v>1.3899999999999999E-4</v>
      </c>
      <c r="BC430" t="s">
        <v>16</v>
      </c>
      <c r="BD430">
        <v>1</v>
      </c>
      <c r="BE430">
        <v>4.6E-5</v>
      </c>
    </row>
    <row r="431" spans="1:78" x14ac:dyDescent="0.25">
      <c r="A431" t="s">
        <v>459</v>
      </c>
      <c r="B431" t="s">
        <v>1</v>
      </c>
      <c r="C431">
        <v>0</v>
      </c>
      <c r="D431">
        <v>32</v>
      </c>
      <c r="E431">
        <v>0.02</v>
      </c>
      <c r="F431">
        <v>172</v>
      </c>
      <c r="G431">
        <v>0.03</v>
      </c>
      <c r="H431">
        <v>18.600000000000001</v>
      </c>
      <c r="I431">
        <v>14</v>
      </c>
      <c r="J431">
        <v>51.85</v>
      </c>
      <c r="K431">
        <v>1.9799999999999999E-4</v>
      </c>
      <c r="L431" s="1">
        <v>4.6464083263637197E-5</v>
      </c>
      <c r="M431">
        <v>1.18623969558867E-7</v>
      </c>
      <c r="N431">
        <v>3.4441830607397599E-4</v>
      </c>
      <c r="O431">
        <v>0</v>
      </c>
      <c r="P431">
        <v>7.5582246771218405E-4</v>
      </c>
      <c r="Q431">
        <v>20</v>
      </c>
      <c r="R431">
        <v>1.6583103625784001E-4</v>
      </c>
      <c r="S431">
        <v>1</v>
      </c>
      <c r="T431">
        <v>8</v>
      </c>
      <c r="U431" s="6">
        <f t="shared" si="6"/>
        <v>0.29629629629629628</v>
      </c>
      <c r="V431" t="s">
        <v>40</v>
      </c>
      <c r="W431">
        <v>2</v>
      </c>
      <c r="X431" s="3">
        <v>1.5820000000000001E-3</v>
      </c>
      <c r="Y431" t="s">
        <v>17</v>
      </c>
      <c r="Z431">
        <v>9</v>
      </c>
      <c r="AA431" s="1">
        <v>9.0399999999999996E-4</v>
      </c>
      <c r="AB431" t="s">
        <v>21</v>
      </c>
      <c r="AC431">
        <v>2</v>
      </c>
      <c r="AD431" s="2">
        <v>5.8399999999999999E-4</v>
      </c>
      <c r="AE431" t="s">
        <v>11</v>
      </c>
      <c r="AF431">
        <v>2</v>
      </c>
      <c r="AG431" s="2">
        <v>3.6200000000000002E-4</v>
      </c>
      <c r="AH431" t="s">
        <v>6</v>
      </c>
      <c r="AI431">
        <v>5</v>
      </c>
      <c r="AJ431">
        <v>3.4699999999999998E-4</v>
      </c>
      <c r="AK431" t="s">
        <v>8</v>
      </c>
      <c r="AL431">
        <v>1</v>
      </c>
      <c r="AM431">
        <v>3.01E-4</v>
      </c>
      <c r="AN431" t="s">
        <v>9</v>
      </c>
      <c r="AO431">
        <v>3</v>
      </c>
      <c r="AP431">
        <v>2.92E-4</v>
      </c>
      <c r="AQ431" t="s">
        <v>3</v>
      </c>
      <c r="AR431">
        <v>1</v>
      </c>
      <c r="AS431">
        <v>2.8299999999999999E-4</v>
      </c>
      <c r="AT431" t="s">
        <v>12</v>
      </c>
      <c r="AU431">
        <v>2</v>
      </c>
      <c r="AV431">
        <v>1.7699999999999999E-4</v>
      </c>
      <c r="AW431" t="s">
        <v>23</v>
      </c>
      <c r="AX431">
        <v>1</v>
      </c>
      <c r="AY431">
        <v>1.6799999999999999E-4</v>
      </c>
      <c r="AZ431" t="s">
        <v>10</v>
      </c>
      <c r="BA431">
        <v>1</v>
      </c>
      <c r="BB431">
        <v>1.22E-4</v>
      </c>
      <c r="BC431" t="s">
        <v>14</v>
      </c>
      <c r="BD431">
        <v>1</v>
      </c>
      <c r="BE431">
        <v>9.0000000000000006E-5</v>
      </c>
      <c r="BF431" t="s">
        <v>13</v>
      </c>
      <c r="BG431">
        <v>1</v>
      </c>
      <c r="BH431">
        <v>8.7000000000000001E-5</v>
      </c>
      <c r="BI431" t="s">
        <v>16</v>
      </c>
      <c r="BJ431">
        <v>1</v>
      </c>
      <c r="BK431">
        <v>4.6E-5</v>
      </c>
    </row>
    <row r="432" spans="1:78" x14ac:dyDescent="0.25">
      <c r="A432" t="s">
        <v>460</v>
      </c>
      <c r="B432" t="s">
        <v>1</v>
      </c>
      <c r="C432">
        <v>0</v>
      </c>
      <c r="D432">
        <v>22</v>
      </c>
      <c r="E432">
        <v>0.01</v>
      </c>
      <c r="F432">
        <v>129</v>
      </c>
      <c r="G432">
        <v>0.02</v>
      </c>
      <c r="H432">
        <v>17.05</v>
      </c>
      <c r="I432">
        <v>8</v>
      </c>
      <c r="J432">
        <v>29.63</v>
      </c>
      <c r="K432">
        <v>1.5799999999999999E-4</v>
      </c>
      <c r="L432" s="1">
        <v>0</v>
      </c>
      <c r="M432">
        <v>1.2003835276909301E-7</v>
      </c>
      <c r="N432">
        <v>3.4646551454523201E-4</v>
      </c>
      <c r="O432">
        <v>0</v>
      </c>
      <c r="P432">
        <v>7.1381588247709695E-4</v>
      </c>
      <c r="Q432">
        <v>21</v>
      </c>
      <c r="R432">
        <v>2.4380906579108899E-4</v>
      </c>
      <c r="S432">
        <v>1</v>
      </c>
      <c r="T432">
        <v>8</v>
      </c>
      <c r="U432" s="6">
        <f t="shared" si="6"/>
        <v>0.29629629629629628</v>
      </c>
      <c r="V432" t="s">
        <v>40</v>
      </c>
      <c r="W432">
        <v>2</v>
      </c>
      <c r="X432" s="3">
        <v>1.5820000000000001E-3</v>
      </c>
      <c r="Y432" t="s">
        <v>43</v>
      </c>
      <c r="Z432">
        <v>1</v>
      </c>
      <c r="AA432" s="1">
        <v>9.3099999999999997E-4</v>
      </c>
      <c r="AB432" t="s">
        <v>17</v>
      </c>
      <c r="AC432">
        <v>4</v>
      </c>
      <c r="AD432" s="2">
        <v>4.0200000000000001E-4</v>
      </c>
      <c r="AE432" t="s">
        <v>12</v>
      </c>
      <c r="AF432">
        <v>4</v>
      </c>
      <c r="AG432" s="2">
        <v>3.5300000000000002E-4</v>
      </c>
      <c r="AH432" t="s">
        <v>8</v>
      </c>
      <c r="AI432">
        <v>1</v>
      </c>
      <c r="AJ432">
        <v>3.01E-4</v>
      </c>
      <c r="AK432" t="s">
        <v>16</v>
      </c>
      <c r="AL432">
        <v>6</v>
      </c>
      <c r="AM432">
        <v>2.7900000000000001E-4</v>
      </c>
      <c r="AN432" t="s">
        <v>10</v>
      </c>
      <c r="AO432">
        <v>2</v>
      </c>
      <c r="AP432">
        <v>2.4499999999999999E-4</v>
      </c>
      <c r="AQ432" t="s">
        <v>14</v>
      </c>
      <c r="AR432">
        <v>2</v>
      </c>
      <c r="AS432">
        <v>1.8000000000000001E-4</v>
      </c>
    </row>
    <row r="433" spans="1:78" x14ac:dyDescent="0.25">
      <c r="A433" t="s">
        <v>461</v>
      </c>
      <c r="B433" t="s">
        <v>1</v>
      </c>
      <c r="C433">
        <v>0</v>
      </c>
      <c r="D433">
        <v>25</v>
      </c>
      <c r="E433">
        <v>0.02</v>
      </c>
      <c r="F433">
        <v>153</v>
      </c>
      <c r="G433">
        <v>0.02</v>
      </c>
      <c r="H433">
        <v>16.34</v>
      </c>
      <c r="I433">
        <v>11</v>
      </c>
      <c r="J433">
        <v>40.74</v>
      </c>
      <c r="K433">
        <v>2.4600000000000002E-4</v>
      </c>
      <c r="L433" s="1">
        <v>0</v>
      </c>
      <c r="M433">
        <v>1.84546392329092E-7</v>
      </c>
      <c r="N433">
        <v>4.2958863151751602E-4</v>
      </c>
      <c r="O433">
        <v>0</v>
      </c>
      <c r="P433">
        <v>1.06222940337598E-3</v>
      </c>
      <c r="Q433">
        <v>16</v>
      </c>
      <c r="R433">
        <v>2.5457104089926898E-4</v>
      </c>
      <c r="S433">
        <v>1</v>
      </c>
      <c r="T433">
        <v>8</v>
      </c>
      <c r="U433" s="6">
        <f t="shared" si="6"/>
        <v>0.29629629629629628</v>
      </c>
      <c r="V433" t="s">
        <v>40</v>
      </c>
      <c r="W433">
        <v>2</v>
      </c>
      <c r="X433" s="3">
        <v>1.5820000000000001E-3</v>
      </c>
      <c r="Y433" t="s">
        <v>23</v>
      </c>
      <c r="Z433">
        <v>8</v>
      </c>
      <c r="AA433" s="1">
        <v>1.34E-3</v>
      </c>
      <c r="AB433" t="s">
        <v>43</v>
      </c>
      <c r="AC433">
        <v>1</v>
      </c>
      <c r="AD433" s="2">
        <v>9.3099999999999997E-4</v>
      </c>
      <c r="AE433" t="s">
        <v>4</v>
      </c>
      <c r="AF433">
        <v>2</v>
      </c>
      <c r="AG433" s="2">
        <v>7.9500000000000003E-4</v>
      </c>
      <c r="AH433" t="s">
        <v>2</v>
      </c>
      <c r="AI433">
        <v>1</v>
      </c>
      <c r="AJ433">
        <v>6.6299999999999996E-4</v>
      </c>
      <c r="AK433" t="s">
        <v>5</v>
      </c>
      <c r="AL433">
        <v>1</v>
      </c>
      <c r="AM433">
        <v>3.7599999999999998E-4</v>
      </c>
      <c r="AN433" t="s">
        <v>13</v>
      </c>
      <c r="AO433">
        <v>4</v>
      </c>
      <c r="AP433">
        <v>3.4900000000000003E-4</v>
      </c>
      <c r="AQ433" t="s">
        <v>29</v>
      </c>
      <c r="AR433">
        <v>1</v>
      </c>
      <c r="AS433">
        <v>2.7099999999999997E-4</v>
      </c>
      <c r="AT433" t="s">
        <v>14</v>
      </c>
      <c r="AU433">
        <v>2</v>
      </c>
      <c r="AV433">
        <v>1.8000000000000001E-4</v>
      </c>
      <c r="AW433" t="s">
        <v>16</v>
      </c>
      <c r="AX433">
        <v>2</v>
      </c>
      <c r="AY433">
        <v>9.2999999999999997E-5</v>
      </c>
      <c r="AZ433" t="s">
        <v>6</v>
      </c>
      <c r="BA433">
        <v>1</v>
      </c>
      <c r="BB433">
        <v>6.8999999999999997E-5</v>
      </c>
    </row>
    <row r="434" spans="1:78" x14ac:dyDescent="0.25">
      <c r="A434" t="s">
        <v>462</v>
      </c>
      <c r="B434" t="s">
        <v>1</v>
      </c>
      <c r="C434">
        <v>1</v>
      </c>
      <c r="D434">
        <v>68</v>
      </c>
      <c r="E434">
        <v>0.05</v>
      </c>
      <c r="F434">
        <v>1026</v>
      </c>
      <c r="G434">
        <v>0.15</v>
      </c>
      <c r="H434">
        <v>6.63</v>
      </c>
      <c r="I434">
        <v>18</v>
      </c>
      <c r="J434">
        <v>66.67</v>
      </c>
      <c r="K434">
        <v>3.5199999999999999E-4</v>
      </c>
      <c r="L434" s="1">
        <v>2.9214139643587501E-4</v>
      </c>
      <c r="M434">
        <v>1.6618430152132801E-7</v>
      </c>
      <c r="N434">
        <v>4.07657088152933E-4</v>
      </c>
      <c r="O434">
        <v>0</v>
      </c>
      <c r="P434">
        <v>1.0746738743289701E-3</v>
      </c>
      <c r="Q434">
        <v>24</v>
      </c>
      <c r="R434">
        <v>1.3588569605097701E-4</v>
      </c>
      <c r="S434">
        <v>1</v>
      </c>
      <c r="T434">
        <v>7</v>
      </c>
      <c r="U434" s="2">
        <f t="shared" si="6"/>
        <v>0.25925925925925924</v>
      </c>
      <c r="V434" t="s">
        <v>40</v>
      </c>
      <c r="W434">
        <v>2</v>
      </c>
      <c r="X434" s="3">
        <v>1.5820000000000001E-3</v>
      </c>
      <c r="Y434" t="s">
        <v>16</v>
      </c>
      <c r="Z434">
        <v>28</v>
      </c>
      <c r="AA434" s="1">
        <v>1.3010000000000001E-3</v>
      </c>
      <c r="AB434" t="s">
        <v>45</v>
      </c>
      <c r="AC434">
        <v>2</v>
      </c>
      <c r="AD434" s="2">
        <v>1.165E-3</v>
      </c>
      <c r="AE434" t="s">
        <v>5</v>
      </c>
      <c r="AF434">
        <v>2</v>
      </c>
      <c r="AG434" s="2">
        <v>7.5199999999999996E-4</v>
      </c>
      <c r="AH434" t="s">
        <v>42</v>
      </c>
      <c r="AI434">
        <v>1</v>
      </c>
      <c r="AJ434">
        <v>5.7300000000000005E-4</v>
      </c>
      <c r="AK434" t="s">
        <v>17</v>
      </c>
      <c r="AL434">
        <v>5</v>
      </c>
      <c r="AM434">
        <v>5.0199999999999995E-4</v>
      </c>
      <c r="AN434" t="s">
        <v>4</v>
      </c>
      <c r="AO434">
        <v>1</v>
      </c>
      <c r="AP434">
        <v>3.97E-4</v>
      </c>
      <c r="AQ434" t="s">
        <v>13</v>
      </c>
      <c r="AR434">
        <v>4</v>
      </c>
      <c r="AS434">
        <v>3.4900000000000003E-4</v>
      </c>
      <c r="AT434" t="s">
        <v>6</v>
      </c>
      <c r="AU434">
        <v>5</v>
      </c>
      <c r="AV434">
        <v>3.4699999999999998E-4</v>
      </c>
      <c r="AW434" t="s">
        <v>7</v>
      </c>
      <c r="AX434">
        <v>1</v>
      </c>
      <c r="AY434">
        <v>3.3599999999999998E-4</v>
      </c>
      <c r="AZ434" t="s">
        <v>23</v>
      </c>
      <c r="BA434">
        <v>2</v>
      </c>
      <c r="BB434">
        <v>3.3500000000000001E-4</v>
      </c>
      <c r="BC434" t="s">
        <v>35</v>
      </c>
      <c r="BD434">
        <v>2</v>
      </c>
      <c r="BE434">
        <v>3.2600000000000001E-4</v>
      </c>
      <c r="BF434" t="s">
        <v>9</v>
      </c>
      <c r="BG434">
        <v>3</v>
      </c>
      <c r="BH434">
        <v>2.92E-4</v>
      </c>
      <c r="BI434" t="s">
        <v>21</v>
      </c>
      <c r="BJ434">
        <v>1</v>
      </c>
      <c r="BK434">
        <v>2.92E-4</v>
      </c>
      <c r="BL434" t="s">
        <v>14</v>
      </c>
      <c r="BM434">
        <v>3</v>
      </c>
      <c r="BN434">
        <v>2.7099999999999997E-4</v>
      </c>
      <c r="BO434" t="s">
        <v>12</v>
      </c>
      <c r="BP434">
        <v>3</v>
      </c>
      <c r="BQ434">
        <v>2.6499999999999999E-4</v>
      </c>
      <c r="BR434" t="s">
        <v>10</v>
      </c>
      <c r="BS434">
        <v>2</v>
      </c>
      <c r="BT434">
        <v>2.4499999999999999E-4</v>
      </c>
      <c r="BU434" t="s">
        <v>11</v>
      </c>
      <c r="BV434">
        <v>1</v>
      </c>
      <c r="BW434">
        <v>1.8100000000000001E-4</v>
      </c>
    </row>
    <row r="435" spans="1:78" x14ac:dyDescent="0.25">
      <c r="A435" t="s">
        <v>463</v>
      </c>
      <c r="B435" t="s">
        <v>1</v>
      </c>
      <c r="C435">
        <v>0</v>
      </c>
      <c r="D435">
        <v>39</v>
      </c>
      <c r="E435">
        <v>0.03</v>
      </c>
      <c r="F435">
        <v>100</v>
      </c>
      <c r="G435">
        <v>0.01</v>
      </c>
      <c r="H435">
        <v>39</v>
      </c>
      <c r="I435">
        <v>11</v>
      </c>
      <c r="J435">
        <v>40.74</v>
      </c>
      <c r="K435">
        <v>2.9300000000000002E-4</v>
      </c>
      <c r="L435" s="1">
        <v>0</v>
      </c>
      <c r="M435">
        <v>2.4400760347409298E-7</v>
      </c>
      <c r="N435">
        <v>4.9397125774086495E-4</v>
      </c>
      <c r="O435">
        <v>0</v>
      </c>
      <c r="P435">
        <v>1.28145315068928E-3</v>
      </c>
      <c r="Q435">
        <v>18</v>
      </c>
      <c r="R435">
        <v>2.9272370829088303E-4</v>
      </c>
      <c r="S435">
        <v>1</v>
      </c>
      <c r="T435">
        <v>7</v>
      </c>
      <c r="U435" s="2">
        <f t="shared" si="6"/>
        <v>0.25925925925925924</v>
      </c>
      <c r="V435" t="s">
        <v>40</v>
      </c>
      <c r="W435">
        <v>2</v>
      </c>
      <c r="X435" s="3">
        <v>1.5820000000000001E-3</v>
      </c>
      <c r="Y435" t="s">
        <v>17</v>
      </c>
      <c r="Z435">
        <v>15</v>
      </c>
      <c r="AA435" s="1">
        <v>1.506E-3</v>
      </c>
      <c r="AB435" t="s">
        <v>45</v>
      </c>
      <c r="AC435">
        <v>2</v>
      </c>
      <c r="AD435" s="2">
        <v>1.165E-3</v>
      </c>
      <c r="AE435" t="s">
        <v>42</v>
      </c>
      <c r="AF435">
        <v>2</v>
      </c>
      <c r="AG435" s="2">
        <v>1.147E-3</v>
      </c>
      <c r="AH435" t="s">
        <v>7</v>
      </c>
      <c r="AI435">
        <v>3</v>
      </c>
      <c r="AJ435">
        <v>1.0070000000000001E-3</v>
      </c>
      <c r="AK435" t="s">
        <v>12</v>
      </c>
      <c r="AL435">
        <v>5</v>
      </c>
      <c r="AM435">
        <v>4.4200000000000001E-4</v>
      </c>
      <c r="AN435" t="s">
        <v>8</v>
      </c>
      <c r="AO435">
        <v>1</v>
      </c>
      <c r="AP435">
        <v>3.01E-4</v>
      </c>
      <c r="AQ435" t="s">
        <v>29</v>
      </c>
      <c r="AR435">
        <v>1</v>
      </c>
      <c r="AS435">
        <v>2.7099999999999997E-4</v>
      </c>
      <c r="AT435" t="s">
        <v>16</v>
      </c>
      <c r="AU435">
        <v>5</v>
      </c>
      <c r="AV435">
        <v>2.32E-4</v>
      </c>
      <c r="AW435" t="s">
        <v>14</v>
      </c>
      <c r="AX435">
        <v>2</v>
      </c>
      <c r="AY435">
        <v>1.8000000000000001E-4</v>
      </c>
      <c r="AZ435" t="s">
        <v>13</v>
      </c>
      <c r="BA435">
        <v>1</v>
      </c>
      <c r="BB435">
        <v>8.7000000000000001E-5</v>
      </c>
    </row>
    <row r="436" spans="1:78" x14ac:dyDescent="0.25">
      <c r="A436" t="s">
        <v>464</v>
      </c>
      <c r="B436" t="s">
        <v>1</v>
      </c>
      <c r="C436">
        <v>0</v>
      </c>
      <c r="D436">
        <v>30</v>
      </c>
      <c r="E436">
        <v>0.02</v>
      </c>
      <c r="F436">
        <v>81</v>
      </c>
      <c r="G436">
        <v>0.01</v>
      </c>
      <c r="H436">
        <v>37.04</v>
      </c>
      <c r="I436">
        <v>9</v>
      </c>
      <c r="J436">
        <v>33.33</v>
      </c>
      <c r="K436">
        <v>2.24E-4</v>
      </c>
      <c r="L436" s="1">
        <v>0</v>
      </c>
      <c r="M436">
        <v>1.95170632237545E-7</v>
      </c>
      <c r="N436">
        <v>4.4178120403379E-4</v>
      </c>
      <c r="O436">
        <v>0</v>
      </c>
      <c r="P436">
        <v>1.0315341684567401E-3</v>
      </c>
      <c r="Q436">
        <v>12</v>
      </c>
      <c r="R436">
        <v>2.9452080268919299E-4</v>
      </c>
      <c r="S436">
        <v>1</v>
      </c>
      <c r="T436">
        <v>7</v>
      </c>
      <c r="U436" s="2">
        <f t="shared" si="6"/>
        <v>0.25925925925925924</v>
      </c>
      <c r="V436" t="s">
        <v>40</v>
      </c>
      <c r="W436">
        <v>2</v>
      </c>
      <c r="X436" s="3">
        <v>1.5820000000000001E-3</v>
      </c>
      <c r="Y436" t="s">
        <v>21</v>
      </c>
      <c r="Z436">
        <v>5</v>
      </c>
      <c r="AA436" s="1">
        <v>1.4610000000000001E-3</v>
      </c>
      <c r="AB436" t="s">
        <v>9</v>
      </c>
      <c r="AC436">
        <v>11</v>
      </c>
      <c r="AD436" s="2">
        <v>1.072E-3</v>
      </c>
      <c r="AE436" t="s">
        <v>8</v>
      </c>
      <c r="AF436">
        <v>2</v>
      </c>
      <c r="AG436" s="2">
        <v>6.02E-4</v>
      </c>
      <c r="AH436" t="s">
        <v>12</v>
      </c>
      <c r="AI436">
        <v>5</v>
      </c>
      <c r="AJ436">
        <v>4.4200000000000001E-4</v>
      </c>
      <c r="AK436" t="s">
        <v>5</v>
      </c>
      <c r="AL436">
        <v>1</v>
      </c>
      <c r="AM436">
        <v>3.7599999999999998E-4</v>
      </c>
      <c r="AN436" t="s">
        <v>11</v>
      </c>
      <c r="AO436">
        <v>2</v>
      </c>
      <c r="AP436">
        <v>3.6200000000000002E-4</v>
      </c>
      <c r="AQ436" t="s">
        <v>14</v>
      </c>
      <c r="AR436">
        <v>1</v>
      </c>
      <c r="AS436">
        <v>9.0000000000000006E-5</v>
      </c>
      <c r="AT436" t="s">
        <v>6</v>
      </c>
      <c r="AU436">
        <v>1</v>
      </c>
      <c r="AV436">
        <v>6.8999999999999997E-5</v>
      </c>
    </row>
    <row r="437" spans="1:78" x14ac:dyDescent="0.25">
      <c r="A437" t="s">
        <v>465</v>
      </c>
      <c r="B437" t="s">
        <v>1</v>
      </c>
      <c r="C437">
        <v>0</v>
      </c>
      <c r="D437">
        <v>38</v>
      </c>
      <c r="E437">
        <v>0.03</v>
      </c>
      <c r="F437">
        <v>92</v>
      </c>
      <c r="G437">
        <v>0.01</v>
      </c>
      <c r="H437">
        <v>41.3</v>
      </c>
      <c r="I437">
        <v>13</v>
      </c>
      <c r="J437">
        <v>48.15</v>
      </c>
      <c r="K437">
        <v>2.3900000000000001E-4</v>
      </c>
      <c r="L437" s="1">
        <v>0</v>
      </c>
      <c r="M437">
        <v>1.7583554013853601E-7</v>
      </c>
      <c r="N437">
        <v>4.1932748555101502E-4</v>
      </c>
      <c r="O437">
        <v>0</v>
      </c>
      <c r="P437">
        <v>9.9731004334309295E-4</v>
      </c>
      <c r="Q437">
        <v>16</v>
      </c>
      <c r="R437">
        <v>2.17429066582008E-4</v>
      </c>
      <c r="S437">
        <v>1</v>
      </c>
      <c r="T437">
        <v>7</v>
      </c>
      <c r="U437" s="2">
        <f t="shared" si="6"/>
        <v>0.25925925925925924</v>
      </c>
      <c r="V437" t="s">
        <v>40</v>
      </c>
      <c r="W437">
        <v>2</v>
      </c>
      <c r="X437" s="3">
        <v>1.5820000000000001E-3</v>
      </c>
      <c r="Y437" t="s">
        <v>11</v>
      </c>
      <c r="Z437">
        <v>7</v>
      </c>
      <c r="AA437" s="1">
        <v>1.2650000000000001E-3</v>
      </c>
      <c r="AB437" t="s">
        <v>6</v>
      </c>
      <c r="AC437">
        <v>17</v>
      </c>
      <c r="AD437" s="2">
        <v>1.181E-3</v>
      </c>
      <c r="AE437" t="s">
        <v>45</v>
      </c>
      <c r="AF437">
        <v>1</v>
      </c>
      <c r="AG437" s="2">
        <v>5.8200000000000005E-4</v>
      </c>
      <c r="AH437" t="s">
        <v>5</v>
      </c>
      <c r="AI437">
        <v>1</v>
      </c>
      <c r="AJ437">
        <v>3.7599999999999998E-4</v>
      </c>
      <c r="AK437" t="s">
        <v>8</v>
      </c>
      <c r="AL437">
        <v>1</v>
      </c>
      <c r="AM437">
        <v>3.01E-4</v>
      </c>
      <c r="AN437" t="s">
        <v>29</v>
      </c>
      <c r="AO437">
        <v>1</v>
      </c>
      <c r="AP437">
        <v>2.7099999999999997E-4</v>
      </c>
      <c r="AQ437" t="s">
        <v>9</v>
      </c>
      <c r="AR437">
        <v>2</v>
      </c>
      <c r="AS437">
        <v>1.95E-4</v>
      </c>
      <c r="AT437" t="s">
        <v>14</v>
      </c>
      <c r="AU437">
        <v>2</v>
      </c>
      <c r="AV437">
        <v>1.8000000000000001E-4</v>
      </c>
      <c r="AW437" t="s">
        <v>23</v>
      </c>
      <c r="AX437">
        <v>1</v>
      </c>
      <c r="AY437">
        <v>1.6799999999999999E-4</v>
      </c>
      <c r="AZ437" t="s">
        <v>35</v>
      </c>
      <c r="BA437">
        <v>1</v>
      </c>
      <c r="BB437">
        <v>1.63E-4</v>
      </c>
      <c r="BC437" t="s">
        <v>12</v>
      </c>
      <c r="BD437">
        <v>1</v>
      </c>
      <c r="BE437">
        <v>8.7999999999999998E-5</v>
      </c>
      <c r="BF437" t="s">
        <v>13</v>
      </c>
      <c r="BG437">
        <v>1</v>
      </c>
      <c r="BH437">
        <v>8.7000000000000001E-5</v>
      </c>
    </row>
    <row r="438" spans="1:78" x14ac:dyDescent="0.25">
      <c r="A438" t="s">
        <v>466</v>
      </c>
      <c r="B438" t="s">
        <v>1</v>
      </c>
      <c r="C438">
        <v>0</v>
      </c>
      <c r="D438">
        <v>22</v>
      </c>
      <c r="E438">
        <v>0.01</v>
      </c>
      <c r="F438">
        <v>58</v>
      </c>
      <c r="G438">
        <v>0.01</v>
      </c>
      <c r="H438">
        <v>37.93</v>
      </c>
      <c r="I438">
        <v>10</v>
      </c>
      <c r="J438">
        <v>37.04</v>
      </c>
      <c r="K438">
        <v>2.0799999999999999E-4</v>
      </c>
      <c r="L438" s="1">
        <v>0</v>
      </c>
      <c r="M438">
        <v>1.56398655790785E-7</v>
      </c>
      <c r="N438">
        <v>3.95472699172503E-4</v>
      </c>
      <c r="O438">
        <v>0</v>
      </c>
      <c r="P438">
        <v>9.2303063350758897E-4</v>
      </c>
      <c r="Q438">
        <v>16</v>
      </c>
      <c r="R438">
        <v>2.4900132910861303E-4</v>
      </c>
      <c r="S438">
        <v>1</v>
      </c>
      <c r="T438">
        <v>7</v>
      </c>
      <c r="U438" s="2">
        <f t="shared" si="6"/>
        <v>0.25925925925925924</v>
      </c>
      <c r="V438" t="s">
        <v>40</v>
      </c>
      <c r="W438">
        <v>2</v>
      </c>
      <c r="X438" s="3">
        <v>1.5820000000000001E-3</v>
      </c>
      <c r="Y438" t="s">
        <v>5</v>
      </c>
      <c r="Z438">
        <v>3</v>
      </c>
      <c r="AA438" s="1">
        <v>1.1280000000000001E-3</v>
      </c>
      <c r="AB438" t="s">
        <v>43</v>
      </c>
      <c r="AC438">
        <v>1</v>
      </c>
      <c r="AD438" s="2">
        <v>9.3099999999999997E-4</v>
      </c>
      <c r="AE438" t="s">
        <v>21</v>
      </c>
      <c r="AF438">
        <v>2</v>
      </c>
      <c r="AG438" s="2">
        <v>5.8399999999999999E-4</v>
      </c>
      <c r="AH438" t="s">
        <v>9</v>
      </c>
      <c r="AI438">
        <v>4</v>
      </c>
      <c r="AJ438">
        <v>3.8999999999999999E-4</v>
      </c>
      <c r="AK438" t="s">
        <v>11</v>
      </c>
      <c r="AL438">
        <v>2</v>
      </c>
      <c r="AM438">
        <v>3.6200000000000002E-4</v>
      </c>
      <c r="AN438" t="s">
        <v>6</v>
      </c>
      <c r="AO438">
        <v>4</v>
      </c>
      <c r="AP438">
        <v>2.7799999999999998E-4</v>
      </c>
      <c r="AQ438" t="s">
        <v>14</v>
      </c>
      <c r="AR438">
        <v>2</v>
      </c>
      <c r="AS438">
        <v>1.8000000000000001E-4</v>
      </c>
      <c r="AT438" t="s">
        <v>17</v>
      </c>
      <c r="AU438">
        <v>1</v>
      </c>
      <c r="AV438">
        <v>1E-4</v>
      </c>
      <c r="AW438" t="s">
        <v>12</v>
      </c>
      <c r="AX438">
        <v>1</v>
      </c>
      <c r="AY438">
        <v>8.7999999999999998E-5</v>
      </c>
    </row>
    <row r="439" spans="1:78" x14ac:dyDescent="0.25">
      <c r="A439" t="s">
        <v>467</v>
      </c>
      <c r="B439" t="s">
        <v>1</v>
      </c>
      <c r="C439">
        <v>0</v>
      </c>
      <c r="D439">
        <v>18</v>
      </c>
      <c r="E439">
        <v>0.01</v>
      </c>
      <c r="F439">
        <v>62</v>
      </c>
      <c r="G439">
        <v>0.01</v>
      </c>
      <c r="H439">
        <v>29.03</v>
      </c>
      <c r="I439">
        <v>8</v>
      </c>
      <c r="J439">
        <v>29.63</v>
      </c>
      <c r="K439">
        <v>1.7100000000000001E-4</v>
      </c>
      <c r="L439" s="1">
        <v>0</v>
      </c>
      <c r="M439">
        <v>1.33454759884379E-7</v>
      </c>
      <c r="N439">
        <v>3.6531460398453702E-4</v>
      </c>
      <c r="O439">
        <v>0</v>
      </c>
      <c r="P439">
        <v>8.1885730400741504E-4</v>
      </c>
      <c r="Q439">
        <v>15</v>
      </c>
      <c r="R439">
        <v>2.5707323984097002E-4</v>
      </c>
      <c r="S439">
        <v>1</v>
      </c>
      <c r="T439">
        <v>6</v>
      </c>
      <c r="U439" s="2">
        <f t="shared" si="6"/>
        <v>0.22222222222222221</v>
      </c>
      <c r="V439" t="s">
        <v>40</v>
      </c>
      <c r="W439">
        <v>2</v>
      </c>
      <c r="X439" s="3">
        <v>1.5820000000000001E-3</v>
      </c>
      <c r="Y439" t="s">
        <v>7</v>
      </c>
      <c r="Z439">
        <v>3</v>
      </c>
      <c r="AA439" s="1">
        <v>1.0070000000000001E-3</v>
      </c>
      <c r="AB439" t="s">
        <v>21</v>
      </c>
      <c r="AC439">
        <v>2</v>
      </c>
      <c r="AD439" s="2">
        <v>5.8399999999999999E-4</v>
      </c>
      <c r="AE439" t="s">
        <v>13</v>
      </c>
      <c r="AF439">
        <v>6</v>
      </c>
      <c r="AG439" s="2">
        <v>5.2300000000000003E-4</v>
      </c>
      <c r="AH439" t="s">
        <v>4</v>
      </c>
      <c r="AI439">
        <v>1</v>
      </c>
      <c r="AJ439">
        <v>3.97E-4</v>
      </c>
      <c r="AK439" t="s">
        <v>10</v>
      </c>
      <c r="AL439">
        <v>2</v>
      </c>
      <c r="AM439">
        <v>2.4499999999999999E-4</v>
      </c>
      <c r="AN439" t="s">
        <v>23</v>
      </c>
      <c r="AO439">
        <v>1</v>
      </c>
      <c r="AP439">
        <v>1.6799999999999999E-4</v>
      </c>
      <c r="AQ439" t="s">
        <v>9</v>
      </c>
      <c r="AR439">
        <v>1</v>
      </c>
      <c r="AS439">
        <v>9.7E-5</v>
      </c>
    </row>
    <row r="440" spans="1:78" x14ac:dyDescent="0.25">
      <c r="A440" t="s">
        <v>468</v>
      </c>
      <c r="B440" t="s">
        <v>1</v>
      </c>
      <c r="C440">
        <v>0</v>
      </c>
      <c r="D440">
        <v>10</v>
      </c>
      <c r="E440">
        <v>0.01</v>
      </c>
      <c r="F440">
        <v>67</v>
      </c>
      <c r="G440">
        <v>0.01</v>
      </c>
      <c r="H440">
        <v>14.93</v>
      </c>
      <c r="I440">
        <v>7</v>
      </c>
      <c r="J440">
        <v>25.93</v>
      </c>
      <c r="K440">
        <v>1.05E-4</v>
      </c>
      <c r="L440" s="1">
        <v>0</v>
      </c>
      <c r="M440">
        <v>9.2706339894361306E-8</v>
      </c>
      <c r="N440">
        <v>3.0447715824731601E-4</v>
      </c>
      <c r="O440">
        <v>0</v>
      </c>
      <c r="P440">
        <v>5.2053613999416702E-4</v>
      </c>
      <c r="Q440">
        <v>17</v>
      </c>
      <c r="R440">
        <v>2.2553863573875299E-4</v>
      </c>
      <c r="S440">
        <v>2</v>
      </c>
      <c r="T440">
        <v>6</v>
      </c>
      <c r="U440" s="2">
        <f t="shared" si="6"/>
        <v>0.22222222222222221</v>
      </c>
      <c r="V440" t="s">
        <v>40</v>
      </c>
      <c r="W440">
        <v>2</v>
      </c>
      <c r="X440" s="3">
        <v>1.5820000000000001E-3</v>
      </c>
      <c r="Y440" t="s">
        <v>21</v>
      </c>
      <c r="Z440">
        <v>1</v>
      </c>
      <c r="AA440" s="1">
        <v>2.92E-4</v>
      </c>
      <c r="AB440" t="s">
        <v>3</v>
      </c>
      <c r="AC440">
        <v>1</v>
      </c>
      <c r="AD440" s="2">
        <v>2.8299999999999999E-4</v>
      </c>
      <c r="AE440" t="s">
        <v>29</v>
      </c>
      <c r="AF440">
        <v>1</v>
      </c>
      <c r="AG440" s="2">
        <v>2.7099999999999997E-4</v>
      </c>
      <c r="AH440" t="s">
        <v>13</v>
      </c>
      <c r="AI440">
        <v>2</v>
      </c>
      <c r="AJ440">
        <v>1.74E-4</v>
      </c>
      <c r="AK440" t="s">
        <v>6</v>
      </c>
      <c r="AL440">
        <v>2</v>
      </c>
      <c r="AM440">
        <v>1.3899999999999999E-4</v>
      </c>
      <c r="AN440" t="s">
        <v>9</v>
      </c>
      <c r="AO440">
        <v>1</v>
      </c>
      <c r="AP440">
        <v>9.7E-5</v>
      </c>
    </row>
    <row r="441" spans="1:78" x14ac:dyDescent="0.25">
      <c r="A441" t="s">
        <v>469</v>
      </c>
      <c r="B441" t="s">
        <v>1</v>
      </c>
      <c r="C441">
        <v>0</v>
      </c>
      <c r="D441">
        <v>11</v>
      </c>
      <c r="E441">
        <v>0.01</v>
      </c>
      <c r="F441">
        <v>79</v>
      </c>
      <c r="G441">
        <v>0.01</v>
      </c>
      <c r="H441">
        <v>13.92</v>
      </c>
      <c r="I441">
        <v>8</v>
      </c>
      <c r="J441">
        <v>29.63</v>
      </c>
      <c r="K441">
        <v>1.17E-4</v>
      </c>
      <c r="L441" s="1">
        <v>0</v>
      </c>
      <c r="M441">
        <v>9.5164704382464906E-8</v>
      </c>
      <c r="N441">
        <v>3.0848777023160102E-4</v>
      </c>
      <c r="O441">
        <v>0</v>
      </c>
      <c r="P441">
        <v>5.6446032379601195E-4</v>
      </c>
      <c r="Q441">
        <v>18</v>
      </c>
      <c r="R441">
        <v>2.1708398645927499E-4</v>
      </c>
      <c r="S441">
        <v>2</v>
      </c>
      <c r="T441">
        <v>6</v>
      </c>
      <c r="U441" s="2">
        <f t="shared" si="6"/>
        <v>0.22222222222222221</v>
      </c>
      <c r="V441" t="s">
        <v>40</v>
      </c>
      <c r="W441">
        <v>2</v>
      </c>
      <c r="X441" s="3">
        <v>1.5820000000000001E-3</v>
      </c>
      <c r="Y441" t="s">
        <v>5</v>
      </c>
      <c r="Z441">
        <v>1</v>
      </c>
      <c r="AA441" s="1">
        <v>3.7599999999999998E-4</v>
      </c>
      <c r="AB441" t="s">
        <v>8</v>
      </c>
      <c r="AC441">
        <v>1</v>
      </c>
      <c r="AD441" s="2">
        <v>3.01E-4</v>
      </c>
      <c r="AE441" t="s">
        <v>9</v>
      </c>
      <c r="AF441">
        <v>3</v>
      </c>
      <c r="AG441" s="2">
        <v>2.92E-4</v>
      </c>
      <c r="AH441" t="s">
        <v>29</v>
      </c>
      <c r="AI441">
        <v>1</v>
      </c>
      <c r="AJ441">
        <v>2.7099999999999997E-4</v>
      </c>
      <c r="AK441" t="s">
        <v>11</v>
      </c>
      <c r="AL441">
        <v>1</v>
      </c>
      <c r="AM441">
        <v>1.8100000000000001E-4</v>
      </c>
      <c r="AN441" t="s">
        <v>14</v>
      </c>
      <c r="AO441">
        <v>1</v>
      </c>
      <c r="AP441">
        <v>9.0000000000000006E-5</v>
      </c>
      <c r="AQ441" t="s">
        <v>6</v>
      </c>
      <c r="AR441">
        <v>1</v>
      </c>
      <c r="AS441">
        <v>6.8999999999999997E-5</v>
      </c>
    </row>
    <row r="442" spans="1:78" x14ac:dyDescent="0.25">
      <c r="A442" t="s">
        <v>470</v>
      </c>
      <c r="B442" t="s">
        <v>1</v>
      </c>
      <c r="C442">
        <v>0</v>
      </c>
      <c r="D442">
        <v>13</v>
      </c>
      <c r="E442">
        <v>0.01</v>
      </c>
      <c r="F442">
        <v>59</v>
      </c>
      <c r="G442">
        <v>0.01</v>
      </c>
      <c r="H442">
        <v>22.03</v>
      </c>
      <c r="I442">
        <v>7</v>
      </c>
      <c r="J442">
        <v>25.93</v>
      </c>
      <c r="K442">
        <v>1.3899999999999999E-4</v>
      </c>
      <c r="L442" s="1">
        <v>0</v>
      </c>
      <c r="M442">
        <v>1.22898410268171E-7</v>
      </c>
      <c r="N442">
        <v>3.50568695505134E-4</v>
      </c>
      <c r="O442">
        <v>0</v>
      </c>
      <c r="P442">
        <v>7.2105828365376899E-4</v>
      </c>
      <c r="Q442">
        <v>12</v>
      </c>
      <c r="R442">
        <v>2.5968051518898802E-4</v>
      </c>
      <c r="S442">
        <v>1</v>
      </c>
      <c r="T442">
        <v>5</v>
      </c>
      <c r="U442" s="2">
        <f t="shared" si="6"/>
        <v>0.18518518518518517</v>
      </c>
      <c r="V442" t="s">
        <v>40</v>
      </c>
      <c r="W442">
        <v>2</v>
      </c>
      <c r="X442" s="3">
        <v>1.5820000000000001E-3</v>
      </c>
      <c r="Y442" t="s">
        <v>43</v>
      </c>
      <c r="Z442">
        <v>1</v>
      </c>
      <c r="AA442" s="1">
        <v>9.3099999999999997E-4</v>
      </c>
      <c r="AB442" t="s">
        <v>29</v>
      </c>
      <c r="AC442">
        <v>2</v>
      </c>
      <c r="AD442" s="2">
        <v>5.4199999999999995E-4</v>
      </c>
      <c r="AE442" t="s">
        <v>13</v>
      </c>
      <c r="AF442">
        <v>4</v>
      </c>
      <c r="AG442" s="2">
        <v>3.4900000000000003E-4</v>
      </c>
      <c r="AH442" t="s">
        <v>17</v>
      </c>
      <c r="AI442">
        <v>2</v>
      </c>
      <c r="AJ442">
        <v>2.0100000000000001E-4</v>
      </c>
      <c r="AK442" t="s">
        <v>14</v>
      </c>
      <c r="AL442">
        <v>1</v>
      </c>
      <c r="AM442">
        <v>9.0000000000000006E-5</v>
      </c>
      <c r="AN442" t="s">
        <v>16</v>
      </c>
      <c r="AO442">
        <v>1</v>
      </c>
      <c r="AP442">
        <v>4.6E-5</v>
      </c>
    </row>
    <row r="443" spans="1:78" x14ac:dyDescent="0.25">
      <c r="A443" t="s">
        <v>471</v>
      </c>
      <c r="B443" t="s">
        <v>1</v>
      </c>
      <c r="C443">
        <v>0</v>
      </c>
      <c r="D443">
        <v>14</v>
      </c>
      <c r="E443">
        <v>0.01</v>
      </c>
      <c r="F443">
        <v>32</v>
      </c>
      <c r="G443">
        <v>0</v>
      </c>
      <c r="H443">
        <v>43.75</v>
      </c>
      <c r="I443">
        <v>8</v>
      </c>
      <c r="J443">
        <v>29.63</v>
      </c>
      <c r="K443">
        <v>1.36E-4</v>
      </c>
      <c r="L443" s="1">
        <v>0</v>
      </c>
      <c r="M443">
        <v>1.21191483670822E-7</v>
      </c>
      <c r="N443">
        <v>3.4812567223751502E-4</v>
      </c>
      <c r="O443">
        <v>0</v>
      </c>
      <c r="P443">
        <v>6.8671669074261098E-4</v>
      </c>
      <c r="Q443">
        <v>12</v>
      </c>
      <c r="R443">
        <v>2.4497732490788099E-4</v>
      </c>
      <c r="S443">
        <v>1</v>
      </c>
      <c r="T443">
        <v>5</v>
      </c>
      <c r="U443" s="2">
        <f t="shared" si="6"/>
        <v>0.18518518518518517</v>
      </c>
      <c r="V443" t="s">
        <v>40</v>
      </c>
      <c r="W443">
        <v>2</v>
      </c>
      <c r="X443" s="3">
        <v>1.5820000000000001E-3</v>
      </c>
      <c r="Y443" t="s">
        <v>23</v>
      </c>
      <c r="Z443">
        <v>6</v>
      </c>
      <c r="AA443" s="1">
        <v>1.005E-3</v>
      </c>
      <c r="AB443" t="s">
        <v>21</v>
      </c>
      <c r="AC443">
        <v>1</v>
      </c>
      <c r="AD443" s="2">
        <v>2.92E-4</v>
      </c>
      <c r="AE443" t="s">
        <v>3</v>
      </c>
      <c r="AF443">
        <v>1</v>
      </c>
      <c r="AG443" s="2">
        <v>2.8299999999999999E-4</v>
      </c>
      <c r="AH443" t="s">
        <v>29</v>
      </c>
      <c r="AI443">
        <v>1</v>
      </c>
      <c r="AJ443">
        <v>2.7099999999999997E-4</v>
      </c>
      <c r="AK443" t="s">
        <v>12</v>
      </c>
      <c r="AL443">
        <v>1</v>
      </c>
      <c r="AM443">
        <v>8.7999999999999998E-5</v>
      </c>
      <c r="AN443" t="s">
        <v>13</v>
      </c>
      <c r="AO443">
        <v>1</v>
      </c>
      <c r="AP443">
        <v>8.7000000000000001E-5</v>
      </c>
      <c r="AQ443" t="s">
        <v>6</v>
      </c>
      <c r="AR443">
        <v>1</v>
      </c>
      <c r="AS443">
        <v>6.8999999999999997E-5</v>
      </c>
    </row>
    <row r="444" spans="1:78" x14ac:dyDescent="0.25">
      <c r="A444" t="s">
        <v>472</v>
      </c>
      <c r="B444" t="s">
        <v>1</v>
      </c>
      <c r="C444">
        <v>0</v>
      </c>
      <c r="D444">
        <v>25</v>
      </c>
      <c r="E444">
        <v>0.02</v>
      </c>
      <c r="F444">
        <v>162</v>
      </c>
      <c r="G444">
        <v>0.02</v>
      </c>
      <c r="H444">
        <v>15.43</v>
      </c>
      <c r="I444">
        <v>5</v>
      </c>
      <c r="J444">
        <v>18.52</v>
      </c>
      <c r="K444">
        <v>1.1400000000000001E-4</v>
      </c>
      <c r="L444" s="1">
        <v>0</v>
      </c>
      <c r="M444">
        <v>1.0567960979550201E-7</v>
      </c>
      <c r="N444">
        <v>3.25084004213529E-4</v>
      </c>
      <c r="O444">
        <v>0</v>
      </c>
      <c r="P444">
        <v>6.1554034135323705E-4</v>
      </c>
      <c r="Q444">
        <v>8</v>
      </c>
      <c r="R444">
        <v>2.64883262692505E-4</v>
      </c>
      <c r="S444">
        <v>1</v>
      </c>
      <c r="T444">
        <v>4</v>
      </c>
      <c r="U444" s="2">
        <f t="shared" si="6"/>
        <v>0.14814814814814814</v>
      </c>
      <c r="V444" t="s">
        <v>40</v>
      </c>
      <c r="W444">
        <v>2</v>
      </c>
      <c r="X444" s="3">
        <v>1.5820000000000001E-3</v>
      </c>
      <c r="Y444" t="s">
        <v>16</v>
      </c>
      <c r="Z444">
        <v>13</v>
      </c>
      <c r="AA444" s="1">
        <v>6.0400000000000004E-4</v>
      </c>
      <c r="AB444" t="s">
        <v>14</v>
      </c>
      <c r="AC444">
        <v>5</v>
      </c>
      <c r="AD444" s="2">
        <v>4.5100000000000001E-4</v>
      </c>
      <c r="AE444" t="s">
        <v>12</v>
      </c>
      <c r="AF444">
        <v>4</v>
      </c>
      <c r="AG444" s="2">
        <v>3.5300000000000002E-4</v>
      </c>
      <c r="AH444" t="s">
        <v>13</v>
      </c>
      <c r="AI444">
        <v>1</v>
      </c>
      <c r="AJ444">
        <v>8.7000000000000001E-5</v>
      </c>
    </row>
    <row r="445" spans="1:78" x14ac:dyDescent="0.25">
      <c r="A445" t="s">
        <v>473</v>
      </c>
      <c r="B445" t="s">
        <v>1</v>
      </c>
      <c r="C445">
        <v>0</v>
      </c>
      <c r="D445">
        <v>16</v>
      </c>
      <c r="E445">
        <v>0.01</v>
      </c>
      <c r="F445">
        <v>42</v>
      </c>
      <c r="G445">
        <v>0.01</v>
      </c>
      <c r="H445">
        <v>38.1</v>
      </c>
      <c r="I445">
        <v>3</v>
      </c>
      <c r="J445">
        <v>11.11</v>
      </c>
      <c r="K445">
        <v>1.25E-4</v>
      </c>
      <c r="L445" s="1">
        <v>0</v>
      </c>
      <c r="M445">
        <v>1.3710613727754999E-7</v>
      </c>
      <c r="N445">
        <v>3.7027845910550799E-4</v>
      </c>
      <c r="O445">
        <v>0</v>
      </c>
      <c r="P445">
        <v>6.7339754158932596E-4</v>
      </c>
      <c r="Q445">
        <v>7</v>
      </c>
      <c r="R445">
        <v>3.29136408093785E-4</v>
      </c>
      <c r="S445">
        <v>1</v>
      </c>
      <c r="T445">
        <v>3</v>
      </c>
      <c r="U445" s="2">
        <f t="shared" si="6"/>
        <v>0.1111111111111111</v>
      </c>
      <c r="V445" t="s">
        <v>40</v>
      </c>
      <c r="W445">
        <v>2</v>
      </c>
      <c r="X445" s="3">
        <v>1.5820000000000001E-3</v>
      </c>
      <c r="Y445" t="s">
        <v>23</v>
      </c>
      <c r="Z445">
        <v>6</v>
      </c>
      <c r="AA445" s="1">
        <v>1.005E-3</v>
      </c>
      <c r="AB445" t="s">
        <v>9</v>
      </c>
      <c r="AC445">
        <v>8</v>
      </c>
      <c r="AD445" s="2">
        <v>7.7899999999999996E-4</v>
      </c>
    </row>
    <row r="446" spans="1:78" x14ac:dyDescent="0.25">
      <c r="A446" t="s">
        <v>474</v>
      </c>
      <c r="B446" t="s">
        <v>1</v>
      </c>
      <c r="C446">
        <v>1</v>
      </c>
      <c r="D446">
        <v>70</v>
      </c>
      <c r="E446">
        <v>0.05</v>
      </c>
      <c r="F446">
        <v>169</v>
      </c>
      <c r="G446">
        <v>0.02</v>
      </c>
      <c r="H446">
        <v>41.42</v>
      </c>
      <c r="I446">
        <v>18</v>
      </c>
      <c r="J446">
        <v>66.67</v>
      </c>
      <c r="K446">
        <v>4.95E-4</v>
      </c>
      <c r="L446" s="1">
        <v>2.0084354288009599E-4</v>
      </c>
      <c r="M446">
        <v>3.38675552139382E-7</v>
      </c>
      <c r="N446">
        <v>5.81958376638211E-4</v>
      </c>
      <c r="O446">
        <v>0</v>
      </c>
      <c r="P446">
        <v>1.4466177353590201E-3</v>
      </c>
      <c r="Q446">
        <v>24</v>
      </c>
      <c r="R446">
        <v>1.9398612554607001E-4</v>
      </c>
      <c r="S446">
        <v>2</v>
      </c>
      <c r="T446">
        <v>11</v>
      </c>
      <c r="U446" s="4">
        <f t="shared" si="6"/>
        <v>0.40740740740740738</v>
      </c>
      <c r="V446" t="s">
        <v>40</v>
      </c>
      <c r="W446">
        <v>3</v>
      </c>
      <c r="X446" s="3">
        <v>2.3730000000000001E-3</v>
      </c>
      <c r="Y446" t="s">
        <v>7</v>
      </c>
      <c r="Z446">
        <v>4</v>
      </c>
      <c r="AA446" s="1">
        <v>1.343E-3</v>
      </c>
      <c r="AB446" t="s">
        <v>13</v>
      </c>
      <c r="AC446">
        <v>14</v>
      </c>
      <c r="AD446" s="2">
        <v>1.2210000000000001E-3</v>
      </c>
      <c r="AE446" t="s">
        <v>45</v>
      </c>
      <c r="AF446">
        <v>2</v>
      </c>
      <c r="AG446" s="2">
        <v>1.165E-3</v>
      </c>
      <c r="AH446" t="s">
        <v>3</v>
      </c>
      <c r="AI446">
        <v>4</v>
      </c>
      <c r="AJ446">
        <v>1.1310000000000001E-3</v>
      </c>
      <c r="AK446" t="s">
        <v>10</v>
      </c>
      <c r="AL446">
        <v>9</v>
      </c>
      <c r="AM446">
        <v>1.101E-3</v>
      </c>
      <c r="AN446" t="s">
        <v>43</v>
      </c>
      <c r="AO446">
        <v>1</v>
      </c>
      <c r="AP446">
        <v>9.3099999999999997E-4</v>
      </c>
      <c r="AQ446" t="s">
        <v>12</v>
      </c>
      <c r="AR446">
        <v>8</v>
      </c>
      <c r="AS446">
        <v>7.0699999999999995E-4</v>
      </c>
      <c r="AT446" t="s">
        <v>6</v>
      </c>
      <c r="AU446">
        <v>10</v>
      </c>
      <c r="AV446">
        <v>6.9399999999999996E-4</v>
      </c>
      <c r="AW446" t="s">
        <v>2</v>
      </c>
      <c r="AX446">
        <v>1</v>
      </c>
      <c r="AY446">
        <v>6.6299999999999996E-4</v>
      </c>
      <c r="AZ446" t="s">
        <v>29</v>
      </c>
      <c r="BA446">
        <v>2</v>
      </c>
      <c r="BB446">
        <v>5.4199999999999995E-4</v>
      </c>
      <c r="BC446" t="s">
        <v>4</v>
      </c>
      <c r="BD446">
        <v>1</v>
      </c>
      <c r="BE446">
        <v>3.97E-4</v>
      </c>
      <c r="BF446" t="s">
        <v>14</v>
      </c>
      <c r="BG446">
        <v>4</v>
      </c>
      <c r="BH446">
        <v>3.6099999999999999E-4</v>
      </c>
      <c r="BI446" t="s">
        <v>17</v>
      </c>
      <c r="BJ446">
        <v>2</v>
      </c>
      <c r="BK446">
        <v>2.0100000000000001E-4</v>
      </c>
      <c r="BL446" t="s">
        <v>11</v>
      </c>
      <c r="BM446">
        <v>1</v>
      </c>
      <c r="BN446">
        <v>1.8100000000000001E-4</v>
      </c>
      <c r="BO446" t="s">
        <v>23</v>
      </c>
      <c r="BP446">
        <v>1</v>
      </c>
      <c r="BQ446">
        <v>1.6799999999999999E-4</v>
      </c>
      <c r="BR446" t="s">
        <v>9</v>
      </c>
      <c r="BS446">
        <v>1</v>
      </c>
      <c r="BT446">
        <v>9.7E-5</v>
      </c>
      <c r="BU446" t="s">
        <v>16</v>
      </c>
      <c r="BV446">
        <v>2</v>
      </c>
      <c r="BW446">
        <v>9.2999999999999997E-5</v>
      </c>
    </row>
    <row r="447" spans="1:78" x14ac:dyDescent="0.25">
      <c r="A447" t="s">
        <v>475</v>
      </c>
      <c r="B447" t="s">
        <v>1</v>
      </c>
      <c r="C447">
        <v>1</v>
      </c>
      <c r="D447">
        <v>72</v>
      </c>
      <c r="E447">
        <v>0.05</v>
      </c>
      <c r="F447">
        <v>109</v>
      </c>
      <c r="G447">
        <v>0.02</v>
      </c>
      <c r="H447">
        <v>66.06</v>
      </c>
      <c r="I447">
        <v>19</v>
      </c>
      <c r="J447">
        <v>70.37</v>
      </c>
      <c r="K447">
        <v>4.8299999999999998E-4</v>
      </c>
      <c r="L447" s="1">
        <v>3.2524858284546101E-4</v>
      </c>
      <c r="M447">
        <v>3.5177318823711401E-7</v>
      </c>
      <c r="N447">
        <v>5.9310470259231105E-4</v>
      </c>
      <c r="O447">
        <v>0</v>
      </c>
      <c r="P447">
        <v>1.55434825320022E-3</v>
      </c>
      <c r="Q447">
        <v>20</v>
      </c>
      <c r="R447">
        <v>1.7573472669401801E-4</v>
      </c>
      <c r="S447">
        <v>1</v>
      </c>
      <c r="T447">
        <v>10</v>
      </c>
      <c r="U447" s="6">
        <f t="shared" si="6"/>
        <v>0.37037037037037035</v>
      </c>
      <c r="V447" t="s">
        <v>40</v>
      </c>
      <c r="W447">
        <v>3</v>
      </c>
      <c r="X447" s="3">
        <v>2.3730000000000001E-3</v>
      </c>
      <c r="Y447" t="s">
        <v>13</v>
      </c>
      <c r="Z447">
        <v>22</v>
      </c>
      <c r="AA447" s="1">
        <v>1.9189999999999999E-3</v>
      </c>
      <c r="AB447" t="s">
        <v>2</v>
      </c>
      <c r="AC447">
        <v>2</v>
      </c>
      <c r="AD447" s="2">
        <v>1.325E-3</v>
      </c>
      <c r="AE447" t="s">
        <v>10</v>
      </c>
      <c r="AF447">
        <v>10</v>
      </c>
      <c r="AG447" s="2">
        <v>1.2229999999999999E-3</v>
      </c>
      <c r="AH447" t="s">
        <v>43</v>
      </c>
      <c r="AI447">
        <v>1</v>
      </c>
      <c r="AJ447">
        <v>9.3099999999999997E-4</v>
      </c>
      <c r="AK447" t="s">
        <v>7</v>
      </c>
      <c r="AL447">
        <v>2</v>
      </c>
      <c r="AM447">
        <v>6.7100000000000005E-4</v>
      </c>
      <c r="AN447" t="s">
        <v>3</v>
      </c>
      <c r="AO447">
        <v>2</v>
      </c>
      <c r="AP447">
        <v>5.6499999999999996E-4</v>
      </c>
      <c r="AQ447" t="s">
        <v>29</v>
      </c>
      <c r="AR447">
        <v>2</v>
      </c>
      <c r="AS447">
        <v>5.4199999999999995E-4</v>
      </c>
      <c r="AT447" t="s">
        <v>19</v>
      </c>
      <c r="AU447">
        <v>1</v>
      </c>
      <c r="AV447">
        <v>5.22E-4</v>
      </c>
      <c r="AW447" t="s">
        <v>23</v>
      </c>
      <c r="AX447">
        <v>3</v>
      </c>
      <c r="AY447">
        <v>5.0299999999999997E-4</v>
      </c>
      <c r="AZ447" t="s">
        <v>12</v>
      </c>
      <c r="BA447">
        <v>5</v>
      </c>
      <c r="BB447">
        <v>4.4200000000000001E-4</v>
      </c>
      <c r="BC447" t="s">
        <v>4</v>
      </c>
      <c r="BD447">
        <v>1</v>
      </c>
      <c r="BE447">
        <v>3.97E-4</v>
      </c>
      <c r="BF447" t="s">
        <v>35</v>
      </c>
      <c r="BG447">
        <v>2</v>
      </c>
      <c r="BH447">
        <v>3.2600000000000001E-4</v>
      </c>
      <c r="BI447" t="s">
        <v>16</v>
      </c>
      <c r="BJ447">
        <v>7</v>
      </c>
      <c r="BK447">
        <v>3.2499999999999999E-4</v>
      </c>
      <c r="BL447" t="s">
        <v>21</v>
      </c>
      <c r="BM447">
        <v>1</v>
      </c>
      <c r="BN447">
        <v>2.92E-4</v>
      </c>
      <c r="BO447" t="s">
        <v>6</v>
      </c>
      <c r="BP447">
        <v>3</v>
      </c>
      <c r="BQ447">
        <v>2.0799999999999999E-4</v>
      </c>
      <c r="BR447" t="s">
        <v>17</v>
      </c>
      <c r="BS447">
        <v>2</v>
      </c>
      <c r="BT447">
        <v>2.0100000000000001E-4</v>
      </c>
      <c r="BU447" t="s">
        <v>14</v>
      </c>
      <c r="BV447">
        <v>2</v>
      </c>
      <c r="BW447">
        <v>1.8000000000000001E-4</v>
      </c>
      <c r="BX447" t="s">
        <v>9</v>
      </c>
      <c r="BY447">
        <v>1</v>
      </c>
      <c r="BZ447">
        <v>9.7E-5</v>
      </c>
    </row>
    <row r="448" spans="1:78" x14ac:dyDescent="0.25">
      <c r="A448" t="s">
        <v>476</v>
      </c>
      <c r="B448" t="s">
        <v>1</v>
      </c>
      <c r="C448">
        <v>1</v>
      </c>
      <c r="D448">
        <v>48</v>
      </c>
      <c r="E448">
        <v>0.03</v>
      </c>
      <c r="F448">
        <v>227</v>
      </c>
      <c r="G448">
        <v>0.03</v>
      </c>
      <c r="H448">
        <v>21.15</v>
      </c>
      <c r="I448">
        <v>17</v>
      </c>
      <c r="J448">
        <v>62.96</v>
      </c>
      <c r="K448">
        <v>3.5E-4</v>
      </c>
      <c r="L448" s="1">
        <v>2.8272547356516798E-4</v>
      </c>
      <c r="M448">
        <v>2.25752288735474E-7</v>
      </c>
      <c r="N448">
        <v>4.7513396925022498E-4</v>
      </c>
      <c r="O448">
        <v>0</v>
      </c>
      <c r="P448">
        <v>1.05098376756834E-3</v>
      </c>
      <c r="Q448">
        <v>23</v>
      </c>
      <c r="R448">
        <v>1.7597554416675E-4</v>
      </c>
      <c r="S448">
        <v>2</v>
      </c>
      <c r="T448">
        <v>10</v>
      </c>
      <c r="U448" s="6">
        <f t="shared" si="6"/>
        <v>0.37037037037037035</v>
      </c>
      <c r="V448" t="s">
        <v>40</v>
      </c>
      <c r="W448">
        <v>3</v>
      </c>
      <c r="X448" s="3">
        <v>2.3730000000000001E-3</v>
      </c>
      <c r="Y448" t="s">
        <v>43</v>
      </c>
      <c r="Z448">
        <v>1</v>
      </c>
      <c r="AA448" s="1">
        <v>9.3099999999999997E-4</v>
      </c>
      <c r="AB448" t="s">
        <v>4</v>
      </c>
      <c r="AC448">
        <v>2</v>
      </c>
      <c r="AD448" s="2">
        <v>7.9500000000000003E-4</v>
      </c>
      <c r="AE448" t="s">
        <v>45</v>
      </c>
      <c r="AF448">
        <v>1</v>
      </c>
      <c r="AG448" s="2">
        <v>5.8200000000000005E-4</v>
      </c>
      <c r="AH448" t="s">
        <v>42</v>
      </c>
      <c r="AI448">
        <v>1</v>
      </c>
      <c r="AJ448">
        <v>5.7300000000000005E-4</v>
      </c>
      <c r="AK448" t="s">
        <v>12</v>
      </c>
      <c r="AL448">
        <v>6</v>
      </c>
      <c r="AM448">
        <v>5.2999999999999998E-4</v>
      </c>
      <c r="AN448" t="s">
        <v>10</v>
      </c>
      <c r="AO448">
        <v>4</v>
      </c>
      <c r="AP448">
        <v>4.8899999999999996E-4</v>
      </c>
      <c r="AQ448" t="s">
        <v>16</v>
      </c>
      <c r="AR448">
        <v>10</v>
      </c>
      <c r="AS448">
        <v>4.6500000000000003E-4</v>
      </c>
      <c r="AT448" t="s">
        <v>13</v>
      </c>
      <c r="AU448">
        <v>5</v>
      </c>
      <c r="AV448">
        <v>4.3600000000000003E-4</v>
      </c>
      <c r="AW448" t="s">
        <v>11</v>
      </c>
      <c r="AX448">
        <v>2</v>
      </c>
      <c r="AY448">
        <v>3.6200000000000002E-4</v>
      </c>
      <c r="AZ448" t="s">
        <v>6</v>
      </c>
      <c r="BA448">
        <v>5</v>
      </c>
      <c r="BB448">
        <v>3.4699999999999998E-4</v>
      </c>
      <c r="BC448" t="s">
        <v>7</v>
      </c>
      <c r="BD448">
        <v>1</v>
      </c>
      <c r="BE448">
        <v>3.3599999999999998E-4</v>
      </c>
      <c r="BF448" t="s">
        <v>8</v>
      </c>
      <c r="BG448">
        <v>1</v>
      </c>
      <c r="BH448">
        <v>3.01E-4</v>
      </c>
      <c r="BI448" t="s">
        <v>3</v>
      </c>
      <c r="BJ448">
        <v>1</v>
      </c>
      <c r="BK448">
        <v>2.8299999999999999E-4</v>
      </c>
      <c r="BL448" t="s">
        <v>29</v>
      </c>
      <c r="BM448">
        <v>1</v>
      </c>
      <c r="BN448">
        <v>2.7099999999999997E-4</v>
      </c>
      <c r="BO448" t="s">
        <v>17</v>
      </c>
      <c r="BP448">
        <v>2</v>
      </c>
      <c r="BQ448">
        <v>2.0100000000000001E-4</v>
      </c>
      <c r="BR448" t="s">
        <v>14</v>
      </c>
      <c r="BS448">
        <v>2</v>
      </c>
      <c r="BT448">
        <v>1.8000000000000001E-4</v>
      </c>
    </row>
    <row r="449" spans="1:93" x14ac:dyDescent="0.25">
      <c r="A449" t="s">
        <v>477</v>
      </c>
      <c r="B449" t="s">
        <v>1</v>
      </c>
      <c r="C449">
        <v>1</v>
      </c>
      <c r="D449">
        <v>64</v>
      </c>
      <c r="E449">
        <v>0.04</v>
      </c>
      <c r="F449">
        <v>202</v>
      </c>
      <c r="G449">
        <v>0.03</v>
      </c>
      <c r="H449">
        <v>31.68</v>
      </c>
      <c r="I449">
        <v>15</v>
      </c>
      <c r="J449">
        <v>55.56</v>
      </c>
      <c r="K449">
        <v>4.2999999999999999E-4</v>
      </c>
      <c r="L449" s="1">
        <v>1.7445917655268701E-4</v>
      </c>
      <c r="M449">
        <v>3.3629449828822198E-7</v>
      </c>
      <c r="N449">
        <v>5.7990904311643705E-4</v>
      </c>
      <c r="O449">
        <v>0</v>
      </c>
      <c r="P449">
        <v>1.43818732893927E-3</v>
      </c>
      <c r="Q449">
        <v>22</v>
      </c>
      <c r="R449">
        <v>2.5773735249619398E-4</v>
      </c>
      <c r="S449">
        <v>1</v>
      </c>
      <c r="T449">
        <v>10</v>
      </c>
      <c r="U449" s="6">
        <f t="shared" ref="U449:U512" si="7">T449/27</f>
        <v>0.37037037037037035</v>
      </c>
      <c r="V449" t="s">
        <v>40</v>
      </c>
      <c r="W449">
        <v>3</v>
      </c>
      <c r="X449" s="3">
        <v>2.3730000000000001E-3</v>
      </c>
      <c r="Y449" t="s">
        <v>3</v>
      </c>
      <c r="Z449">
        <v>5</v>
      </c>
      <c r="AA449" s="1">
        <v>1.4139999999999999E-3</v>
      </c>
      <c r="AB449" t="s">
        <v>6</v>
      </c>
      <c r="AC449">
        <v>18</v>
      </c>
      <c r="AD449" s="2">
        <v>1.25E-3</v>
      </c>
      <c r="AE449" t="s">
        <v>10</v>
      </c>
      <c r="AF449">
        <v>10</v>
      </c>
      <c r="AG449" s="2">
        <v>1.2229999999999999E-3</v>
      </c>
      <c r="AH449" t="s">
        <v>43</v>
      </c>
      <c r="AI449">
        <v>1</v>
      </c>
      <c r="AJ449">
        <v>9.3099999999999997E-4</v>
      </c>
      <c r="AK449" t="s">
        <v>29</v>
      </c>
      <c r="AL449">
        <v>3</v>
      </c>
      <c r="AM449">
        <v>8.1300000000000003E-4</v>
      </c>
      <c r="AN449" t="s">
        <v>12</v>
      </c>
      <c r="AO449">
        <v>8</v>
      </c>
      <c r="AP449">
        <v>7.0699999999999995E-4</v>
      </c>
      <c r="AQ449" t="s">
        <v>23</v>
      </c>
      <c r="AR449">
        <v>4</v>
      </c>
      <c r="AS449">
        <v>6.7000000000000002E-4</v>
      </c>
      <c r="AT449" t="s">
        <v>42</v>
      </c>
      <c r="AU449">
        <v>1</v>
      </c>
      <c r="AV449">
        <v>5.7300000000000005E-4</v>
      </c>
      <c r="AW449" t="s">
        <v>19</v>
      </c>
      <c r="AX449">
        <v>1</v>
      </c>
      <c r="AY449">
        <v>5.22E-4</v>
      </c>
      <c r="AZ449" t="s">
        <v>14</v>
      </c>
      <c r="BA449">
        <v>4</v>
      </c>
      <c r="BB449">
        <v>3.6099999999999999E-4</v>
      </c>
      <c r="BC449" t="s">
        <v>7</v>
      </c>
      <c r="BD449">
        <v>1</v>
      </c>
      <c r="BE449">
        <v>3.3599999999999998E-4</v>
      </c>
      <c r="BF449" t="s">
        <v>11</v>
      </c>
      <c r="BG449">
        <v>1</v>
      </c>
      <c r="BH449">
        <v>1.8100000000000001E-4</v>
      </c>
      <c r="BI449" t="s">
        <v>13</v>
      </c>
      <c r="BJ449">
        <v>2</v>
      </c>
      <c r="BK449">
        <v>1.74E-4</v>
      </c>
      <c r="BL449" t="s">
        <v>16</v>
      </c>
      <c r="BM449">
        <v>2</v>
      </c>
      <c r="BN449">
        <v>9.2999999999999997E-5</v>
      </c>
    </row>
    <row r="450" spans="1:93" x14ac:dyDescent="0.25">
      <c r="A450" t="s">
        <v>478</v>
      </c>
      <c r="B450" t="s">
        <v>1</v>
      </c>
      <c r="C450">
        <v>1</v>
      </c>
      <c r="D450">
        <v>27</v>
      </c>
      <c r="E450">
        <v>0.02</v>
      </c>
      <c r="F450">
        <v>49</v>
      </c>
      <c r="G450">
        <v>0.01</v>
      </c>
      <c r="H450">
        <v>55.1</v>
      </c>
      <c r="I450">
        <v>10</v>
      </c>
      <c r="J450">
        <v>37.04</v>
      </c>
      <c r="K450">
        <v>2.3000000000000001E-4</v>
      </c>
      <c r="L450" s="1">
        <v>0</v>
      </c>
      <c r="M450">
        <v>2.3185454869357301E-7</v>
      </c>
      <c r="N450">
        <v>4.8151277105968102E-4</v>
      </c>
      <c r="O450">
        <v>0</v>
      </c>
      <c r="P450">
        <v>9.8830734370927297E-4</v>
      </c>
      <c r="Q450">
        <v>11</v>
      </c>
      <c r="R450">
        <v>3.0317470770424299E-4</v>
      </c>
      <c r="S450">
        <v>2</v>
      </c>
      <c r="T450">
        <v>8</v>
      </c>
      <c r="U450" s="6">
        <f t="shared" si="7"/>
        <v>0.29629629629629628</v>
      </c>
      <c r="V450" t="s">
        <v>40</v>
      </c>
      <c r="W450">
        <v>3</v>
      </c>
      <c r="X450" s="3">
        <v>2.3730000000000001E-3</v>
      </c>
      <c r="Y450" t="s">
        <v>5</v>
      </c>
      <c r="Z450">
        <v>2</v>
      </c>
      <c r="AA450" s="1">
        <v>7.5199999999999996E-4</v>
      </c>
      <c r="AB450" t="s">
        <v>2</v>
      </c>
      <c r="AC450">
        <v>1</v>
      </c>
      <c r="AD450" s="2">
        <v>6.6299999999999996E-4</v>
      </c>
      <c r="AE450" t="s">
        <v>10</v>
      </c>
      <c r="AF450">
        <v>5</v>
      </c>
      <c r="AG450" s="2">
        <v>6.11E-4</v>
      </c>
      <c r="AH450" t="s">
        <v>29</v>
      </c>
      <c r="AI450">
        <v>2</v>
      </c>
      <c r="AJ450">
        <v>5.4199999999999995E-4</v>
      </c>
      <c r="AK450" t="s">
        <v>13</v>
      </c>
      <c r="AL450">
        <v>4</v>
      </c>
      <c r="AM450">
        <v>3.4900000000000003E-4</v>
      </c>
      <c r="AN450" t="s">
        <v>6</v>
      </c>
      <c r="AO450">
        <v>5</v>
      </c>
      <c r="AP450">
        <v>3.4699999999999998E-4</v>
      </c>
      <c r="AQ450" t="s">
        <v>7</v>
      </c>
      <c r="AR450">
        <v>1</v>
      </c>
      <c r="AS450">
        <v>3.3599999999999998E-4</v>
      </c>
      <c r="AT450" t="s">
        <v>16</v>
      </c>
      <c r="AU450">
        <v>3</v>
      </c>
      <c r="AV450">
        <v>1.3899999999999999E-4</v>
      </c>
      <c r="AW450" t="s">
        <v>17</v>
      </c>
      <c r="AX450">
        <v>1</v>
      </c>
      <c r="AY450">
        <v>1E-4</v>
      </c>
    </row>
    <row r="451" spans="1:93" x14ac:dyDescent="0.25">
      <c r="A451" t="s">
        <v>479</v>
      </c>
      <c r="B451" t="s">
        <v>1</v>
      </c>
      <c r="C451">
        <v>0</v>
      </c>
      <c r="D451">
        <v>103</v>
      </c>
      <c r="E451">
        <v>7.0000000000000007E-2</v>
      </c>
      <c r="F451">
        <v>212</v>
      </c>
      <c r="G451">
        <v>0.03</v>
      </c>
      <c r="H451">
        <v>48.58</v>
      </c>
      <c r="I451">
        <v>11</v>
      </c>
      <c r="J451">
        <v>40.74</v>
      </c>
      <c r="K451">
        <v>5.2400000000000005E-4</v>
      </c>
      <c r="L451" s="1">
        <v>0</v>
      </c>
      <c r="M451">
        <v>7.2799552060425404E-7</v>
      </c>
      <c r="N451">
        <v>8.5322653533762905E-4</v>
      </c>
      <c r="O451">
        <v>0</v>
      </c>
      <c r="P451">
        <v>2.1622068611100199E-3</v>
      </c>
      <c r="Q451">
        <v>16</v>
      </c>
      <c r="R451">
        <v>5.0561572464452099E-4</v>
      </c>
      <c r="S451">
        <v>1</v>
      </c>
      <c r="T451">
        <v>8</v>
      </c>
      <c r="U451" s="6">
        <f t="shared" si="7"/>
        <v>0.29629629629629628</v>
      </c>
      <c r="V451" t="s">
        <v>40</v>
      </c>
      <c r="W451">
        <v>3</v>
      </c>
      <c r="X451" s="3">
        <v>2.3730000000000001E-3</v>
      </c>
      <c r="Y451" t="s">
        <v>45</v>
      </c>
      <c r="Z451">
        <v>4</v>
      </c>
      <c r="AA451" s="1">
        <v>2.33E-3</v>
      </c>
      <c r="AB451" t="s">
        <v>17</v>
      </c>
      <c r="AC451">
        <v>22</v>
      </c>
      <c r="AD451" s="2">
        <v>2.209E-3</v>
      </c>
      <c r="AE451" t="s">
        <v>19</v>
      </c>
      <c r="AF451">
        <v>4</v>
      </c>
      <c r="AG451" s="2">
        <v>2.0869999999999999E-3</v>
      </c>
      <c r="AH451" t="s">
        <v>16</v>
      </c>
      <c r="AI451">
        <v>39</v>
      </c>
      <c r="AJ451">
        <v>1.812E-3</v>
      </c>
      <c r="AK451" t="s">
        <v>13</v>
      </c>
      <c r="AL451">
        <v>18</v>
      </c>
      <c r="AM451">
        <v>1.57E-3</v>
      </c>
      <c r="AN451" t="s">
        <v>14</v>
      </c>
      <c r="AO451">
        <v>8</v>
      </c>
      <c r="AP451">
        <v>7.2099999999999996E-4</v>
      </c>
      <c r="AQ451" t="s">
        <v>7</v>
      </c>
      <c r="AR451">
        <v>2</v>
      </c>
      <c r="AS451">
        <v>6.7100000000000005E-4</v>
      </c>
      <c r="AT451" t="s">
        <v>11</v>
      </c>
      <c r="AU451">
        <v>1</v>
      </c>
      <c r="AV451">
        <v>1.8100000000000001E-4</v>
      </c>
      <c r="AW451" t="s">
        <v>10</v>
      </c>
      <c r="AX451">
        <v>1</v>
      </c>
      <c r="AY451">
        <v>1.22E-4</v>
      </c>
      <c r="AZ451" t="s">
        <v>6</v>
      </c>
      <c r="BA451">
        <v>1</v>
      </c>
      <c r="BB451">
        <v>6.8999999999999997E-5</v>
      </c>
    </row>
    <row r="452" spans="1:93" x14ac:dyDescent="0.25">
      <c r="A452" t="s">
        <v>480</v>
      </c>
      <c r="B452" t="s">
        <v>1</v>
      </c>
      <c r="C452">
        <v>0</v>
      </c>
      <c r="D452">
        <v>35</v>
      </c>
      <c r="E452">
        <v>0.02</v>
      </c>
      <c r="F452">
        <v>76</v>
      </c>
      <c r="G452">
        <v>0.01</v>
      </c>
      <c r="H452">
        <v>46.05</v>
      </c>
      <c r="I452">
        <v>11</v>
      </c>
      <c r="J452">
        <v>40.74</v>
      </c>
      <c r="K452">
        <v>2.9599999999999998E-4</v>
      </c>
      <c r="L452" s="1">
        <v>0</v>
      </c>
      <c r="M452">
        <v>3.3547912419435201E-7</v>
      </c>
      <c r="N452">
        <v>5.79205597516419E-4</v>
      </c>
      <c r="O452">
        <v>0</v>
      </c>
      <c r="P452">
        <v>1.3051400582835199E-3</v>
      </c>
      <c r="Q452">
        <v>17</v>
      </c>
      <c r="R452">
        <v>3.4323294667639598E-4</v>
      </c>
      <c r="S452">
        <v>1</v>
      </c>
      <c r="T452">
        <v>7</v>
      </c>
      <c r="U452" s="2">
        <f t="shared" si="7"/>
        <v>0.25925925925925924</v>
      </c>
      <c r="V452" t="s">
        <v>40</v>
      </c>
      <c r="W452">
        <v>3</v>
      </c>
      <c r="X452" s="3">
        <v>2.3730000000000001E-3</v>
      </c>
      <c r="Y452" t="s">
        <v>43</v>
      </c>
      <c r="Z452">
        <v>2</v>
      </c>
      <c r="AA452" s="1">
        <v>1.8619999999999999E-3</v>
      </c>
      <c r="AB452" t="s">
        <v>10</v>
      </c>
      <c r="AC452">
        <v>7</v>
      </c>
      <c r="AD452" s="2">
        <v>8.5599999999999999E-4</v>
      </c>
      <c r="AE452" t="s">
        <v>6</v>
      </c>
      <c r="AF452">
        <v>11</v>
      </c>
      <c r="AG452" s="2">
        <v>7.6400000000000003E-4</v>
      </c>
      <c r="AH452" t="s">
        <v>23</v>
      </c>
      <c r="AI452">
        <v>4</v>
      </c>
      <c r="AJ452">
        <v>6.7000000000000002E-4</v>
      </c>
      <c r="AK452" t="s">
        <v>3</v>
      </c>
      <c r="AL452">
        <v>2</v>
      </c>
      <c r="AM452">
        <v>5.6499999999999996E-4</v>
      </c>
      <c r="AN452" t="s">
        <v>4</v>
      </c>
      <c r="AO452">
        <v>1</v>
      </c>
      <c r="AP452">
        <v>3.97E-4</v>
      </c>
      <c r="AQ452" t="s">
        <v>11</v>
      </c>
      <c r="AR452">
        <v>1</v>
      </c>
      <c r="AS452">
        <v>1.8100000000000001E-4</v>
      </c>
      <c r="AT452" t="s">
        <v>14</v>
      </c>
      <c r="AU452">
        <v>2</v>
      </c>
      <c r="AV452">
        <v>1.8000000000000001E-4</v>
      </c>
      <c r="AW452" t="s">
        <v>12</v>
      </c>
      <c r="AX452">
        <v>1</v>
      </c>
      <c r="AY452">
        <v>8.7999999999999998E-5</v>
      </c>
      <c r="AZ452" t="s">
        <v>16</v>
      </c>
      <c r="BA452">
        <v>1</v>
      </c>
      <c r="BB452">
        <v>4.6E-5</v>
      </c>
    </row>
    <row r="453" spans="1:93" x14ac:dyDescent="0.25">
      <c r="A453" t="s">
        <v>481</v>
      </c>
      <c r="B453" t="s">
        <v>1</v>
      </c>
      <c r="C453">
        <v>0</v>
      </c>
      <c r="D453">
        <v>50</v>
      </c>
      <c r="E453">
        <v>0.03</v>
      </c>
      <c r="F453">
        <v>197</v>
      </c>
      <c r="G453">
        <v>0.03</v>
      </c>
      <c r="H453">
        <v>25.38</v>
      </c>
      <c r="I453">
        <v>12</v>
      </c>
      <c r="J453">
        <v>44.44</v>
      </c>
      <c r="K453">
        <v>4.17E-4</v>
      </c>
      <c r="L453" s="1">
        <v>0</v>
      </c>
      <c r="M453">
        <v>6.3389387682011E-7</v>
      </c>
      <c r="N453">
        <v>7.9617452660839998E-4</v>
      </c>
      <c r="O453">
        <v>0</v>
      </c>
      <c r="P453">
        <v>1.7998910536791801E-3</v>
      </c>
      <c r="Q453">
        <v>20</v>
      </c>
      <c r="R453">
        <v>4.4231918144911099E-4</v>
      </c>
      <c r="S453">
        <v>1</v>
      </c>
      <c r="T453">
        <v>8</v>
      </c>
      <c r="U453" s="6">
        <f t="shared" si="7"/>
        <v>0.29629629629629628</v>
      </c>
      <c r="V453" t="s">
        <v>40</v>
      </c>
      <c r="W453">
        <v>4</v>
      </c>
      <c r="X453" s="3">
        <v>3.1649999999999998E-3</v>
      </c>
      <c r="Y453" t="s">
        <v>43</v>
      </c>
      <c r="Z453">
        <v>3</v>
      </c>
      <c r="AA453" s="1">
        <v>2.7929999999999999E-3</v>
      </c>
      <c r="AB453" t="s">
        <v>13</v>
      </c>
      <c r="AC453">
        <v>13</v>
      </c>
      <c r="AD453" s="2">
        <v>1.134E-3</v>
      </c>
      <c r="AE453" t="s">
        <v>23</v>
      </c>
      <c r="AF453">
        <v>6</v>
      </c>
      <c r="AG453" s="2">
        <v>1.005E-3</v>
      </c>
      <c r="AH453" t="s">
        <v>8</v>
      </c>
      <c r="AI453">
        <v>3</v>
      </c>
      <c r="AJ453">
        <v>9.0200000000000002E-4</v>
      </c>
      <c r="AK453" t="s">
        <v>6</v>
      </c>
      <c r="AL453">
        <v>7</v>
      </c>
      <c r="AM453">
        <v>4.86E-4</v>
      </c>
      <c r="AN453" t="s">
        <v>14</v>
      </c>
      <c r="AO453">
        <v>5</v>
      </c>
      <c r="AP453">
        <v>4.5100000000000001E-4</v>
      </c>
      <c r="AQ453" t="s">
        <v>12</v>
      </c>
      <c r="AR453">
        <v>5</v>
      </c>
      <c r="AS453">
        <v>4.4200000000000001E-4</v>
      </c>
      <c r="AT453" t="s">
        <v>5</v>
      </c>
      <c r="AU453">
        <v>1</v>
      </c>
      <c r="AV453">
        <v>3.7599999999999998E-4</v>
      </c>
      <c r="AW453" t="s">
        <v>3</v>
      </c>
      <c r="AX453">
        <v>1</v>
      </c>
      <c r="AY453">
        <v>2.8299999999999999E-4</v>
      </c>
      <c r="AZ453" t="s">
        <v>10</v>
      </c>
      <c r="BA453">
        <v>1</v>
      </c>
      <c r="BB453">
        <v>1.22E-4</v>
      </c>
      <c r="BC453" t="s">
        <v>9</v>
      </c>
      <c r="BD453">
        <v>1</v>
      </c>
      <c r="BE453">
        <v>9.7E-5</v>
      </c>
    </row>
    <row r="454" spans="1:93" x14ac:dyDescent="0.25">
      <c r="A454" t="s">
        <v>482</v>
      </c>
      <c r="B454" t="s">
        <v>1</v>
      </c>
      <c r="C454">
        <v>1</v>
      </c>
      <c r="D454">
        <v>72</v>
      </c>
      <c r="E454">
        <v>0.05</v>
      </c>
      <c r="F454">
        <v>272</v>
      </c>
      <c r="G454">
        <v>0.04</v>
      </c>
      <c r="H454">
        <v>26.47</v>
      </c>
      <c r="I454">
        <v>13</v>
      </c>
      <c r="J454">
        <v>48.15</v>
      </c>
      <c r="K454">
        <v>5.2300000000000003E-4</v>
      </c>
      <c r="L454" s="1">
        <v>0</v>
      </c>
      <c r="M454">
        <v>7.9716414740613698E-7</v>
      </c>
      <c r="N454">
        <v>8.9284049382078201E-4</v>
      </c>
      <c r="O454">
        <v>0</v>
      </c>
      <c r="P454">
        <v>2.2028558384959902E-3</v>
      </c>
      <c r="Q454">
        <v>20</v>
      </c>
      <c r="R454">
        <v>4.6295433012929398E-4</v>
      </c>
      <c r="S454">
        <v>1</v>
      </c>
      <c r="T454">
        <v>8</v>
      </c>
      <c r="U454" s="6">
        <f t="shared" si="7"/>
        <v>0.29629629629629628</v>
      </c>
      <c r="V454" t="s">
        <v>40</v>
      </c>
      <c r="W454">
        <v>4</v>
      </c>
      <c r="X454" s="3">
        <v>3.1649999999999998E-3</v>
      </c>
      <c r="Y454" t="s">
        <v>23</v>
      </c>
      <c r="Z454">
        <v>16</v>
      </c>
      <c r="AA454" s="1">
        <v>2.6809999999999998E-3</v>
      </c>
      <c r="AB454" t="s">
        <v>45</v>
      </c>
      <c r="AC454">
        <v>4</v>
      </c>
      <c r="AD454" s="2">
        <v>2.33E-3</v>
      </c>
      <c r="AE454" t="s">
        <v>17</v>
      </c>
      <c r="AF454">
        <v>19</v>
      </c>
      <c r="AG454" s="2">
        <v>1.908E-3</v>
      </c>
      <c r="AH454" t="s">
        <v>43</v>
      </c>
      <c r="AI454">
        <v>1</v>
      </c>
      <c r="AJ454">
        <v>9.3099999999999997E-4</v>
      </c>
      <c r="AK454" t="s">
        <v>13</v>
      </c>
      <c r="AL454">
        <v>10</v>
      </c>
      <c r="AM454">
        <v>8.7200000000000005E-4</v>
      </c>
      <c r="AN454" t="s">
        <v>7</v>
      </c>
      <c r="AO454">
        <v>2</v>
      </c>
      <c r="AP454">
        <v>6.7100000000000005E-4</v>
      </c>
      <c r="AQ454" t="s">
        <v>3</v>
      </c>
      <c r="AR454">
        <v>2</v>
      </c>
      <c r="AS454">
        <v>5.6499999999999996E-4</v>
      </c>
      <c r="AT454" t="s">
        <v>16</v>
      </c>
      <c r="AU454">
        <v>7</v>
      </c>
      <c r="AV454">
        <v>3.2499999999999999E-4</v>
      </c>
      <c r="AW454" t="s">
        <v>12</v>
      </c>
      <c r="AX454">
        <v>3</v>
      </c>
      <c r="AY454">
        <v>2.6499999999999999E-4</v>
      </c>
      <c r="AZ454" t="s">
        <v>14</v>
      </c>
      <c r="BA454">
        <v>2</v>
      </c>
      <c r="BB454">
        <v>1.8000000000000001E-4</v>
      </c>
      <c r="BC454" t="s">
        <v>10</v>
      </c>
      <c r="BD454">
        <v>1</v>
      </c>
      <c r="BE454">
        <v>1.22E-4</v>
      </c>
      <c r="BF454" t="s">
        <v>9</v>
      </c>
      <c r="BG454">
        <v>1</v>
      </c>
      <c r="BH454">
        <v>9.7E-5</v>
      </c>
    </row>
    <row r="455" spans="1:93" x14ac:dyDescent="0.25">
      <c r="A455" t="s">
        <v>483</v>
      </c>
      <c r="B455" t="s">
        <v>1</v>
      </c>
      <c r="C455">
        <v>0</v>
      </c>
      <c r="D455">
        <v>59</v>
      </c>
      <c r="E455">
        <v>0.04</v>
      </c>
      <c r="F455">
        <v>139</v>
      </c>
      <c r="G455">
        <v>0.02</v>
      </c>
      <c r="H455">
        <v>42.45</v>
      </c>
      <c r="I455">
        <v>14</v>
      </c>
      <c r="J455">
        <v>51.85</v>
      </c>
      <c r="K455">
        <v>4.4000000000000002E-4</v>
      </c>
      <c r="L455" s="1">
        <v>9.7418412079883096E-5</v>
      </c>
      <c r="M455">
        <v>4.9489181235554204E-7</v>
      </c>
      <c r="N455">
        <v>7.0348547416101102E-4</v>
      </c>
      <c r="O455">
        <v>0</v>
      </c>
      <c r="P455">
        <v>1.6377337168610199E-3</v>
      </c>
      <c r="Q455">
        <v>19</v>
      </c>
      <c r="R455">
        <v>3.3871522829974598E-4</v>
      </c>
      <c r="S455">
        <v>2</v>
      </c>
      <c r="T455">
        <v>7</v>
      </c>
      <c r="U455" s="2">
        <f t="shared" si="7"/>
        <v>0.25925925925925924</v>
      </c>
      <c r="V455" t="s">
        <v>40</v>
      </c>
      <c r="W455">
        <v>4</v>
      </c>
      <c r="X455" s="3">
        <v>3.1649999999999998E-3</v>
      </c>
      <c r="Y455" t="s">
        <v>6</v>
      </c>
      <c r="Z455">
        <v>21</v>
      </c>
      <c r="AA455" s="1">
        <v>1.4580000000000001E-3</v>
      </c>
      <c r="AB455" t="s">
        <v>3</v>
      </c>
      <c r="AC455">
        <v>5</v>
      </c>
      <c r="AD455" s="2">
        <v>1.4139999999999999E-3</v>
      </c>
      <c r="AE455" t="s">
        <v>42</v>
      </c>
      <c r="AF455">
        <v>2</v>
      </c>
      <c r="AG455" s="2">
        <v>1.147E-3</v>
      </c>
      <c r="AH455" t="s">
        <v>23</v>
      </c>
      <c r="AI455">
        <v>6</v>
      </c>
      <c r="AJ455">
        <v>1.005E-3</v>
      </c>
      <c r="AK455" t="s">
        <v>43</v>
      </c>
      <c r="AL455">
        <v>1</v>
      </c>
      <c r="AM455">
        <v>9.3099999999999997E-4</v>
      </c>
      <c r="AN455" t="s">
        <v>4</v>
      </c>
      <c r="AO455">
        <v>2</v>
      </c>
      <c r="AP455">
        <v>7.9500000000000003E-4</v>
      </c>
      <c r="AQ455" t="s">
        <v>17</v>
      </c>
      <c r="AR455">
        <v>4</v>
      </c>
      <c r="AS455">
        <v>4.0200000000000001E-4</v>
      </c>
      <c r="AT455" t="s">
        <v>10</v>
      </c>
      <c r="AU455">
        <v>3</v>
      </c>
      <c r="AV455">
        <v>3.6699999999999998E-4</v>
      </c>
      <c r="AW455" t="s">
        <v>14</v>
      </c>
      <c r="AX455">
        <v>4</v>
      </c>
      <c r="AY455">
        <v>3.6099999999999999E-4</v>
      </c>
      <c r="AZ455" t="s">
        <v>8</v>
      </c>
      <c r="BA455">
        <v>1</v>
      </c>
      <c r="BB455">
        <v>3.01E-4</v>
      </c>
      <c r="BC455" t="s">
        <v>12</v>
      </c>
      <c r="BD455">
        <v>3</v>
      </c>
      <c r="BE455">
        <v>2.6499999999999999E-4</v>
      </c>
      <c r="BF455" t="s">
        <v>13</v>
      </c>
      <c r="BG455">
        <v>2</v>
      </c>
      <c r="BH455">
        <v>1.74E-4</v>
      </c>
      <c r="BI455" t="s">
        <v>9</v>
      </c>
      <c r="BJ455">
        <v>1</v>
      </c>
      <c r="BK455">
        <v>9.7E-5</v>
      </c>
    </row>
    <row r="456" spans="1:93" x14ac:dyDescent="0.25">
      <c r="A456" t="s">
        <v>484</v>
      </c>
      <c r="B456" t="s">
        <v>1</v>
      </c>
      <c r="C456">
        <v>1</v>
      </c>
      <c r="D456">
        <v>32</v>
      </c>
      <c r="E456">
        <v>0.02</v>
      </c>
      <c r="F456">
        <v>180</v>
      </c>
      <c r="G456">
        <v>0.03</v>
      </c>
      <c r="H456">
        <v>17.78</v>
      </c>
      <c r="I456">
        <v>13</v>
      </c>
      <c r="J456">
        <v>48.15</v>
      </c>
      <c r="K456">
        <v>3.2299999999999999E-4</v>
      </c>
      <c r="L456" s="1">
        <v>0</v>
      </c>
      <c r="M456">
        <v>4.2414759941902097E-7</v>
      </c>
      <c r="N456">
        <v>6.5126615098515695E-4</v>
      </c>
      <c r="O456">
        <v>0</v>
      </c>
      <c r="P456">
        <v>1.3741433771264301E-3</v>
      </c>
      <c r="Q456">
        <v>22</v>
      </c>
      <c r="R456">
        <v>3.37693559770081E-4</v>
      </c>
      <c r="S456">
        <v>2</v>
      </c>
      <c r="T456">
        <v>7</v>
      </c>
      <c r="U456" s="2">
        <f t="shared" si="7"/>
        <v>0.25925925925925924</v>
      </c>
      <c r="V456" t="s">
        <v>40</v>
      </c>
      <c r="W456">
        <v>4</v>
      </c>
      <c r="X456" s="3">
        <v>3.1649999999999998E-3</v>
      </c>
      <c r="Y456" t="s">
        <v>2</v>
      </c>
      <c r="Z456">
        <v>2</v>
      </c>
      <c r="AA456" s="1">
        <v>1.325E-3</v>
      </c>
      <c r="AB456" t="s">
        <v>43</v>
      </c>
      <c r="AC456">
        <v>1</v>
      </c>
      <c r="AD456" s="2">
        <v>9.3099999999999997E-4</v>
      </c>
      <c r="AE456" t="s">
        <v>3</v>
      </c>
      <c r="AF456">
        <v>3</v>
      </c>
      <c r="AG456" s="2">
        <v>8.4800000000000001E-4</v>
      </c>
      <c r="AH456" t="s">
        <v>8</v>
      </c>
      <c r="AI456">
        <v>2</v>
      </c>
      <c r="AJ456">
        <v>6.02E-4</v>
      </c>
      <c r="AK456" t="s">
        <v>13</v>
      </c>
      <c r="AL456">
        <v>5</v>
      </c>
      <c r="AM456">
        <v>4.3600000000000003E-4</v>
      </c>
      <c r="AN456" t="s">
        <v>23</v>
      </c>
      <c r="AO456">
        <v>2</v>
      </c>
      <c r="AP456">
        <v>3.3500000000000001E-4</v>
      </c>
      <c r="AQ456" t="s">
        <v>16</v>
      </c>
      <c r="AR456">
        <v>6</v>
      </c>
      <c r="AS456">
        <v>2.7900000000000001E-4</v>
      </c>
      <c r="AT456" t="s">
        <v>29</v>
      </c>
      <c r="AU456">
        <v>1</v>
      </c>
      <c r="AV456">
        <v>2.7099999999999997E-4</v>
      </c>
      <c r="AW456" t="s">
        <v>12</v>
      </c>
      <c r="AX456">
        <v>3</v>
      </c>
      <c r="AY456">
        <v>2.6499999999999999E-4</v>
      </c>
      <c r="AZ456" t="s">
        <v>17</v>
      </c>
      <c r="BA456">
        <v>1</v>
      </c>
      <c r="BB456">
        <v>1E-4</v>
      </c>
      <c r="BC456" t="s">
        <v>14</v>
      </c>
      <c r="BD456">
        <v>1</v>
      </c>
      <c r="BE456">
        <v>9.0000000000000006E-5</v>
      </c>
      <c r="BF456" t="s">
        <v>6</v>
      </c>
      <c r="BG456">
        <v>1</v>
      </c>
      <c r="BH456">
        <v>6.8999999999999997E-5</v>
      </c>
    </row>
    <row r="457" spans="1:93" x14ac:dyDescent="0.25">
      <c r="A457" t="s">
        <v>485</v>
      </c>
      <c r="B457" t="s">
        <v>1</v>
      </c>
      <c r="C457">
        <v>0</v>
      </c>
      <c r="D457">
        <v>50</v>
      </c>
      <c r="E457">
        <v>0.03</v>
      </c>
      <c r="F457">
        <v>653</v>
      </c>
      <c r="G457">
        <v>0.1</v>
      </c>
      <c r="H457">
        <v>7.66</v>
      </c>
      <c r="I457">
        <v>12</v>
      </c>
      <c r="J457">
        <v>44.44</v>
      </c>
      <c r="K457">
        <v>4.9799999999999996E-4</v>
      </c>
      <c r="L457" s="1">
        <v>0</v>
      </c>
      <c r="M457">
        <v>8.5386495076561297E-7</v>
      </c>
      <c r="N457">
        <v>9.2404813227754201E-4</v>
      </c>
      <c r="O457">
        <v>0</v>
      </c>
      <c r="P457">
        <v>2.2829813000157699E-3</v>
      </c>
      <c r="Q457">
        <v>22</v>
      </c>
      <c r="R457">
        <v>5.1336007348752296E-4</v>
      </c>
      <c r="S457">
        <v>1</v>
      </c>
      <c r="T457">
        <v>6</v>
      </c>
      <c r="U457" s="2">
        <f t="shared" si="7"/>
        <v>0.22222222222222221</v>
      </c>
      <c r="V457" t="s">
        <v>40</v>
      </c>
      <c r="W457">
        <v>4</v>
      </c>
      <c r="X457" s="3">
        <v>3.1649999999999998E-3</v>
      </c>
      <c r="Y457" t="s">
        <v>23</v>
      </c>
      <c r="Z457">
        <v>18</v>
      </c>
      <c r="AA457" s="1">
        <v>3.016E-3</v>
      </c>
      <c r="AB457" t="s">
        <v>90</v>
      </c>
      <c r="AC457">
        <v>1</v>
      </c>
      <c r="AD457" s="2">
        <v>2.2989999999999998E-3</v>
      </c>
      <c r="AE457" t="s">
        <v>8</v>
      </c>
      <c r="AF457">
        <v>6</v>
      </c>
      <c r="AG457" s="2">
        <v>1.805E-3</v>
      </c>
      <c r="AH457" t="s">
        <v>3</v>
      </c>
      <c r="AI457">
        <v>4</v>
      </c>
      <c r="AJ457">
        <v>1.1310000000000001E-3</v>
      </c>
      <c r="AK457" t="s">
        <v>9</v>
      </c>
      <c r="AL457">
        <v>6</v>
      </c>
      <c r="AM457">
        <v>5.8500000000000002E-4</v>
      </c>
      <c r="AN457" t="s">
        <v>14</v>
      </c>
      <c r="AO457">
        <v>5</v>
      </c>
      <c r="AP457">
        <v>4.5100000000000001E-4</v>
      </c>
      <c r="AQ457" t="s">
        <v>11</v>
      </c>
      <c r="AR457">
        <v>2</v>
      </c>
      <c r="AS457">
        <v>3.6200000000000002E-4</v>
      </c>
      <c r="AT457" t="s">
        <v>7</v>
      </c>
      <c r="AU457">
        <v>1</v>
      </c>
      <c r="AV457">
        <v>3.3599999999999998E-4</v>
      </c>
      <c r="AW457" t="s">
        <v>10</v>
      </c>
      <c r="AX457">
        <v>1</v>
      </c>
      <c r="AY457">
        <v>1.22E-4</v>
      </c>
      <c r="AZ457" t="s">
        <v>12</v>
      </c>
      <c r="BA457">
        <v>1</v>
      </c>
      <c r="BB457">
        <v>8.7999999999999998E-5</v>
      </c>
      <c r="BC457" t="s">
        <v>13</v>
      </c>
      <c r="BD457">
        <v>1</v>
      </c>
      <c r="BE457">
        <v>8.7000000000000001E-5</v>
      </c>
    </row>
    <row r="458" spans="1:93" x14ac:dyDescent="0.25">
      <c r="A458" t="s">
        <v>486</v>
      </c>
      <c r="B458" t="s">
        <v>1</v>
      </c>
      <c r="C458">
        <v>0</v>
      </c>
      <c r="D458">
        <v>47</v>
      </c>
      <c r="E458">
        <v>0.03</v>
      </c>
      <c r="F458">
        <v>136</v>
      </c>
      <c r="G458">
        <v>0.02</v>
      </c>
      <c r="H458">
        <v>34.56</v>
      </c>
      <c r="I458">
        <v>10</v>
      </c>
      <c r="J458">
        <v>37.04</v>
      </c>
      <c r="K458">
        <v>3.1700000000000001E-4</v>
      </c>
      <c r="L458" s="1">
        <v>0</v>
      </c>
      <c r="M458">
        <v>6.5556622750657802E-7</v>
      </c>
      <c r="N458">
        <v>8.0967044376497905E-4</v>
      </c>
      <c r="O458">
        <v>0</v>
      </c>
      <c r="P458">
        <v>1.46914680126289E-3</v>
      </c>
      <c r="Q458">
        <v>16</v>
      </c>
      <c r="R458">
        <v>5.0979250162980097E-4</v>
      </c>
      <c r="S458">
        <v>1</v>
      </c>
      <c r="T458">
        <v>5</v>
      </c>
      <c r="U458" s="2">
        <f t="shared" si="7"/>
        <v>0.18518518518518517</v>
      </c>
      <c r="V458" t="s">
        <v>40</v>
      </c>
      <c r="W458">
        <v>4</v>
      </c>
      <c r="X458" s="3">
        <v>3.1649999999999998E-3</v>
      </c>
      <c r="Y458" t="s">
        <v>17</v>
      </c>
      <c r="Z458">
        <v>31</v>
      </c>
      <c r="AA458" s="1">
        <v>3.1129999999999999E-3</v>
      </c>
      <c r="AB458" t="s">
        <v>4</v>
      </c>
      <c r="AC458">
        <v>1</v>
      </c>
      <c r="AD458" s="2">
        <v>3.97E-4</v>
      </c>
      <c r="AE458" t="s">
        <v>7</v>
      </c>
      <c r="AF458">
        <v>1</v>
      </c>
      <c r="AG458" s="2">
        <v>3.3599999999999998E-4</v>
      </c>
      <c r="AH458" t="s">
        <v>23</v>
      </c>
      <c r="AI458">
        <v>2</v>
      </c>
      <c r="AJ458">
        <v>3.3500000000000001E-4</v>
      </c>
      <c r="AK458" t="s">
        <v>21</v>
      </c>
      <c r="AL458">
        <v>1</v>
      </c>
      <c r="AM458">
        <v>2.92E-4</v>
      </c>
      <c r="AN458" t="s">
        <v>3</v>
      </c>
      <c r="AO458">
        <v>1</v>
      </c>
      <c r="AP458">
        <v>2.8299999999999999E-4</v>
      </c>
      <c r="AQ458" t="s">
        <v>6</v>
      </c>
      <c r="AR458">
        <v>4</v>
      </c>
      <c r="AS458">
        <v>2.7799999999999998E-4</v>
      </c>
      <c r="AT458" t="s">
        <v>29</v>
      </c>
      <c r="AU458">
        <v>1</v>
      </c>
      <c r="AV458">
        <v>2.7099999999999997E-4</v>
      </c>
      <c r="AW458" t="s">
        <v>13</v>
      </c>
      <c r="AX458">
        <v>1</v>
      </c>
      <c r="AY458">
        <v>8.7000000000000001E-5</v>
      </c>
    </row>
    <row r="459" spans="1:93" x14ac:dyDescent="0.25">
      <c r="A459" t="s">
        <v>487</v>
      </c>
      <c r="B459" t="s">
        <v>1</v>
      </c>
      <c r="C459">
        <v>0</v>
      </c>
      <c r="D459">
        <v>77</v>
      </c>
      <c r="E459">
        <v>0.05</v>
      </c>
      <c r="F459">
        <v>437</v>
      </c>
      <c r="G459">
        <v>0.06</v>
      </c>
      <c r="H459">
        <v>17.62</v>
      </c>
      <c r="I459">
        <v>18</v>
      </c>
      <c r="J459">
        <v>66.67</v>
      </c>
      <c r="K459">
        <v>6.4700000000000001E-4</v>
      </c>
      <c r="L459" s="1">
        <v>2.70538371359004E-4</v>
      </c>
      <c r="M459">
        <v>8.8084661397307304E-7</v>
      </c>
      <c r="N459">
        <v>9.3853429024893598E-4</v>
      </c>
      <c r="O459">
        <v>0</v>
      </c>
      <c r="P459">
        <v>2.31276011921225E-3</v>
      </c>
      <c r="Q459">
        <v>22</v>
      </c>
      <c r="R459">
        <v>3.1284476341631199E-4</v>
      </c>
      <c r="S459">
        <v>2</v>
      </c>
      <c r="T459">
        <v>9</v>
      </c>
      <c r="U459" s="6">
        <f t="shared" si="7"/>
        <v>0.33333333333333331</v>
      </c>
      <c r="V459" t="s">
        <v>40</v>
      </c>
      <c r="W459">
        <v>5</v>
      </c>
      <c r="X459" s="3">
        <v>3.9560000000000003E-3</v>
      </c>
      <c r="Y459" t="s">
        <v>17</v>
      </c>
      <c r="Z459">
        <v>26</v>
      </c>
      <c r="AA459" s="1">
        <v>2.611E-3</v>
      </c>
      <c r="AB459" t="s">
        <v>43</v>
      </c>
      <c r="AC459">
        <v>2</v>
      </c>
      <c r="AD459" s="2">
        <v>1.8619999999999999E-3</v>
      </c>
      <c r="AE459" t="s">
        <v>11</v>
      </c>
      <c r="AF459">
        <v>9</v>
      </c>
      <c r="AG459" s="2">
        <v>1.627E-3</v>
      </c>
      <c r="AH459" t="s">
        <v>23</v>
      </c>
      <c r="AI459">
        <v>9</v>
      </c>
      <c r="AJ459">
        <v>1.508E-3</v>
      </c>
      <c r="AK459" t="s">
        <v>29</v>
      </c>
      <c r="AL459">
        <v>4</v>
      </c>
      <c r="AM459">
        <v>1.0839999999999999E-3</v>
      </c>
      <c r="AN459" t="s">
        <v>19</v>
      </c>
      <c r="AO459">
        <v>2</v>
      </c>
      <c r="AP459">
        <v>1.0430000000000001E-3</v>
      </c>
      <c r="AQ459" t="s">
        <v>21</v>
      </c>
      <c r="AR459">
        <v>3</v>
      </c>
      <c r="AS459">
        <v>8.7600000000000004E-4</v>
      </c>
      <c r="AT459" t="s">
        <v>4</v>
      </c>
      <c r="AU459">
        <v>2</v>
      </c>
      <c r="AV459">
        <v>7.9500000000000003E-4</v>
      </c>
      <c r="AW459" t="s">
        <v>5</v>
      </c>
      <c r="AX459">
        <v>1</v>
      </c>
      <c r="AY459">
        <v>3.7599999999999998E-4</v>
      </c>
      <c r="AZ459" t="s">
        <v>8</v>
      </c>
      <c r="BA459">
        <v>1</v>
      </c>
      <c r="BB459">
        <v>3.01E-4</v>
      </c>
      <c r="BC459" t="s">
        <v>9</v>
      </c>
      <c r="BD459">
        <v>3</v>
      </c>
      <c r="BE459">
        <v>2.92E-4</v>
      </c>
      <c r="BF459" t="s">
        <v>3</v>
      </c>
      <c r="BG459">
        <v>1</v>
      </c>
      <c r="BH459">
        <v>2.8299999999999999E-4</v>
      </c>
      <c r="BI459" t="s">
        <v>14</v>
      </c>
      <c r="BJ459">
        <v>3</v>
      </c>
      <c r="BK459">
        <v>2.7099999999999997E-4</v>
      </c>
      <c r="BL459" t="s">
        <v>12</v>
      </c>
      <c r="BM459">
        <v>3</v>
      </c>
      <c r="BN459">
        <v>2.6499999999999999E-4</v>
      </c>
      <c r="BO459" t="s">
        <v>35</v>
      </c>
      <c r="BP459">
        <v>1</v>
      </c>
      <c r="BQ459">
        <v>1.63E-4</v>
      </c>
      <c r="BR459" t="s">
        <v>10</v>
      </c>
      <c r="BS459">
        <v>1</v>
      </c>
      <c r="BT459">
        <v>1.22E-4</v>
      </c>
      <c r="BU459" t="s">
        <v>16</v>
      </c>
      <c r="BV459">
        <v>1</v>
      </c>
      <c r="BW459">
        <v>4.6E-5</v>
      </c>
    </row>
    <row r="460" spans="1:93" x14ac:dyDescent="0.25">
      <c r="A460" t="s">
        <v>488</v>
      </c>
      <c r="B460" t="s">
        <v>1</v>
      </c>
      <c r="C460">
        <v>0</v>
      </c>
      <c r="D460">
        <v>36</v>
      </c>
      <c r="E460">
        <v>0.02</v>
      </c>
      <c r="F460">
        <v>140</v>
      </c>
      <c r="G460">
        <v>0.02</v>
      </c>
      <c r="H460">
        <v>25.71</v>
      </c>
      <c r="I460">
        <v>8</v>
      </c>
      <c r="J460">
        <v>29.63</v>
      </c>
      <c r="K460">
        <v>3.6499999999999998E-4</v>
      </c>
      <c r="L460" s="1">
        <v>0</v>
      </c>
      <c r="M460">
        <v>7.4285572630419804E-7</v>
      </c>
      <c r="N460">
        <v>8.6189078560116802E-4</v>
      </c>
      <c r="O460">
        <v>0</v>
      </c>
      <c r="P460">
        <v>1.8129474161466101E-3</v>
      </c>
      <c r="Q460">
        <v>13</v>
      </c>
      <c r="R460">
        <v>6.0651573801563695E-4</v>
      </c>
      <c r="S460">
        <v>2</v>
      </c>
      <c r="T460">
        <v>6</v>
      </c>
      <c r="U460" s="2">
        <f t="shared" si="7"/>
        <v>0.22222222222222221</v>
      </c>
      <c r="V460" t="s">
        <v>40</v>
      </c>
      <c r="W460">
        <v>5</v>
      </c>
      <c r="X460" s="3">
        <v>3.9560000000000003E-3</v>
      </c>
      <c r="Y460" t="s">
        <v>23</v>
      </c>
      <c r="Z460">
        <v>13</v>
      </c>
      <c r="AA460" s="1">
        <v>2.1779999999999998E-3</v>
      </c>
      <c r="AB460" t="s">
        <v>17</v>
      </c>
      <c r="AC460">
        <v>12</v>
      </c>
      <c r="AD460" s="2">
        <v>1.2049999999999999E-3</v>
      </c>
      <c r="AE460" t="s">
        <v>43</v>
      </c>
      <c r="AF460">
        <v>1</v>
      </c>
      <c r="AG460" s="2">
        <v>9.3099999999999997E-4</v>
      </c>
      <c r="AH460" t="s">
        <v>4</v>
      </c>
      <c r="AI460">
        <v>2</v>
      </c>
      <c r="AJ460">
        <v>7.9500000000000003E-4</v>
      </c>
      <c r="AK460" t="s">
        <v>19</v>
      </c>
      <c r="AL460">
        <v>1</v>
      </c>
      <c r="AM460">
        <v>5.22E-4</v>
      </c>
      <c r="AN460" t="s">
        <v>11</v>
      </c>
      <c r="AO460">
        <v>1</v>
      </c>
      <c r="AP460">
        <v>1.8100000000000001E-4</v>
      </c>
      <c r="AQ460" t="s">
        <v>14</v>
      </c>
      <c r="AR460">
        <v>1</v>
      </c>
      <c r="AS460">
        <v>9.0000000000000006E-5</v>
      </c>
    </row>
    <row r="461" spans="1:93" x14ac:dyDescent="0.25">
      <c r="A461" t="s">
        <v>489</v>
      </c>
      <c r="B461" t="s">
        <v>1</v>
      </c>
      <c r="C461">
        <v>0</v>
      </c>
      <c r="D461">
        <v>19</v>
      </c>
      <c r="E461">
        <v>0.01</v>
      </c>
      <c r="F461">
        <v>61</v>
      </c>
      <c r="G461">
        <v>0.01</v>
      </c>
      <c r="H461">
        <v>31.15</v>
      </c>
      <c r="I461">
        <v>8</v>
      </c>
      <c r="J461">
        <v>29.63</v>
      </c>
      <c r="K461">
        <v>2.0699999999999999E-4</v>
      </c>
      <c r="L461" s="1">
        <v>0</v>
      </c>
      <c r="M461">
        <v>5.5399785203963802E-7</v>
      </c>
      <c r="N461">
        <v>7.44310319718622E-4</v>
      </c>
      <c r="O461">
        <v>0</v>
      </c>
      <c r="P461">
        <v>1.04158087961912E-3</v>
      </c>
      <c r="Q461">
        <v>13</v>
      </c>
      <c r="R461">
        <v>5.2377392869088196E-4</v>
      </c>
      <c r="S461">
        <v>2</v>
      </c>
      <c r="T461">
        <v>4</v>
      </c>
      <c r="U461" s="2">
        <f t="shared" si="7"/>
        <v>0.14814814814814814</v>
      </c>
      <c r="V461" t="s">
        <v>40</v>
      </c>
      <c r="W461">
        <v>5</v>
      </c>
      <c r="X461" s="3">
        <v>3.9560000000000003E-3</v>
      </c>
      <c r="Y461" t="s">
        <v>11</v>
      </c>
      <c r="Z461">
        <v>2</v>
      </c>
      <c r="AA461" s="1">
        <v>3.6200000000000002E-4</v>
      </c>
      <c r="AB461" t="s">
        <v>14</v>
      </c>
      <c r="AC461">
        <v>4</v>
      </c>
      <c r="AD461" s="2">
        <v>3.6099999999999999E-4</v>
      </c>
      <c r="AE461" t="s">
        <v>23</v>
      </c>
      <c r="AF461">
        <v>2</v>
      </c>
      <c r="AG461" s="2">
        <v>3.3500000000000001E-4</v>
      </c>
      <c r="AH461" t="s">
        <v>9</v>
      </c>
      <c r="AI461">
        <v>2</v>
      </c>
      <c r="AJ461">
        <v>1.95E-4</v>
      </c>
      <c r="AK461" t="s">
        <v>12</v>
      </c>
      <c r="AL461">
        <v>2</v>
      </c>
      <c r="AM461">
        <v>1.7699999999999999E-4</v>
      </c>
      <c r="AN461" t="s">
        <v>10</v>
      </c>
      <c r="AO461">
        <v>1</v>
      </c>
      <c r="AP461">
        <v>1.22E-4</v>
      </c>
      <c r="AQ461" t="s">
        <v>6</v>
      </c>
      <c r="AR461">
        <v>1</v>
      </c>
      <c r="AS461">
        <v>6.8999999999999997E-5</v>
      </c>
    </row>
    <row r="462" spans="1:93" x14ac:dyDescent="0.25">
      <c r="A462" t="s">
        <v>490</v>
      </c>
      <c r="B462" t="s">
        <v>1</v>
      </c>
      <c r="C462">
        <v>0</v>
      </c>
      <c r="D462">
        <v>202</v>
      </c>
      <c r="E462">
        <v>0.14000000000000001</v>
      </c>
      <c r="F462">
        <v>306</v>
      </c>
      <c r="G462">
        <v>0.04</v>
      </c>
      <c r="H462">
        <v>66.010000000000005</v>
      </c>
      <c r="I462">
        <v>24</v>
      </c>
      <c r="J462">
        <v>88.89</v>
      </c>
      <c r="K462">
        <v>1.4530000000000001E-3</v>
      </c>
      <c r="L462" s="7">
        <v>1.1278195488721801E-3</v>
      </c>
      <c r="M462">
        <v>1.62975972778747E-6</v>
      </c>
      <c r="N462">
        <v>1.27662043215181E-3</v>
      </c>
      <c r="O462">
        <v>0</v>
      </c>
      <c r="P462">
        <v>3.6479074251861E-3</v>
      </c>
      <c r="Q462">
        <v>24</v>
      </c>
      <c r="R462">
        <v>1.41846714683534E-4</v>
      </c>
      <c r="S462">
        <v>1</v>
      </c>
      <c r="T462">
        <v>11</v>
      </c>
      <c r="U462" s="4">
        <f t="shared" si="7"/>
        <v>0.40740740740740738</v>
      </c>
      <c r="V462" t="s">
        <v>40</v>
      </c>
      <c r="W462">
        <v>6</v>
      </c>
      <c r="X462" s="3">
        <v>4.7470000000000004E-3</v>
      </c>
      <c r="Y462" t="s">
        <v>7</v>
      </c>
      <c r="Z462">
        <v>12</v>
      </c>
      <c r="AA462" s="1">
        <v>4.0280000000000003E-3</v>
      </c>
      <c r="AB462" t="s">
        <v>17</v>
      </c>
      <c r="AC462">
        <v>39</v>
      </c>
      <c r="AD462" s="2">
        <v>3.9160000000000002E-3</v>
      </c>
      <c r="AE462" t="s">
        <v>4</v>
      </c>
      <c r="AF462">
        <v>8</v>
      </c>
      <c r="AG462" s="2">
        <v>3.1779999999999998E-3</v>
      </c>
      <c r="AH462" t="s">
        <v>16</v>
      </c>
      <c r="AI462">
        <v>51</v>
      </c>
      <c r="AJ462">
        <v>2.3700000000000001E-3</v>
      </c>
      <c r="AK462" t="s">
        <v>90</v>
      </c>
      <c r="AL462">
        <v>1</v>
      </c>
      <c r="AM462">
        <v>2.2989999999999998E-3</v>
      </c>
      <c r="AN462" t="s">
        <v>23</v>
      </c>
      <c r="AO462">
        <v>12</v>
      </c>
      <c r="AP462">
        <v>2.0110000000000002E-3</v>
      </c>
      <c r="AQ462" t="s">
        <v>3</v>
      </c>
      <c r="AR462">
        <v>7</v>
      </c>
      <c r="AS462">
        <v>1.9789999999999999E-3</v>
      </c>
      <c r="AT462" t="s">
        <v>43</v>
      </c>
      <c r="AU462">
        <v>2</v>
      </c>
      <c r="AV462">
        <v>1.8619999999999999E-3</v>
      </c>
      <c r="AW462" t="s">
        <v>45</v>
      </c>
      <c r="AX462">
        <v>3</v>
      </c>
      <c r="AY462">
        <v>1.7470000000000001E-3</v>
      </c>
      <c r="AZ462" t="s">
        <v>42</v>
      </c>
      <c r="BA462">
        <v>3</v>
      </c>
      <c r="BB462">
        <v>1.72E-3</v>
      </c>
      <c r="BC462" t="s">
        <v>10</v>
      </c>
      <c r="BD462">
        <v>11</v>
      </c>
      <c r="BE462">
        <v>1.3450000000000001E-3</v>
      </c>
      <c r="BF462" t="s">
        <v>14</v>
      </c>
      <c r="BG462">
        <v>13</v>
      </c>
      <c r="BH462">
        <v>1.1720000000000001E-3</v>
      </c>
      <c r="BI462" t="s">
        <v>5</v>
      </c>
      <c r="BJ462">
        <v>3</v>
      </c>
      <c r="BK462">
        <v>1.1280000000000001E-3</v>
      </c>
      <c r="BL462" t="s">
        <v>19</v>
      </c>
      <c r="BM462">
        <v>2</v>
      </c>
      <c r="BN462">
        <v>1.0430000000000001E-3</v>
      </c>
      <c r="BO462" t="s">
        <v>8</v>
      </c>
      <c r="BP462">
        <v>3</v>
      </c>
      <c r="BQ462">
        <v>9.0200000000000002E-4</v>
      </c>
      <c r="BR462" t="s">
        <v>29</v>
      </c>
      <c r="BS462">
        <v>3</v>
      </c>
      <c r="BT462">
        <v>8.1300000000000003E-4</v>
      </c>
      <c r="BU462" t="s">
        <v>2</v>
      </c>
      <c r="BV462">
        <v>1</v>
      </c>
      <c r="BW462">
        <v>6.6299999999999996E-4</v>
      </c>
      <c r="BX462" t="s">
        <v>13</v>
      </c>
      <c r="BY462">
        <v>7</v>
      </c>
      <c r="BZ462">
        <v>6.11E-4</v>
      </c>
      <c r="CA462" t="s">
        <v>35</v>
      </c>
      <c r="CB462">
        <v>3</v>
      </c>
      <c r="CC462">
        <v>4.8899999999999996E-4</v>
      </c>
      <c r="CD462" t="s">
        <v>12</v>
      </c>
      <c r="CE462">
        <v>5</v>
      </c>
      <c r="CF462">
        <v>4.4200000000000001E-4</v>
      </c>
      <c r="CG462" t="s">
        <v>21</v>
      </c>
      <c r="CH462">
        <v>1</v>
      </c>
      <c r="CI462">
        <v>2.92E-4</v>
      </c>
      <c r="CJ462" t="s">
        <v>6</v>
      </c>
      <c r="CK462">
        <v>4</v>
      </c>
      <c r="CL462">
        <v>2.7799999999999998E-4</v>
      </c>
      <c r="CM462" t="s">
        <v>9</v>
      </c>
      <c r="CN462">
        <v>2</v>
      </c>
      <c r="CO462">
        <v>1.95E-4</v>
      </c>
    </row>
    <row r="463" spans="1:93" x14ac:dyDescent="0.25">
      <c r="A463" t="s">
        <v>491</v>
      </c>
      <c r="B463" t="s">
        <v>1</v>
      </c>
      <c r="C463">
        <v>1</v>
      </c>
      <c r="D463">
        <v>315</v>
      </c>
      <c r="E463">
        <v>0.21</v>
      </c>
      <c r="F463">
        <v>1057</v>
      </c>
      <c r="G463">
        <v>0.15</v>
      </c>
      <c r="H463">
        <v>29.8</v>
      </c>
      <c r="I463">
        <v>23</v>
      </c>
      <c r="J463">
        <v>85.19</v>
      </c>
      <c r="K463">
        <v>2.3280000000000002E-3</v>
      </c>
      <c r="L463" s="7">
        <v>2.1200260926288301E-3</v>
      </c>
      <c r="M463">
        <v>4.7131674368789001E-6</v>
      </c>
      <c r="N463">
        <v>2.1709830577134599E-3</v>
      </c>
      <c r="O463">
        <v>0</v>
      </c>
      <c r="P463">
        <v>6.2048310394769001E-3</v>
      </c>
      <c r="Q463">
        <v>25</v>
      </c>
      <c r="R463">
        <v>3.21627119661254E-4</v>
      </c>
      <c r="S463">
        <v>1</v>
      </c>
      <c r="T463">
        <v>10</v>
      </c>
      <c r="U463" s="6">
        <f t="shared" si="7"/>
        <v>0.37037037037037035</v>
      </c>
      <c r="V463" t="s">
        <v>40</v>
      </c>
      <c r="W463">
        <v>9</v>
      </c>
      <c r="X463" s="3">
        <v>7.1199999999999996E-3</v>
      </c>
      <c r="Y463" t="s">
        <v>17</v>
      </c>
      <c r="Z463">
        <v>66</v>
      </c>
      <c r="AA463" s="1">
        <v>6.6280000000000002E-3</v>
      </c>
      <c r="AB463" t="s">
        <v>3</v>
      </c>
      <c r="AC463">
        <v>23</v>
      </c>
      <c r="AD463" s="2">
        <v>6.5030000000000001E-3</v>
      </c>
      <c r="AE463" t="s">
        <v>19</v>
      </c>
      <c r="AF463">
        <v>11</v>
      </c>
      <c r="AG463" s="2">
        <v>5.738E-3</v>
      </c>
      <c r="AH463" t="s">
        <v>7</v>
      </c>
      <c r="AI463">
        <v>15</v>
      </c>
      <c r="AJ463">
        <v>5.0350000000000004E-3</v>
      </c>
      <c r="AK463" t="s">
        <v>45</v>
      </c>
      <c r="AL463">
        <v>7</v>
      </c>
      <c r="AM463">
        <v>4.0769999999999999E-3</v>
      </c>
      <c r="AN463" t="s">
        <v>42</v>
      </c>
      <c r="AO463">
        <v>6</v>
      </c>
      <c r="AP463">
        <v>3.4399999999999999E-3</v>
      </c>
      <c r="AQ463" t="s">
        <v>43</v>
      </c>
      <c r="AR463">
        <v>3</v>
      </c>
      <c r="AS463">
        <v>2.7929999999999999E-3</v>
      </c>
      <c r="AT463" t="s">
        <v>10</v>
      </c>
      <c r="AU463">
        <v>21</v>
      </c>
      <c r="AV463">
        <v>2.568E-3</v>
      </c>
      <c r="AW463" t="s">
        <v>4</v>
      </c>
      <c r="AX463">
        <v>6</v>
      </c>
      <c r="AY463">
        <v>2.3839999999999998E-3</v>
      </c>
      <c r="AZ463" t="s">
        <v>16</v>
      </c>
      <c r="BA463">
        <v>50</v>
      </c>
      <c r="BB463">
        <v>2.323E-3</v>
      </c>
      <c r="BC463" t="s">
        <v>13</v>
      </c>
      <c r="BD463">
        <v>26</v>
      </c>
      <c r="BE463">
        <v>2.2680000000000001E-3</v>
      </c>
      <c r="BF463" t="s">
        <v>23</v>
      </c>
      <c r="BG463">
        <v>13</v>
      </c>
      <c r="BH463">
        <v>2.1779999999999998E-3</v>
      </c>
      <c r="BI463" t="s">
        <v>35</v>
      </c>
      <c r="BJ463">
        <v>13</v>
      </c>
      <c r="BK463">
        <v>2.1199999999999999E-3</v>
      </c>
      <c r="BL463" t="s">
        <v>2</v>
      </c>
      <c r="BM463">
        <v>3</v>
      </c>
      <c r="BN463">
        <v>1.9880000000000002E-3</v>
      </c>
      <c r="BO463" t="s">
        <v>14</v>
      </c>
      <c r="BP463">
        <v>18</v>
      </c>
      <c r="BQ463">
        <v>1.6230000000000001E-3</v>
      </c>
      <c r="BR463" t="s">
        <v>8</v>
      </c>
      <c r="BS463">
        <v>4</v>
      </c>
      <c r="BT463">
        <v>1.2030000000000001E-3</v>
      </c>
      <c r="BU463" t="s">
        <v>21</v>
      </c>
      <c r="BV463">
        <v>4</v>
      </c>
      <c r="BW463">
        <v>1.1689999999999999E-3</v>
      </c>
      <c r="BX463" t="s">
        <v>12</v>
      </c>
      <c r="BY463">
        <v>6</v>
      </c>
      <c r="BZ463">
        <v>5.2999999999999998E-4</v>
      </c>
      <c r="CA463" t="s">
        <v>6</v>
      </c>
      <c r="CB463">
        <v>6</v>
      </c>
      <c r="CC463">
        <v>4.17E-4</v>
      </c>
      <c r="CD463" t="s">
        <v>9</v>
      </c>
      <c r="CE463">
        <v>3</v>
      </c>
      <c r="CF463">
        <v>2.92E-4</v>
      </c>
      <c r="CG463" t="s">
        <v>29</v>
      </c>
      <c r="CH463">
        <v>1</v>
      </c>
      <c r="CI463">
        <v>2.7099999999999997E-4</v>
      </c>
      <c r="CJ463" t="s">
        <v>11</v>
      </c>
      <c r="CK463">
        <v>1</v>
      </c>
      <c r="CL463">
        <v>1.8100000000000001E-4</v>
      </c>
    </row>
    <row r="464" spans="1:93" x14ac:dyDescent="0.25">
      <c r="A464" t="s">
        <v>492</v>
      </c>
      <c r="B464" t="s">
        <v>1</v>
      </c>
      <c r="C464">
        <v>0</v>
      </c>
      <c r="D464">
        <v>43</v>
      </c>
      <c r="E464">
        <v>0.03</v>
      </c>
      <c r="F464">
        <v>90</v>
      </c>
      <c r="G464">
        <v>0.01</v>
      </c>
      <c r="H464">
        <v>47.78</v>
      </c>
      <c r="I464">
        <v>11</v>
      </c>
      <c r="J464">
        <v>40.74</v>
      </c>
      <c r="K464">
        <v>5.1099999999999995E-4</v>
      </c>
      <c r="L464" s="1">
        <v>0</v>
      </c>
      <c r="M464">
        <v>1.9012939534450901E-6</v>
      </c>
      <c r="N464">
        <v>1.3788741615699E-3</v>
      </c>
      <c r="O464">
        <v>0</v>
      </c>
      <c r="P464">
        <v>2.4307410160319298E-3</v>
      </c>
      <c r="Q464">
        <v>12</v>
      </c>
      <c r="R464">
        <v>8.1711061426364398E-4</v>
      </c>
      <c r="S464">
        <v>2</v>
      </c>
      <c r="T464">
        <v>6</v>
      </c>
      <c r="U464" s="2">
        <f t="shared" si="7"/>
        <v>0.22222222222222221</v>
      </c>
      <c r="V464" t="s">
        <v>40</v>
      </c>
      <c r="W464">
        <v>9</v>
      </c>
      <c r="X464" s="3">
        <v>7.1199999999999996E-3</v>
      </c>
      <c r="Y464" t="s">
        <v>43</v>
      </c>
      <c r="Z464">
        <v>2</v>
      </c>
      <c r="AA464" s="1">
        <v>1.8619999999999999E-3</v>
      </c>
      <c r="AB464" t="s">
        <v>23</v>
      </c>
      <c r="AC464">
        <v>8</v>
      </c>
      <c r="AD464" s="2">
        <v>1.34E-3</v>
      </c>
      <c r="AE464" t="s">
        <v>5</v>
      </c>
      <c r="AF464">
        <v>3</v>
      </c>
      <c r="AG464" s="2">
        <v>1.1280000000000001E-3</v>
      </c>
      <c r="AH464" t="s">
        <v>17</v>
      </c>
      <c r="AI464">
        <v>7</v>
      </c>
      <c r="AJ464">
        <v>7.0299999999999996E-4</v>
      </c>
      <c r="AK464" t="s">
        <v>3</v>
      </c>
      <c r="AL464">
        <v>2</v>
      </c>
      <c r="AM464">
        <v>5.6499999999999996E-4</v>
      </c>
      <c r="AN464" t="s">
        <v>10</v>
      </c>
      <c r="AO464">
        <v>4</v>
      </c>
      <c r="AP464">
        <v>4.8899999999999996E-4</v>
      </c>
      <c r="AQ464" t="s">
        <v>12</v>
      </c>
      <c r="AR464">
        <v>2</v>
      </c>
      <c r="AS464">
        <v>1.7699999999999999E-4</v>
      </c>
      <c r="AT464" t="s">
        <v>13</v>
      </c>
      <c r="AU464">
        <v>2</v>
      </c>
      <c r="AV464">
        <v>1.74E-4</v>
      </c>
      <c r="AW464" t="s">
        <v>16</v>
      </c>
      <c r="AX464">
        <v>3</v>
      </c>
      <c r="AY464">
        <v>1.3899999999999999E-4</v>
      </c>
      <c r="AZ464" t="s">
        <v>14</v>
      </c>
      <c r="BA464">
        <v>1</v>
      </c>
      <c r="BB464">
        <v>9.0000000000000006E-5</v>
      </c>
    </row>
    <row r="465" spans="1:93" x14ac:dyDescent="0.25">
      <c r="A465" t="s">
        <v>493</v>
      </c>
      <c r="B465" t="s">
        <v>1</v>
      </c>
      <c r="C465">
        <v>1</v>
      </c>
      <c r="D465">
        <v>283</v>
      </c>
      <c r="E465">
        <v>0.19</v>
      </c>
      <c r="F465">
        <v>944</v>
      </c>
      <c r="G465">
        <v>0.14000000000000001</v>
      </c>
      <c r="H465">
        <v>29.98</v>
      </c>
      <c r="I465">
        <v>24</v>
      </c>
      <c r="J465">
        <v>88.89</v>
      </c>
      <c r="K465">
        <v>2.1440000000000001E-3</v>
      </c>
      <c r="L465" s="7">
        <v>1.50375939849624E-3</v>
      </c>
      <c r="M465">
        <v>4.6693729974035696E-6</v>
      </c>
      <c r="N465">
        <v>2.1608732025279898E-3</v>
      </c>
      <c r="O465">
        <v>1</v>
      </c>
      <c r="P465">
        <v>6.0064111565652101E-3</v>
      </c>
      <c r="Q465">
        <v>26</v>
      </c>
      <c r="R465">
        <v>2.4009702250310999E-4</v>
      </c>
      <c r="S465">
        <v>4</v>
      </c>
      <c r="T465">
        <v>9</v>
      </c>
      <c r="U465" s="6">
        <f t="shared" si="7"/>
        <v>0.33333333333333331</v>
      </c>
      <c r="V465" t="s">
        <v>40</v>
      </c>
      <c r="W465">
        <v>11</v>
      </c>
      <c r="X465" s="3">
        <v>8.7030000000000007E-3</v>
      </c>
      <c r="Y465" t="s">
        <v>23</v>
      </c>
      <c r="Z465">
        <v>45</v>
      </c>
      <c r="AA465" s="1">
        <v>7.5399999999999998E-3</v>
      </c>
      <c r="AB465" t="s">
        <v>81</v>
      </c>
      <c r="AC465">
        <v>1</v>
      </c>
      <c r="AD465" s="2">
        <v>6.0980000000000001E-3</v>
      </c>
      <c r="AE465" t="s">
        <v>2</v>
      </c>
      <c r="AF465">
        <v>6</v>
      </c>
      <c r="AG465" s="2">
        <v>3.9760000000000004E-3</v>
      </c>
      <c r="AH465" t="s">
        <v>17</v>
      </c>
      <c r="AI465">
        <v>37</v>
      </c>
      <c r="AJ465">
        <v>3.7160000000000001E-3</v>
      </c>
      <c r="AK465" t="s">
        <v>7</v>
      </c>
      <c r="AL465">
        <v>10</v>
      </c>
      <c r="AM465">
        <v>3.3570000000000002E-3</v>
      </c>
      <c r="AN465" t="s">
        <v>16</v>
      </c>
      <c r="AO465">
        <v>51</v>
      </c>
      <c r="AP465">
        <v>2.3700000000000001E-3</v>
      </c>
      <c r="AQ465" t="s">
        <v>13</v>
      </c>
      <c r="AR465">
        <v>27</v>
      </c>
      <c r="AS465">
        <v>2.3549999999999999E-3</v>
      </c>
      <c r="AT465" t="s">
        <v>90</v>
      </c>
      <c r="AU465">
        <v>1</v>
      </c>
      <c r="AV465">
        <v>2.2989999999999998E-3</v>
      </c>
      <c r="AW465" t="s">
        <v>4</v>
      </c>
      <c r="AX465">
        <v>5</v>
      </c>
      <c r="AY465">
        <v>1.9859999999999999E-3</v>
      </c>
      <c r="AZ465" t="s">
        <v>3</v>
      </c>
      <c r="BA465">
        <v>6</v>
      </c>
      <c r="BB465">
        <v>1.696E-3</v>
      </c>
      <c r="BC465" t="s">
        <v>14</v>
      </c>
      <c r="BD465">
        <v>18</v>
      </c>
      <c r="BE465">
        <v>1.6230000000000001E-3</v>
      </c>
      <c r="BF465" t="s">
        <v>6</v>
      </c>
      <c r="BG465">
        <v>22</v>
      </c>
      <c r="BH465">
        <v>1.5280000000000001E-3</v>
      </c>
      <c r="BI465" t="s">
        <v>5</v>
      </c>
      <c r="BJ465">
        <v>4</v>
      </c>
      <c r="BK465">
        <v>1.5039999999999999E-3</v>
      </c>
      <c r="BL465" t="s">
        <v>11</v>
      </c>
      <c r="BM465">
        <v>7</v>
      </c>
      <c r="BN465">
        <v>1.2650000000000001E-3</v>
      </c>
      <c r="BO465" t="s">
        <v>8</v>
      </c>
      <c r="BP465">
        <v>4</v>
      </c>
      <c r="BQ465">
        <v>1.2030000000000001E-3</v>
      </c>
      <c r="BR465" t="s">
        <v>45</v>
      </c>
      <c r="BS465">
        <v>2</v>
      </c>
      <c r="BT465">
        <v>1.165E-3</v>
      </c>
      <c r="BU465" t="s">
        <v>42</v>
      </c>
      <c r="BV465">
        <v>2</v>
      </c>
      <c r="BW465">
        <v>1.147E-3</v>
      </c>
      <c r="BX465" t="s">
        <v>43</v>
      </c>
      <c r="BY465">
        <v>1</v>
      </c>
      <c r="BZ465">
        <v>9.3099999999999997E-4</v>
      </c>
      <c r="CA465" t="s">
        <v>35</v>
      </c>
      <c r="CB465">
        <v>5</v>
      </c>
      <c r="CC465">
        <v>8.1499999999999997E-4</v>
      </c>
      <c r="CD465" t="s">
        <v>29</v>
      </c>
      <c r="CE465">
        <v>3</v>
      </c>
      <c r="CF465">
        <v>8.1300000000000003E-4</v>
      </c>
      <c r="CG465" t="s">
        <v>12</v>
      </c>
      <c r="CH465">
        <v>9</v>
      </c>
      <c r="CI465">
        <v>7.9500000000000003E-4</v>
      </c>
      <c r="CJ465" t="s">
        <v>19</v>
      </c>
      <c r="CK465">
        <v>1</v>
      </c>
      <c r="CL465">
        <v>5.22E-4</v>
      </c>
      <c r="CM465" t="s">
        <v>9</v>
      </c>
      <c r="CN465">
        <v>5</v>
      </c>
      <c r="CO465">
        <v>4.8700000000000002E-4</v>
      </c>
    </row>
    <row r="466" spans="1:93" x14ac:dyDescent="0.25">
      <c r="A466" t="s">
        <v>494</v>
      </c>
      <c r="B466" t="s">
        <v>1</v>
      </c>
      <c r="C466">
        <v>1</v>
      </c>
      <c r="D466">
        <v>191</v>
      </c>
      <c r="E466">
        <v>0.13</v>
      </c>
      <c r="F466">
        <v>451</v>
      </c>
      <c r="G466">
        <v>7.0000000000000007E-2</v>
      </c>
      <c r="H466">
        <v>42.35</v>
      </c>
      <c r="I466">
        <v>22</v>
      </c>
      <c r="J466">
        <v>81.48</v>
      </c>
      <c r="K466">
        <v>1.5E-3</v>
      </c>
      <c r="L466" s="1">
        <v>8.1322851721333698E-4</v>
      </c>
      <c r="M466">
        <v>3.8851862913083801E-6</v>
      </c>
      <c r="N466">
        <v>1.9710875909782302E-3</v>
      </c>
      <c r="O466">
        <v>1</v>
      </c>
      <c r="P466">
        <v>4.8085373725068698E-3</v>
      </c>
      <c r="Q466">
        <v>24</v>
      </c>
      <c r="R466">
        <v>3.6501622055152498E-4</v>
      </c>
      <c r="S466">
        <v>3</v>
      </c>
      <c r="T466">
        <v>9</v>
      </c>
      <c r="U466" s="6">
        <f t="shared" si="7"/>
        <v>0.33333333333333331</v>
      </c>
      <c r="V466" t="s">
        <v>40</v>
      </c>
      <c r="W466">
        <v>11</v>
      </c>
      <c r="X466" s="3">
        <v>8.7030000000000007E-3</v>
      </c>
      <c r="Y466" t="s">
        <v>43</v>
      </c>
      <c r="Z466">
        <v>7</v>
      </c>
      <c r="AA466" s="1">
        <v>6.5180000000000004E-3</v>
      </c>
      <c r="AB466" t="s">
        <v>10</v>
      </c>
      <c r="AC466">
        <v>27</v>
      </c>
      <c r="AD466" s="2">
        <v>3.3019999999999998E-3</v>
      </c>
      <c r="AE466" t="s">
        <v>5</v>
      </c>
      <c r="AF466">
        <v>8</v>
      </c>
      <c r="AG466" s="2">
        <v>3.0079999999999998E-3</v>
      </c>
      <c r="AH466" t="s">
        <v>23</v>
      </c>
      <c r="AI466">
        <v>15</v>
      </c>
      <c r="AJ466">
        <v>2.513E-3</v>
      </c>
      <c r="AK466" t="s">
        <v>12</v>
      </c>
      <c r="AL466">
        <v>27</v>
      </c>
      <c r="AM466">
        <v>2.385E-3</v>
      </c>
      <c r="AN466" t="s">
        <v>14</v>
      </c>
      <c r="AO466">
        <v>17</v>
      </c>
      <c r="AP466">
        <v>1.5330000000000001E-3</v>
      </c>
      <c r="AQ466" t="s">
        <v>17</v>
      </c>
      <c r="AR466">
        <v>15</v>
      </c>
      <c r="AS466">
        <v>1.506E-3</v>
      </c>
      <c r="AT466" t="s">
        <v>8</v>
      </c>
      <c r="AU466">
        <v>5</v>
      </c>
      <c r="AV466">
        <v>1.5039999999999999E-3</v>
      </c>
      <c r="AW466" t="s">
        <v>13</v>
      </c>
      <c r="AX466">
        <v>17</v>
      </c>
      <c r="AY466">
        <v>1.4829999999999999E-3</v>
      </c>
      <c r="AZ466" t="s">
        <v>42</v>
      </c>
      <c r="BA466">
        <v>2</v>
      </c>
      <c r="BB466">
        <v>1.147E-3</v>
      </c>
      <c r="BC466" t="s">
        <v>7</v>
      </c>
      <c r="BD466">
        <v>3</v>
      </c>
      <c r="BE466">
        <v>1.0070000000000001E-3</v>
      </c>
      <c r="BF466" t="s">
        <v>9</v>
      </c>
      <c r="BG466">
        <v>10</v>
      </c>
      <c r="BH466">
        <v>9.7400000000000004E-4</v>
      </c>
      <c r="BI466" t="s">
        <v>29</v>
      </c>
      <c r="BJ466">
        <v>3</v>
      </c>
      <c r="BK466">
        <v>8.1300000000000003E-4</v>
      </c>
      <c r="BL466" t="s">
        <v>4</v>
      </c>
      <c r="BM466">
        <v>2</v>
      </c>
      <c r="BN466">
        <v>7.9500000000000003E-4</v>
      </c>
      <c r="BO466" t="s">
        <v>11</v>
      </c>
      <c r="BP466">
        <v>4</v>
      </c>
      <c r="BQ466">
        <v>7.2300000000000001E-4</v>
      </c>
      <c r="BR466" t="s">
        <v>21</v>
      </c>
      <c r="BS466">
        <v>2</v>
      </c>
      <c r="BT466">
        <v>5.8399999999999999E-4</v>
      </c>
      <c r="BU466" t="s">
        <v>45</v>
      </c>
      <c r="BV466">
        <v>1</v>
      </c>
      <c r="BW466">
        <v>5.8200000000000005E-4</v>
      </c>
      <c r="BX466" t="s">
        <v>3</v>
      </c>
      <c r="BY466">
        <v>2</v>
      </c>
      <c r="BZ466">
        <v>5.6499999999999996E-4</v>
      </c>
      <c r="CA466" t="s">
        <v>16</v>
      </c>
      <c r="CB466">
        <v>10</v>
      </c>
      <c r="CC466">
        <v>4.6500000000000003E-4</v>
      </c>
      <c r="CD466" t="s">
        <v>35</v>
      </c>
      <c r="CE466">
        <v>2</v>
      </c>
      <c r="CF466">
        <v>3.2600000000000001E-4</v>
      </c>
      <c r="CG466" t="s">
        <v>6</v>
      </c>
      <c r="CH466">
        <v>1</v>
      </c>
      <c r="CI466">
        <v>6.8999999999999997E-5</v>
      </c>
    </row>
    <row r="467" spans="1:93" x14ac:dyDescent="0.25">
      <c r="A467" t="s">
        <v>495</v>
      </c>
      <c r="B467" t="s">
        <v>1</v>
      </c>
      <c r="C467">
        <v>0</v>
      </c>
      <c r="D467">
        <v>225</v>
      </c>
      <c r="E467">
        <v>0.15</v>
      </c>
      <c r="F467">
        <v>967</v>
      </c>
      <c r="G467">
        <v>0.14000000000000001</v>
      </c>
      <c r="H467">
        <v>23.27</v>
      </c>
      <c r="I467">
        <v>16</v>
      </c>
      <c r="J467">
        <v>59.26</v>
      </c>
      <c r="K467">
        <v>1.6180000000000001E-3</v>
      </c>
      <c r="L467" s="1">
        <v>3.7593984962406001E-4</v>
      </c>
      <c r="M467">
        <v>1.07121021860671E-5</v>
      </c>
      <c r="N467">
        <v>3.27293479709986E-3</v>
      </c>
      <c r="O467">
        <v>2</v>
      </c>
      <c r="P467">
        <v>7.1034467732053299E-3</v>
      </c>
      <c r="Q467">
        <v>23</v>
      </c>
      <c r="R467">
        <v>1.3334178802999501E-3</v>
      </c>
      <c r="S467">
        <v>1</v>
      </c>
      <c r="T467">
        <v>6</v>
      </c>
      <c r="U467" s="2">
        <f t="shared" si="7"/>
        <v>0.22222222222222221</v>
      </c>
      <c r="V467" t="s">
        <v>40</v>
      </c>
      <c r="W467">
        <v>16</v>
      </c>
      <c r="X467" s="3">
        <v>1.2658000000000001E-2</v>
      </c>
      <c r="Y467" t="s">
        <v>17</v>
      </c>
      <c r="Z467">
        <v>119</v>
      </c>
      <c r="AA467" s="1">
        <v>1.1950000000000001E-2</v>
      </c>
      <c r="AB467" t="s">
        <v>3</v>
      </c>
      <c r="AC467">
        <v>21</v>
      </c>
      <c r="AD467" s="2">
        <v>5.9369999999999996E-3</v>
      </c>
      <c r="AE467" t="s">
        <v>43</v>
      </c>
      <c r="AF467">
        <v>3</v>
      </c>
      <c r="AG467" s="2">
        <v>2.7929999999999999E-3</v>
      </c>
      <c r="AH467" t="s">
        <v>23</v>
      </c>
      <c r="AI467">
        <v>13</v>
      </c>
      <c r="AJ467">
        <v>2.1779999999999998E-3</v>
      </c>
      <c r="AK467" t="s">
        <v>19</v>
      </c>
      <c r="AL467">
        <v>4</v>
      </c>
      <c r="AM467">
        <v>2.0869999999999999E-3</v>
      </c>
      <c r="AN467" t="s">
        <v>10</v>
      </c>
      <c r="AO467">
        <v>11</v>
      </c>
      <c r="AP467">
        <v>1.3450000000000001E-3</v>
      </c>
      <c r="AQ467" t="s">
        <v>13</v>
      </c>
      <c r="AR467">
        <v>10</v>
      </c>
      <c r="AS467">
        <v>8.7200000000000005E-4</v>
      </c>
      <c r="AT467" t="s">
        <v>4</v>
      </c>
      <c r="AU467">
        <v>2</v>
      </c>
      <c r="AV467">
        <v>7.9500000000000003E-4</v>
      </c>
      <c r="AW467" t="s">
        <v>14</v>
      </c>
      <c r="AX467">
        <v>7</v>
      </c>
      <c r="AY467">
        <v>6.3100000000000005E-4</v>
      </c>
      <c r="AZ467" t="s">
        <v>8</v>
      </c>
      <c r="BA467">
        <v>2</v>
      </c>
      <c r="BB467">
        <v>6.02E-4</v>
      </c>
      <c r="BC467" t="s">
        <v>11</v>
      </c>
      <c r="BD467">
        <v>3</v>
      </c>
      <c r="BE467">
        <v>5.4199999999999995E-4</v>
      </c>
      <c r="BF467" t="s">
        <v>12</v>
      </c>
      <c r="BG467">
        <v>5</v>
      </c>
      <c r="BH467">
        <v>4.4200000000000001E-4</v>
      </c>
      <c r="BI467" t="s">
        <v>5</v>
      </c>
      <c r="BJ467">
        <v>1</v>
      </c>
      <c r="BK467">
        <v>3.7599999999999998E-4</v>
      </c>
      <c r="BL467" t="s">
        <v>16</v>
      </c>
      <c r="BM467">
        <v>6</v>
      </c>
      <c r="BN467">
        <v>2.7900000000000001E-4</v>
      </c>
      <c r="BO467" t="s">
        <v>9</v>
      </c>
      <c r="BP467">
        <v>2</v>
      </c>
      <c r="BQ467">
        <v>1.95E-4</v>
      </c>
    </row>
    <row r="468" spans="1:93" x14ac:dyDescent="0.25">
      <c r="A468" t="s">
        <v>496</v>
      </c>
      <c r="B468" t="s">
        <v>1</v>
      </c>
      <c r="C468">
        <v>0</v>
      </c>
      <c r="D468">
        <v>15</v>
      </c>
      <c r="E468">
        <v>0.01</v>
      </c>
      <c r="F468">
        <v>64</v>
      </c>
      <c r="G468">
        <v>0.01</v>
      </c>
      <c r="H468">
        <v>23.44</v>
      </c>
      <c r="I468">
        <v>12</v>
      </c>
      <c r="J468">
        <v>44.44</v>
      </c>
      <c r="K468">
        <v>7.8999999999999996E-5</v>
      </c>
      <c r="L468" s="1">
        <v>0</v>
      </c>
      <c r="M468">
        <v>1.10313160501177E-8</v>
      </c>
      <c r="N468">
        <v>1.0503007212278701E-4</v>
      </c>
      <c r="O468">
        <v>0</v>
      </c>
      <c r="P468">
        <v>2.6446612517936501E-4</v>
      </c>
      <c r="Q468">
        <v>15</v>
      </c>
      <c r="R468">
        <v>5.8350040068214699E-5</v>
      </c>
      <c r="S468">
        <v>1</v>
      </c>
      <c r="T468">
        <v>12</v>
      </c>
      <c r="U468" s="4">
        <f t="shared" si="7"/>
        <v>0.44444444444444442</v>
      </c>
      <c r="V468" t="s">
        <v>7</v>
      </c>
      <c r="W468">
        <v>1</v>
      </c>
      <c r="X468" s="3">
        <v>3.3599999999999998E-4</v>
      </c>
      <c r="Y468" t="s">
        <v>8</v>
      </c>
      <c r="Z468">
        <v>1</v>
      </c>
      <c r="AA468" s="1">
        <v>3.01E-4</v>
      </c>
      <c r="AB468" t="s">
        <v>3</v>
      </c>
      <c r="AC468">
        <v>1</v>
      </c>
      <c r="AD468" s="2">
        <v>2.8299999999999999E-4</v>
      </c>
      <c r="AE468" t="s">
        <v>6</v>
      </c>
      <c r="AF468">
        <v>3</v>
      </c>
      <c r="AG468" s="2">
        <v>2.0799999999999999E-4</v>
      </c>
      <c r="AH468" t="s">
        <v>9</v>
      </c>
      <c r="AI468">
        <v>2</v>
      </c>
      <c r="AJ468">
        <v>1.95E-4</v>
      </c>
      <c r="AK468" t="s">
        <v>23</v>
      </c>
      <c r="AL468">
        <v>1</v>
      </c>
      <c r="AM468">
        <v>1.6799999999999999E-4</v>
      </c>
      <c r="AN468" t="s">
        <v>35</v>
      </c>
      <c r="AO468">
        <v>1</v>
      </c>
      <c r="AP468">
        <v>1.63E-4</v>
      </c>
      <c r="AQ468" t="s">
        <v>10</v>
      </c>
      <c r="AR468">
        <v>1</v>
      </c>
      <c r="AS468">
        <v>1.22E-4</v>
      </c>
      <c r="AT468" t="s">
        <v>17</v>
      </c>
      <c r="AU468">
        <v>1</v>
      </c>
      <c r="AV468">
        <v>1E-4</v>
      </c>
      <c r="AW468" t="s">
        <v>14</v>
      </c>
      <c r="AX468">
        <v>1</v>
      </c>
      <c r="AY468">
        <v>9.0000000000000006E-5</v>
      </c>
      <c r="AZ468" t="s">
        <v>12</v>
      </c>
      <c r="BA468">
        <v>1</v>
      </c>
      <c r="BB468">
        <v>8.7999999999999998E-5</v>
      </c>
      <c r="BC468" t="s">
        <v>13</v>
      </c>
      <c r="BD468">
        <v>1</v>
      </c>
      <c r="BE468">
        <v>8.7000000000000001E-5</v>
      </c>
    </row>
    <row r="469" spans="1:93" x14ac:dyDescent="0.25">
      <c r="A469" t="s">
        <v>497</v>
      </c>
      <c r="B469" t="s">
        <v>1</v>
      </c>
      <c r="C469">
        <v>0</v>
      </c>
      <c r="D469">
        <v>17</v>
      </c>
      <c r="E469">
        <v>0.01</v>
      </c>
      <c r="F469">
        <v>18</v>
      </c>
      <c r="G469">
        <v>0</v>
      </c>
      <c r="H469">
        <v>94.44</v>
      </c>
      <c r="I469">
        <v>12</v>
      </c>
      <c r="J469">
        <v>44.44</v>
      </c>
      <c r="K469">
        <v>8.3999999999999995E-5</v>
      </c>
      <c r="L469" s="1">
        <v>0</v>
      </c>
      <c r="M469">
        <v>1.16889148080652E-8</v>
      </c>
      <c r="N469">
        <v>1.0811528480314501E-4</v>
      </c>
      <c r="O469">
        <v>0</v>
      </c>
      <c r="P469">
        <v>2.6886055972753298E-4</v>
      </c>
      <c r="Q469">
        <v>12</v>
      </c>
      <c r="R469">
        <v>6.00640471128584E-5</v>
      </c>
      <c r="S469">
        <v>1</v>
      </c>
      <c r="T469">
        <v>12</v>
      </c>
      <c r="U469" s="4">
        <f t="shared" si="7"/>
        <v>0.44444444444444442</v>
      </c>
      <c r="V469" t="s">
        <v>7</v>
      </c>
      <c r="W469">
        <v>1</v>
      </c>
      <c r="X469" s="3">
        <v>3.3599999999999998E-4</v>
      </c>
      <c r="Y469" t="s">
        <v>21</v>
      </c>
      <c r="Z469">
        <v>1</v>
      </c>
      <c r="AA469" s="1">
        <v>2.92E-4</v>
      </c>
      <c r="AB469" t="s">
        <v>29</v>
      </c>
      <c r="AC469">
        <v>1</v>
      </c>
      <c r="AD469" s="2">
        <v>2.7099999999999997E-4</v>
      </c>
      <c r="AE469" t="s">
        <v>10</v>
      </c>
      <c r="AF469">
        <v>2</v>
      </c>
      <c r="AG469" s="2">
        <v>2.4499999999999999E-4</v>
      </c>
      <c r="AH469" t="s">
        <v>17</v>
      </c>
      <c r="AI469">
        <v>2</v>
      </c>
      <c r="AJ469">
        <v>2.0100000000000001E-4</v>
      </c>
      <c r="AK469" t="s">
        <v>9</v>
      </c>
      <c r="AL469">
        <v>2</v>
      </c>
      <c r="AM469">
        <v>1.95E-4</v>
      </c>
      <c r="AN469" t="s">
        <v>23</v>
      </c>
      <c r="AO469">
        <v>1</v>
      </c>
      <c r="AP469">
        <v>1.6799999999999999E-4</v>
      </c>
      <c r="AQ469" t="s">
        <v>35</v>
      </c>
      <c r="AR469">
        <v>1</v>
      </c>
      <c r="AS469">
        <v>1.63E-4</v>
      </c>
      <c r="AT469" t="s">
        <v>6</v>
      </c>
      <c r="AU469">
        <v>2</v>
      </c>
      <c r="AV469">
        <v>1.3899999999999999E-4</v>
      </c>
      <c r="AW469" t="s">
        <v>16</v>
      </c>
      <c r="AX469">
        <v>2</v>
      </c>
      <c r="AY469">
        <v>9.2999999999999997E-5</v>
      </c>
      <c r="AZ469" t="s">
        <v>14</v>
      </c>
      <c r="BA469">
        <v>1</v>
      </c>
      <c r="BB469">
        <v>9.0000000000000006E-5</v>
      </c>
      <c r="BC469" t="s">
        <v>12</v>
      </c>
      <c r="BD469">
        <v>1</v>
      </c>
      <c r="BE469">
        <v>8.7999999999999998E-5</v>
      </c>
    </row>
    <row r="470" spans="1:93" x14ac:dyDescent="0.25">
      <c r="A470" t="s">
        <v>498</v>
      </c>
      <c r="B470" t="s">
        <v>1</v>
      </c>
      <c r="C470">
        <v>0</v>
      </c>
      <c r="D470">
        <v>11</v>
      </c>
      <c r="E470">
        <v>0.01</v>
      </c>
      <c r="F470">
        <v>49</v>
      </c>
      <c r="G470">
        <v>0.01</v>
      </c>
      <c r="H470">
        <v>22.45</v>
      </c>
      <c r="I470">
        <v>8</v>
      </c>
      <c r="J470">
        <v>29.63</v>
      </c>
      <c r="K470">
        <v>6.0000000000000002E-5</v>
      </c>
      <c r="L470" s="1">
        <v>0</v>
      </c>
      <c r="M470">
        <v>1.12988352207241E-8</v>
      </c>
      <c r="N470">
        <v>1.0629597932529801E-4</v>
      </c>
      <c r="O470">
        <v>0</v>
      </c>
      <c r="P470">
        <v>2.6619594281113E-4</v>
      </c>
      <c r="Q470">
        <v>16</v>
      </c>
      <c r="R470">
        <v>7.4800874340024198E-5</v>
      </c>
      <c r="S470">
        <v>1</v>
      </c>
      <c r="T470">
        <v>8</v>
      </c>
      <c r="U470" s="6">
        <f t="shared" si="7"/>
        <v>0.29629629629629628</v>
      </c>
      <c r="V470" t="s">
        <v>7</v>
      </c>
      <c r="W470">
        <v>1</v>
      </c>
      <c r="X470" s="3">
        <v>3.3599999999999998E-4</v>
      </c>
      <c r="Y470" t="s">
        <v>23</v>
      </c>
      <c r="Z470">
        <v>2</v>
      </c>
      <c r="AA470" s="1">
        <v>3.3500000000000001E-4</v>
      </c>
      <c r="AB470" t="s">
        <v>29</v>
      </c>
      <c r="AC470">
        <v>1</v>
      </c>
      <c r="AD470" s="2">
        <v>2.7099999999999997E-4</v>
      </c>
      <c r="AE470" t="s">
        <v>6</v>
      </c>
      <c r="AF470">
        <v>3</v>
      </c>
      <c r="AG470" s="2">
        <v>2.0799999999999999E-4</v>
      </c>
      <c r="AH470" t="s">
        <v>11</v>
      </c>
      <c r="AI470">
        <v>1</v>
      </c>
      <c r="AJ470">
        <v>1.8100000000000001E-4</v>
      </c>
      <c r="AK470" t="s">
        <v>17</v>
      </c>
      <c r="AL470">
        <v>1</v>
      </c>
      <c r="AM470">
        <v>1E-4</v>
      </c>
      <c r="AN470" t="s">
        <v>9</v>
      </c>
      <c r="AO470">
        <v>1</v>
      </c>
      <c r="AP470">
        <v>9.7E-5</v>
      </c>
      <c r="AQ470" t="s">
        <v>12</v>
      </c>
      <c r="AR470">
        <v>1</v>
      </c>
      <c r="AS470">
        <v>8.7999999999999998E-5</v>
      </c>
    </row>
    <row r="471" spans="1:93" x14ac:dyDescent="0.25">
      <c r="A471" t="s">
        <v>499</v>
      </c>
      <c r="B471" t="s">
        <v>1</v>
      </c>
      <c r="C471">
        <v>0</v>
      </c>
      <c r="D471">
        <v>13</v>
      </c>
      <c r="E471">
        <v>0.01</v>
      </c>
      <c r="F471">
        <v>37</v>
      </c>
      <c r="G471">
        <v>0.01</v>
      </c>
      <c r="H471">
        <v>35.14</v>
      </c>
      <c r="I471">
        <v>9</v>
      </c>
      <c r="J471">
        <v>33.33</v>
      </c>
      <c r="K471">
        <v>6.3E-5</v>
      </c>
      <c r="L471" s="1">
        <v>0</v>
      </c>
      <c r="M471">
        <v>1.2112223701574201E-8</v>
      </c>
      <c r="N471">
        <v>1.1005554825438899E-4</v>
      </c>
      <c r="O471">
        <v>0</v>
      </c>
      <c r="P471">
        <v>2.8110625968543498E-4</v>
      </c>
      <c r="Q471">
        <v>14</v>
      </c>
      <c r="R471">
        <v>7.3370365502926005E-5</v>
      </c>
      <c r="S471">
        <v>1</v>
      </c>
      <c r="T471">
        <v>8</v>
      </c>
      <c r="U471" s="6">
        <f t="shared" si="7"/>
        <v>0.29629629629629628</v>
      </c>
      <c r="V471" t="s">
        <v>7</v>
      </c>
      <c r="W471">
        <v>1</v>
      </c>
      <c r="X471" s="3">
        <v>3.3599999999999998E-4</v>
      </c>
      <c r="Y471" t="s">
        <v>35</v>
      </c>
      <c r="Z471">
        <v>2</v>
      </c>
      <c r="AA471" s="1">
        <v>3.2600000000000001E-4</v>
      </c>
      <c r="AB471" t="s">
        <v>9</v>
      </c>
      <c r="AC471">
        <v>3</v>
      </c>
      <c r="AD471" s="2">
        <v>2.92E-4</v>
      </c>
      <c r="AE471" t="s">
        <v>29</v>
      </c>
      <c r="AF471">
        <v>1</v>
      </c>
      <c r="AG471" s="2">
        <v>2.7099999999999997E-4</v>
      </c>
      <c r="AH471" t="s">
        <v>14</v>
      </c>
      <c r="AI471">
        <v>2</v>
      </c>
      <c r="AJ471">
        <v>1.8000000000000001E-4</v>
      </c>
      <c r="AK471" t="s">
        <v>17</v>
      </c>
      <c r="AL471">
        <v>1</v>
      </c>
      <c r="AM471">
        <v>1E-4</v>
      </c>
      <c r="AN471" t="s">
        <v>12</v>
      </c>
      <c r="AO471">
        <v>1</v>
      </c>
      <c r="AP471">
        <v>8.7999999999999998E-5</v>
      </c>
      <c r="AQ471" t="s">
        <v>6</v>
      </c>
      <c r="AR471">
        <v>1</v>
      </c>
      <c r="AS471">
        <v>6.8999999999999997E-5</v>
      </c>
      <c r="AT471" t="s">
        <v>16</v>
      </c>
      <c r="AU471">
        <v>1</v>
      </c>
      <c r="AV471">
        <v>4.6E-5</v>
      </c>
    </row>
    <row r="472" spans="1:93" x14ac:dyDescent="0.25">
      <c r="A472" t="s">
        <v>500</v>
      </c>
      <c r="B472" t="s">
        <v>1</v>
      </c>
      <c r="C472">
        <v>0</v>
      </c>
      <c r="D472">
        <v>11</v>
      </c>
      <c r="E472">
        <v>0.01</v>
      </c>
      <c r="F472">
        <v>23</v>
      </c>
      <c r="G472">
        <v>0</v>
      </c>
      <c r="H472">
        <v>47.83</v>
      </c>
      <c r="I472">
        <v>9</v>
      </c>
      <c r="J472">
        <v>33.33</v>
      </c>
      <c r="K472">
        <v>6.2000000000000003E-5</v>
      </c>
      <c r="L472" s="1">
        <v>0</v>
      </c>
      <c r="M472">
        <v>1.15468188109129E-8</v>
      </c>
      <c r="N472">
        <v>1.0745612505070601E-4</v>
      </c>
      <c r="O472">
        <v>0</v>
      </c>
      <c r="P472">
        <v>2.7485805862200499E-4</v>
      </c>
      <c r="Q472">
        <v>13</v>
      </c>
      <c r="R472">
        <v>7.1637416700470603E-5</v>
      </c>
      <c r="S472">
        <v>1</v>
      </c>
      <c r="T472">
        <v>8</v>
      </c>
      <c r="U472" s="6">
        <f t="shared" si="7"/>
        <v>0.29629629629629628</v>
      </c>
      <c r="V472" t="s">
        <v>7</v>
      </c>
      <c r="W472">
        <v>1</v>
      </c>
      <c r="X472" s="3">
        <v>3.3599999999999998E-4</v>
      </c>
      <c r="Y472" t="s">
        <v>8</v>
      </c>
      <c r="Z472">
        <v>1</v>
      </c>
      <c r="AA472" s="1">
        <v>3.01E-4</v>
      </c>
      <c r="AB472" t="s">
        <v>21</v>
      </c>
      <c r="AC472">
        <v>1</v>
      </c>
      <c r="AD472" s="2">
        <v>2.92E-4</v>
      </c>
      <c r="AE472" t="s">
        <v>12</v>
      </c>
      <c r="AF472">
        <v>3</v>
      </c>
      <c r="AG472" s="2">
        <v>2.6499999999999999E-4</v>
      </c>
      <c r="AH472" t="s">
        <v>11</v>
      </c>
      <c r="AI472">
        <v>1</v>
      </c>
      <c r="AJ472">
        <v>1.8100000000000001E-4</v>
      </c>
      <c r="AK472" t="s">
        <v>17</v>
      </c>
      <c r="AL472">
        <v>1</v>
      </c>
      <c r="AM472">
        <v>1E-4</v>
      </c>
      <c r="AN472" t="s">
        <v>13</v>
      </c>
      <c r="AO472">
        <v>1</v>
      </c>
      <c r="AP472">
        <v>8.7000000000000001E-5</v>
      </c>
      <c r="AQ472" t="s">
        <v>6</v>
      </c>
      <c r="AR472">
        <v>1</v>
      </c>
      <c r="AS472">
        <v>6.8999999999999997E-5</v>
      </c>
      <c r="AT472" t="s">
        <v>16</v>
      </c>
      <c r="AU472">
        <v>1</v>
      </c>
      <c r="AV472">
        <v>4.6E-5</v>
      </c>
    </row>
    <row r="473" spans="1:93" x14ac:dyDescent="0.25">
      <c r="A473" t="s">
        <v>501</v>
      </c>
      <c r="B473" t="s">
        <v>1</v>
      </c>
      <c r="C473">
        <v>0</v>
      </c>
      <c r="D473">
        <v>14</v>
      </c>
      <c r="E473">
        <v>0.01</v>
      </c>
      <c r="F473">
        <v>60</v>
      </c>
      <c r="G473">
        <v>0.01</v>
      </c>
      <c r="H473">
        <v>23.33</v>
      </c>
      <c r="I473">
        <v>7</v>
      </c>
      <c r="J473">
        <v>25.93</v>
      </c>
      <c r="K473">
        <v>6.0999999999999999E-5</v>
      </c>
      <c r="L473" s="1">
        <v>0</v>
      </c>
      <c r="M473">
        <v>1.27435502284589E-8</v>
      </c>
      <c r="N473">
        <v>1.1288733422514201E-4</v>
      </c>
      <c r="O473">
        <v>0</v>
      </c>
      <c r="P473">
        <v>2.8717782242452101E-4</v>
      </c>
      <c r="Q473">
        <v>10</v>
      </c>
      <c r="R473">
        <v>8.3620247574179096E-5</v>
      </c>
      <c r="S473">
        <v>1</v>
      </c>
      <c r="T473">
        <v>7</v>
      </c>
      <c r="U473" s="2">
        <f t="shared" si="7"/>
        <v>0.25925925925925924</v>
      </c>
      <c r="V473" t="s">
        <v>7</v>
      </c>
      <c r="W473">
        <v>1</v>
      </c>
      <c r="X473" s="3">
        <v>3.3599999999999998E-4</v>
      </c>
      <c r="Y473" t="s">
        <v>23</v>
      </c>
      <c r="Z473">
        <v>2</v>
      </c>
      <c r="AA473" s="1">
        <v>3.3500000000000001E-4</v>
      </c>
      <c r="AB473" t="s">
        <v>29</v>
      </c>
      <c r="AC473">
        <v>1</v>
      </c>
      <c r="AD473" s="2">
        <v>2.7099999999999997E-4</v>
      </c>
      <c r="AE473" t="s">
        <v>13</v>
      </c>
      <c r="AF473">
        <v>3</v>
      </c>
      <c r="AG473" s="2">
        <v>2.6200000000000003E-4</v>
      </c>
      <c r="AH473" t="s">
        <v>16</v>
      </c>
      <c r="AI473">
        <v>5</v>
      </c>
      <c r="AJ473">
        <v>2.32E-4</v>
      </c>
      <c r="AK473" t="s">
        <v>10</v>
      </c>
      <c r="AL473">
        <v>1</v>
      </c>
      <c r="AM473">
        <v>1.22E-4</v>
      </c>
      <c r="AN473" t="s">
        <v>17</v>
      </c>
      <c r="AO473">
        <v>1</v>
      </c>
      <c r="AP473">
        <v>1E-4</v>
      </c>
    </row>
    <row r="474" spans="1:93" x14ac:dyDescent="0.25">
      <c r="A474" t="s">
        <v>502</v>
      </c>
      <c r="B474" t="s">
        <v>1</v>
      </c>
      <c r="C474">
        <v>0</v>
      </c>
      <c r="D474">
        <v>37</v>
      </c>
      <c r="E474">
        <v>0.03</v>
      </c>
      <c r="F474">
        <v>74</v>
      </c>
      <c r="G474">
        <v>0.01</v>
      </c>
      <c r="H474">
        <v>50</v>
      </c>
      <c r="I474">
        <v>17</v>
      </c>
      <c r="J474">
        <v>62.96</v>
      </c>
      <c r="K474">
        <v>2.42E-4</v>
      </c>
      <c r="L474" s="1">
        <v>2.6168876482903002E-4</v>
      </c>
      <c r="M474">
        <v>5.1946193459914299E-8</v>
      </c>
      <c r="N474">
        <v>2.2791707584100501E-4</v>
      </c>
      <c r="O474">
        <v>0</v>
      </c>
      <c r="P474">
        <v>6.0640295526411296E-4</v>
      </c>
      <c r="Q474">
        <v>18</v>
      </c>
      <c r="R474">
        <v>8.4413731792964706E-5</v>
      </c>
      <c r="S474">
        <v>1</v>
      </c>
      <c r="T474">
        <v>14</v>
      </c>
      <c r="U474" s="4">
        <f t="shared" si="7"/>
        <v>0.51851851851851849</v>
      </c>
      <c r="V474" t="s">
        <v>7</v>
      </c>
      <c r="W474">
        <v>2</v>
      </c>
      <c r="X474" s="3">
        <v>6.7100000000000005E-4</v>
      </c>
      <c r="Y474" t="s">
        <v>2</v>
      </c>
      <c r="Z474">
        <v>1</v>
      </c>
      <c r="AA474" s="1">
        <v>6.6299999999999996E-4</v>
      </c>
      <c r="AB474" t="s">
        <v>45</v>
      </c>
      <c r="AC474">
        <v>1</v>
      </c>
      <c r="AD474" s="2">
        <v>5.8200000000000005E-4</v>
      </c>
      <c r="AE474" t="s">
        <v>42</v>
      </c>
      <c r="AF474">
        <v>1</v>
      </c>
      <c r="AG474" s="2">
        <v>5.7300000000000005E-4</v>
      </c>
      <c r="AH474" t="s">
        <v>29</v>
      </c>
      <c r="AI474">
        <v>2</v>
      </c>
      <c r="AJ474">
        <v>5.4199999999999995E-4</v>
      </c>
      <c r="AK474" t="s">
        <v>12</v>
      </c>
      <c r="AL474">
        <v>5</v>
      </c>
      <c r="AM474">
        <v>4.4200000000000001E-4</v>
      </c>
      <c r="AN474" t="s">
        <v>17</v>
      </c>
      <c r="AO474">
        <v>4</v>
      </c>
      <c r="AP474">
        <v>4.0200000000000001E-4</v>
      </c>
      <c r="AQ474" t="s">
        <v>5</v>
      </c>
      <c r="AR474">
        <v>1</v>
      </c>
      <c r="AS474">
        <v>3.7599999999999998E-4</v>
      </c>
      <c r="AT474" t="s">
        <v>11</v>
      </c>
      <c r="AU474">
        <v>2</v>
      </c>
      <c r="AV474">
        <v>3.6200000000000002E-4</v>
      </c>
      <c r="AW474" t="s">
        <v>35</v>
      </c>
      <c r="AX474">
        <v>2</v>
      </c>
      <c r="AY474">
        <v>3.2600000000000001E-4</v>
      </c>
      <c r="AZ474" t="s">
        <v>9</v>
      </c>
      <c r="BA474">
        <v>3</v>
      </c>
      <c r="BB474">
        <v>2.92E-4</v>
      </c>
      <c r="BC474" t="s">
        <v>21</v>
      </c>
      <c r="BD474">
        <v>1</v>
      </c>
      <c r="BE474">
        <v>2.92E-4</v>
      </c>
      <c r="BF474" t="s">
        <v>14</v>
      </c>
      <c r="BG474">
        <v>3</v>
      </c>
      <c r="BH474">
        <v>2.7099999999999997E-4</v>
      </c>
      <c r="BI474" t="s">
        <v>13</v>
      </c>
      <c r="BJ474">
        <v>3</v>
      </c>
      <c r="BK474">
        <v>2.6200000000000003E-4</v>
      </c>
      <c r="BL474" t="s">
        <v>6</v>
      </c>
      <c r="BM474">
        <v>3</v>
      </c>
      <c r="BN474">
        <v>2.0799999999999999E-4</v>
      </c>
      <c r="BO474" t="s">
        <v>23</v>
      </c>
      <c r="BP474">
        <v>1</v>
      </c>
      <c r="BQ474">
        <v>1.6799999999999999E-4</v>
      </c>
      <c r="BR474" t="s">
        <v>16</v>
      </c>
      <c r="BS474">
        <v>2</v>
      </c>
      <c r="BT474">
        <v>9.2999999999999997E-5</v>
      </c>
    </row>
    <row r="475" spans="1:93" x14ac:dyDescent="0.25">
      <c r="A475" t="s">
        <v>503</v>
      </c>
      <c r="B475" t="s">
        <v>1</v>
      </c>
      <c r="C475">
        <v>0</v>
      </c>
      <c r="D475">
        <v>17</v>
      </c>
      <c r="E475">
        <v>0.01</v>
      </c>
      <c r="F475">
        <v>90</v>
      </c>
      <c r="G475">
        <v>0.01</v>
      </c>
      <c r="H475">
        <v>18.89</v>
      </c>
      <c r="I475">
        <v>11</v>
      </c>
      <c r="J475">
        <v>40.74</v>
      </c>
      <c r="K475">
        <v>1.3100000000000001E-4</v>
      </c>
      <c r="L475" s="1">
        <v>0</v>
      </c>
      <c r="M475">
        <v>4.6494444092048899E-8</v>
      </c>
      <c r="N475">
        <v>2.15625703690559E-4</v>
      </c>
      <c r="O475">
        <v>0</v>
      </c>
      <c r="P475">
        <v>5.5007109474502298E-4</v>
      </c>
      <c r="Q475">
        <v>19</v>
      </c>
      <c r="R475">
        <v>1.27778194779591E-4</v>
      </c>
      <c r="S475">
        <v>1</v>
      </c>
      <c r="T475">
        <v>8</v>
      </c>
      <c r="U475" s="6">
        <f t="shared" si="7"/>
        <v>0.29629629629629628</v>
      </c>
      <c r="V475" t="s">
        <v>7</v>
      </c>
      <c r="W475">
        <v>2</v>
      </c>
      <c r="X475" s="3">
        <v>6.7100000000000005E-4</v>
      </c>
      <c r="Y475" t="s">
        <v>2</v>
      </c>
      <c r="Z475">
        <v>1</v>
      </c>
      <c r="AA475" s="1">
        <v>6.6299999999999996E-4</v>
      </c>
      <c r="AB475" t="s">
        <v>42</v>
      </c>
      <c r="AC475">
        <v>1</v>
      </c>
      <c r="AD475" s="2">
        <v>5.7300000000000005E-4</v>
      </c>
      <c r="AE475" t="s">
        <v>29</v>
      </c>
      <c r="AF475">
        <v>2</v>
      </c>
      <c r="AG475" s="2">
        <v>5.4199999999999995E-4</v>
      </c>
      <c r="AH475" t="s">
        <v>8</v>
      </c>
      <c r="AI475">
        <v>1</v>
      </c>
      <c r="AJ475">
        <v>3.01E-4</v>
      </c>
      <c r="AK475" t="s">
        <v>16</v>
      </c>
      <c r="AL475">
        <v>4</v>
      </c>
      <c r="AM475">
        <v>1.8599999999999999E-4</v>
      </c>
      <c r="AN475" t="s">
        <v>13</v>
      </c>
      <c r="AO475">
        <v>2</v>
      </c>
      <c r="AP475">
        <v>1.74E-4</v>
      </c>
      <c r="AQ475" t="s">
        <v>35</v>
      </c>
      <c r="AR475">
        <v>1</v>
      </c>
      <c r="AS475">
        <v>1.63E-4</v>
      </c>
      <c r="AT475" t="s">
        <v>9</v>
      </c>
      <c r="AU475">
        <v>1</v>
      </c>
      <c r="AV475">
        <v>9.7E-5</v>
      </c>
      <c r="AW475" t="s">
        <v>14</v>
      </c>
      <c r="AX475">
        <v>1</v>
      </c>
      <c r="AY475">
        <v>9.0000000000000006E-5</v>
      </c>
      <c r="AZ475" t="s">
        <v>6</v>
      </c>
      <c r="BA475">
        <v>1</v>
      </c>
      <c r="BB475">
        <v>6.8999999999999997E-5</v>
      </c>
    </row>
    <row r="476" spans="1:93" x14ac:dyDescent="0.25">
      <c r="A476" t="s">
        <v>504</v>
      </c>
      <c r="B476" t="s">
        <v>1</v>
      </c>
      <c r="C476">
        <v>0</v>
      </c>
      <c r="D476">
        <v>18</v>
      </c>
      <c r="E476">
        <v>0.01</v>
      </c>
      <c r="F476">
        <v>343</v>
      </c>
      <c r="G476">
        <v>0.05</v>
      </c>
      <c r="H476">
        <v>5.25</v>
      </c>
      <c r="I476">
        <v>7</v>
      </c>
      <c r="J476">
        <v>25.93</v>
      </c>
      <c r="K476">
        <v>6.7999999999999999E-5</v>
      </c>
      <c r="L476" s="1">
        <v>0</v>
      </c>
      <c r="M476">
        <v>2.3427202266897501E-8</v>
      </c>
      <c r="N476">
        <v>1.5305947297340801E-4</v>
      </c>
      <c r="O476">
        <v>0</v>
      </c>
      <c r="P476">
        <v>3.35658701574178E-4</v>
      </c>
      <c r="Q476">
        <v>15</v>
      </c>
      <c r="R476">
        <v>1.1337738738771E-4</v>
      </c>
      <c r="S476">
        <v>1</v>
      </c>
      <c r="T476">
        <v>7</v>
      </c>
      <c r="U476" s="2">
        <f t="shared" si="7"/>
        <v>0.25925925925925924</v>
      </c>
      <c r="V476" t="s">
        <v>7</v>
      </c>
      <c r="W476">
        <v>2</v>
      </c>
      <c r="X476" s="3">
        <v>6.7100000000000005E-4</v>
      </c>
      <c r="Y476" t="s">
        <v>16</v>
      </c>
      <c r="Z476">
        <v>9</v>
      </c>
      <c r="AA476" s="1">
        <v>4.1800000000000002E-4</v>
      </c>
      <c r="AB476" t="s">
        <v>10</v>
      </c>
      <c r="AC476">
        <v>2</v>
      </c>
      <c r="AD476" s="2">
        <v>2.4499999999999999E-4</v>
      </c>
      <c r="AE476" t="s">
        <v>12</v>
      </c>
      <c r="AF476">
        <v>2</v>
      </c>
      <c r="AG476" s="2">
        <v>1.7699999999999999E-4</v>
      </c>
      <c r="AH476" t="s">
        <v>23</v>
      </c>
      <c r="AI476">
        <v>1</v>
      </c>
      <c r="AJ476">
        <v>1.6799999999999999E-4</v>
      </c>
      <c r="AK476" t="s">
        <v>14</v>
      </c>
      <c r="AL476">
        <v>1</v>
      </c>
      <c r="AM476">
        <v>9.0000000000000006E-5</v>
      </c>
      <c r="AN476" t="s">
        <v>6</v>
      </c>
      <c r="AO476">
        <v>1</v>
      </c>
      <c r="AP476">
        <v>6.8999999999999997E-5</v>
      </c>
    </row>
    <row r="477" spans="1:93" x14ac:dyDescent="0.25">
      <c r="A477" t="s">
        <v>505</v>
      </c>
      <c r="B477" t="s">
        <v>1</v>
      </c>
      <c r="C477">
        <v>0</v>
      </c>
      <c r="D477">
        <v>14</v>
      </c>
      <c r="E477">
        <v>0.01</v>
      </c>
      <c r="F477">
        <v>73</v>
      </c>
      <c r="G477">
        <v>0.01</v>
      </c>
      <c r="H477">
        <v>19.18</v>
      </c>
      <c r="I477">
        <v>6</v>
      </c>
      <c r="J477">
        <v>22.22</v>
      </c>
      <c r="K477">
        <v>8.1000000000000004E-5</v>
      </c>
      <c r="L477" s="1">
        <v>0</v>
      </c>
      <c r="M477">
        <v>3.2508392844853103E-8</v>
      </c>
      <c r="N477">
        <v>1.8030083983402E-4</v>
      </c>
      <c r="O477">
        <v>0</v>
      </c>
      <c r="P477">
        <v>4.1422616140807301E-4</v>
      </c>
      <c r="Q477">
        <v>9</v>
      </c>
      <c r="R477">
        <v>1.4023398653757101E-4</v>
      </c>
      <c r="S477">
        <v>1</v>
      </c>
      <c r="T477">
        <v>6</v>
      </c>
      <c r="U477" s="2">
        <f t="shared" si="7"/>
        <v>0.22222222222222221</v>
      </c>
      <c r="V477" t="s">
        <v>7</v>
      </c>
      <c r="W477">
        <v>2</v>
      </c>
      <c r="X477" s="3">
        <v>6.7100000000000005E-4</v>
      </c>
      <c r="Y477" t="s">
        <v>8</v>
      </c>
      <c r="Z477">
        <v>2</v>
      </c>
      <c r="AA477" s="1">
        <v>6.02E-4</v>
      </c>
      <c r="AB477" t="s">
        <v>12</v>
      </c>
      <c r="AC477">
        <v>4</v>
      </c>
      <c r="AD477" s="2">
        <v>3.5300000000000002E-4</v>
      </c>
      <c r="AE477" t="s">
        <v>14</v>
      </c>
      <c r="AF477">
        <v>3</v>
      </c>
      <c r="AG477" s="2">
        <v>2.7099999999999997E-4</v>
      </c>
      <c r="AH477" t="s">
        <v>13</v>
      </c>
      <c r="AI477">
        <v>2</v>
      </c>
      <c r="AJ477">
        <v>1.74E-4</v>
      </c>
      <c r="AK477" t="s">
        <v>10</v>
      </c>
      <c r="AL477">
        <v>1</v>
      </c>
      <c r="AM477">
        <v>1.22E-4</v>
      </c>
    </row>
    <row r="478" spans="1:93" x14ac:dyDescent="0.25">
      <c r="A478" t="s">
        <v>506</v>
      </c>
      <c r="B478" t="s">
        <v>1</v>
      </c>
      <c r="C478">
        <v>0</v>
      </c>
      <c r="D478">
        <v>11</v>
      </c>
      <c r="E478">
        <v>0.01</v>
      </c>
      <c r="F478">
        <v>44</v>
      </c>
      <c r="G478">
        <v>0.01</v>
      </c>
      <c r="H478">
        <v>25</v>
      </c>
      <c r="I478">
        <v>8</v>
      </c>
      <c r="J478">
        <v>29.63</v>
      </c>
      <c r="K478">
        <v>9.2999999999999997E-5</v>
      </c>
      <c r="L478" s="1">
        <v>0</v>
      </c>
      <c r="M478">
        <v>3.37317574156579E-8</v>
      </c>
      <c r="N478">
        <v>1.8366207397189501E-4</v>
      </c>
      <c r="O478">
        <v>0</v>
      </c>
      <c r="P478">
        <v>4.3603380097193402E-4</v>
      </c>
      <c r="Q478">
        <v>12</v>
      </c>
      <c r="R478">
        <v>1.2924368168392599E-4</v>
      </c>
      <c r="S478">
        <v>1</v>
      </c>
      <c r="T478">
        <v>6</v>
      </c>
      <c r="U478" s="2">
        <f t="shared" si="7"/>
        <v>0.22222222222222221</v>
      </c>
      <c r="V478" t="s">
        <v>7</v>
      </c>
      <c r="W478">
        <v>2</v>
      </c>
      <c r="X478" s="3">
        <v>6.7100000000000005E-4</v>
      </c>
      <c r="Y478" t="s">
        <v>45</v>
      </c>
      <c r="Z478">
        <v>1</v>
      </c>
      <c r="AA478" s="1">
        <v>5.8200000000000005E-4</v>
      </c>
      <c r="AB478" t="s">
        <v>4</v>
      </c>
      <c r="AC478">
        <v>1</v>
      </c>
      <c r="AD478" s="2">
        <v>3.97E-4</v>
      </c>
      <c r="AE478" t="s">
        <v>11</v>
      </c>
      <c r="AF478">
        <v>2</v>
      </c>
      <c r="AG478" s="2">
        <v>3.6200000000000002E-4</v>
      </c>
      <c r="AH478" t="s">
        <v>23</v>
      </c>
      <c r="AI478">
        <v>1</v>
      </c>
      <c r="AJ478">
        <v>1.6799999999999999E-4</v>
      </c>
      <c r="AK478" t="s">
        <v>6</v>
      </c>
      <c r="AL478">
        <v>2</v>
      </c>
      <c r="AM478">
        <v>1.3899999999999999E-4</v>
      </c>
      <c r="AN478" t="s">
        <v>14</v>
      </c>
      <c r="AO478">
        <v>1</v>
      </c>
      <c r="AP478">
        <v>9.0000000000000006E-5</v>
      </c>
      <c r="AQ478" t="s">
        <v>12</v>
      </c>
      <c r="AR478">
        <v>1</v>
      </c>
      <c r="AS478">
        <v>8.7999999999999998E-5</v>
      </c>
    </row>
    <row r="479" spans="1:93" x14ac:dyDescent="0.25">
      <c r="A479" t="s">
        <v>507</v>
      </c>
      <c r="B479" t="s">
        <v>1</v>
      </c>
      <c r="C479">
        <v>0</v>
      </c>
      <c r="D479">
        <v>15</v>
      </c>
      <c r="E479">
        <v>0.01</v>
      </c>
      <c r="F479">
        <v>37</v>
      </c>
      <c r="G479">
        <v>0.01</v>
      </c>
      <c r="H479">
        <v>40.54</v>
      </c>
      <c r="I479">
        <v>7</v>
      </c>
      <c r="J479">
        <v>25.93</v>
      </c>
      <c r="K479">
        <v>8.7999999999999998E-5</v>
      </c>
      <c r="L479" s="1">
        <v>0</v>
      </c>
      <c r="M479">
        <v>2.9892605397422001E-8</v>
      </c>
      <c r="N479">
        <v>1.7289478129030401E-4</v>
      </c>
      <c r="O479">
        <v>0</v>
      </c>
      <c r="P479">
        <v>4.1667951579695499E-4</v>
      </c>
      <c r="Q479">
        <v>14</v>
      </c>
      <c r="R479">
        <v>1.2807020836318799E-4</v>
      </c>
      <c r="S479">
        <v>1</v>
      </c>
      <c r="T479">
        <v>6</v>
      </c>
      <c r="U479" s="2">
        <f t="shared" si="7"/>
        <v>0.22222222222222221</v>
      </c>
      <c r="V479" t="s">
        <v>7</v>
      </c>
      <c r="W479">
        <v>2</v>
      </c>
      <c r="X479" s="3">
        <v>6.7100000000000005E-4</v>
      </c>
      <c r="Y479" t="s">
        <v>4</v>
      </c>
      <c r="Z479">
        <v>1</v>
      </c>
      <c r="AA479" s="1">
        <v>3.97E-4</v>
      </c>
      <c r="AB479" t="s">
        <v>14</v>
      </c>
      <c r="AC479">
        <v>4</v>
      </c>
      <c r="AD479" s="2">
        <v>3.6099999999999999E-4</v>
      </c>
      <c r="AE479" t="s">
        <v>12</v>
      </c>
      <c r="AF479">
        <v>4</v>
      </c>
      <c r="AG479" s="2">
        <v>3.5300000000000002E-4</v>
      </c>
      <c r="AH479" t="s">
        <v>8</v>
      </c>
      <c r="AI479">
        <v>1</v>
      </c>
      <c r="AJ479">
        <v>3.01E-4</v>
      </c>
      <c r="AK479" t="s">
        <v>10</v>
      </c>
      <c r="AL479">
        <v>2</v>
      </c>
      <c r="AM479">
        <v>2.4499999999999999E-4</v>
      </c>
      <c r="AN479" t="s">
        <v>16</v>
      </c>
      <c r="AO479">
        <v>1</v>
      </c>
      <c r="AP479">
        <v>4.6E-5</v>
      </c>
    </row>
    <row r="480" spans="1:93" x14ac:dyDescent="0.25">
      <c r="A480" t="s">
        <v>508</v>
      </c>
      <c r="B480" t="s">
        <v>1</v>
      </c>
      <c r="C480">
        <v>0</v>
      </c>
      <c r="D480">
        <v>15</v>
      </c>
      <c r="E480">
        <v>0.01</v>
      </c>
      <c r="F480">
        <v>29</v>
      </c>
      <c r="G480">
        <v>0</v>
      </c>
      <c r="H480">
        <v>51.72</v>
      </c>
      <c r="I480">
        <v>7</v>
      </c>
      <c r="J480">
        <v>25.93</v>
      </c>
      <c r="K480">
        <v>6.9999999999999994E-5</v>
      </c>
      <c r="L480" s="1">
        <v>0</v>
      </c>
      <c r="M480">
        <v>2.26949155873999E-8</v>
      </c>
      <c r="N480">
        <v>1.5064831757241701E-4</v>
      </c>
      <c r="O480">
        <v>0</v>
      </c>
      <c r="P480">
        <v>3.4235034451549702E-4</v>
      </c>
      <c r="Q480">
        <v>8</v>
      </c>
      <c r="R480">
        <v>1.11591346349939E-4</v>
      </c>
      <c r="S480">
        <v>1</v>
      </c>
      <c r="T480">
        <v>6</v>
      </c>
      <c r="U480" s="2">
        <f t="shared" si="7"/>
        <v>0.22222222222222221</v>
      </c>
      <c r="V480" t="s">
        <v>7</v>
      </c>
      <c r="W480">
        <v>2</v>
      </c>
      <c r="X480" s="3">
        <v>6.7100000000000005E-4</v>
      </c>
      <c r="Y480" t="s">
        <v>17</v>
      </c>
      <c r="Z480">
        <v>3</v>
      </c>
      <c r="AA480" s="1">
        <v>3.01E-4</v>
      </c>
      <c r="AB480" t="s">
        <v>3</v>
      </c>
      <c r="AC480">
        <v>1</v>
      </c>
      <c r="AD480" s="2">
        <v>2.8299999999999999E-4</v>
      </c>
      <c r="AE480" t="s">
        <v>14</v>
      </c>
      <c r="AF480">
        <v>3</v>
      </c>
      <c r="AG480" s="2">
        <v>2.7099999999999997E-4</v>
      </c>
      <c r="AH480" t="s">
        <v>16</v>
      </c>
      <c r="AI480">
        <v>4</v>
      </c>
      <c r="AJ480">
        <v>1.8599999999999999E-4</v>
      </c>
      <c r="AK480" t="s">
        <v>9</v>
      </c>
      <c r="AL480">
        <v>1</v>
      </c>
      <c r="AM480">
        <v>9.7E-5</v>
      </c>
      <c r="AN480" t="s">
        <v>6</v>
      </c>
      <c r="AO480">
        <v>1</v>
      </c>
      <c r="AP480">
        <v>6.8999999999999997E-5</v>
      </c>
    </row>
    <row r="481" spans="1:78" x14ac:dyDescent="0.25">
      <c r="A481" t="s">
        <v>509</v>
      </c>
      <c r="B481" t="s">
        <v>1</v>
      </c>
      <c r="C481">
        <v>0</v>
      </c>
      <c r="D481">
        <v>10</v>
      </c>
      <c r="E481">
        <v>0.01</v>
      </c>
      <c r="F481">
        <v>302</v>
      </c>
      <c r="G481">
        <v>0.04</v>
      </c>
      <c r="H481">
        <v>3.31</v>
      </c>
      <c r="I481">
        <v>5</v>
      </c>
      <c r="J481">
        <v>18.52</v>
      </c>
      <c r="K481">
        <v>7.6000000000000004E-5</v>
      </c>
      <c r="L481" s="1">
        <v>0</v>
      </c>
      <c r="M481">
        <v>3.4643294421963798E-8</v>
      </c>
      <c r="N481">
        <v>1.8612709212246299E-4</v>
      </c>
      <c r="O481">
        <v>0</v>
      </c>
      <c r="P481">
        <v>4.0907960339509801E-4</v>
      </c>
      <c r="Q481">
        <v>10</v>
      </c>
      <c r="R481">
        <v>1.51659112099785E-4</v>
      </c>
      <c r="S481">
        <v>1</v>
      </c>
      <c r="T481">
        <v>5</v>
      </c>
      <c r="U481" s="2">
        <f t="shared" si="7"/>
        <v>0.18518518518518517</v>
      </c>
      <c r="V481" t="s">
        <v>7</v>
      </c>
      <c r="W481">
        <v>2</v>
      </c>
      <c r="X481" s="3">
        <v>6.7100000000000005E-4</v>
      </c>
      <c r="Y481" t="s">
        <v>2</v>
      </c>
      <c r="Z481">
        <v>1</v>
      </c>
      <c r="AA481" s="1">
        <v>6.6299999999999996E-4</v>
      </c>
      <c r="AB481" t="s">
        <v>35</v>
      </c>
      <c r="AC481">
        <v>2</v>
      </c>
      <c r="AD481" s="2">
        <v>3.2600000000000001E-4</v>
      </c>
      <c r="AE481" t="s">
        <v>9</v>
      </c>
      <c r="AF481">
        <v>3</v>
      </c>
      <c r="AG481" s="2">
        <v>2.92E-4</v>
      </c>
      <c r="AH481" t="s">
        <v>16</v>
      </c>
      <c r="AI481">
        <v>2</v>
      </c>
      <c r="AJ481">
        <v>9.2999999999999997E-5</v>
      </c>
    </row>
    <row r="482" spans="1:78" x14ac:dyDescent="0.25">
      <c r="A482" t="s">
        <v>510</v>
      </c>
      <c r="B482" t="s">
        <v>1</v>
      </c>
      <c r="C482">
        <v>0</v>
      </c>
      <c r="D482">
        <v>17</v>
      </c>
      <c r="E482">
        <v>0.01</v>
      </c>
      <c r="F482">
        <v>47</v>
      </c>
      <c r="G482">
        <v>0.01</v>
      </c>
      <c r="H482">
        <v>36.17</v>
      </c>
      <c r="I482">
        <v>5</v>
      </c>
      <c r="J482">
        <v>18.52</v>
      </c>
      <c r="K482">
        <v>8.0000000000000007E-5</v>
      </c>
      <c r="L482" s="1">
        <v>0</v>
      </c>
      <c r="M482">
        <v>3.5586272156641001E-8</v>
      </c>
      <c r="N482">
        <v>1.8864324042128E-4</v>
      </c>
      <c r="O482">
        <v>0</v>
      </c>
      <c r="P482">
        <v>4.3217416719651798E-4</v>
      </c>
      <c r="Q482">
        <v>8</v>
      </c>
      <c r="R482">
        <v>1.5370930700993199E-4</v>
      </c>
      <c r="S482">
        <v>1</v>
      </c>
      <c r="T482">
        <v>5</v>
      </c>
      <c r="U482" s="2">
        <f t="shared" si="7"/>
        <v>0.18518518518518517</v>
      </c>
      <c r="V482" t="s">
        <v>7</v>
      </c>
      <c r="W482">
        <v>2</v>
      </c>
      <c r="X482" s="3">
        <v>6.7100000000000005E-4</v>
      </c>
      <c r="Y482" t="s">
        <v>45</v>
      </c>
      <c r="Z482">
        <v>1</v>
      </c>
      <c r="AA482" s="1">
        <v>5.8200000000000005E-4</v>
      </c>
      <c r="AB482" t="s">
        <v>16</v>
      </c>
      <c r="AC482">
        <v>9</v>
      </c>
      <c r="AD482" s="2">
        <v>4.1800000000000002E-4</v>
      </c>
      <c r="AE482" t="s">
        <v>17</v>
      </c>
      <c r="AF482">
        <v>4</v>
      </c>
      <c r="AG482" s="2">
        <v>4.0200000000000001E-4</v>
      </c>
      <c r="AH482" t="s">
        <v>13</v>
      </c>
      <c r="AI482">
        <v>1</v>
      </c>
      <c r="AJ482">
        <v>8.7000000000000001E-5</v>
      </c>
    </row>
    <row r="483" spans="1:78" x14ac:dyDescent="0.25">
      <c r="A483" t="s">
        <v>511</v>
      </c>
      <c r="B483" t="s">
        <v>1</v>
      </c>
      <c r="C483">
        <v>0</v>
      </c>
      <c r="D483">
        <v>11</v>
      </c>
      <c r="E483">
        <v>0.01</v>
      </c>
      <c r="F483">
        <v>104</v>
      </c>
      <c r="G483">
        <v>0.02</v>
      </c>
      <c r="H483">
        <v>10.58</v>
      </c>
      <c r="I483">
        <v>5</v>
      </c>
      <c r="J483">
        <v>18.52</v>
      </c>
      <c r="K483">
        <v>6.7000000000000002E-5</v>
      </c>
      <c r="L483" s="1">
        <v>0</v>
      </c>
      <c r="M483">
        <v>2.6831763720936002E-8</v>
      </c>
      <c r="N483">
        <v>1.63804040612361E-4</v>
      </c>
      <c r="O483">
        <v>0</v>
      </c>
      <c r="P483">
        <v>3.6074469267035198E-4</v>
      </c>
      <c r="Q483">
        <v>15</v>
      </c>
      <c r="R483">
        <v>1.33469959017479E-4</v>
      </c>
      <c r="S483">
        <v>1</v>
      </c>
      <c r="T483">
        <v>5</v>
      </c>
      <c r="U483" s="2">
        <f t="shared" si="7"/>
        <v>0.18518518518518517</v>
      </c>
      <c r="V483" t="s">
        <v>7</v>
      </c>
      <c r="W483">
        <v>2</v>
      </c>
      <c r="X483" s="3">
        <v>6.7100000000000005E-4</v>
      </c>
      <c r="Y483" t="s">
        <v>13</v>
      </c>
      <c r="Z483">
        <v>5</v>
      </c>
      <c r="AA483" s="1">
        <v>4.3600000000000003E-4</v>
      </c>
      <c r="AB483" t="s">
        <v>4</v>
      </c>
      <c r="AC483">
        <v>1</v>
      </c>
      <c r="AD483" s="2">
        <v>3.97E-4</v>
      </c>
      <c r="AE483" t="s">
        <v>12</v>
      </c>
      <c r="AF483">
        <v>2</v>
      </c>
      <c r="AG483" s="2">
        <v>1.7699999999999999E-4</v>
      </c>
      <c r="AH483" t="s">
        <v>10</v>
      </c>
      <c r="AI483">
        <v>1</v>
      </c>
      <c r="AJ483">
        <v>1.22E-4</v>
      </c>
    </row>
    <row r="484" spans="1:78" x14ac:dyDescent="0.25">
      <c r="A484" t="s">
        <v>512</v>
      </c>
      <c r="B484" t="s">
        <v>1</v>
      </c>
      <c r="C484">
        <v>0</v>
      </c>
      <c r="D484">
        <v>18</v>
      </c>
      <c r="E484">
        <v>0.01</v>
      </c>
      <c r="F484">
        <v>52</v>
      </c>
      <c r="G484">
        <v>0.01</v>
      </c>
      <c r="H484">
        <v>34.619999999999997</v>
      </c>
      <c r="I484">
        <v>5</v>
      </c>
      <c r="J484">
        <v>18.52</v>
      </c>
      <c r="K484">
        <v>6.6000000000000005E-5</v>
      </c>
      <c r="L484" s="1">
        <v>0</v>
      </c>
      <c r="M484">
        <v>2.4909813623649599E-8</v>
      </c>
      <c r="N484">
        <v>1.57828430973794E-4</v>
      </c>
      <c r="O484">
        <v>0</v>
      </c>
      <c r="P484">
        <v>3.5581988885983399E-4</v>
      </c>
      <c r="Q484">
        <v>8</v>
      </c>
      <c r="R484">
        <v>1.2860094375642499E-4</v>
      </c>
      <c r="S484">
        <v>1</v>
      </c>
      <c r="T484">
        <v>5</v>
      </c>
      <c r="U484" s="2">
        <f t="shared" si="7"/>
        <v>0.18518518518518517</v>
      </c>
      <c r="V484" t="s">
        <v>7</v>
      </c>
      <c r="W484">
        <v>2</v>
      </c>
      <c r="X484" s="3">
        <v>6.7100000000000005E-4</v>
      </c>
      <c r="Y484" t="s">
        <v>16</v>
      </c>
      <c r="Z484">
        <v>8</v>
      </c>
      <c r="AA484" s="1">
        <v>3.7199999999999999E-4</v>
      </c>
      <c r="AB484" t="s">
        <v>14</v>
      </c>
      <c r="AC484">
        <v>4</v>
      </c>
      <c r="AD484" s="2">
        <v>3.6099999999999999E-4</v>
      </c>
      <c r="AE484" t="s">
        <v>17</v>
      </c>
      <c r="AF484">
        <v>2</v>
      </c>
      <c r="AG484" s="2">
        <v>2.0100000000000001E-4</v>
      </c>
      <c r="AH484" t="s">
        <v>13</v>
      </c>
      <c r="AI484">
        <v>2</v>
      </c>
      <c r="AJ484">
        <v>1.74E-4</v>
      </c>
    </row>
    <row r="485" spans="1:78" x14ac:dyDescent="0.25">
      <c r="A485" t="s">
        <v>513</v>
      </c>
      <c r="B485" t="s">
        <v>1</v>
      </c>
      <c r="C485">
        <v>0</v>
      </c>
      <c r="D485">
        <v>13</v>
      </c>
      <c r="E485">
        <v>0.01</v>
      </c>
      <c r="F485">
        <v>37</v>
      </c>
      <c r="G485">
        <v>0.01</v>
      </c>
      <c r="H485">
        <v>35.14</v>
      </c>
      <c r="I485">
        <v>5</v>
      </c>
      <c r="J485">
        <v>18.52</v>
      </c>
      <c r="K485">
        <v>5.5999999999999999E-5</v>
      </c>
      <c r="L485" s="1">
        <v>0</v>
      </c>
      <c r="M485">
        <v>2.2772386643003599E-8</v>
      </c>
      <c r="N485">
        <v>1.5090522404146101E-4</v>
      </c>
      <c r="O485">
        <v>0</v>
      </c>
      <c r="P485">
        <v>3.0274350265933902E-4</v>
      </c>
      <c r="Q485">
        <v>8</v>
      </c>
      <c r="R485">
        <v>1.2295981218193099E-4</v>
      </c>
      <c r="S485">
        <v>1</v>
      </c>
      <c r="T485">
        <v>5</v>
      </c>
      <c r="U485" s="2">
        <f t="shared" si="7"/>
        <v>0.18518518518518517</v>
      </c>
      <c r="V485" t="s">
        <v>7</v>
      </c>
      <c r="W485">
        <v>2</v>
      </c>
      <c r="X485" s="3">
        <v>6.7100000000000005E-4</v>
      </c>
      <c r="Y485" t="s">
        <v>13</v>
      </c>
      <c r="Z485">
        <v>5</v>
      </c>
      <c r="AA485" s="1">
        <v>4.3600000000000003E-4</v>
      </c>
      <c r="AB485" t="s">
        <v>12</v>
      </c>
      <c r="AC485">
        <v>2</v>
      </c>
      <c r="AD485" s="2">
        <v>1.7699999999999999E-4</v>
      </c>
      <c r="AE485" t="s">
        <v>16</v>
      </c>
      <c r="AF485">
        <v>3</v>
      </c>
      <c r="AG485" s="2">
        <v>1.3899999999999999E-4</v>
      </c>
      <c r="AH485" t="s">
        <v>14</v>
      </c>
      <c r="AI485">
        <v>1</v>
      </c>
      <c r="AJ485">
        <v>9.0000000000000006E-5</v>
      </c>
    </row>
    <row r="486" spans="1:78" x14ac:dyDescent="0.25">
      <c r="A486" t="s">
        <v>514</v>
      </c>
      <c r="B486" t="s">
        <v>1</v>
      </c>
      <c r="C486">
        <v>0</v>
      </c>
      <c r="D486">
        <v>19</v>
      </c>
      <c r="E486">
        <v>0.01</v>
      </c>
      <c r="F486">
        <v>80</v>
      </c>
      <c r="G486">
        <v>0.01</v>
      </c>
      <c r="H486">
        <v>23.75</v>
      </c>
      <c r="I486">
        <v>11</v>
      </c>
      <c r="J486">
        <v>40.74</v>
      </c>
      <c r="K486">
        <v>1.75E-4</v>
      </c>
      <c r="L486" s="1">
        <v>0</v>
      </c>
      <c r="M486">
        <v>6.9063383536314105E-8</v>
      </c>
      <c r="N486">
        <v>2.6279913153645298E-4</v>
      </c>
      <c r="O486">
        <v>0</v>
      </c>
      <c r="P486">
        <v>6.3651701604837104E-4</v>
      </c>
      <c r="Q486">
        <v>21</v>
      </c>
      <c r="R486">
        <v>1.5573281868826901E-4</v>
      </c>
      <c r="S486">
        <v>1</v>
      </c>
      <c r="T486">
        <v>8</v>
      </c>
      <c r="U486" s="6">
        <f t="shared" si="7"/>
        <v>0.29629629629629628</v>
      </c>
      <c r="V486" t="s">
        <v>7</v>
      </c>
      <c r="W486">
        <v>3</v>
      </c>
      <c r="X486" s="3">
        <v>1.0070000000000001E-3</v>
      </c>
      <c r="Y486" t="s">
        <v>2</v>
      </c>
      <c r="Z486">
        <v>1</v>
      </c>
      <c r="AA486" s="1">
        <v>6.6299999999999996E-4</v>
      </c>
      <c r="AB486" t="s">
        <v>42</v>
      </c>
      <c r="AC486">
        <v>1</v>
      </c>
      <c r="AD486" s="2">
        <v>5.7300000000000005E-4</v>
      </c>
      <c r="AE486" t="s">
        <v>29</v>
      </c>
      <c r="AF486">
        <v>2</v>
      </c>
      <c r="AG486" s="2">
        <v>5.4199999999999995E-4</v>
      </c>
      <c r="AH486" t="s">
        <v>4</v>
      </c>
      <c r="AI486">
        <v>1</v>
      </c>
      <c r="AJ486">
        <v>3.97E-4</v>
      </c>
      <c r="AK486" t="s">
        <v>9</v>
      </c>
      <c r="AL486">
        <v>4</v>
      </c>
      <c r="AM486">
        <v>3.8999999999999999E-4</v>
      </c>
      <c r="AN486" t="s">
        <v>5</v>
      </c>
      <c r="AO486">
        <v>1</v>
      </c>
      <c r="AP486">
        <v>3.7599999999999998E-4</v>
      </c>
      <c r="AQ486" t="s">
        <v>21</v>
      </c>
      <c r="AR486">
        <v>1</v>
      </c>
      <c r="AS486">
        <v>2.92E-4</v>
      </c>
      <c r="AT486" t="s">
        <v>13</v>
      </c>
      <c r="AU486">
        <v>2</v>
      </c>
      <c r="AV486">
        <v>1.74E-4</v>
      </c>
      <c r="AW486" t="s">
        <v>35</v>
      </c>
      <c r="AX486">
        <v>1</v>
      </c>
      <c r="AY486">
        <v>1.63E-4</v>
      </c>
      <c r="AZ486" t="s">
        <v>6</v>
      </c>
      <c r="BA486">
        <v>2</v>
      </c>
      <c r="BB486">
        <v>1.3899999999999999E-4</v>
      </c>
    </row>
    <row r="487" spans="1:78" x14ac:dyDescent="0.25">
      <c r="A487" t="s">
        <v>515</v>
      </c>
      <c r="B487" t="s">
        <v>1</v>
      </c>
      <c r="C487">
        <v>0</v>
      </c>
      <c r="D487">
        <v>16</v>
      </c>
      <c r="E487">
        <v>0.01</v>
      </c>
      <c r="F487">
        <v>47</v>
      </c>
      <c r="G487">
        <v>0.01</v>
      </c>
      <c r="H487">
        <v>34.04</v>
      </c>
      <c r="I487">
        <v>7</v>
      </c>
      <c r="J487">
        <v>25.93</v>
      </c>
      <c r="K487">
        <v>1.13E-4</v>
      </c>
      <c r="L487" s="1">
        <v>0</v>
      </c>
      <c r="M487">
        <v>6.2279672326918799E-8</v>
      </c>
      <c r="N487">
        <v>2.4955895561353599E-4</v>
      </c>
      <c r="O487">
        <v>0</v>
      </c>
      <c r="P487">
        <v>5.5366060405334595E-4</v>
      </c>
      <c r="Q487">
        <v>14</v>
      </c>
      <c r="R487">
        <v>1.84858485639656E-4</v>
      </c>
      <c r="S487">
        <v>1</v>
      </c>
      <c r="T487">
        <v>6</v>
      </c>
      <c r="U487" s="2">
        <f t="shared" si="7"/>
        <v>0.22222222222222221</v>
      </c>
      <c r="V487" t="s">
        <v>7</v>
      </c>
      <c r="W487">
        <v>3</v>
      </c>
      <c r="X487" s="3">
        <v>1.0070000000000001E-3</v>
      </c>
      <c r="Y487" t="s">
        <v>35</v>
      </c>
      <c r="Z487">
        <v>5</v>
      </c>
      <c r="AA487" s="1">
        <v>8.1499999999999997E-4</v>
      </c>
      <c r="AB487" t="s">
        <v>5</v>
      </c>
      <c r="AC487">
        <v>1</v>
      </c>
      <c r="AD487" s="2">
        <v>3.7599999999999998E-4</v>
      </c>
      <c r="AE487" t="s">
        <v>21</v>
      </c>
      <c r="AF487">
        <v>1</v>
      </c>
      <c r="AG487" s="2">
        <v>2.92E-4</v>
      </c>
      <c r="AH487" t="s">
        <v>6</v>
      </c>
      <c r="AI487">
        <v>4</v>
      </c>
      <c r="AJ487">
        <v>2.7799999999999998E-4</v>
      </c>
      <c r="AK487" t="s">
        <v>11</v>
      </c>
      <c r="AL487">
        <v>1</v>
      </c>
      <c r="AM487">
        <v>1.8100000000000001E-4</v>
      </c>
      <c r="AN487" t="s">
        <v>14</v>
      </c>
      <c r="AO487">
        <v>1</v>
      </c>
      <c r="AP487">
        <v>9.0000000000000006E-5</v>
      </c>
    </row>
    <row r="488" spans="1:78" x14ac:dyDescent="0.25">
      <c r="A488" t="s">
        <v>516</v>
      </c>
      <c r="B488" t="s">
        <v>1</v>
      </c>
      <c r="C488">
        <v>1</v>
      </c>
      <c r="D488">
        <v>47</v>
      </c>
      <c r="E488">
        <v>0.03</v>
      </c>
      <c r="F488">
        <v>171</v>
      </c>
      <c r="G488">
        <v>0.03</v>
      </c>
      <c r="H488">
        <v>27.49</v>
      </c>
      <c r="I488">
        <v>16</v>
      </c>
      <c r="J488">
        <v>59.26</v>
      </c>
      <c r="K488">
        <v>3.0499999999999999E-4</v>
      </c>
      <c r="L488" s="1">
        <v>9.7418412079883096E-5</v>
      </c>
      <c r="M488">
        <v>1.3668448626642E-7</v>
      </c>
      <c r="N488">
        <v>3.69708650516079E-4</v>
      </c>
      <c r="O488">
        <v>0</v>
      </c>
      <c r="P488">
        <v>9.0376238372998205E-4</v>
      </c>
      <c r="Q488">
        <v>17</v>
      </c>
      <c r="R488">
        <v>1.5062204280284701E-4</v>
      </c>
      <c r="S488">
        <v>1</v>
      </c>
      <c r="T488">
        <v>12</v>
      </c>
      <c r="U488" s="4">
        <f t="shared" si="7"/>
        <v>0.44444444444444442</v>
      </c>
      <c r="V488" t="s">
        <v>7</v>
      </c>
      <c r="W488">
        <v>4</v>
      </c>
      <c r="X488" s="3">
        <v>1.343E-3</v>
      </c>
      <c r="Y488" t="s">
        <v>8</v>
      </c>
      <c r="Z488">
        <v>4</v>
      </c>
      <c r="AA488" s="1">
        <v>1.2030000000000001E-3</v>
      </c>
      <c r="AB488" t="s">
        <v>35</v>
      </c>
      <c r="AC488">
        <v>5</v>
      </c>
      <c r="AD488" s="2">
        <v>8.1499999999999997E-4</v>
      </c>
      <c r="AE488" t="s">
        <v>21</v>
      </c>
      <c r="AF488">
        <v>2</v>
      </c>
      <c r="AG488" s="2">
        <v>5.8399999999999999E-4</v>
      </c>
      <c r="AH488" t="s">
        <v>42</v>
      </c>
      <c r="AI488">
        <v>1</v>
      </c>
      <c r="AJ488">
        <v>5.7300000000000005E-4</v>
      </c>
      <c r="AK488" t="s">
        <v>6</v>
      </c>
      <c r="AL488">
        <v>8</v>
      </c>
      <c r="AM488">
        <v>5.5599999999999996E-4</v>
      </c>
      <c r="AN488" t="s">
        <v>29</v>
      </c>
      <c r="AO488">
        <v>2</v>
      </c>
      <c r="AP488">
        <v>5.4199999999999995E-4</v>
      </c>
      <c r="AQ488" t="s">
        <v>19</v>
      </c>
      <c r="AR488">
        <v>1</v>
      </c>
      <c r="AS488">
        <v>5.22E-4</v>
      </c>
      <c r="AT488" t="s">
        <v>23</v>
      </c>
      <c r="AU488">
        <v>3</v>
      </c>
      <c r="AV488">
        <v>5.0299999999999997E-4</v>
      </c>
      <c r="AW488" t="s">
        <v>17</v>
      </c>
      <c r="AX488">
        <v>4</v>
      </c>
      <c r="AY488">
        <v>4.0200000000000001E-4</v>
      </c>
      <c r="AZ488" t="s">
        <v>10</v>
      </c>
      <c r="BA488">
        <v>3</v>
      </c>
      <c r="BB488">
        <v>3.6699999999999998E-4</v>
      </c>
      <c r="BC488" t="s">
        <v>14</v>
      </c>
      <c r="BD488">
        <v>4</v>
      </c>
      <c r="BE488">
        <v>3.6099999999999999E-4</v>
      </c>
      <c r="BF488" t="s">
        <v>13</v>
      </c>
      <c r="BG488">
        <v>2</v>
      </c>
      <c r="BH488">
        <v>1.74E-4</v>
      </c>
      <c r="BI488" t="s">
        <v>9</v>
      </c>
      <c r="BJ488">
        <v>1</v>
      </c>
      <c r="BK488">
        <v>9.7E-5</v>
      </c>
      <c r="BL488" t="s">
        <v>16</v>
      </c>
      <c r="BM488">
        <v>2</v>
      </c>
      <c r="BN488">
        <v>9.2999999999999997E-5</v>
      </c>
      <c r="BO488" t="s">
        <v>12</v>
      </c>
      <c r="BP488">
        <v>1</v>
      </c>
      <c r="BQ488">
        <v>8.7999999999999998E-5</v>
      </c>
    </row>
    <row r="489" spans="1:78" x14ac:dyDescent="0.25">
      <c r="A489" t="s">
        <v>517</v>
      </c>
      <c r="B489" t="s">
        <v>1</v>
      </c>
      <c r="C489">
        <v>0</v>
      </c>
      <c r="D489">
        <v>51</v>
      </c>
      <c r="E489">
        <v>0.03</v>
      </c>
      <c r="F489">
        <v>222</v>
      </c>
      <c r="G489">
        <v>0.03</v>
      </c>
      <c r="H489">
        <v>22.97</v>
      </c>
      <c r="I489">
        <v>19</v>
      </c>
      <c r="J489">
        <v>70.37</v>
      </c>
      <c r="K489">
        <v>3.6999999999999999E-4</v>
      </c>
      <c r="L489" s="1">
        <v>2.0084354288009599E-4</v>
      </c>
      <c r="M489">
        <v>1.4190708914534901E-7</v>
      </c>
      <c r="N489">
        <v>3.7670557355227498E-4</v>
      </c>
      <c r="O489">
        <v>0</v>
      </c>
      <c r="P489">
        <v>9.8624248705307996E-4</v>
      </c>
      <c r="Q489">
        <v>24</v>
      </c>
      <c r="R489">
        <v>1.1161646623771101E-4</v>
      </c>
      <c r="S489">
        <v>1</v>
      </c>
      <c r="T489">
        <v>11</v>
      </c>
      <c r="U489" s="4">
        <f t="shared" si="7"/>
        <v>0.40740740740740738</v>
      </c>
      <c r="V489" t="s">
        <v>7</v>
      </c>
      <c r="W489">
        <v>4</v>
      </c>
      <c r="X489" s="3">
        <v>1.343E-3</v>
      </c>
      <c r="Y489" t="s">
        <v>42</v>
      </c>
      <c r="Z489">
        <v>2</v>
      </c>
      <c r="AA489" s="1">
        <v>1.147E-3</v>
      </c>
      <c r="AB489" t="s">
        <v>10</v>
      </c>
      <c r="AC489">
        <v>7</v>
      </c>
      <c r="AD489" s="2">
        <v>8.5599999999999999E-4</v>
      </c>
      <c r="AE489" t="s">
        <v>4</v>
      </c>
      <c r="AF489">
        <v>2</v>
      </c>
      <c r="AG489" s="2">
        <v>7.9500000000000003E-4</v>
      </c>
      <c r="AH489" t="s">
        <v>40</v>
      </c>
      <c r="AI489">
        <v>1</v>
      </c>
      <c r="AJ489">
        <v>7.9100000000000004E-4</v>
      </c>
      <c r="AK489" t="s">
        <v>5</v>
      </c>
      <c r="AL489">
        <v>2</v>
      </c>
      <c r="AM489">
        <v>7.5199999999999996E-4</v>
      </c>
      <c r="AN489" t="s">
        <v>8</v>
      </c>
      <c r="AO489">
        <v>2</v>
      </c>
      <c r="AP489">
        <v>6.02E-4</v>
      </c>
      <c r="AQ489" t="s">
        <v>45</v>
      </c>
      <c r="AR489">
        <v>1</v>
      </c>
      <c r="AS489">
        <v>5.8200000000000005E-4</v>
      </c>
      <c r="AT489" t="s">
        <v>3</v>
      </c>
      <c r="AU489">
        <v>2</v>
      </c>
      <c r="AV489">
        <v>5.6499999999999996E-4</v>
      </c>
      <c r="AW489" t="s">
        <v>12</v>
      </c>
      <c r="AX489">
        <v>6</v>
      </c>
      <c r="AY489">
        <v>5.2999999999999998E-4</v>
      </c>
      <c r="AZ489" t="s">
        <v>6</v>
      </c>
      <c r="BA489">
        <v>7</v>
      </c>
      <c r="BB489">
        <v>4.86E-4</v>
      </c>
      <c r="BC489" t="s">
        <v>29</v>
      </c>
      <c r="BD489">
        <v>1</v>
      </c>
      <c r="BE489">
        <v>2.7099999999999997E-4</v>
      </c>
      <c r="BF489" t="s">
        <v>13</v>
      </c>
      <c r="BG489">
        <v>3</v>
      </c>
      <c r="BH489">
        <v>2.6200000000000003E-4</v>
      </c>
      <c r="BI489" t="s">
        <v>17</v>
      </c>
      <c r="BJ489">
        <v>2</v>
      </c>
      <c r="BK489">
        <v>2.0100000000000001E-4</v>
      </c>
      <c r="BL489" t="s">
        <v>16</v>
      </c>
      <c r="BM489">
        <v>4</v>
      </c>
      <c r="BN489">
        <v>1.8599999999999999E-4</v>
      </c>
      <c r="BO489" t="s">
        <v>11</v>
      </c>
      <c r="BP489">
        <v>1</v>
      </c>
      <c r="BQ489">
        <v>1.8100000000000001E-4</v>
      </c>
      <c r="BR489" t="s">
        <v>14</v>
      </c>
      <c r="BS489">
        <v>2</v>
      </c>
      <c r="BT489">
        <v>1.8000000000000001E-4</v>
      </c>
      <c r="BU489" t="s">
        <v>23</v>
      </c>
      <c r="BV489">
        <v>1</v>
      </c>
      <c r="BW489">
        <v>1.6799999999999999E-4</v>
      </c>
      <c r="BX489" t="s">
        <v>9</v>
      </c>
      <c r="BY489">
        <v>1</v>
      </c>
      <c r="BZ489">
        <v>9.7E-5</v>
      </c>
    </row>
    <row r="490" spans="1:78" x14ac:dyDescent="0.25">
      <c r="A490" t="s">
        <v>518</v>
      </c>
      <c r="B490" t="s">
        <v>1</v>
      </c>
      <c r="C490">
        <v>0</v>
      </c>
      <c r="D490">
        <v>51</v>
      </c>
      <c r="E490">
        <v>0.03</v>
      </c>
      <c r="F490">
        <v>170</v>
      </c>
      <c r="G490">
        <v>0.02</v>
      </c>
      <c r="H490">
        <v>30</v>
      </c>
      <c r="I490">
        <v>14</v>
      </c>
      <c r="J490">
        <v>51.85</v>
      </c>
      <c r="K490">
        <v>2.4600000000000002E-4</v>
      </c>
      <c r="L490" s="1">
        <v>8.8315817362889703E-5</v>
      </c>
      <c r="M490">
        <v>1.1603522702086E-7</v>
      </c>
      <c r="N490">
        <v>3.4063943844020802E-4</v>
      </c>
      <c r="O490">
        <v>0</v>
      </c>
      <c r="P490">
        <v>8.5012258919798297E-4</v>
      </c>
      <c r="Q490">
        <v>15</v>
      </c>
      <c r="R490">
        <v>1.6401158147121101E-4</v>
      </c>
      <c r="S490">
        <v>1</v>
      </c>
      <c r="T490">
        <v>10</v>
      </c>
      <c r="U490" s="6">
        <f t="shared" si="7"/>
        <v>0.37037037037037035</v>
      </c>
      <c r="V490" t="s">
        <v>7</v>
      </c>
      <c r="W490">
        <v>4</v>
      </c>
      <c r="X490" s="3">
        <v>1.343E-3</v>
      </c>
      <c r="Y490" t="s">
        <v>4</v>
      </c>
      <c r="Z490">
        <v>2</v>
      </c>
      <c r="AA490" s="1">
        <v>7.9500000000000003E-4</v>
      </c>
      <c r="AB490" t="s">
        <v>13</v>
      </c>
      <c r="AC490">
        <v>9</v>
      </c>
      <c r="AD490" s="2">
        <v>7.85E-4</v>
      </c>
      <c r="AE490" t="s">
        <v>16</v>
      </c>
      <c r="AF490">
        <v>15</v>
      </c>
      <c r="AG490" s="2">
        <v>6.9700000000000003E-4</v>
      </c>
      <c r="AH490" t="s">
        <v>14</v>
      </c>
      <c r="AI490">
        <v>7</v>
      </c>
      <c r="AJ490">
        <v>6.3100000000000005E-4</v>
      </c>
      <c r="AK490" t="s">
        <v>42</v>
      </c>
      <c r="AL490">
        <v>1</v>
      </c>
      <c r="AM490">
        <v>5.7300000000000005E-4</v>
      </c>
      <c r="AN490" t="s">
        <v>5</v>
      </c>
      <c r="AO490">
        <v>1</v>
      </c>
      <c r="AP490">
        <v>3.7599999999999998E-4</v>
      </c>
      <c r="AQ490" t="s">
        <v>23</v>
      </c>
      <c r="AR490">
        <v>2</v>
      </c>
      <c r="AS490">
        <v>3.3500000000000001E-4</v>
      </c>
      <c r="AT490" t="s">
        <v>17</v>
      </c>
      <c r="AU490">
        <v>3</v>
      </c>
      <c r="AV490">
        <v>3.01E-4</v>
      </c>
      <c r="AW490" t="s">
        <v>3</v>
      </c>
      <c r="AX490">
        <v>1</v>
      </c>
      <c r="AY490">
        <v>2.8299999999999999E-4</v>
      </c>
      <c r="AZ490" t="s">
        <v>6</v>
      </c>
      <c r="BA490">
        <v>3</v>
      </c>
      <c r="BB490">
        <v>2.0799999999999999E-4</v>
      </c>
      <c r="BC490" t="s">
        <v>10</v>
      </c>
      <c r="BD490">
        <v>1</v>
      </c>
      <c r="BE490">
        <v>1.22E-4</v>
      </c>
      <c r="BF490" t="s">
        <v>9</v>
      </c>
      <c r="BG490">
        <v>1</v>
      </c>
      <c r="BH490">
        <v>9.7E-5</v>
      </c>
      <c r="BI490" t="s">
        <v>12</v>
      </c>
      <c r="BJ490">
        <v>1</v>
      </c>
      <c r="BK490">
        <v>8.7999999999999998E-5</v>
      </c>
    </row>
    <row r="491" spans="1:78" x14ac:dyDescent="0.25">
      <c r="A491" t="s">
        <v>519</v>
      </c>
      <c r="B491" t="s">
        <v>1</v>
      </c>
      <c r="C491">
        <v>0</v>
      </c>
      <c r="D491">
        <v>32</v>
      </c>
      <c r="E491">
        <v>0.02</v>
      </c>
      <c r="F491">
        <v>151</v>
      </c>
      <c r="G491">
        <v>0.02</v>
      </c>
      <c r="H491">
        <v>21.19</v>
      </c>
      <c r="I491">
        <v>12</v>
      </c>
      <c r="J491">
        <v>44.44</v>
      </c>
      <c r="K491">
        <v>2.05E-4</v>
      </c>
      <c r="L491" s="1">
        <v>0</v>
      </c>
      <c r="M491">
        <v>9.8999110320277994E-8</v>
      </c>
      <c r="N491">
        <v>3.1464124065398399E-4</v>
      </c>
      <c r="O491">
        <v>0</v>
      </c>
      <c r="P491">
        <v>7.3053095048118395E-4</v>
      </c>
      <c r="Q491">
        <v>19</v>
      </c>
      <c r="R491">
        <v>1.74800689252213E-4</v>
      </c>
      <c r="S491">
        <v>1</v>
      </c>
      <c r="T491">
        <v>10</v>
      </c>
      <c r="U491" s="6">
        <f t="shared" si="7"/>
        <v>0.37037037037037035</v>
      </c>
      <c r="V491" t="s">
        <v>7</v>
      </c>
      <c r="W491">
        <v>4</v>
      </c>
      <c r="X491" s="3">
        <v>1.343E-3</v>
      </c>
      <c r="Y491" t="s">
        <v>40</v>
      </c>
      <c r="Z491">
        <v>1</v>
      </c>
      <c r="AA491" s="1">
        <v>7.9100000000000004E-4</v>
      </c>
      <c r="AB491" t="s">
        <v>6</v>
      </c>
      <c r="AC491">
        <v>8</v>
      </c>
      <c r="AD491" s="2">
        <v>5.5599999999999996E-4</v>
      </c>
      <c r="AE491" t="s">
        <v>19</v>
      </c>
      <c r="AF491">
        <v>1</v>
      </c>
      <c r="AG491" s="2">
        <v>5.22E-4</v>
      </c>
      <c r="AH491" t="s">
        <v>12</v>
      </c>
      <c r="AI491">
        <v>5</v>
      </c>
      <c r="AJ491">
        <v>4.4200000000000001E-4</v>
      </c>
      <c r="AK491" t="s">
        <v>9</v>
      </c>
      <c r="AL491">
        <v>4</v>
      </c>
      <c r="AM491">
        <v>3.8999999999999999E-4</v>
      </c>
      <c r="AN491" t="s">
        <v>10</v>
      </c>
      <c r="AO491">
        <v>3</v>
      </c>
      <c r="AP491">
        <v>3.6699999999999998E-4</v>
      </c>
      <c r="AQ491" t="s">
        <v>11</v>
      </c>
      <c r="AR491">
        <v>2</v>
      </c>
      <c r="AS491">
        <v>3.6200000000000002E-4</v>
      </c>
      <c r="AT491" t="s">
        <v>21</v>
      </c>
      <c r="AU491">
        <v>1</v>
      </c>
      <c r="AV491">
        <v>2.92E-4</v>
      </c>
      <c r="AW491" t="s">
        <v>3</v>
      </c>
      <c r="AX491">
        <v>1</v>
      </c>
      <c r="AY491">
        <v>2.8299999999999999E-4</v>
      </c>
      <c r="AZ491" t="s">
        <v>14</v>
      </c>
      <c r="BA491">
        <v>1</v>
      </c>
      <c r="BB491">
        <v>9.0000000000000006E-5</v>
      </c>
      <c r="BC491" t="s">
        <v>13</v>
      </c>
      <c r="BD491">
        <v>1</v>
      </c>
      <c r="BE491">
        <v>8.7000000000000001E-5</v>
      </c>
    </row>
    <row r="492" spans="1:78" x14ac:dyDescent="0.25">
      <c r="A492" t="s">
        <v>520</v>
      </c>
      <c r="B492" t="s">
        <v>1</v>
      </c>
      <c r="C492">
        <v>0</v>
      </c>
      <c r="D492">
        <v>27</v>
      </c>
      <c r="E492">
        <v>0.02</v>
      </c>
      <c r="F492">
        <v>82</v>
      </c>
      <c r="G492">
        <v>0.01</v>
      </c>
      <c r="H492">
        <v>32.93</v>
      </c>
      <c r="I492">
        <v>12</v>
      </c>
      <c r="J492">
        <v>44.44</v>
      </c>
      <c r="K492">
        <v>2.14E-4</v>
      </c>
      <c r="L492" s="1">
        <v>0</v>
      </c>
      <c r="M492">
        <v>1.09966693183384E-7</v>
      </c>
      <c r="N492">
        <v>3.3161226331875001E-4</v>
      </c>
      <c r="O492">
        <v>0</v>
      </c>
      <c r="P492">
        <v>7.9314344836600703E-4</v>
      </c>
      <c r="Q492">
        <v>20</v>
      </c>
      <c r="R492">
        <v>1.8422903517708301E-4</v>
      </c>
      <c r="S492">
        <v>1</v>
      </c>
      <c r="T492">
        <v>9</v>
      </c>
      <c r="U492" s="6">
        <f t="shared" si="7"/>
        <v>0.33333333333333331</v>
      </c>
      <c r="V492" t="s">
        <v>7</v>
      </c>
      <c r="W492">
        <v>4</v>
      </c>
      <c r="X492" s="3">
        <v>1.343E-3</v>
      </c>
      <c r="Y492" t="s">
        <v>43</v>
      </c>
      <c r="Z492">
        <v>1</v>
      </c>
      <c r="AA492" s="1">
        <v>9.3099999999999997E-4</v>
      </c>
      <c r="AB492" t="s">
        <v>21</v>
      </c>
      <c r="AC492">
        <v>2</v>
      </c>
      <c r="AD492" s="2">
        <v>5.8399999999999999E-4</v>
      </c>
      <c r="AE492" t="s">
        <v>3</v>
      </c>
      <c r="AF492">
        <v>2</v>
      </c>
      <c r="AG492" s="2">
        <v>5.6499999999999996E-4</v>
      </c>
      <c r="AH492" t="s">
        <v>29</v>
      </c>
      <c r="AI492">
        <v>2</v>
      </c>
      <c r="AJ492">
        <v>5.4199999999999995E-4</v>
      </c>
      <c r="AK492" t="s">
        <v>10</v>
      </c>
      <c r="AL492">
        <v>4</v>
      </c>
      <c r="AM492">
        <v>4.8899999999999996E-4</v>
      </c>
      <c r="AN492" t="s">
        <v>12</v>
      </c>
      <c r="AO492">
        <v>4</v>
      </c>
      <c r="AP492">
        <v>3.5300000000000002E-4</v>
      </c>
      <c r="AQ492" t="s">
        <v>8</v>
      </c>
      <c r="AR492">
        <v>1</v>
      </c>
      <c r="AS492">
        <v>3.01E-4</v>
      </c>
      <c r="AT492" t="s">
        <v>13</v>
      </c>
      <c r="AU492">
        <v>3</v>
      </c>
      <c r="AV492">
        <v>2.6200000000000003E-4</v>
      </c>
      <c r="AW492" t="s">
        <v>23</v>
      </c>
      <c r="AX492">
        <v>1</v>
      </c>
      <c r="AY492">
        <v>1.6799999999999999E-4</v>
      </c>
      <c r="AZ492" t="s">
        <v>6</v>
      </c>
      <c r="BA492">
        <v>2</v>
      </c>
      <c r="BB492">
        <v>1.3899999999999999E-4</v>
      </c>
      <c r="BC492" t="s">
        <v>17</v>
      </c>
      <c r="BD492">
        <v>1</v>
      </c>
      <c r="BE492">
        <v>1E-4</v>
      </c>
    </row>
    <row r="493" spans="1:78" x14ac:dyDescent="0.25">
      <c r="A493" t="s">
        <v>521</v>
      </c>
      <c r="B493" t="s">
        <v>1</v>
      </c>
      <c r="C493">
        <v>0</v>
      </c>
      <c r="D493">
        <v>34</v>
      </c>
      <c r="E493">
        <v>0.02</v>
      </c>
      <c r="F493">
        <v>94</v>
      </c>
      <c r="G493">
        <v>0.01</v>
      </c>
      <c r="H493">
        <v>36.17</v>
      </c>
      <c r="I493">
        <v>15</v>
      </c>
      <c r="J493">
        <v>55.56</v>
      </c>
      <c r="K493">
        <v>2.92E-4</v>
      </c>
      <c r="L493" s="1">
        <v>1.39392249790912E-4</v>
      </c>
      <c r="M493">
        <v>1.62112844589216E-7</v>
      </c>
      <c r="N493">
        <v>4.02632393864696E-4</v>
      </c>
      <c r="O493">
        <v>0</v>
      </c>
      <c r="P493">
        <v>1.05990121166406E-3</v>
      </c>
      <c r="Q493">
        <v>20</v>
      </c>
      <c r="R493">
        <v>1.78947730606532E-4</v>
      </c>
      <c r="S493">
        <v>1</v>
      </c>
      <c r="T493">
        <v>8</v>
      </c>
      <c r="U493" s="6">
        <f t="shared" si="7"/>
        <v>0.29629629629629628</v>
      </c>
      <c r="V493" t="s">
        <v>7</v>
      </c>
      <c r="W493">
        <v>4</v>
      </c>
      <c r="X493" s="3">
        <v>1.343E-3</v>
      </c>
      <c r="Y493" t="s">
        <v>4</v>
      </c>
      <c r="Z493">
        <v>3</v>
      </c>
      <c r="AA493" s="1">
        <v>1.1919999999999999E-3</v>
      </c>
      <c r="AB493" t="s">
        <v>45</v>
      </c>
      <c r="AC493">
        <v>2</v>
      </c>
      <c r="AD493" s="2">
        <v>1.165E-3</v>
      </c>
      <c r="AE493" t="s">
        <v>3</v>
      </c>
      <c r="AF493">
        <v>3</v>
      </c>
      <c r="AG493" s="2">
        <v>8.4800000000000001E-4</v>
      </c>
      <c r="AH493" t="s">
        <v>5</v>
      </c>
      <c r="AI493">
        <v>2</v>
      </c>
      <c r="AJ493">
        <v>7.5199999999999996E-4</v>
      </c>
      <c r="AK493" t="s">
        <v>29</v>
      </c>
      <c r="AL493">
        <v>2</v>
      </c>
      <c r="AM493">
        <v>5.4199999999999995E-4</v>
      </c>
      <c r="AN493" t="s">
        <v>12</v>
      </c>
      <c r="AO493">
        <v>4</v>
      </c>
      <c r="AP493">
        <v>3.5300000000000002E-4</v>
      </c>
      <c r="AQ493" t="s">
        <v>8</v>
      </c>
      <c r="AR493">
        <v>1</v>
      </c>
      <c r="AS493">
        <v>3.01E-4</v>
      </c>
      <c r="AT493" t="s">
        <v>21</v>
      </c>
      <c r="AU493">
        <v>1</v>
      </c>
      <c r="AV493">
        <v>2.92E-4</v>
      </c>
      <c r="AW493" t="s">
        <v>13</v>
      </c>
      <c r="AX493">
        <v>3</v>
      </c>
      <c r="AY493">
        <v>2.6200000000000003E-4</v>
      </c>
      <c r="AZ493" t="s">
        <v>10</v>
      </c>
      <c r="BA493">
        <v>2</v>
      </c>
      <c r="BB493">
        <v>2.4499999999999999E-4</v>
      </c>
      <c r="BC493" t="s">
        <v>17</v>
      </c>
      <c r="BD493">
        <v>2</v>
      </c>
      <c r="BE493">
        <v>2.0100000000000001E-4</v>
      </c>
      <c r="BF493" t="s">
        <v>23</v>
      </c>
      <c r="BG493">
        <v>1</v>
      </c>
      <c r="BH493">
        <v>1.6799999999999999E-4</v>
      </c>
      <c r="BI493" t="s">
        <v>16</v>
      </c>
      <c r="BJ493">
        <v>3</v>
      </c>
      <c r="BK493">
        <v>1.3899999999999999E-4</v>
      </c>
      <c r="BL493" t="s">
        <v>14</v>
      </c>
      <c r="BM493">
        <v>1</v>
      </c>
      <c r="BN493">
        <v>9.0000000000000006E-5</v>
      </c>
    </row>
    <row r="494" spans="1:78" x14ac:dyDescent="0.25">
      <c r="A494" t="s">
        <v>522</v>
      </c>
      <c r="B494" t="s">
        <v>1</v>
      </c>
      <c r="C494">
        <v>0</v>
      </c>
      <c r="D494">
        <v>21</v>
      </c>
      <c r="E494">
        <v>0.01</v>
      </c>
      <c r="F494">
        <v>127</v>
      </c>
      <c r="G494">
        <v>0.02</v>
      </c>
      <c r="H494">
        <v>16.54</v>
      </c>
      <c r="I494">
        <v>7</v>
      </c>
      <c r="J494">
        <v>25.93</v>
      </c>
      <c r="K494">
        <v>1.76E-4</v>
      </c>
      <c r="L494" s="1">
        <v>0</v>
      </c>
      <c r="M494">
        <v>1.294194285207E-7</v>
      </c>
      <c r="N494">
        <v>3.5974911886021299E-4</v>
      </c>
      <c r="O494">
        <v>0</v>
      </c>
      <c r="P494">
        <v>8.9641732491316901E-4</v>
      </c>
      <c r="Q494">
        <v>14</v>
      </c>
      <c r="R494">
        <v>2.6648082878534302E-4</v>
      </c>
      <c r="S494">
        <v>1</v>
      </c>
      <c r="T494">
        <v>6</v>
      </c>
      <c r="U494" s="2">
        <f t="shared" si="7"/>
        <v>0.22222222222222221</v>
      </c>
      <c r="V494" t="s">
        <v>7</v>
      </c>
      <c r="W494">
        <v>4</v>
      </c>
      <c r="X494" s="3">
        <v>1.343E-3</v>
      </c>
      <c r="Y494" t="s">
        <v>13</v>
      </c>
      <c r="Z494">
        <v>10</v>
      </c>
      <c r="AA494" s="1">
        <v>8.7200000000000005E-4</v>
      </c>
      <c r="AB494" t="s">
        <v>29</v>
      </c>
      <c r="AC494">
        <v>3</v>
      </c>
      <c r="AD494" s="2">
        <v>8.1300000000000003E-4</v>
      </c>
      <c r="AE494" t="s">
        <v>40</v>
      </c>
      <c r="AF494">
        <v>1</v>
      </c>
      <c r="AG494" s="2">
        <v>7.9100000000000004E-4</v>
      </c>
      <c r="AH494" t="s">
        <v>2</v>
      </c>
      <c r="AI494">
        <v>1</v>
      </c>
      <c r="AJ494">
        <v>6.6299999999999996E-4</v>
      </c>
      <c r="AK494" t="s">
        <v>11</v>
      </c>
      <c r="AL494">
        <v>1</v>
      </c>
      <c r="AM494">
        <v>1.8100000000000001E-4</v>
      </c>
      <c r="AN494" t="s">
        <v>14</v>
      </c>
      <c r="AO494">
        <v>1</v>
      </c>
      <c r="AP494">
        <v>9.0000000000000006E-5</v>
      </c>
    </row>
    <row r="495" spans="1:78" x14ac:dyDescent="0.25">
      <c r="A495" t="s">
        <v>523</v>
      </c>
      <c r="B495" t="s">
        <v>1</v>
      </c>
      <c r="C495">
        <v>0</v>
      </c>
      <c r="D495">
        <v>12</v>
      </c>
      <c r="E495">
        <v>0.01</v>
      </c>
      <c r="F495">
        <v>82</v>
      </c>
      <c r="G495">
        <v>0.01</v>
      </c>
      <c r="H495">
        <v>14.63</v>
      </c>
      <c r="I495">
        <v>5</v>
      </c>
      <c r="J495">
        <v>18.52</v>
      </c>
      <c r="K495">
        <v>9.5000000000000005E-5</v>
      </c>
      <c r="L495" s="1">
        <v>0</v>
      </c>
      <c r="M495">
        <v>7.6553517949170701E-8</v>
      </c>
      <c r="N495">
        <v>2.76683064080855E-4</v>
      </c>
      <c r="O495">
        <v>0</v>
      </c>
      <c r="P495">
        <v>5.1123684772454202E-4</v>
      </c>
      <c r="Q495">
        <v>13</v>
      </c>
      <c r="R495">
        <v>2.25445459621438E-4</v>
      </c>
      <c r="S495">
        <v>1</v>
      </c>
      <c r="T495">
        <v>5</v>
      </c>
      <c r="U495" s="2">
        <f t="shared" si="7"/>
        <v>0.18518518518518517</v>
      </c>
      <c r="V495" t="s">
        <v>7</v>
      </c>
      <c r="W495">
        <v>4</v>
      </c>
      <c r="X495" s="3">
        <v>1.343E-3</v>
      </c>
      <c r="Y495" t="s">
        <v>45</v>
      </c>
      <c r="Z495">
        <v>1</v>
      </c>
      <c r="AA495" s="1">
        <v>5.8200000000000005E-4</v>
      </c>
      <c r="AB495" t="s">
        <v>12</v>
      </c>
      <c r="AC495">
        <v>4</v>
      </c>
      <c r="AD495" s="2">
        <v>3.5300000000000002E-4</v>
      </c>
      <c r="AE495" t="s">
        <v>14</v>
      </c>
      <c r="AF495">
        <v>2</v>
      </c>
      <c r="AG495" s="2">
        <v>1.8000000000000001E-4</v>
      </c>
      <c r="AH495" t="s">
        <v>9</v>
      </c>
      <c r="AI495">
        <v>1</v>
      </c>
      <c r="AJ495">
        <v>9.7E-5</v>
      </c>
    </row>
    <row r="496" spans="1:78" x14ac:dyDescent="0.25">
      <c r="A496" t="s">
        <v>524</v>
      </c>
      <c r="B496" t="s">
        <v>1</v>
      </c>
      <c r="C496">
        <v>0</v>
      </c>
      <c r="D496">
        <v>30</v>
      </c>
      <c r="E496">
        <v>0.02</v>
      </c>
      <c r="F496">
        <v>86</v>
      </c>
      <c r="G496">
        <v>0.01</v>
      </c>
      <c r="H496">
        <v>34.880000000000003</v>
      </c>
      <c r="I496">
        <v>3</v>
      </c>
      <c r="J496">
        <v>11.11</v>
      </c>
      <c r="K496">
        <v>1.2999999999999999E-4</v>
      </c>
      <c r="L496" s="1">
        <v>0</v>
      </c>
      <c r="M496">
        <v>1.4141134525658899E-7</v>
      </c>
      <c r="N496">
        <v>3.7604699873365399E-4</v>
      </c>
      <c r="O496">
        <v>0</v>
      </c>
      <c r="P496">
        <v>7.03626381244894E-4</v>
      </c>
      <c r="Q496">
        <v>7</v>
      </c>
      <c r="R496">
        <v>3.3426399887435899E-4</v>
      </c>
      <c r="S496">
        <v>1</v>
      </c>
      <c r="T496">
        <v>3</v>
      </c>
      <c r="U496" s="2">
        <f t="shared" si="7"/>
        <v>0.1111111111111111</v>
      </c>
      <c r="V496" t="s">
        <v>7</v>
      </c>
      <c r="W496">
        <v>4</v>
      </c>
      <c r="X496" s="3">
        <v>1.343E-3</v>
      </c>
      <c r="Y496" t="s">
        <v>6</v>
      </c>
      <c r="Z496">
        <v>19</v>
      </c>
      <c r="AA496" s="1">
        <v>1.3190000000000001E-3</v>
      </c>
      <c r="AB496" t="s">
        <v>10</v>
      </c>
      <c r="AC496">
        <v>7</v>
      </c>
      <c r="AD496" s="2">
        <v>8.5599999999999999E-4</v>
      </c>
    </row>
    <row r="497" spans="1:87" x14ac:dyDescent="0.25">
      <c r="A497" t="s">
        <v>525</v>
      </c>
      <c r="B497" t="s">
        <v>1</v>
      </c>
      <c r="C497">
        <v>0</v>
      </c>
      <c r="D497">
        <v>43</v>
      </c>
      <c r="E497">
        <v>0.03</v>
      </c>
      <c r="F497">
        <v>183</v>
      </c>
      <c r="G497">
        <v>0.03</v>
      </c>
      <c r="H497">
        <v>23.5</v>
      </c>
      <c r="I497">
        <v>14</v>
      </c>
      <c r="J497">
        <v>51.85</v>
      </c>
      <c r="K497">
        <v>2.5700000000000001E-4</v>
      </c>
      <c r="L497" s="1">
        <v>9.7418412079883096E-5</v>
      </c>
      <c r="M497">
        <v>1.6127981325873901E-7</v>
      </c>
      <c r="N497">
        <v>4.0159658023785402E-4</v>
      </c>
      <c r="O497">
        <v>0</v>
      </c>
      <c r="P497">
        <v>9.3436748925935901E-4</v>
      </c>
      <c r="Q497">
        <v>21</v>
      </c>
      <c r="R497">
        <v>1.9336131641081901E-4</v>
      </c>
      <c r="S497">
        <v>1</v>
      </c>
      <c r="T497">
        <v>10</v>
      </c>
      <c r="U497" s="6">
        <f t="shared" si="7"/>
        <v>0.37037037037037035</v>
      </c>
      <c r="V497" t="s">
        <v>7</v>
      </c>
      <c r="W497">
        <v>5</v>
      </c>
      <c r="X497" s="3">
        <v>1.678E-3</v>
      </c>
      <c r="Y497" t="s">
        <v>45</v>
      </c>
      <c r="Z497">
        <v>2</v>
      </c>
      <c r="AA497" s="1">
        <v>1.165E-3</v>
      </c>
      <c r="AB497" t="s">
        <v>13</v>
      </c>
      <c r="AC497">
        <v>11</v>
      </c>
      <c r="AD497" s="2">
        <v>9.6000000000000002E-4</v>
      </c>
      <c r="AE497" t="s">
        <v>14</v>
      </c>
      <c r="AF497">
        <v>5</v>
      </c>
      <c r="AG497" s="2">
        <v>4.5100000000000001E-4</v>
      </c>
      <c r="AH497" t="s">
        <v>16</v>
      </c>
      <c r="AI497">
        <v>9</v>
      </c>
      <c r="AJ497">
        <v>4.1800000000000002E-4</v>
      </c>
      <c r="AK497" t="s">
        <v>4</v>
      </c>
      <c r="AL497">
        <v>1</v>
      </c>
      <c r="AM497">
        <v>3.97E-4</v>
      </c>
      <c r="AN497" t="s">
        <v>5</v>
      </c>
      <c r="AO497">
        <v>1</v>
      </c>
      <c r="AP497">
        <v>3.7599999999999998E-4</v>
      </c>
      <c r="AQ497" t="s">
        <v>8</v>
      </c>
      <c r="AR497">
        <v>1</v>
      </c>
      <c r="AS497">
        <v>3.01E-4</v>
      </c>
      <c r="AT497" t="s">
        <v>21</v>
      </c>
      <c r="AU497">
        <v>1</v>
      </c>
      <c r="AV497">
        <v>2.92E-4</v>
      </c>
      <c r="AW497" t="s">
        <v>3</v>
      </c>
      <c r="AX497">
        <v>1</v>
      </c>
      <c r="AY497">
        <v>2.8299999999999999E-4</v>
      </c>
      <c r="AZ497" t="s">
        <v>10</v>
      </c>
      <c r="BA497">
        <v>2</v>
      </c>
      <c r="BB497">
        <v>2.4499999999999999E-4</v>
      </c>
      <c r="BC497" t="s">
        <v>12</v>
      </c>
      <c r="BD497">
        <v>2</v>
      </c>
      <c r="BE497">
        <v>1.7699999999999999E-4</v>
      </c>
      <c r="BF497" t="s">
        <v>17</v>
      </c>
      <c r="BG497">
        <v>1</v>
      </c>
      <c r="BH497">
        <v>1E-4</v>
      </c>
      <c r="BI497" t="s">
        <v>9</v>
      </c>
      <c r="BJ497">
        <v>1</v>
      </c>
      <c r="BK497">
        <v>9.7E-5</v>
      </c>
    </row>
    <row r="498" spans="1:87" x14ac:dyDescent="0.25">
      <c r="A498" t="s">
        <v>526</v>
      </c>
      <c r="B498" t="s">
        <v>1</v>
      </c>
      <c r="C498">
        <v>0</v>
      </c>
      <c r="D498">
        <v>28</v>
      </c>
      <c r="E498">
        <v>0.02</v>
      </c>
      <c r="F498">
        <v>164</v>
      </c>
      <c r="G498">
        <v>0.02</v>
      </c>
      <c r="H498">
        <v>17.07</v>
      </c>
      <c r="I498">
        <v>9</v>
      </c>
      <c r="J498">
        <v>33.33</v>
      </c>
      <c r="K498">
        <v>1.95E-4</v>
      </c>
      <c r="L498" s="1">
        <v>0</v>
      </c>
      <c r="M498">
        <v>1.7341392980947699E-7</v>
      </c>
      <c r="N498">
        <v>4.1642998188108101E-4</v>
      </c>
      <c r="O498">
        <v>0</v>
      </c>
      <c r="P498">
        <v>9.63743440860558E-4</v>
      </c>
      <c r="Q498">
        <v>13</v>
      </c>
      <c r="R498">
        <v>2.7761998792072E-4</v>
      </c>
      <c r="S498">
        <v>1</v>
      </c>
      <c r="T498">
        <v>5</v>
      </c>
      <c r="U498" s="2">
        <f t="shared" si="7"/>
        <v>0.18518518518518517</v>
      </c>
      <c r="V498" t="s">
        <v>7</v>
      </c>
      <c r="W498">
        <v>5</v>
      </c>
      <c r="X498" s="3">
        <v>1.678E-3</v>
      </c>
      <c r="Y498" t="s">
        <v>45</v>
      </c>
      <c r="Z498">
        <v>2</v>
      </c>
      <c r="AA498" s="1">
        <v>1.165E-3</v>
      </c>
      <c r="AB498" t="s">
        <v>13</v>
      </c>
      <c r="AC498">
        <v>11</v>
      </c>
      <c r="AD498" s="2">
        <v>9.6000000000000002E-4</v>
      </c>
      <c r="AE498" t="s">
        <v>2</v>
      </c>
      <c r="AF498">
        <v>1</v>
      </c>
      <c r="AG498" s="2">
        <v>6.6299999999999996E-4</v>
      </c>
      <c r="AH498" t="s">
        <v>12</v>
      </c>
      <c r="AI498">
        <v>4</v>
      </c>
      <c r="AJ498">
        <v>3.5300000000000002E-4</v>
      </c>
      <c r="AK498" t="s">
        <v>6</v>
      </c>
      <c r="AL498">
        <v>2</v>
      </c>
      <c r="AM498">
        <v>1.3899999999999999E-4</v>
      </c>
      <c r="AN498" t="s">
        <v>10</v>
      </c>
      <c r="AO498">
        <v>1</v>
      </c>
      <c r="AP498">
        <v>1.22E-4</v>
      </c>
      <c r="AQ498" t="s">
        <v>17</v>
      </c>
      <c r="AR498">
        <v>1</v>
      </c>
      <c r="AS498">
        <v>1E-4</v>
      </c>
      <c r="AT498" t="s">
        <v>14</v>
      </c>
      <c r="AU498">
        <v>1</v>
      </c>
      <c r="AV498">
        <v>9.0000000000000006E-5</v>
      </c>
    </row>
    <row r="499" spans="1:87" x14ac:dyDescent="0.25">
      <c r="A499" t="s">
        <v>527</v>
      </c>
      <c r="B499" t="s">
        <v>1</v>
      </c>
      <c r="C499">
        <v>0</v>
      </c>
      <c r="D499">
        <v>87</v>
      </c>
      <c r="E499">
        <v>0.06</v>
      </c>
      <c r="F499">
        <v>170</v>
      </c>
      <c r="G499">
        <v>0.02</v>
      </c>
      <c r="H499">
        <v>51.18</v>
      </c>
      <c r="I499">
        <v>20</v>
      </c>
      <c r="J499">
        <v>74.069999999999993</v>
      </c>
      <c r="K499">
        <v>5.7899999999999998E-4</v>
      </c>
      <c r="L499" s="1">
        <v>5.2164840897235304E-4</v>
      </c>
      <c r="M499">
        <v>3.20724322927354E-7</v>
      </c>
      <c r="N499">
        <v>5.6632528014150495E-4</v>
      </c>
      <c r="O499">
        <v>0</v>
      </c>
      <c r="P499">
        <v>1.5484183086537601E-3</v>
      </c>
      <c r="Q499">
        <v>22</v>
      </c>
      <c r="R499">
        <v>1.4682507262927901E-4</v>
      </c>
      <c r="S499">
        <v>1</v>
      </c>
      <c r="T499">
        <v>12</v>
      </c>
      <c r="U499" s="4">
        <f t="shared" si="7"/>
        <v>0.44444444444444442</v>
      </c>
      <c r="V499" t="s">
        <v>7</v>
      </c>
      <c r="W499">
        <v>6</v>
      </c>
      <c r="X499" s="3">
        <v>2.0140000000000002E-3</v>
      </c>
      <c r="Y499" t="s">
        <v>10</v>
      </c>
      <c r="Z499">
        <v>16</v>
      </c>
      <c r="AA499" s="1">
        <v>1.9559999999999998E-3</v>
      </c>
      <c r="AB499" t="s">
        <v>23</v>
      </c>
      <c r="AC499">
        <v>10</v>
      </c>
      <c r="AD499" s="2">
        <v>1.676E-3</v>
      </c>
      <c r="AE499" t="s">
        <v>45</v>
      </c>
      <c r="AF499">
        <v>2</v>
      </c>
      <c r="AG499" s="2">
        <v>1.165E-3</v>
      </c>
      <c r="AH499" t="s">
        <v>43</v>
      </c>
      <c r="AI499">
        <v>1</v>
      </c>
      <c r="AJ499">
        <v>9.3099999999999997E-4</v>
      </c>
      <c r="AK499" t="s">
        <v>3</v>
      </c>
      <c r="AL499">
        <v>3</v>
      </c>
      <c r="AM499">
        <v>8.4800000000000001E-4</v>
      </c>
      <c r="AN499" t="s">
        <v>4</v>
      </c>
      <c r="AO499">
        <v>2</v>
      </c>
      <c r="AP499">
        <v>7.9500000000000003E-4</v>
      </c>
      <c r="AQ499" t="s">
        <v>14</v>
      </c>
      <c r="AR499">
        <v>8</v>
      </c>
      <c r="AS499">
        <v>7.2099999999999996E-4</v>
      </c>
      <c r="AT499" t="s">
        <v>12</v>
      </c>
      <c r="AU499">
        <v>8</v>
      </c>
      <c r="AV499">
        <v>7.0699999999999995E-4</v>
      </c>
      <c r="AW499" t="s">
        <v>13</v>
      </c>
      <c r="AX499">
        <v>7</v>
      </c>
      <c r="AY499">
        <v>6.11E-4</v>
      </c>
      <c r="AZ499" t="s">
        <v>17</v>
      </c>
      <c r="BA499">
        <v>6</v>
      </c>
      <c r="BB499">
        <v>6.0300000000000002E-4</v>
      </c>
      <c r="BC499" t="s">
        <v>21</v>
      </c>
      <c r="BD499">
        <v>2</v>
      </c>
      <c r="BE499">
        <v>5.8399999999999999E-4</v>
      </c>
      <c r="BF499" t="s">
        <v>42</v>
      </c>
      <c r="BG499">
        <v>1</v>
      </c>
      <c r="BH499">
        <v>5.7300000000000005E-4</v>
      </c>
      <c r="BI499" t="s">
        <v>19</v>
      </c>
      <c r="BJ499">
        <v>1</v>
      </c>
      <c r="BK499">
        <v>5.22E-4</v>
      </c>
      <c r="BL499" t="s">
        <v>35</v>
      </c>
      <c r="BM499">
        <v>3</v>
      </c>
      <c r="BN499">
        <v>4.8899999999999996E-4</v>
      </c>
      <c r="BO499" t="s">
        <v>6</v>
      </c>
      <c r="BP499">
        <v>7</v>
      </c>
      <c r="BQ499">
        <v>4.86E-4</v>
      </c>
      <c r="BR499" t="s">
        <v>5</v>
      </c>
      <c r="BS499">
        <v>1</v>
      </c>
      <c r="BT499">
        <v>3.7599999999999998E-4</v>
      </c>
      <c r="BU499" t="s">
        <v>8</v>
      </c>
      <c r="BV499">
        <v>1</v>
      </c>
      <c r="BW499">
        <v>3.01E-4</v>
      </c>
      <c r="BX499" t="s">
        <v>11</v>
      </c>
      <c r="BY499">
        <v>1</v>
      </c>
      <c r="BZ499">
        <v>1.8100000000000001E-4</v>
      </c>
      <c r="CA499" t="s">
        <v>9</v>
      </c>
      <c r="CB499">
        <v>1</v>
      </c>
      <c r="CC499">
        <v>9.7E-5</v>
      </c>
    </row>
    <row r="500" spans="1:87" x14ac:dyDescent="0.25">
      <c r="A500" t="s">
        <v>528</v>
      </c>
      <c r="B500" t="s">
        <v>1</v>
      </c>
      <c r="C500">
        <v>0</v>
      </c>
      <c r="D500">
        <v>65</v>
      </c>
      <c r="E500">
        <v>0.04</v>
      </c>
      <c r="F500">
        <v>142</v>
      </c>
      <c r="G500">
        <v>0.02</v>
      </c>
      <c r="H500">
        <v>45.77</v>
      </c>
      <c r="I500">
        <v>17</v>
      </c>
      <c r="J500">
        <v>62.96</v>
      </c>
      <c r="K500">
        <v>4.4299999999999998E-4</v>
      </c>
      <c r="L500" s="1">
        <v>2.0084354288009599E-4</v>
      </c>
      <c r="M500">
        <v>3.1493458367366402E-7</v>
      </c>
      <c r="N500">
        <v>5.6119032749474902E-4</v>
      </c>
      <c r="O500">
        <v>0</v>
      </c>
      <c r="P500">
        <v>1.4313540420416799E-3</v>
      </c>
      <c r="Q500">
        <v>21</v>
      </c>
      <c r="R500">
        <v>2.078482694425E-4</v>
      </c>
      <c r="S500">
        <v>1</v>
      </c>
      <c r="T500">
        <v>10</v>
      </c>
      <c r="U500" s="6">
        <f t="shared" si="7"/>
        <v>0.37037037037037035</v>
      </c>
      <c r="V500" t="s">
        <v>7</v>
      </c>
      <c r="W500">
        <v>6</v>
      </c>
      <c r="X500" s="3">
        <v>2.0140000000000002E-3</v>
      </c>
      <c r="Y500" t="s">
        <v>29</v>
      </c>
      <c r="Z500">
        <v>7</v>
      </c>
      <c r="AA500" s="1">
        <v>1.8979999999999999E-3</v>
      </c>
      <c r="AB500" t="s">
        <v>21</v>
      </c>
      <c r="AC500">
        <v>4</v>
      </c>
      <c r="AD500" s="2">
        <v>1.1689999999999999E-3</v>
      </c>
      <c r="AE500" t="s">
        <v>11</v>
      </c>
      <c r="AF500">
        <v>6</v>
      </c>
      <c r="AG500" s="2">
        <v>1.085E-3</v>
      </c>
      <c r="AH500" t="s">
        <v>14</v>
      </c>
      <c r="AI500">
        <v>11</v>
      </c>
      <c r="AJ500">
        <v>9.9200000000000004E-4</v>
      </c>
      <c r="AK500" t="s">
        <v>23</v>
      </c>
      <c r="AL500">
        <v>5</v>
      </c>
      <c r="AM500">
        <v>8.3799999999999999E-4</v>
      </c>
      <c r="AN500" t="s">
        <v>5</v>
      </c>
      <c r="AO500">
        <v>2</v>
      </c>
      <c r="AP500">
        <v>7.5199999999999996E-4</v>
      </c>
      <c r="AQ500" t="s">
        <v>8</v>
      </c>
      <c r="AR500">
        <v>2</v>
      </c>
      <c r="AS500">
        <v>6.02E-4</v>
      </c>
      <c r="AT500" t="s">
        <v>42</v>
      </c>
      <c r="AU500">
        <v>1</v>
      </c>
      <c r="AV500">
        <v>5.7300000000000005E-4</v>
      </c>
      <c r="AW500" t="s">
        <v>12</v>
      </c>
      <c r="AX500">
        <v>6</v>
      </c>
      <c r="AY500">
        <v>5.2999999999999998E-4</v>
      </c>
      <c r="AZ500" t="s">
        <v>10</v>
      </c>
      <c r="BA500">
        <v>3</v>
      </c>
      <c r="BB500">
        <v>3.6699999999999998E-4</v>
      </c>
      <c r="BC500" t="s">
        <v>3</v>
      </c>
      <c r="BD500">
        <v>1</v>
      </c>
      <c r="BE500">
        <v>2.8299999999999999E-4</v>
      </c>
      <c r="BF500" t="s">
        <v>13</v>
      </c>
      <c r="BG500">
        <v>3</v>
      </c>
      <c r="BH500">
        <v>2.6200000000000003E-4</v>
      </c>
      <c r="BI500" t="s">
        <v>17</v>
      </c>
      <c r="BJ500">
        <v>2</v>
      </c>
      <c r="BK500">
        <v>2.0100000000000001E-4</v>
      </c>
      <c r="BL500" t="s">
        <v>9</v>
      </c>
      <c r="BM500">
        <v>2</v>
      </c>
      <c r="BN500">
        <v>1.95E-4</v>
      </c>
      <c r="BO500" t="s">
        <v>16</v>
      </c>
      <c r="BP500">
        <v>3</v>
      </c>
      <c r="BQ500">
        <v>1.3899999999999999E-4</v>
      </c>
      <c r="BR500" t="s">
        <v>6</v>
      </c>
      <c r="BS500">
        <v>1</v>
      </c>
      <c r="BT500">
        <v>6.8999999999999997E-5</v>
      </c>
    </row>
    <row r="501" spans="1:87" x14ac:dyDescent="0.25">
      <c r="A501" t="s">
        <v>529</v>
      </c>
      <c r="B501" t="s">
        <v>1</v>
      </c>
      <c r="C501">
        <v>1</v>
      </c>
      <c r="D501">
        <v>72</v>
      </c>
      <c r="E501">
        <v>0.05</v>
      </c>
      <c r="F501">
        <v>270</v>
      </c>
      <c r="G501">
        <v>0.04</v>
      </c>
      <c r="H501">
        <v>26.67</v>
      </c>
      <c r="I501">
        <v>14</v>
      </c>
      <c r="J501">
        <v>51.85</v>
      </c>
      <c r="K501">
        <v>4.2999999999999999E-4</v>
      </c>
      <c r="L501" s="1">
        <v>1.67560321715818E-4</v>
      </c>
      <c r="M501">
        <v>3.4396570918570898E-7</v>
      </c>
      <c r="N501">
        <v>5.8648589853952098E-4</v>
      </c>
      <c r="O501">
        <v>0</v>
      </c>
      <c r="P501">
        <v>1.48106119842863E-3</v>
      </c>
      <c r="Q501">
        <v>19</v>
      </c>
      <c r="R501">
        <v>2.8238209929680599E-4</v>
      </c>
      <c r="S501">
        <v>1</v>
      </c>
      <c r="T501">
        <v>9</v>
      </c>
      <c r="U501" s="6">
        <f t="shared" si="7"/>
        <v>0.33333333333333331</v>
      </c>
      <c r="V501" t="s">
        <v>7</v>
      </c>
      <c r="W501">
        <v>6</v>
      </c>
      <c r="X501" s="3">
        <v>2.0140000000000002E-3</v>
      </c>
      <c r="Y501" t="s">
        <v>8</v>
      </c>
      <c r="Z501">
        <v>6</v>
      </c>
      <c r="AA501" s="1">
        <v>1.805E-3</v>
      </c>
      <c r="AB501" t="s">
        <v>6</v>
      </c>
      <c r="AC501">
        <v>22</v>
      </c>
      <c r="AD501" s="2">
        <v>1.5280000000000001E-3</v>
      </c>
      <c r="AE501" t="s">
        <v>5</v>
      </c>
      <c r="AF501">
        <v>3</v>
      </c>
      <c r="AG501" s="2">
        <v>1.1280000000000001E-3</v>
      </c>
      <c r="AH501" t="s">
        <v>43</v>
      </c>
      <c r="AI501">
        <v>1</v>
      </c>
      <c r="AJ501">
        <v>9.3099999999999997E-4</v>
      </c>
      <c r="AK501" t="s">
        <v>13</v>
      </c>
      <c r="AL501">
        <v>10</v>
      </c>
      <c r="AM501">
        <v>8.7200000000000005E-4</v>
      </c>
      <c r="AN501" t="s">
        <v>4</v>
      </c>
      <c r="AO501">
        <v>2</v>
      </c>
      <c r="AP501">
        <v>7.9500000000000003E-4</v>
      </c>
      <c r="AQ501" t="s">
        <v>12</v>
      </c>
      <c r="AR501">
        <v>8</v>
      </c>
      <c r="AS501">
        <v>7.0699999999999995E-4</v>
      </c>
      <c r="AT501" t="s">
        <v>14</v>
      </c>
      <c r="AU501">
        <v>5</v>
      </c>
      <c r="AV501">
        <v>4.5100000000000001E-4</v>
      </c>
      <c r="AW501" t="s">
        <v>10</v>
      </c>
      <c r="AX501">
        <v>3</v>
      </c>
      <c r="AY501">
        <v>3.6699999999999998E-4</v>
      </c>
      <c r="AZ501" t="s">
        <v>9</v>
      </c>
      <c r="BA501">
        <v>3</v>
      </c>
      <c r="BB501">
        <v>2.92E-4</v>
      </c>
      <c r="BC501" t="s">
        <v>21</v>
      </c>
      <c r="BD501">
        <v>1</v>
      </c>
      <c r="BE501">
        <v>2.92E-4</v>
      </c>
      <c r="BF501" t="s">
        <v>29</v>
      </c>
      <c r="BG501">
        <v>1</v>
      </c>
      <c r="BH501">
        <v>2.7099999999999997E-4</v>
      </c>
      <c r="BI501" t="s">
        <v>23</v>
      </c>
      <c r="BJ501">
        <v>1</v>
      </c>
      <c r="BK501">
        <v>1.6799999999999999E-4</v>
      </c>
    </row>
    <row r="502" spans="1:87" x14ac:dyDescent="0.25">
      <c r="A502" t="s">
        <v>530</v>
      </c>
      <c r="B502" t="s">
        <v>1</v>
      </c>
      <c r="C502">
        <v>0</v>
      </c>
      <c r="D502">
        <v>29</v>
      </c>
      <c r="E502">
        <v>0.02</v>
      </c>
      <c r="F502">
        <v>61</v>
      </c>
      <c r="G502">
        <v>0.01</v>
      </c>
      <c r="H502">
        <v>47.54</v>
      </c>
      <c r="I502">
        <v>12</v>
      </c>
      <c r="J502">
        <v>44.44</v>
      </c>
      <c r="K502">
        <v>2.3499999999999999E-4</v>
      </c>
      <c r="L502" s="1">
        <v>0</v>
      </c>
      <c r="M502">
        <v>1.9649626040959599E-7</v>
      </c>
      <c r="N502">
        <v>4.4327898710585899E-4</v>
      </c>
      <c r="O502">
        <v>0</v>
      </c>
      <c r="P502">
        <v>1.0059099273922001E-3</v>
      </c>
      <c r="Q502">
        <v>18</v>
      </c>
      <c r="R502">
        <v>2.46266103947699E-4</v>
      </c>
      <c r="S502">
        <v>2</v>
      </c>
      <c r="T502">
        <v>7</v>
      </c>
      <c r="U502" s="2">
        <f t="shared" si="7"/>
        <v>0.25925925925925924</v>
      </c>
      <c r="V502" t="s">
        <v>7</v>
      </c>
      <c r="W502">
        <v>6</v>
      </c>
      <c r="X502" s="3">
        <v>2.0140000000000002E-3</v>
      </c>
      <c r="Y502" t="s">
        <v>43</v>
      </c>
      <c r="Z502">
        <v>1</v>
      </c>
      <c r="AA502" s="1">
        <v>9.3099999999999997E-4</v>
      </c>
      <c r="AB502" t="s">
        <v>3</v>
      </c>
      <c r="AC502">
        <v>3</v>
      </c>
      <c r="AD502" s="2">
        <v>8.4800000000000001E-4</v>
      </c>
      <c r="AE502" t="s">
        <v>4</v>
      </c>
      <c r="AF502">
        <v>2</v>
      </c>
      <c r="AG502" s="2">
        <v>7.9500000000000003E-4</v>
      </c>
      <c r="AH502" t="s">
        <v>12</v>
      </c>
      <c r="AI502">
        <v>5</v>
      </c>
      <c r="AJ502">
        <v>4.4200000000000001E-4</v>
      </c>
      <c r="AK502" t="s">
        <v>5</v>
      </c>
      <c r="AL502">
        <v>1</v>
      </c>
      <c r="AM502">
        <v>3.7599999999999998E-4</v>
      </c>
      <c r="AN502" t="s">
        <v>17</v>
      </c>
      <c r="AO502">
        <v>3</v>
      </c>
      <c r="AP502">
        <v>3.01E-4</v>
      </c>
      <c r="AQ502" t="s">
        <v>9</v>
      </c>
      <c r="AR502">
        <v>2</v>
      </c>
      <c r="AS502">
        <v>1.95E-4</v>
      </c>
      <c r="AT502" t="s">
        <v>14</v>
      </c>
      <c r="AU502">
        <v>2</v>
      </c>
      <c r="AV502">
        <v>1.8000000000000001E-4</v>
      </c>
      <c r="AW502" t="s">
        <v>6</v>
      </c>
      <c r="AX502">
        <v>2</v>
      </c>
      <c r="AY502">
        <v>1.3899999999999999E-4</v>
      </c>
      <c r="AZ502" t="s">
        <v>13</v>
      </c>
      <c r="BA502">
        <v>1</v>
      </c>
      <c r="BB502">
        <v>8.7000000000000001E-5</v>
      </c>
      <c r="BC502" t="s">
        <v>16</v>
      </c>
      <c r="BD502">
        <v>1</v>
      </c>
      <c r="BE502">
        <v>4.6E-5</v>
      </c>
    </row>
    <row r="503" spans="1:87" x14ac:dyDescent="0.25">
      <c r="A503" t="s">
        <v>531</v>
      </c>
      <c r="B503" t="s">
        <v>1</v>
      </c>
      <c r="C503">
        <v>0</v>
      </c>
      <c r="D503">
        <v>36</v>
      </c>
      <c r="E503">
        <v>0.02</v>
      </c>
      <c r="F503">
        <v>168</v>
      </c>
      <c r="G503">
        <v>0.02</v>
      </c>
      <c r="H503">
        <v>21.43</v>
      </c>
      <c r="I503">
        <v>13</v>
      </c>
      <c r="J503">
        <v>48.15</v>
      </c>
      <c r="K503">
        <v>3.59E-4</v>
      </c>
      <c r="L503" s="1">
        <v>0</v>
      </c>
      <c r="M503">
        <v>3.97762103746089E-7</v>
      </c>
      <c r="N503">
        <v>6.3068383818367301E-4</v>
      </c>
      <c r="O503">
        <v>0</v>
      </c>
      <c r="P503">
        <v>1.44456094146475E-3</v>
      </c>
      <c r="Q503">
        <v>18</v>
      </c>
      <c r="R503">
        <v>3.2702124942857099E-4</v>
      </c>
      <c r="S503">
        <v>1</v>
      </c>
      <c r="T503">
        <v>8</v>
      </c>
      <c r="U503" s="6">
        <f t="shared" si="7"/>
        <v>0.29629629629629628</v>
      </c>
      <c r="V503" t="s">
        <v>7</v>
      </c>
      <c r="W503">
        <v>7</v>
      </c>
      <c r="X503" s="3">
        <v>2.3500000000000001E-3</v>
      </c>
      <c r="Y503" t="s">
        <v>90</v>
      </c>
      <c r="Z503">
        <v>1</v>
      </c>
      <c r="AA503" s="1">
        <v>2.2989999999999998E-3</v>
      </c>
      <c r="AB503" t="s">
        <v>45</v>
      </c>
      <c r="AC503">
        <v>2</v>
      </c>
      <c r="AD503" s="2">
        <v>1.165E-3</v>
      </c>
      <c r="AE503" t="s">
        <v>40</v>
      </c>
      <c r="AF503">
        <v>1</v>
      </c>
      <c r="AG503" s="2">
        <v>7.9100000000000004E-4</v>
      </c>
      <c r="AH503" t="s">
        <v>12</v>
      </c>
      <c r="AI503">
        <v>7</v>
      </c>
      <c r="AJ503">
        <v>6.1799999999999995E-4</v>
      </c>
      <c r="AK503" t="s">
        <v>13</v>
      </c>
      <c r="AL503">
        <v>7</v>
      </c>
      <c r="AM503">
        <v>6.11E-4</v>
      </c>
      <c r="AN503" t="s">
        <v>8</v>
      </c>
      <c r="AO503">
        <v>2</v>
      </c>
      <c r="AP503">
        <v>6.02E-4</v>
      </c>
      <c r="AQ503" t="s">
        <v>5</v>
      </c>
      <c r="AR503">
        <v>1</v>
      </c>
      <c r="AS503">
        <v>3.7599999999999998E-4</v>
      </c>
      <c r="AT503" t="s">
        <v>3</v>
      </c>
      <c r="AU503">
        <v>1</v>
      </c>
      <c r="AV503">
        <v>2.8299999999999999E-4</v>
      </c>
      <c r="AW503" t="s">
        <v>6</v>
      </c>
      <c r="AX503">
        <v>3</v>
      </c>
      <c r="AY503">
        <v>2.0799999999999999E-4</v>
      </c>
      <c r="AZ503" t="s">
        <v>14</v>
      </c>
      <c r="BA503">
        <v>2</v>
      </c>
      <c r="BB503">
        <v>1.8000000000000001E-4</v>
      </c>
      <c r="BC503" t="s">
        <v>10</v>
      </c>
      <c r="BD503">
        <v>1</v>
      </c>
      <c r="BE503">
        <v>1.22E-4</v>
      </c>
      <c r="BF503" t="s">
        <v>17</v>
      </c>
      <c r="BG503">
        <v>1</v>
      </c>
      <c r="BH503">
        <v>1E-4</v>
      </c>
    </row>
    <row r="504" spans="1:87" x14ac:dyDescent="0.25">
      <c r="A504" t="s">
        <v>532</v>
      </c>
      <c r="B504" t="s">
        <v>1</v>
      </c>
      <c r="C504">
        <v>0</v>
      </c>
      <c r="D504">
        <v>13</v>
      </c>
      <c r="E504">
        <v>0.01</v>
      </c>
      <c r="F504">
        <v>14</v>
      </c>
      <c r="G504">
        <v>0</v>
      </c>
      <c r="H504">
        <v>92.86</v>
      </c>
      <c r="I504">
        <v>7</v>
      </c>
      <c r="J504">
        <v>25.93</v>
      </c>
      <c r="K504">
        <v>1.55E-4</v>
      </c>
      <c r="L504" s="1">
        <v>0</v>
      </c>
      <c r="M504">
        <v>2.1936690135813E-7</v>
      </c>
      <c r="N504">
        <v>4.68366204329614E-4</v>
      </c>
      <c r="O504">
        <v>0</v>
      </c>
      <c r="P504">
        <v>7.8426973406712098E-4</v>
      </c>
      <c r="Q504">
        <v>8</v>
      </c>
      <c r="R504">
        <v>3.4693792913304699E-4</v>
      </c>
      <c r="S504">
        <v>2</v>
      </c>
      <c r="T504">
        <v>6</v>
      </c>
      <c r="U504" s="2">
        <f t="shared" si="7"/>
        <v>0.22222222222222221</v>
      </c>
      <c r="V504" t="s">
        <v>7</v>
      </c>
      <c r="W504">
        <v>7</v>
      </c>
      <c r="X504" s="3">
        <v>2.3500000000000001E-3</v>
      </c>
      <c r="Y504" t="s">
        <v>43</v>
      </c>
      <c r="Z504">
        <v>1</v>
      </c>
      <c r="AA504" s="1">
        <v>9.3099999999999997E-4</v>
      </c>
      <c r="AB504" t="s">
        <v>21</v>
      </c>
      <c r="AC504">
        <v>1</v>
      </c>
      <c r="AD504" s="2">
        <v>2.92E-4</v>
      </c>
      <c r="AE504" t="s">
        <v>11</v>
      </c>
      <c r="AF504">
        <v>1</v>
      </c>
      <c r="AG504" s="2">
        <v>1.8100000000000001E-4</v>
      </c>
      <c r="AH504" t="s">
        <v>23</v>
      </c>
      <c r="AI504">
        <v>1</v>
      </c>
      <c r="AJ504">
        <v>1.6799999999999999E-4</v>
      </c>
      <c r="AK504" t="s">
        <v>35</v>
      </c>
      <c r="AL504">
        <v>1</v>
      </c>
      <c r="AM504">
        <v>1.63E-4</v>
      </c>
      <c r="AN504" t="s">
        <v>9</v>
      </c>
      <c r="AO504">
        <v>1</v>
      </c>
      <c r="AP504">
        <v>9.7E-5</v>
      </c>
    </row>
    <row r="505" spans="1:87" x14ac:dyDescent="0.25">
      <c r="A505" t="s">
        <v>533</v>
      </c>
      <c r="B505" t="s">
        <v>1</v>
      </c>
      <c r="C505">
        <v>0</v>
      </c>
      <c r="D505">
        <v>20</v>
      </c>
      <c r="E505">
        <v>0.01</v>
      </c>
      <c r="F505">
        <v>84</v>
      </c>
      <c r="G505">
        <v>0.01</v>
      </c>
      <c r="H505">
        <v>23.81</v>
      </c>
      <c r="I505">
        <v>5</v>
      </c>
      <c r="J505">
        <v>18.52</v>
      </c>
      <c r="K505">
        <v>1.4899999999999999E-4</v>
      </c>
      <c r="L505" s="1">
        <v>0</v>
      </c>
      <c r="M505">
        <v>2.22376851679335E-7</v>
      </c>
      <c r="N505">
        <v>4.7156850157674298E-4</v>
      </c>
      <c r="O505">
        <v>0</v>
      </c>
      <c r="P505">
        <v>8.0254921528080203E-4</v>
      </c>
      <c r="Q505">
        <v>13</v>
      </c>
      <c r="R505">
        <v>3.8424100128475302E-4</v>
      </c>
      <c r="S505">
        <v>2</v>
      </c>
      <c r="T505">
        <v>3</v>
      </c>
      <c r="U505" s="2">
        <f t="shared" si="7"/>
        <v>0.1111111111111111</v>
      </c>
      <c r="V505" t="s">
        <v>7</v>
      </c>
      <c r="W505">
        <v>7</v>
      </c>
      <c r="X505" s="3">
        <v>2.3500000000000001E-3</v>
      </c>
      <c r="Y505" t="s">
        <v>13</v>
      </c>
      <c r="Z505">
        <v>9</v>
      </c>
      <c r="AA505" s="1">
        <v>7.85E-4</v>
      </c>
      <c r="AB505" t="s">
        <v>2</v>
      </c>
      <c r="AC505">
        <v>1</v>
      </c>
      <c r="AD505" s="2">
        <v>6.6299999999999996E-4</v>
      </c>
      <c r="AE505" t="s">
        <v>10</v>
      </c>
      <c r="AF505">
        <v>1</v>
      </c>
      <c r="AG505" s="2">
        <v>1.22E-4</v>
      </c>
      <c r="AH505" t="s">
        <v>16</v>
      </c>
      <c r="AI505">
        <v>2</v>
      </c>
      <c r="AJ505">
        <v>9.2999999999999997E-5</v>
      </c>
    </row>
    <row r="506" spans="1:87" x14ac:dyDescent="0.25">
      <c r="A506" t="s">
        <v>534</v>
      </c>
      <c r="B506" t="s">
        <v>1</v>
      </c>
      <c r="C506">
        <v>0</v>
      </c>
      <c r="D506">
        <v>39</v>
      </c>
      <c r="E506">
        <v>0.03</v>
      </c>
      <c r="F506">
        <v>271</v>
      </c>
      <c r="G506">
        <v>0.04</v>
      </c>
      <c r="H506">
        <v>14.39</v>
      </c>
      <c r="I506">
        <v>10</v>
      </c>
      <c r="J506">
        <v>37.04</v>
      </c>
      <c r="K506">
        <v>3.59E-4</v>
      </c>
      <c r="L506" s="1">
        <v>0</v>
      </c>
      <c r="M506">
        <v>5.9052938353667401E-7</v>
      </c>
      <c r="N506">
        <v>7.6845909685335496E-4</v>
      </c>
      <c r="O506">
        <v>0</v>
      </c>
      <c r="P506">
        <v>1.71034858073621E-3</v>
      </c>
      <c r="Q506">
        <v>19</v>
      </c>
      <c r="R506">
        <v>4.8384461653729798E-4</v>
      </c>
      <c r="S506">
        <v>1</v>
      </c>
      <c r="T506">
        <v>4</v>
      </c>
      <c r="U506" s="2">
        <f t="shared" si="7"/>
        <v>0.14814814814814814</v>
      </c>
      <c r="V506" t="s">
        <v>7</v>
      </c>
      <c r="W506">
        <v>9</v>
      </c>
      <c r="X506" s="3">
        <v>3.0209999999999998E-3</v>
      </c>
      <c r="Y506" t="s">
        <v>90</v>
      </c>
      <c r="Z506">
        <v>1</v>
      </c>
      <c r="AA506" s="1">
        <v>2.2989999999999998E-3</v>
      </c>
      <c r="AB506" t="s">
        <v>5</v>
      </c>
      <c r="AC506">
        <v>5</v>
      </c>
      <c r="AD506" s="2">
        <v>1.8799999999999999E-3</v>
      </c>
      <c r="AE506" t="s">
        <v>12</v>
      </c>
      <c r="AF506">
        <v>12</v>
      </c>
      <c r="AG506" s="2">
        <v>1.06E-3</v>
      </c>
      <c r="AH506" t="s">
        <v>9</v>
      </c>
      <c r="AI506">
        <v>3</v>
      </c>
      <c r="AJ506">
        <v>2.92E-4</v>
      </c>
      <c r="AK506" t="s">
        <v>29</v>
      </c>
      <c r="AL506">
        <v>1</v>
      </c>
      <c r="AM506">
        <v>2.7099999999999997E-4</v>
      </c>
      <c r="AN506" t="s">
        <v>14</v>
      </c>
      <c r="AO506">
        <v>3</v>
      </c>
      <c r="AP506">
        <v>2.7099999999999997E-4</v>
      </c>
      <c r="AQ506" t="s">
        <v>13</v>
      </c>
      <c r="AR506">
        <v>3</v>
      </c>
      <c r="AS506">
        <v>2.6200000000000003E-4</v>
      </c>
      <c r="AT506" t="s">
        <v>11</v>
      </c>
      <c r="AU506">
        <v>1</v>
      </c>
      <c r="AV506">
        <v>1.8100000000000001E-4</v>
      </c>
      <c r="AW506" t="s">
        <v>35</v>
      </c>
      <c r="AX506">
        <v>1</v>
      </c>
      <c r="AY506">
        <v>1.63E-4</v>
      </c>
    </row>
    <row r="507" spans="1:87" x14ac:dyDescent="0.25">
      <c r="A507" t="s">
        <v>535</v>
      </c>
      <c r="B507" t="s">
        <v>1</v>
      </c>
      <c r="C507">
        <v>0</v>
      </c>
      <c r="D507">
        <v>15</v>
      </c>
      <c r="E507">
        <v>0.01</v>
      </c>
      <c r="F507">
        <v>35</v>
      </c>
      <c r="G507">
        <v>0.01</v>
      </c>
      <c r="H507">
        <v>42.86</v>
      </c>
      <c r="I507">
        <v>4</v>
      </c>
      <c r="J507">
        <v>14.81</v>
      </c>
      <c r="K507">
        <v>2.0699999999999999E-4</v>
      </c>
      <c r="L507" s="1">
        <v>0</v>
      </c>
      <c r="M507">
        <v>4.9728093965601302E-7</v>
      </c>
      <c r="N507">
        <v>7.0518149412474799E-4</v>
      </c>
      <c r="O507">
        <v>0</v>
      </c>
      <c r="P507">
        <v>1.1204375025995401E-3</v>
      </c>
      <c r="Q507">
        <v>7</v>
      </c>
      <c r="R507">
        <v>6.0071016166182299E-4</v>
      </c>
      <c r="S507">
        <v>1</v>
      </c>
      <c r="T507">
        <v>2</v>
      </c>
      <c r="U507" s="2">
        <f t="shared" si="7"/>
        <v>7.407407407407407E-2</v>
      </c>
      <c r="V507" t="s">
        <v>7</v>
      </c>
      <c r="W507">
        <v>9</v>
      </c>
      <c r="X507" s="3">
        <v>3.0209999999999998E-3</v>
      </c>
      <c r="Y507" t="s">
        <v>45</v>
      </c>
      <c r="Z507">
        <v>4</v>
      </c>
      <c r="AA507" s="1">
        <v>2.33E-3</v>
      </c>
      <c r="AB507" t="s">
        <v>35</v>
      </c>
      <c r="AC507">
        <v>1</v>
      </c>
      <c r="AD507" s="2">
        <v>1.63E-4</v>
      </c>
      <c r="AE507" t="s">
        <v>12</v>
      </c>
      <c r="AF507">
        <v>1</v>
      </c>
      <c r="AG507" s="2">
        <v>8.7999999999999998E-5</v>
      </c>
    </row>
    <row r="508" spans="1:87" x14ac:dyDescent="0.25">
      <c r="A508" t="s">
        <v>536</v>
      </c>
      <c r="B508" t="s">
        <v>1</v>
      </c>
      <c r="C508">
        <v>0</v>
      </c>
      <c r="D508">
        <v>93</v>
      </c>
      <c r="E508">
        <v>0.06</v>
      </c>
      <c r="F508">
        <v>454</v>
      </c>
      <c r="G508">
        <v>7.0000000000000007E-2</v>
      </c>
      <c r="H508">
        <v>20.48</v>
      </c>
      <c r="I508">
        <v>10</v>
      </c>
      <c r="J508">
        <v>37.04</v>
      </c>
      <c r="K508">
        <v>3.8099999999999999E-4</v>
      </c>
      <c r="L508" s="1">
        <v>0</v>
      </c>
      <c r="M508">
        <v>7.5598470216536998E-7</v>
      </c>
      <c r="N508">
        <v>8.6947380763618704E-4</v>
      </c>
      <c r="O508">
        <v>0</v>
      </c>
      <c r="P508">
        <v>1.79298867033272E-3</v>
      </c>
      <c r="Q508">
        <v>18</v>
      </c>
      <c r="R508">
        <v>5.4744647147463704E-4</v>
      </c>
      <c r="S508">
        <v>1</v>
      </c>
      <c r="T508">
        <v>6</v>
      </c>
      <c r="U508" s="2">
        <f t="shared" si="7"/>
        <v>0.22222222222222221</v>
      </c>
      <c r="V508" t="s">
        <v>7</v>
      </c>
      <c r="W508">
        <v>11</v>
      </c>
      <c r="X508" s="3">
        <v>3.6930000000000001E-3</v>
      </c>
      <c r="Y508" t="s">
        <v>16</v>
      </c>
      <c r="Z508">
        <v>61</v>
      </c>
      <c r="AA508" s="1">
        <v>2.8340000000000001E-3</v>
      </c>
      <c r="AB508" t="s">
        <v>45</v>
      </c>
      <c r="AC508">
        <v>2</v>
      </c>
      <c r="AD508" s="2">
        <v>1.165E-3</v>
      </c>
      <c r="AE508" t="s">
        <v>2</v>
      </c>
      <c r="AF508">
        <v>1</v>
      </c>
      <c r="AG508" s="2">
        <v>6.6299999999999996E-4</v>
      </c>
      <c r="AH508" t="s">
        <v>13</v>
      </c>
      <c r="AI508">
        <v>7</v>
      </c>
      <c r="AJ508">
        <v>6.11E-4</v>
      </c>
      <c r="AK508" t="s">
        <v>14</v>
      </c>
      <c r="AL508">
        <v>6</v>
      </c>
      <c r="AM508">
        <v>5.4100000000000003E-4</v>
      </c>
      <c r="AN508" t="s">
        <v>35</v>
      </c>
      <c r="AO508">
        <v>2</v>
      </c>
      <c r="AP508">
        <v>3.2600000000000001E-4</v>
      </c>
      <c r="AQ508" t="s">
        <v>8</v>
      </c>
      <c r="AR508">
        <v>1</v>
      </c>
      <c r="AS508">
        <v>3.01E-4</v>
      </c>
      <c r="AT508" t="s">
        <v>9</v>
      </c>
      <c r="AU508">
        <v>1</v>
      </c>
      <c r="AV508">
        <v>9.7E-5</v>
      </c>
      <c r="AW508" t="s">
        <v>6</v>
      </c>
      <c r="AX508">
        <v>1</v>
      </c>
      <c r="AY508">
        <v>6.8999999999999997E-5</v>
      </c>
    </row>
    <row r="509" spans="1:87" x14ac:dyDescent="0.25">
      <c r="A509" t="s">
        <v>537</v>
      </c>
      <c r="B509" t="s">
        <v>1</v>
      </c>
      <c r="C509">
        <v>0</v>
      </c>
      <c r="D509">
        <v>85</v>
      </c>
      <c r="E509">
        <v>0.06</v>
      </c>
      <c r="F509">
        <v>220</v>
      </c>
      <c r="G509">
        <v>0.03</v>
      </c>
      <c r="H509">
        <v>38.64</v>
      </c>
      <c r="I509">
        <v>14</v>
      </c>
      <c r="J509">
        <v>51.85</v>
      </c>
      <c r="K509">
        <v>5.4900000000000001E-4</v>
      </c>
      <c r="L509" s="1">
        <v>9.7418412079883096E-5</v>
      </c>
      <c r="M509">
        <v>1.0786867752098401E-6</v>
      </c>
      <c r="N509">
        <v>1.03859846678581E-3</v>
      </c>
      <c r="O509">
        <v>0</v>
      </c>
      <c r="P509">
        <v>2.3269031346259701E-3</v>
      </c>
      <c r="Q509">
        <v>20</v>
      </c>
      <c r="R509">
        <v>5.0006592845242904E-4</v>
      </c>
      <c r="S509">
        <v>2</v>
      </c>
      <c r="T509">
        <v>5</v>
      </c>
      <c r="U509" s="2">
        <f t="shared" si="7"/>
        <v>0.18518518518518517</v>
      </c>
      <c r="V509" t="s">
        <v>7</v>
      </c>
      <c r="W509">
        <v>14</v>
      </c>
      <c r="X509" s="3">
        <v>4.7000000000000002E-3</v>
      </c>
      <c r="Y509" t="s">
        <v>10</v>
      </c>
      <c r="Z509">
        <v>20</v>
      </c>
      <c r="AA509" s="1">
        <v>2.4459999999999998E-3</v>
      </c>
      <c r="AB509" t="s">
        <v>90</v>
      </c>
      <c r="AC509">
        <v>1</v>
      </c>
      <c r="AD509" s="2">
        <v>2.2989999999999998E-3</v>
      </c>
      <c r="AE509" t="s">
        <v>13</v>
      </c>
      <c r="AF509">
        <v>16</v>
      </c>
      <c r="AG509" s="2">
        <v>1.3960000000000001E-3</v>
      </c>
      <c r="AH509" t="s">
        <v>12</v>
      </c>
      <c r="AI509">
        <v>9</v>
      </c>
      <c r="AJ509">
        <v>7.9500000000000003E-4</v>
      </c>
      <c r="AK509" t="s">
        <v>29</v>
      </c>
      <c r="AL509">
        <v>2</v>
      </c>
      <c r="AM509">
        <v>5.4199999999999995E-4</v>
      </c>
      <c r="AN509" t="s">
        <v>19</v>
      </c>
      <c r="AO509">
        <v>1</v>
      </c>
      <c r="AP509">
        <v>5.22E-4</v>
      </c>
      <c r="AQ509" t="s">
        <v>17</v>
      </c>
      <c r="AR509">
        <v>5</v>
      </c>
      <c r="AS509">
        <v>5.0199999999999995E-4</v>
      </c>
      <c r="AT509" t="s">
        <v>5</v>
      </c>
      <c r="AU509">
        <v>1</v>
      </c>
      <c r="AV509">
        <v>3.7599999999999998E-4</v>
      </c>
      <c r="AW509" t="s">
        <v>16</v>
      </c>
      <c r="AX509">
        <v>8</v>
      </c>
      <c r="AY509">
        <v>3.7199999999999999E-4</v>
      </c>
      <c r="AZ509" t="s">
        <v>14</v>
      </c>
      <c r="BA509">
        <v>4</v>
      </c>
      <c r="BB509">
        <v>3.6099999999999999E-4</v>
      </c>
      <c r="BC509" t="s">
        <v>3</v>
      </c>
      <c r="BD509">
        <v>1</v>
      </c>
      <c r="BE509">
        <v>2.8299999999999999E-4</v>
      </c>
      <c r="BF509" t="s">
        <v>6</v>
      </c>
      <c r="BG509">
        <v>2</v>
      </c>
      <c r="BH509">
        <v>1.3899999999999999E-4</v>
      </c>
      <c r="BI509" t="s">
        <v>9</v>
      </c>
      <c r="BJ509">
        <v>1</v>
      </c>
      <c r="BK509">
        <v>9.7E-5</v>
      </c>
    </row>
    <row r="510" spans="1:87" x14ac:dyDescent="0.25">
      <c r="A510" t="s">
        <v>538</v>
      </c>
      <c r="B510" t="s">
        <v>1</v>
      </c>
      <c r="C510">
        <v>1</v>
      </c>
      <c r="D510">
        <v>166</v>
      </c>
      <c r="E510">
        <v>0.11</v>
      </c>
      <c r="F510">
        <v>744</v>
      </c>
      <c r="G510">
        <v>0.11</v>
      </c>
      <c r="H510">
        <v>22.31</v>
      </c>
      <c r="I510">
        <v>22</v>
      </c>
      <c r="J510">
        <v>81.48</v>
      </c>
      <c r="K510">
        <v>1.284E-3</v>
      </c>
      <c r="L510" s="1">
        <v>9.3109869646182495E-4</v>
      </c>
      <c r="M510">
        <v>1.54229468469793E-6</v>
      </c>
      <c r="N510">
        <v>1.24189157525846E-3</v>
      </c>
      <c r="O510">
        <v>0</v>
      </c>
      <c r="P510">
        <v>3.2885269703170502E-3</v>
      </c>
      <c r="Q510">
        <v>26</v>
      </c>
      <c r="R510">
        <v>2.2997992134415801E-4</v>
      </c>
      <c r="S510">
        <v>2</v>
      </c>
      <c r="T510">
        <v>10</v>
      </c>
      <c r="U510" s="6">
        <f t="shared" si="7"/>
        <v>0.37037037037037035</v>
      </c>
      <c r="V510" t="s">
        <v>7</v>
      </c>
      <c r="W510">
        <v>16</v>
      </c>
      <c r="X510" s="3">
        <v>5.3709999999999999E-3</v>
      </c>
      <c r="Y510" t="s">
        <v>45</v>
      </c>
      <c r="Z510">
        <v>6</v>
      </c>
      <c r="AA510" s="1">
        <v>3.4940000000000001E-3</v>
      </c>
      <c r="AB510" t="s">
        <v>4</v>
      </c>
      <c r="AC510">
        <v>7</v>
      </c>
      <c r="AD510" s="2">
        <v>2.7810000000000001E-3</v>
      </c>
      <c r="AE510" t="s">
        <v>12</v>
      </c>
      <c r="AF510">
        <v>28</v>
      </c>
      <c r="AG510" s="2">
        <v>2.4729999999999999E-3</v>
      </c>
      <c r="AH510" t="s">
        <v>10</v>
      </c>
      <c r="AI510">
        <v>19</v>
      </c>
      <c r="AJ510">
        <v>2.323E-3</v>
      </c>
      <c r="AK510" t="s">
        <v>90</v>
      </c>
      <c r="AL510">
        <v>1</v>
      </c>
      <c r="AM510">
        <v>2.2989999999999998E-3</v>
      </c>
      <c r="AN510" t="s">
        <v>42</v>
      </c>
      <c r="AO510">
        <v>4</v>
      </c>
      <c r="AP510">
        <v>2.294E-3</v>
      </c>
      <c r="AQ510" t="s">
        <v>8</v>
      </c>
      <c r="AR510">
        <v>6</v>
      </c>
      <c r="AS510">
        <v>1.805E-3</v>
      </c>
      <c r="AT510" t="s">
        <v>40</v>
      </c>
      <c r="AU510">
        <v>2</v>
      </c>
      <c r="AV510">
        <v>1.5820000000000001E-3</v>
      </c>
      <c r="AW510" t="s">
        <v>23</v>
      </c>
      <c r="AX510">
        <v>9</v>
      </c>
      <c r="AY510">
        <v>1.508E-3</v>
      </c>
      <c r="AZ510" t="s">
        <v>13</v>
      </c>
      <c r="BA510">
        <v>14</v>
      </c>
      <c r="BB510">
        <v>1.2210000000000001E-3</v>
      </c>
      <c r="BC510" t="s">
        <v>19</v>
      </c>
      <c r="BD510">
        <v>2</v>
      </c>
      <c r="BE510">
        <v>1.0430000000000001E-3</v>
      </c>
      <c r="BF510" t="s">
        <v>6</v>
      </c>
      <c r="BG510">
        <v>14</v>
      </c>
      <c r="BH510">
        <v>9.7199999999999999E-4</v>
      </c>
      <c r="BI510" t="s">
        <v>43</v>
      </c>
      <c r="BJ510">
        <v>1</v>
      </c>
      <c r="BK510">
        <v>9.3099999999999997E-4</v>
      </c>
      <c r="BL510" t="s">
        <v>14</v>
      </c>
      <c r="BM510">
        <v>10</v>
      </c>
      <c r="BN510">
        <v>9.0200000000000002E-4</v>
      </c>
      <c r="BO510" t="s">
        <v>5</v>
      </c>
      <c r="BP510">
        <v>2</v>
      </c>
      <c r="BQ510">
        <v>7.5199999999999996E-4</v>
      </c>
      <c r="BR510" t="s">
        <v>35</v>
      </c>
      <c r="BS510">
        <v>4</v>
      </c>
      <c r="BT510">
        <v>6.5200000000000002E-4</v>
      </c>
      <c r="BU510" t="s">
        <v>3</v>
      </c>
      <c r="BV510">
        <v>2</v>
      </c>
      <c r="BW510">
        <v>5.6499999999999996E-4</v>
      </c>
      <c r="BX510" t="s">
        <v>29</v>
      </c>
      <c r="BY510">
        <v>2</v>
      </c>
      <c r="BZ510">
        <v>5.4199999999999995E-4</v>
      </c>
      <c r="CA510" t="s">
        <v>16</v>
      </c>
      <c r="CB510">
        <v>10</v>
      </c>
      <c r="CC510">
        <v>4.6500000000000003E-4</v>
      </c>
      <c r="CD510" t="s">
        <v>9</v>
      </c>
      <c r="CE510">
        <v>4</v>
      </c>
      <c r="CF510">
        <v>3.8999999999999999E-4</v>
      </c>
      <c r="CG510" t="s">
        <v>17</v>
      </c>
      <c r="CH510">
        <v>3</v>
      </c>
      <c r="CI510">
        <v>3.01E-4</v>
      </c>
    </row>
    <row r="511" spans="1:87" x14ac:dyDescent="0.25">
      <c r="A511" t="s">
        <v>539</v>
      </c>
      <c r="B511" t="s">
        <v>1</v>
      </c>
      <c r="C511">
        <v>0</v>
      </c>
      <c r="D511">
        <v>78</v>
      </c>
      <c r="E511">
        <v>0.05</v>
      </c>
      <c r="F511">
        <v>322</v>
      </c>
      <c r="G511">
        <v>0.05</v>
      </c>
      <c r="H511">
        <v>24.22</v>
      </c>
      <c r="I511">
        <v>9</v>
      </c>
      <c r="J511">
        <v>33.33</v>
      </c>
      <c r="K511">
        <v>4.6500000000000003E-4</v>
      </c>
      <c r="L511" s="1">
        <v>0</v>
      </c>
      <c r="M511">
        <v>1.2961487547363899E-6</v>
      </c>
      <c r="N511">
        <v>1.13848528964427E-3</v>
      </c>
      <c r="O511">
        <v>0</v>
      </c>
      <c r="P511">
        <v>2.1591632336876001E-3</v>
      </c>
      <c r="Q511">
        <v>15</v>
      </c>
      <c r="R511">
        <v>7.5899019309617899E-4</v>
      </c>
      <c r="S511">
        <v>2</v>
      </c>
      <c r="T511">
        <v>8</v>
      </c>
      <c r="U511" s="6">
        <f t="shared" si="7"/>
        <v>0.29629629629629628</v>
      </c>
      <c r="V511" t="s">
        <v>7</v>
      </c>
      <c r="W511">
        <v>17</v>
      </c>
      <c r="X511" s="3">
        <v>5.7070000000000003E-3</v>
      </c>
      <c r="Y511" t="s">
        <v>13</v>
      </c>
      <c r="Z511">
        <v>23</v>
      </c>
      <c r="AA511" s="1">
        <v>2.006E-3</v>
      </c>
      <c r="AB511" t="s">
        <v>12</v>
      </c>
      <c r="AC511">
        <v>15</v>
      </c>
      <c r="AD511" s="2">
        <v>1.325E-3</v>
      </c>
      <c r="AE511" t="s">
        <v>42</v>
      </c>
      <c r="AF511">
        <v>2</v>
      </c>
      <c r="AG511" s="2">
        <v>1.147E-3</v>
      </c>
      <c r="AH511" t="s">
        <v>10</v>
      </c>
      <c r="AI511">
        <v>5</v>
      </c>
      <c r="AJ511">
        <v>6.11E-4</v>
      </c>
      <c r="AK511" t="s">
        <v>35</v>
      </c>
      <c r="AL511">
        <v>3</v>
      </c>
      <c r="AM511">
        <v>4.8899999999999996E-4</v>
      </c>
      <c r="AN511" t="s">
        <v>9</v>
      </c>
      <c r="AO511">
        <v>5</v>
      </c>
      <c r="AP511">
        <v>4.8700000000000002E-4</v>
      </c>
      <c r="AQ511" t="s">
        <v>6</v>
      </c>
      <c r="AR511">
        <v>7</v>
      </c>
      <c r="AS511">
        <v>4.86E-4</v>
      </c>
      <c r="AT511" t="s">
        <v>8</v>
      </c>
      <c r="AU511">
        <v>1</v>
      </c>
      <c r="AV511">
        <v>3.01E-4</v>
      </c>
    </row>
    <row r="512" spans="1:87" x14ac:dyDescent="0.25">
      <c r="A512" t="s">
        <v>540</v>
      </c>
      <c r="B512" t="s">
        <v>1</v>
      </c>
      <c r="C512">
        <v>0</v>
      </c>
      <c r="D512">
        <v>94</v>
      </c>
      <c r="E512">
        <v>0.06</v>
      </c>
      <c r="F512">
        <v>115</v>
      </c>
      <c r="G512">
        <v>0.02</v>
      </c>
      <c r="H512">
        <v>81.739999999999995</v>
      </c>
      <c r="I512">
        <v>15</v>
      </c>
      <c r="J512">
        <v>55.56</v>
      </c>
      <c r="K512">
        <v>8.5599999999999999E-4</v>
      </c>
      <c r="L512" s="1">
        <v>1.63078930202218E-4</v>
      </c>
      <c r="M512">
        <v>7.6332395121818294E-6</v>
      </c>
      <c r="N512">
        <v>2.7628317922345201E-3</v>
      </c>
      <c r="O512">
        <v>1</v>
      </c>
      <c r="P512">
        <v>3.9260769769029003E-3</v>
      </c>
      <c r="Q512">
        <v>18</v>
      </c>
      <c r="R512">
        <v>1.2279252409931199E-3</v>
      </c>
      <c r="S512">
        <v>2</v>
      </c>
      <c r="T512">
        <v>6</v>
      </c>
      <c r="U512" s="2">
        <f t="shared" si="7"/>
        <v>0.22222222222222221</v>
      </c>
      <c r="V512" t="s">
        <v>7</v>
      </c>
      <c r="W512">
        <v>44</v>
      </c>
      <c r="X512" s="3">
        <v>1.477E-2</v>
      </c>
      <c r="Y512" t="s">
        <v>21</v>
      </c>
      <c r="Z512">
        <v>5</v>
      </c>
      <c r="AA512" s="1">
        <v>1.4610000000000001E-3</v>
      </c>
      <c r="AB512" t="s">
        <v>9</v>
      </c>
      <c r="AC512">
        <v>13</v>
      </c>
      <c r="AD512" s="2">
        <v>1.266E-3</v>
      </c>
      <c r="AE512" t="s">
        <v>5</v>
      </c>
      <c r="AF512">
        <v>3</v>
      </c>
      <c r="AG512" s="2">
        <v>1.1280000000000001E-3</v>
      </c>
      <c r="AH512" t="s">
        <v>23</v>
      </c>
      <c r="AI512">
        <v>6</v>
      </c>
      <c r="AJ512">
        <v>1.005E-3</v>
      </c>
      <c r="AK512" t="s">
        <v>11</v>
      </c>
      <c r="AL512">
        <v>5</v>
      </c>
      <c r="AM512">
        <v>9.0399999999999996E-4</v>
      </c>
      <c r="AN512" t="s">
        <v>45</v>
      </c>
      <c r="AO512">
        <v>1</v>
      </c>
      <c r="AP512">
        <v>5.8200000000000005E-4</v>
      </c>
      <c r="AQ512" t="s">
        <v>10</v>
      </c>
      <c r="AR512">
        <v>3</v>
      </c>
      <c r="AS512">
        <v>3.6699999999999998E-4</v>
      </c>
      <c r="AT512" t="s">
        <v>12</v>
      </c>
      <c r="AU512">
        <v>4</v>
      </c>
      <c r="AV512">
        <v>3.5300000000000002E-4</v>
      </c>
      <c r="AW512" t="s">
        <v>3</v>
      </c>
      <c r="AX512">
        <v>1</v>
      </c>
      <c r="AY512">
        <v>2.8299999999999999E-4</v>
      </c>
      <c r="AZ512" t="s">
        <v>29</v>
      </c>
      <c r="BA512">
        <v>1</v>
      </c>
      <c r="BB512">
        <v>2.7099999999999997E-4</v>
      </c>
      <c r="BC512" t="s">
        <v>14</v>
      </c>
      <c r="BD512">
        <v>3</v>
      </c>
      <c r="BE512">
        <v>2.7099999999999997E-4</v>
      </c>
      <c r="BF512" t="s">
        <v>6</v>
      </c>
      <c r="BG512">
        <v>3</v>
      </c>
      <c r="BH512">
        <v>2.0799999999999999E-4</v>
      </c>
      <c r="BI512" t="s">
        <v>35</v>
      </c>
      <c r="BJ512">
        <v>1</v>
      </c>
      <c r="BK512">
        <v>1.63E-4</v>
      </c>
      <c r="BL512" t="s">
        <v>13</v>
      </c>
      <c r="BM512">
        <v>1</v>
      </c>
      <c r="BN512">
        <v>8.7000000000000001E-5</v>
      </c>
    </row>
    <row r="513" spans="1:57" x14ac:dyDescent="0.25">
      <c r="A513" t="s">
        <v>541</v>
      </c>
      <c r="B513" t="s">
        <v>1</v>
      </c>
      <c r="C513">
        <v>0</v>
      </c>
      <c r="D513">
        <v>63</v>
      </c>
      <c r="E513">
        <v>0.04</v>
      </c>
      <c r="F513">
        <v>63</v>
      </c>
      <c r="G513">
        <v>0.01</v>
      </c>
      <c r="H513">
        <v>100</v>
      </c>
      <c r="I513">
        <v>1</v>
      </c>
      <c r="J513">
        <v>3.7</v>
      </c>
      <c r="K513">
        <v>7.8299999999999995E-4</v>
      </c>
      <c r="L513" s="1">
        <v>0</v>
      </c>
      <c r="M513">
        <v>1.59509264364432E-5</v>
      </c>
      <c r="N513">
        <v>3.99386109378421E-3</v>
      </c>
      <c r="O513">
        <v>1</v>
      </c>
      <c r="P513">
        <v>4.2296072507552896E-3</v>
      </c>
      <c r="Q513">
        <v>1</v>
      </c>
      <c r="R513">
        <v>3.84594031253294E-3</v>
      </c>
      <c r="S513">
        <v>2</v>
      </c>
      <c r="T513">
        <v>1</v>
      </c>
      <c r="U513" s="2">
        <f t="shared" ref="U513:U576" si="8">T513/27</f>
        <v>3.7037037037037035E-2</v>
      </c>
      <c r="V513" t="s">
        <v>7</v>
      </c>
      <c r="W513">
        <v>63</v>
      </c>
      <c r="X513" s="3">
        <v>2.1148E-2</v>
      </c>
    </row>
    <row r="514" spans="1:57" x14ac:dyDescent="0.25">
      <c r="A514" t="s">
        <v>542</v>
      </c>
      <c r="B514" t="s">
        <v>1</v>
      </c>
      <c r="C514">
        <v>1</v>
      </c>
      <c r="D514">
        <v>25</v>
      </c>
      <c r="E514">
        <v>0.02</v>
      </c>
      <c r="F514">
        <v>246</v>
      </c>
      <c r="G514">
        <v>0.04</v>
      </c>
      <c r="H514">
        <v>10.16</v>
      </c>
      <c r="I514">
        <v>12</v>
      </c>
      <c r="J514">
        <v>44.44</v>
      </c>
      <c r="K514">
        <v>1.3300000000000001E-4</v>
      </c>
      <c r="L514" s="1">
        <v>0</v>
      </c>
      <c r="M514">
        <v>3.1812442028386002E-8</v>
      </c>
      <c r="N514">
        <v>1.78360427304898E-4</v>
      </c>
      <c r="O514">
        <v>0</v>
      </c>
      <c r="P514">
        <v>4.3459765440186299E-4</v>
      </c>
      <c r="Q514">
        <v>23</v>
      </c>
      <c r="R514">
        <v>9.90891262804992E-5</v>
      </c>
      <c r="S514">
        <v>1</v>
      </c>
      <c r="T514">
        <v>10</v>
      </c>
      <c r="U514" s="6">
        <f t="shared" si="8"/>
        <v>0.37037037037037035</v>
      </c>
      <c r="V514" t="s">
        <v>45</v>
      </c>
      <c r="W514">
        <v>1</v>
      </c>
      <c r="X514" s="3">
        <v>5.8200000000000005E-4</v>
      </c>
      <c r="Y514" t="s">
        <v>19</v>
      </c>
      <c r="Z514">
        <v>1</v>
      </c>
      <c r="AA514" s="1">
        <v>5.22E-4</v>
      </c>
      <c r="AB514" t="s">
        <v>16</v>
      </c>
      <c r="AC514">
        <v>8</v>
      </c>
      <c r="AD514" s="2">
        <v>3.7199999999999999E-4</v>
      </c>
      <c r="AE514" t="s">
        <v>11</v>
      </c>
      <c r="AF514">
        <v>2</v>
      </c>
      <c r="AG514" s="2">
        <v>3.6200000000000002E-4</v>
      </c>
      <c r="AH514" t="s">
        <v>7</v>
      </c>
      <c r="AI514">
        <v>1</v>
      </c>
      <c r="AJ514">
        <v>3.3599999999999998E-4</v>
      </c>
      <c r="AK514" t="s">
        <v>35</v>
      </c>
      <c r="AL514">
        <v>2</v>
      </c>
      <c r="AM514">
        <v>3.2600000000000001E-4</v>
      </c>
      <c r="AN514" t="s">
        <v>21</v>
      </c>
      <c r="AO514">
        <v>1</v>
      </c>
      <c r="AP514">
        <v>2.92E-4</v>
      </c>
      <c r="AQ514" t="s">
        <v>6</v>
      </c>
      <c r="AR514">
        <v>4</v>
      </c>
      <c r="AS514">
        <v>2.7799999999999998E-4</v>
      </c>
      <c r="AT514" t="s">
        <v>14</v>
      </c>
      <c r="AU514">
        <v>2</v>
      </c>
      <c r="AV514">
        <v>1.8000000000000001E-4</v>
      </c>
      <c r="AW514" t="s">
        <v>23</v>
      </c>
      <c r="AX514">
        <v>1</v>
      </c>
      <c r="AY514">
        <v>1.6799999999999999E-4</v>
      </c>
      <c r="AZ514" t="s">
        <v>9</v>
      </c>
      <c r="BA514">
        <v>1</v>
      </c>
      <c r="BB514">
        <v>9.7E-5</v>
      </c>
      <c r="BC514" t="s">
        <v>12</v>
      </c>
      <c r="BD514">
        <v>1</v>
      </c>
      <c r="BE514">
        <v>8.7999999999999998E-5</v>
      </c>
    </row>
    <row r="515" spans="1:57" x14ac:dyDescent="0.25">
      <c r="A515" t="s">
        <v>543</v>
      </c>
      <c r="B515" t="s">
        <v>1</v>
      </c>
      <c r="C515">
        <v>0</v>
      </c>
      <c r="D515">
        <v>19</v>
      </c>
      <c r="E515">
        <v>0.01</v>
      </c>
      <c r="F515">
        <v>53</v>
      </c>
      <c r="G515">
        <v>0.01</v>
      </c>
      <c r="H515">
        <v>35.85</v>
      </c>
      <c r="I515">
        <v>11</v>
      </c>
      <c r="J515">
        <v>40.74</v>
      </c>
      <c r="K515">
        <v>1.0900000000000001E-4</v>
      </c>
      <c r="L515" s="1">
        <v>0</v>
      </c>
      <c r="M515">
        <v>2.6217988519034999E-8</v>
      </c>
      <c r="N515">
        <v>1.6191969774871401E-4</v>
      </c>
      <c r="O515">
        <v>0</v>
      </c>
      <c r="P515">
        <v>4.0701410657028702E-4</v>
      </c>
      <c r="Q515">
        <v>15</v>
      </c>
      <c r="R515">
        <v>9.5952413480719504E-5</v>
      </c>
      <c r="S515">
        <v>1</v>
      </c>
      <c r="T515">
        <v>8</v>
      </c>
      <c r="U515" s="6">
        <f t="shared" si="8"/>
        <v>0.29629629629629628</v>
      </c>
      <c r="V515" t="s">
        <v>45</v>
      </c>
      <c r="W515">
        <v>1</v>
      </c>
      <c r="X515" s="3">
        <v>5.8200000000000005E-4</v>
      </c>
      <c r="Y515" t="s">
        <v>4</v>
      </c>
      <c r="Z515">
        <v>1</v>
      </c>
      <c r="AA515" s="1">
        <v>3.97E-4</v>
      </c>
      <c r="AB515" t="s">
        <v>5</v>
      </c>
      <c r="AC515">
        <v>1</v>
      </c>
      <c r="AD515" s="2">
        <v>3.7599999999999998E-4</v>
      </c>
      <c r="AE515" t="s">
        <v>12</v>
      </c>
      <c r="AF515">
        <v>4</v>
      </c>
      <c r="AG515" s="2">
        <v>3.5300000000000002E-4</v>
      </c>
      <c r="AH515" t="s">
        <v>35</v>
      </c>
      <c r="AI515">
        <v>2</v>
      </c>
      <c r="AJ515">
        <v>3.2600000000000001E-4</v>
      </c>
      <c r="AK515" t="s">
        <v>10</v>
      </c>
      <c r="AL515">
        <v>2</v>
      </c>
      <c r="AM515">
        <v>2.4499999999999999E-4</v>
      </c>
      <c r="AN515" t="s">
        <v>6</v>
      </c>
      <c r="AO515">
        <v>3</v>
      </c>
      <c r="AP515">
        <v>2.0799999999999999E-4</v>
      </c>
      <c r="AQ515" t="s">
        <v>23</v>
      </c>
      <c r="AR515">
        <v>1</v>
      </c>
      <c r="AS515">
        <v>1.6799999999999999E-4</v>
      </c>
      <c r="AT515" t="s">
        <v>17</v>
      </c>
      <c r="AU515">
        <v>1</v>
      </c>
      <c r="AV515">
        <v>1E-4</v>
      </c>
      <c r="AW515" t="s">
        <v>16</v>
      </c>
      <c r="AX515">
        <v>2</v>
      </c>
      <c r="AY515">
        <v>9.2999999999999997E-5</v>
      </c>
      <c r="AZ515" t="s">
        <v>13</v>
      </c>
      <c r="BA515">
        <v>1</v>
      </c>
      <c r="BB515">
        <v>8.7000000000000001E-5</v>
      </c>
    </row>
    <row r="516" spans="1:57" x14ac:dyDescent="0.25">
      <c r="A516" t="s">
        <v>544</v>
      </c>
      <c r="B516" t="s">
        <v>1</v>
      </c>
      <c r="C516">
        <v>0</v>
      </c>
      <c r="D516">
        <v>14</v>
      </c>
      <c r="E516">
        <v>0.01</v>
      </c>
      <c r="F516">
        <v>66</v>
      </c>
      <c r="G516">
        <v>0.01</v>
      </c>
      <c r="H516">
        <v>21.21</v>
      </c>
      <c r="I516">
        <v>7</v>
      </c>
      <c r="J516">
        <v>25.93</v>
      </c>
      <c r="K516">
        <v>7.6000000000000004E-5</v>
      </c>
      <c r="L516" s="1">
        <v>0</v>
      </c>
      <c r="M516">
        <v>2.26703619926286E-8</v>
      </c>
      <c r="N516">
        <v>1.50566802425464E-4</v>
      </c>
      <c r="O516">
        <v>0</v>
      </c>
      <c r="P516">
        <v>3.6849696816770302E-4</v>
      </c>
      <c r="Q516">
        <v>11</v>
      </c>
      <c r="R516">
        <v>1.11530964759603E-4</v>
      </c>
      <c r="S516">
        <v>1</v>
      </c>
      <c r="T516">
        <v>7</v>
      </c>
      <c r="U516" s="2">
        <f t="shared" si="8"/>
        <v>0.25925925925925924</v>
      </c>
      <c r="V516" t="s">
        <v>45</v>
      </c>
      <c r="W516">
        <v>1</v>
      </c>
      <c r="X516" s="3">
        <v>5.8200000000000005E-4</v>
      </c>
      <c r="Y516" t="s">
        <v>4</v>
      </c>
      <c r="Z516">
        <v>1</v>
      </c>
      <c r="AA516" s="1">
        <v>3.97E-4</v>
      </c>
      <c r="AB516" t="s">
        <v>17</v>
      </c>
      <c r="AC516">
        <v>3</v>
      </c>
      <c r="AD516" s="2">
        <v>3.01E-4</v>
      </c>
      <c r="AE516" t="s">
        <v>3</v>
      </c>
      <c r="AF516">
        <v>1</v>
      </c>
      <c r="AG516" s="2">
        <v>2.8299999999999999E-4</v>
      </c>
      <c r="AH516" t="s">
        <v>16</v>
      </c>
      <c r="AI516">
        <v>6</v>
      </c>
      <c r="AJ516">
        <v>2.7900000000000001E-4</v>
      </c>
      <c r="AK516" t="s">
        <v>10</v>
      </c>
      <c r="AL516">
        <v>1</v>
      </c>
      <c r="AM516">
        <v>1.22E-4</v>
      </c>
      <c r="AN516" t="s">
        <v>12</v>
      </c>
      <c r="AO516">
        <v>1</v>
      </c>
      <c r="AP516">
        <v>8.7999999999999998E-5</v>
      </c>
    </row>
    <row r="517" spans="1:57" x14ac:dyDescent="0.25">
      <c r="A517" t="s">
        <v>545</v>
      </c>
      <c r="B517" t="s">
        <v>1</v>
      </c>
      <c r="C517">
        <v>1</v>
      </c>
      <c r="D517">
        <v>24</v>
      </c>
      <c r="E517">
        <v>0.02</v>
      </c>
      <c r="F517">
        <v>224</v>
      </c>
      <c r="G517">
        <v>0.03</v>
      </c>
      <c r="H517">
        <v>10.71</v>
      </c>
      <c r="I517">
        <v>10</v>
      </c>
      <c r="J517">
        <v>37.04</v>
      </c>
      <c r="K517">
        <v>1E-4</v>
      </c>
      <c r="L517" s="1">
        <v>0</v>
      </c>
      <c r="M517">
        <v>2.8400141209328501E-8</v>
      </c>
      <c r="N517">
        <v>1.6852341442460901E-4</v>
      </c>
      <c r="O517">
        <v>0</v>
      </c>
      <c r="P517">
        <v>4.1698926465915802E-4</v>
      </c>
      <c r="Q517">
        <v>22</v>
      </c>
      <c r="R517">
        <v>1.0610733500808701E-4</v>
      </c>
      <c r="S517">
        <v>1</v>
      </c>
      <c r="T517">
        <v>7</v>
      </c>
      <c r="U517" s="2">
        <f t="shared" si="8"/>
        <v>0.25925925925925924</v>
      </c>
      <c r="V517" t="s">
        <v>45</v>
      </c>
      <c r="W517">
        <v>1</v>
      </c>
      <c r="X517" s="3">
        <v>5.8200000000000005E-4</v>
      </c>
      <c r="Y517" t="s">
        <v>6</v>
      </c>
      <c r="Z517">
        <v>8</v>
      </c>
      <c r="AA517" s="1">
        <v>5.5599999999999996E-4</v>
      </c>
      <c r="AB517" t="s">
        <v>5</v>
      </c>
      <c r="AC517">
        <v>1</v>
      </c>
      <c r="AD517" s="2">
        <v>3.7599999999999998E-4</v>
      </c>
      <c r="AE517" t="s">
        <v>9</v>
      </c>
      <c r="AF517">
        <v>3</v>
      </c>
      <c r="AG517" s="2">
        <v>2.92E-4</v>
      </c>
      <c r="AH517" t="s">
        <v>16</v>
      </c>
      <c r="AI517">
        <v>6</v>
      </c>
      <c r="AJ517">
        <v>2.7900000000000001E-4</v>
      </c>
      <c r="AK517" t="s">
        <v>11</v>
      </c>
      <c r="AL517">
        <v>1</v>
      </c>
      <c r="AM517">
        <v>1.8100000000000001E-4</v>
      </c>
      <c r="AN517" t="s">
        <v>23</v>
      </c>
      <c r="AO517">
        <v>1</v>
      </c>
      <c r="AP517">
        <v>1.6799999999999999E-4</v>
      </c>
      <c r="AQ517" t="s">
        <v>14</v>
      </c>
      <c r="AR517">
        <v>1</v>
      </c>
      <c r="AS517">
        <v>9.0000000000000006E-5</v>
      </c>
      <c r="AT517" t="s">
        <v>12</v>
      </c>
      <c r="AU517">
        <v>1</v>
      </c>
      <c r="AV517">
        <v>8.7999999999999998E-5</v>
      </c>
      <c r="AW517" t="s">
        <v>13</v>
      </c>
      <c r="AX517">
        <v>1</v>
      </c>
      <c r="AY517">
        <v>8.7000000000000001E-5</v>
      </c>
    </row>
    <row r="518" spans="1:57" x14ac:dyDescent="0.25">
      <c r="A518" t="s">
        <v>546</v>
      </c>
      <c r="B518" t="s">
        <v>1</v>
      </c>
      <c r="C518">
        <v>0</v>
      </c>
      <c r="D518">
        <v>13</v>
      </c>
      <c r="E518">
        <v>0.01</v>
      </c>
      <c r="F518">
        <v>51</v>
      </c>
      <c r="G518">
        <v>0.01</v>
      </c>
      <c r="H518">
        <v>25.49</v>
      </c>
      <c r="I518">
        <v>9</v>
      </c>
      <c r="J518">
        <v>33.33</v>
      </c>
      <c r="K518">
        <v>9.0000000000000006E-5</v>
      </c>
      <c r="L518" s="1">
        <v>0</v>
      </c>
      <c r="M518">
        <v>2.9768943798661501E-8</v>
      </c>
      <c r="N518">
        <v>1.72536789696173E-4</v>
      </c>
      <c r="O518">
        <v>0</v>
      </c>
      <c r="P518">
        <v>4.0123356646009202E-4</v>
      </c>
      <c r="Q518">
        <v>12</v>
      </c>
      <c r="R518">
        <v>1.15024526464116E-4</v>
      </c>
      <c r="S518">
        <v>1</v>
      </c>
      <c r="T518">
        <v>7</v>
      </c>
      <c r="U518" s="2">
        <f t="shared" si="8"/>
        <v>0.25925925925925924</v>
      </c>
      <c r="V518" t="s">
        <v>45</v>
      </c>
      <c r="W518">
        <v>1</v>
      </c>
      <c r="X518" s="3">
        <v>5.8200000000000005E-4</v>
      </c>
      <c r="Y518" t="s">
        <v>42</v>
      </c>
      <c r="Z518">
        <v>1</v>
      </c>
      <c r="AA518" s="1">
        <v>5.7300000000000005E-4</v>
      </c>
      <c r="AB518" t="s">
        <v>35</v>
      </c>
      <c r="AC518">
        <v>3</v>
      </c>
      <c r="AD518" s="2">
        <v>4.8899999999999996E-4</v>
      </c>
      <c r="AE518" t="s">
        <v>11</v>
      </c>
      <c r="AF518">
        <v>1</v>
      </c>
      <c r="AG518" s="2">
        <v>1.8100000000000001E-4</v>
      </c>
      <c r="AH518" t="s">
        <v>14</v>
      </c>
      <c r="AI518">
        <v>2</v>
      </c>
      <c r="AJ518">
        <v>1.8000000000000001E-4</v>
      </c>
      <c r="AK518" t="s">
        <v>23</v>
      </c>
      <c r="AL518">
        <v>1</v>
      </c>
      <c r="AM518">
        <v>1.6799999999999999E-4</v>
      </c>
      <c r="AN518" t="s">
        <v>16</v>
      </c>
      <c r="AO518">
        <v>2</v>
      </c>
      <c r="AP518">
        <v>9.2999999999999997E-5</v>
      </c>
      <c r="AQ518" t="s">
        <v>12</v>
      </c>
      <c r="AR518">
        <v>1</v>
      </c>
      <c r="AS518">
        <v>8.7999999999999998E-5</v>
      </c>
      <c r="AT518" t="s">
        <v>13</v>
      </c>
      <c r="AU518">
        <v>1</v>
      </c>
      <c r="AV518">
        <v>8.7000000000000001E-5</v>
      </c>
    </row>
    <row r="519" spans="1:57" x14ac:dyDescent="0.25">
      <c r="A519" t="s">
        <v>547</v>
      </c>
      <c r="B519" t="s">
        <v>34</v>
      </c>
      <c r="C519">
        <v>0</v>
      </c>
      <c r="D519">
        <v>10</v>
      </c>
      <c r="E519">
        <v>0.01</v>
      </c>
      <c r="F519">
        <v>97</v>
      </c>
      <c r="G519">
        <v>0.01</v>
      </c>
      <c r="H519">
        <v>10.31</v>
      </c>
      <c r="I519">
        <v>7</v>
      </c>
      <c r="J519">
        <v>25.93</v>
      </c>
      <c r="K519">
        <v>5.8999999999999998E-5</v>
      </c>
      <c r="L519" s="1">
        <v>0</v>
      </c>
      <c r="M519">
        <v>1.6184240138392701E-8</v>
      </c>
      <c r="N519">
        <v>1.2721729496571101E-4</v>
      </c>
      <c r="O519">
        <v>0</v>
      </c>
      <c r="P519">
        <v>2.7458655404933902E-4</v>
      </c>
      <c r="Q519">
        <v>11</v>
      </c>
      <c r="R519">
        <v>9.4235033307934205E-5</v>
      </c>
      <c r="S519">
        <v>1</v>
      </c>
      <c r="T519">
        <v>7</v>
      </c>
      <c r="U519" s="2">
        <f t="shared" si="8"/>
        <v>0.25925925925925924</v>
      </c>
      <c r="V519" t="s">
        <v>45</v>
      </c>
      <c r="W519">
        <v>1</v>
      </c>
      <c r="X519" s="3">
        <v>5.8200000000000005E-4</v>
      </c>
      <c r="Y519" t="s">
        <v>3</v>
      </c>
      <c r="Z519">
        <v>1</v>
      </c>
      <c r="AA519" s="1">
        <v>2.8299999999999999E-4</v>
      </c>
      <c r="AB519" t="s">
        <v>17</v>
      </c>
      <c r="AC519">
        <v>2</v>
      </c>
      <c r="AD519" s="2">
        <v>2.0100000000000001E-4</v>
      </c>
      <c r="AE519" t="s">
        <v>23</v>
      </c>
      <c r="AF519">
        <v>1</v>
      </c>
      <c r="AG519" s="2">
        <v>1.6799999999999999E-4</v>
      </c>
      <c r="AH519" t="s">
        <v>16</v>
      </c>
      <c r="AI519">
        <v>3</v>
      </c>
      <c r="AJ519">
        <v>1.3899999999999999E-4</v>
      </c>
      <c r="AK519" t="s">
        <v>10</v>
      </c>
      <c r="AL519">
        <v>1</v>
      </c>
      <c r="AM519">
        <v>1.22E-4</v>
      </c>
      <c r="AN519" t="s">
        <v>14</v>
      </c>
      <c r="AO519">
        <v>1</v>
      </c>
      <c r="AP519">
        <v>9.0000000000000006E-5</v>
      </c>
    </row>
    <row r="520" spans="1:57" x14ac:dyDescent="0.25">
      <c r="A520" t="s">
        <v>548</v>
      </c>
      <c r="B520" t="s">
        <v>1</v>
      </c>
      <c r="C520">
        <v>0</v>
      </c>
      <c r="D520">
        <v>11</v>
      </c>
      <c r="E520">
        <v>0.01</v>
      </c>
      <c r="F520">
        <v>247</v>
      </c>
      <c r="G520">
        <v>0.04</v>
      </c>
      <c r="H520">
        <v>4.45</v>
      </c>
      <c r="I520">
        <v>7</v>
      </c>
      <c r="J520">
        <v>25.93</v>
      </c>
      <c r="K520">
        <v>7.7000000000000001E-5</v>
      </c>
      <c r="L520" s="1">
        <v>0</v>
      </c>
      <c r="M520">
        <v>2.1959036758834599E-8</v>
      </c>
      <c r="N520">
        <v>1.4818581834586799E-4</v>
      </c>
      <c r="O520">
        <v>0</v>
      </c>
      <c r="P520">
        <v>3.61516713296508E-4</v>
      </c>
      <c r="Q520">
        <v>22</v>
      </c>
      <c r="R520">
        <v>1.09767272848791E-4</v>
      </c>
      <c r="S520">
        <v>1</v>
      </c>
      <c r="T520">
        <v>7</v>
      </c>
      <c r="U520" s="2">
        <f t="shared" si="8"/>
        <v>0.25925925925925924</v>
      </c>
      <c r="V520" t="s">
        <v>45</v>
      </c>
      <c r="W520">
        <v>1</v>
      </c>
      <c r="X520" s="3">
        <v>5.8200000000000005E-4</v>
      </c>
      <c r="Y520" t="s">
        <v>7</v>
      </c>
      <c r="Z520">
        <v>1</v>
      </c>
      <c r="AA520" s="1">
        <v>3.3599999999999998E-4</v>
      </c>
      <c r="AB520" t="s">
        <v>35</v>
      </c>
      <c r="AC520">
        <v>2</v>
      </c>
      <c r="AD520" s="2">
        <v>3.2600000000000001E-4</v>
      </c>
      <c r="AE520" t="s">
        <v>9</v>
      </c>
      <c r="AF520">
        <v>3</v>
      </c>
      <c r="AG520" s="2">
        <v>2.92E-4</v>
      </c>
      <c r="AH520" t="s">
        <v>29</v>
      </c>
      <c r="AI520">
        <v>1</v>
      </c>
      <c r="AJ520">
        <v>2.7099999999999997E-4</v>
      </c>
      <c r="AK520" t="s">
        <v>6</v>
      </c>
      <c r="AL520">
        <v>2</v>
      </c>
      <c r="AM520">
        <v>1.3899999999999999E-4</v>
      </c>
      <c r="AN520" t="s">
        <v>10</v>
      </c>
      <c r="AO520">
        <v>1</v>
      </c>
      <c r="AP520">
        <v>1.22E-4</v>
      </c>
    </row>
    <row r="521" spans="1:57" x14ac:dyDescent="0.25">
      <c r="A521" t="s">
        <v>549</v>
      </c>
      <c r="B521" t="s">
        <v>1</v>
      </c>
      <c r="C521">
        <v>0</v>
      </c>
      <c r="D521">
        <v>19</v>
      </c>
      <c r="E521">
        <v>0.01</v>
      </c>
      <c r="F521">
        <v>57</v>
      </c>
      <c r="G521">
        <v>0.01</v>
      </c>
      <c r="H521">
        <v>33.33</v>
      </c>
      <c r="I521">
        <v>10</v>
      </c>
      <c r="J521">
        <v>37.04</v>
      </c>
      <c r="K521">
        <v>1.01E-4</v>
      </c>
      <c r="L521" s="1">
        <v>0</v>
      </c>
      <c r="M521">
        <v>2.7340955442296301E-8</v>
      </c>
      <c r="N521">
        <v>1.6535100677739001E-4</v>
      </c>
      <c r="O521">
        <v>0</v>
      </c>
      <c r="P521">
        <v>4.1373801226301198E-4</v>
      </c>
      <c r="Q521">
        <v>11</v>
      </c>
      <c r="R521">
        <v>1.04109893156134E-4</v>
      </c>
      <c r="S521">
        <v>1</v>
      </c>
      <c r="T521">
        <v>7</v>
      </c>
      <c r="U521" s="2">
        <f t="shared" si="8"/>
        <v>0.25925925925925924</v>
      </c>
      <c r="V521" t="s">
        <v>45</v>
      </c>
      <c r="W521">
        <v>1</v>
      </c>
      <c r="X521" s="3">
        <v>5.8200000000000005E-4</v>
      </c>
      <c r="Y521" t="s">
        <v>16</v>
      </c>
      <c r="Z521">
        <v>9</v>
      </c>
      <c r="AA521" s="1">
        <v>4.1800000000000002E-4</v>
      </c>
      <c r="AB521" t="s">
        <v>4</v>
      </c>
      <c r="AC521">
        <v>1</v>
      </c>
      <c r="AD521" s="2">
        <v>3.97E-4</v>
      </c>
      <c r="AE521" t="s">
        <v>7</v>
      </c>
      <c r="AF521">
        <v>1</v>
      </c>
      <c r="AG521" s="2">
        <v>3.3599999999999998E-4</v>
      </c>
      <c r="AH521" t="s">
        <v>23</v>
      </c>
      <c r="AI521">
        <v>2</v>
      </c>
      <c r="AJ521">
        <v>3.3500000000000001E-4</v>
      </c>
      <c r="AK521" t="s">
        <v>3</v>
      </c>
      <c r="AL521">
        <v>1</v>
      </c>
      <c r="AM521">
        <v>2.8299999999999999E-4</v>
      </c>
      <c r="AN521" t="s">
        <v>10</v>
      </c>
      <c r="AO521">
        <v>1</v>
      </c>
      <c r="AP521">
        <v>1.22E-4</v>
      </c>
      <c r="AQ521" t="s">
        <v>14</v>
      </c>
      <c r="AR521">
        <v>1</v>
      </c>
      <c r="AS521">
        <v>9.0000000000000006E-5</v>
      </c>
      <c r="AT521" t="s">
        <v>12</v>
      </c>
      <c r="AU521">
        <v>1</v>
      </c>
      <c r="AV521">
        <v>8.7999999999999998E-5</v>
      </c>
      <c r="AW521" t="s">
        <v>6</v>
      </c>
      <c r="AX521">
        <v>1</v>
      </c>
      <c r="AY521">
        <v>6.8999999999999997E-5</v>
      </c>
    </row>
    <row r="522" spans="1:57" x14ac:dyDescent="0.25">
      <c r="A522" t="s">
        <v>550</v>
      </c>
      <c r="B522" t="s">
        <v>1</v>
      </c>
      <c r="C522">
        <v>0</v>
      </c>
      <c r="D522">
        <v>19</v>
      </c>
      <c r="E522">
        <v>0.01</v>
      </c>
      <c r="F522">
        <v>41</v>
      </c>
      <c r="G522">
        <v>0.01</v>
      </c>
      <c r="H522">
        <v>46.34</v>
      </c>
      <c r="I522">
        <v>10</v>
      </c>
      <c r="J522">
        <v>37.04</v>
      </c>
      <c r="K522">
        <v>9.2999999999999997E-5</v>
      </c>
      <c r="L522" s="1">
        <v>0</v>
      </c>
      <c r="M522">
        <v>2.4509599744153901E-8</v>
      </c>
      <c r="N522">
        <v>1.5655542067955999E-4</v>
      </c>
      <c r="O522">
        <v>0</v>
      </c>
      <c r="P522">
        <v>3.9342813200502798E-4</v>
      </c>
      <c r="Q522">
        <v>14</v>
      </c>
      <c r="R522">
        <v>9.8571931538981995E-5</v>
      </c>
      <c r="S522">
        <v>1</v>
      </c>
      <c r="T522">
        <v>7</v>
      </c>
      <c r="U522" s="2">
        <f t="shared" si="8"/>
        <v>0.25925925925925924</v>
      </c>
      <c r="V522" t="s">
        <v>45</v>
      </c>
      <c r="W522">
        <v>1</v>
      </c>
      <c r="X522" s="3">
        <v>5.8200000000000005E-4</v>
      </c>
      <c r="Y522" t="s">
        <v>13</v>
      </c>
      <c r="Z522">
        <v>5</v>
      </c>
      <c r="AA522" s="1">
        <v>4.3600000000000003E-4</v>
      </c>
      <c r="AB522" t="s">
        <v>7</v>
      </c>
      <c r="AC522">
        <v>1</v>
      </c>
      <c r="AD522" s="2">
        <v>3.3599999999999998E-4</v>
      </c>
      <c r="AE522" t="s">
        <v>23</v>
      </c>
      <c r="AF522">
        <v>2</v>
      </c>
      <c r="AG522" s="2">
        <v>3.3500000000000001E-4</v>
      </c>
      <c r="AH522" t="s">
        <v>6</v>
      </c>
      <c r="AI522">
        <v>4</v>
      </c>
      <c r="AJ522">
        <v>2.7799999999999998E-4</v>
      </c>
      <c r="AK522" t="s">
        <v>35</v>
      </c>
      <c r="AL522">
        <v>1</v>
      </c>
      <c r="AM522">
        <v>1.63E-4</v>
      </c>
      <c r="AN522" t="s">
        <v>10</v>
      </c>
      <c r="AO522">
        <v>1</v>
      </c>
      <c r="AP522">
        <v>1.22E-4</v>
      </c>
      <c r="AQ522" t="s">
        <v>16</v>
      </c>
      <c r="AR522">
        <v>2</v>
      </c>
      <c r="AS522">
        <v>9.2999999999999997E-5</v>
      </c>
      <c r="AT522" t="s">
        <v>14</v>
      </c>
      <c r="AU522">
        <v>1</v>
      </c>
      <c r="AV522">
        <v>9.0000000000000006E-5</v>
      </c>
      <c r="AW522" t="s">
        <v>12</v>
      </c>
      <c r="AX522">
        <v>1</v>
      </c>
      <c r="AY522">
        <v>8.7999999999999998E-5</v>
      </c>
    </row>
    <row r="523" spans="1:57" x14ac:dyDescent="0.25">
      <c r="A523" t="s">
        <v>551</v>
      </c>
      <c r="B523" t="s">
        <v>1</v>
      </c>
      <c r="C523">
        <v>0</v>
      </c>
      <c r="D523">
        <v>15</v>
      </c>
      <c r="E523">
        <v>0.01</v>
      </c>
      <c r="F523">
        <v>40</v>
      </c>
      <c r="G523">
        <v>0.01</v>
      </c>
      <c r="H523">
        <v>37.5</v>
      </c>
      <c r="I523">
        <v>7</v>
      </c>
      <c r="J523">
        <v>25.93</v>
      </c>
      <c r="K523">
        <v>9.3999999999999994E-5</v>
      </c>
      <c r="L523" s="1">
        <v>0</v>
      </c>
      <c r="M523">
        <v>3.1549569030371398E-8</v>
      </c>
      <c r="N523">
        <v>1.7762198352223001E-4</v>
      </c>
      <c r="O523">
        <v>0</v>
      </c>
      <c r="P523">
        <v>4.2853904319983599E-4</v>
      </c>
      <c r="Q523">
        <v>9</v>
      </c>
      <c r="R523">
        <v>1.3157183964609601E-4</v>
      </c>
      <c r="S523">
        <v>1</v>
      </c>
      <c r="T523">
        <v>7</v>
      </c>
      <c r="U523" s="2">
        <f t="shared" si="8"/>
        <v>0.25925925925925924</v>
      </c>
      <c r="V523" t="s">
        <v>45</v>
      </c>
      <c r="W523">
        <v>1</v>
      </c>
      <c r="X523" s="3">
        <v>5.8200000000000005E-4</v>
      </c>
      <c r="Y523" t="s">
        <v>42</v>
      </c>
      <c r="Z523">
        <v>1</v>
      </c>
      <c r="AA523" s="1">
        <v>5.7300000000000005E-4</v>
      </c>
      <c r="AB523" t="s">
        <v>12</v>
      </c>
      <c r="AC523">
        <v>5</v>
      </c>
      <c r="AD523" s="2">
        <v>4.4200000000000001E-4</v>
      </c>
      <c r="AE523" t="s">
        <v>8</v>
      </c>
      <c r="AF523">
        <v>1</v>
      </c>
      <c r="AG523" s="2">
        <v>3.01E-4</v>
      </c>
      <c r="AH523" t="s">
        <v>10</v>
      </c>
      <c r="AI523">
        <v>2</v>
      </c>
      <c r="AJ523">
        <v>2.4499999999999999E-4</v>
      </c>
      <c r="AK523" t="s">
        <v>6</v>
      </c>
      <c r="AL523">
        <v>3</v>
      </c>
      <c r="AM523">
        <v>2.0799999999999999E-4</v>
      </c>
      <c r="AN523" t="s">
        <v>14</v>
      </c>
      <c r="AO523">
        <v>2</v>
      </c>
      <c r="AP523">
        <v>1.8000000000000001E-4</v>
      </c>
    </row>
    <row r="524" spans="1:57" x14ac:dyDescent="0.25">
      <c r="A524" t="s">
        <v>552</v>
      </c>
      <c r="B524" t="s">
        <v>1</v>
      </c>
      <c r="C524">
        <v>0</v>
      </c>
      <c r="D524">
        <v>12</v>
      </c>
      <c r="E524">
        <v>0.01</v>
      </c>
      <c r="F524">
        <v>99</v>
      </c>
      <c r="G524">
        <v>0.01</v>
      </c>
      <c r="H524">
        <v>12.12</v>
      </c>
      <c r="I524">
        <v>9</v>
      </c>
      <c r="J524">
        <v>33.33</v>
      </c>
      <c r="K524">
        <v>1.12E-4</v>
      </c>
      <c r="L524" s="1">
        <v>0</v>
      </c>
      <c r="M524">
        <v>3.4806784528528699E-8</v>
      </c>
      <c r="N524">
        <v>1.8656576462075999E-4</v>
      </c>
      <c r="O524">
        <v>0</v>
      </c>
      <c r="P524">
        <v>4.5457339597787598E-4</v>
      </c>
      <c r="Q524">
        <v>17</v>
      </c>
      <c r="R524">
        <v>1.2437717641384E-4</v>
      </c>
      <c r="S524">
        <v>1</v>
      </c>
      <c r="T524">
        <v>7</v>
      </c>
      <c r="U524" s="2">
        <f t="shared" si="8"/>
        <v>0.25925925925925924</v>
      </c>
      <c r="V524" t="s">
        <v>45</v>
      </c>
      <c r="W524">
        <v>1</v>
      </c>
      <c r="X524" s="3">
        <v>5.8200000000000005E-4</v>
      </c>
      <c r="Y524" t="s">
        <v>42</v>
      </c>
      <c r="Z524">
        <v>1</v>
      </c>
      <c r="AA524" s="1">
        <v>5.7300000000000005E-4</v>
      </c>
      <c r="AB524" t="s">
        <v>35</v>
      </c>
      <c r="AC524">
        <v>3</v>
      </c>
      <c r="AD524" s="2">
        <v>4.8899999999999996E-4</v>
      </c>
      <c r="AE524" t="s">
        <v>7</v>
      </c>
      <c r="AF524">
        <v>1</v>
      </c>
      <c r="AG524" s="2">
        <v>3.3599999999999998E-4</v>
      </c>
      <c r="AH524" t="s">
        <v>21</v>
      </c>
      <c r="AI524">
        <v>1</v>
      </c>
      <c r="AJ524">
        <v>2.92E-4</v>
      </c>
      <c r="AK524" t="s">
        <v>3</v>
      </c>
      <c r="AL524">
        <v>1</v>
      </c>
      <c r="AM524">
        <v>2.8299999999999999E-4</v>
      </c>
      <c r="AN524" t="s">
        <v>29</v>
      </c>
      <c r="AO524">
        <v>1</v>
      </c>
      <c r="AP524">
        <v>2.7099999999999997E-4</v>
      </c>
      <c r="AQ524" t="s">
        <v>9</v>
      </c>
      <c r="AR524">
        <v>1</v>
      </c>
      <c r="AS524">
        <v>9.7E-5</v>
      </c>
      <c r="AT524" t="s">
        <v>16</v>
      </c>
      <c r="AU524">
        <v>2</v>
      </c>
      <c r="AV524">
        <v>9.2999999999999997E-5</v>
      </c>
    </row>
    <row r="525" spans="1:57" x14ac:dyDescent="0.25">
      <c r="A525" t="s">
        <v>553</v>
      </c>
      <c r="B525" t="s">
        <v>1</v>
      </c>
      <c r="C525">
        <v>0</v>
      </c>
      <c r="D525">
        <v>10</v>
      </c>
      <c r="E525">
        <v>0.01</v>
      </c>
      <c r="F525">
        <v>13</v>
      </c>
      <c r="G525">
        <v>0</v>
      </c>
      <c r="H525">
        <v>76.92</v>
      </c>
      <c r="I525">
        <v>7</v>
      </c>
      <c r="J525">
        <v>25.93</v>
      </c>
      <c r="K525">
        <v>7.1000000000000005E-5</v>
      </c>
      <c r="L525" s="1">
        <v>0</v>
      </c>
      <c r="M525">
        <v>1.9920568291778701E-8</v>
      </c>
      <c r="N525">
        <v>1.41140243346038E-4</v>
      </c>
      <c r="O525">
        <v>0</v>
      </c>
      <c r="P525">
        <v>3.3040305204818803E-4</v>
      </c>
      <c r="Q525">
        <v>8</v>
      </c>
      <c r="R525">
        <v>1.0454832840447199E-4</v>
      </c>
      <c r="S525">
        <v>1</v>
      </c>
      <c r="T525">
        <v>7</v>
      </c>
      <c r="U525" s="2">
        <f t="shared" si="8"/>
        <v>0.25925925925925924</v>
      </c>
      <c r="V525" t="s">
        <v>45</v>
      </c>
      <c r="W525">
        <v>1</v>
      </c>
      <c r="X525" s="3">
        <v>5.8200000000000005E-4</v>
      </c>
      <c r="Y525" t="s">
        <v>35</v>
      </c>
      <c r="Z525">
        <v>2</v>
      </c>
      <c r="AA525" s="1">
        <v>3.2600000000000001E-4</v>
      </c>
      <c r="AB525" t="s">
        <v>21</v>
      </c>
      <c r="AC525">
        <v>1</v>
      </c>
      <c r="AD525" s="2">
        <v>2.92E-4</v>
      </c>
      <c r="AE525" t="s">
        <v>14</v>
      </c>
      <c r="AF525">
        <v>3</v>
      </c>
      <c r="AG525" s="2">
        <v>2.7099999999999997E-4</v>
      </c>
      <c r="AH525" t="s">
        <v>11</v>
      </c>
      <c r="AI525">
        <v>1</v>
      </c>
      <c r="AJ525">
        <v>1.8100000000000001E-4</v>
      </c>
      <c r="AK525" t="s">
        <v>23</v>
      </c>
      <c r="AL525">
        <v>1</v>
      </c>
      <c r="AM525">
        <v>1.6799999999999999E-4</v>
      </c>
      <c r="AN525" t="s">
        <v>12</v>
      </c>
      <c r="AO525">
        <v>1</v>
      </c>
      <c r="AP525">
        <v>8.7999999999999998E-5</v>
      </c>
    </row>
    <row r="526" spans="1:57" x14ac:dyDescent="0.25">
      <c r="A526" t="s">
        <v>554</v>
      </c>
      <c r="B526" t="s">
        <v>1</v>
      </c>
      <c r="C526">
        <v>0</v>
      </c>
      <c r="D526">
        <v>12</v>
      </c>
      <c r="E526">
        <v>0.01</v>
      </c>
      <c r="F526">
        <v>49</v>
      </c>
      <c r="G526">
        <v>0.01</v>
      </c>
      <c r="H526">
        <v>24.49</v>
      </c>
      <c r="I526">
        <v>8</v>
      </c>
      <c r="J526">
        <v>29.63</v>
      </c>
      <c r="K526">
        <v>6.2000000000000003E-5</v>
      </c>
      <c r="L526" s="1">
        <v>0</v>
      </c>
      <c r="M526">
        <v>1.8656922051883999E-8</v>
      </c>
      <c r="N526">
        <v>1.36590343918902E-4</v>
      </c>
      <c r="O526">
        <v>0</v>
      </c>
      <c r="P526">
        <v>2.90582877771156E-4</v>
      </c>
      <c r="Q526">
        <v>10</v>
      </c>
      <c r="R526">
        <v>9.6119130905894203E-5</v>
      </c>
      <c r="S526">
        <v>1</v>
      </c>
      <c r="T526">
        <v>7</v>
      </c>
      <c r="U526" s="2">
        <f t="shared" si="8"/>
        <v>0.25925925925925924</v>
      </c>
      <c r="V526" t="s">
        <v>45</v>
      </c>
      <c r="W526">
        <v>1</v>
      </c>
      <c r="X526" s="3">
        <v>5.8200000000000005E-4</v>
      </c>
      <c r="Y526" t="s">
        <v>6</v>
      </c>
      <c r="Z526">
        <v>5</v>
      </c>
      <c r="AA526" s="1">
        <v>3.4699999999999998E-4</v>
      </c>
      <c r="AB526" t="s">
        <v>7</v>
      </c>
      <c r="AC526">
        <v>1</v>
      </c>
      <c r="AD526" s="2">
        <v>3.3599999999999998E-4</v>
      </c>
      <c r="AE526" t="s">
        <v>9</v>
      </c>
      <c r="AF526">
        <v>1</v>
      </c>
      <c r="AG526" s="2">
        <v>9.7E-5</v>
      </c>
      <c r="AH526" t="s">
        <v>14</v>
      </c>
      <c r="AI526">
        <v>1</v>
      </c>
      <c r="AJ526">
        <v>9.0000000000000006E-5</v>
      </c>
      <c r="AK526" t="s">
        <v>12</v>
      </c>
      <c r="AL526">
        <v>1</v>
      </c>
      <c r="AM526">
        <v>8.7999999999999998E-5</v>
      </c>
      <c r="AN526" t="s">
        <v>13</v>
      </c>
      <c r="AO526">
        <v>1</v>
      </c>
      <c r="AP526">
        <v>8.7000000000000001E-5</v>
      </c>
      <c r="AQ526" t="s">
        <v>16</v>
      </c>
      <c r="AR526">
        <v>1</v>
      </c>
      <c r="AS526">
        <v>4.6E-5</v>
      </c>
    </row>
    <row r="527" spans="1:57" x14ac:dyDescent="0.25">
      <c r="A527" t="s">
        <v>555</v>
      </c>
      <c r="B527" t="s">
        <v>1</v>
      </c>
      <c r="C527">
        <v>0</v>
      </c>
      <c r="D527">
        <v>13</v>
      </c>
      <c r="E527">
        <v>0.01</v>
      </c>
      <c r="F527">
        <v>46</v>
      </c>
      <c r="G527">
        <v>0.01</v>
      </c>
      <c r="H527">
        <v>28.26</v>
      </c>
      <c r="I527">
        <v>7</v>
      </c>
      <c r="J527">
        <v>25.93</v>
      </c>
      <c r="K527">
        <v>7.7999999999999999E-5</v>
      </c>
      <c r="L527" s="1">
        <v>0</v>
      </c>
      <c r="M527">
        <v>2.49769472233519E-8</v>
      </c>
      <c r="N527">
        <v>1.5804096691475901E-4</v>
      </c>
      <c r="O527">
        <v>0</v>
      </c>
      <c r="P527">
        <v>3.7680649674144901E-4</v>
      </c>
      <c r="Q527">
        <v>13</v>
      </c>
      <c r="R527">
        <v>1.17067382899821E-4</v>
      </c>
      <c r="S527">
        <v>1</v>
      </c>
      <c r="T527">
        <v>7</v>
      </c>
      <c r="U527" s="2">
        <f t="shared" si="8"/>
        <v>0.25925925925925924</v>
      </c>
      <c r="V527" t="s">
        <v>45</v>
      </c>
      <c r="W527">
        <v>1</v>
      </c>
      <c r="X527" s="3">
        <v>5.8200000000000005E-4</v>
      </c>
      <c r="Y527" t="s">
        <v>10</v>
      </c>
      <c r="Z527">
        <v>4</v>
      </c>
      <c r="AA527" s="1">
        <v>4.8899999999999996E-4</v>
      </c>
      <c r="AB527" t="s">
        <v>23</v>
      </c>
      <c r="AC527">
        <v>2</v>
      </c>
      <c r="AD527" s="2">
        <v>3.3500000000000001E-4</v>
      </c>
      <c r="AE527" t="s">
        <v>8</v>
      </c>
      <c r="AF527">
        <v>1</v>
      </c>
      <c r="AG527" s="2">
        <v>3.01E-4</v>
      </c>
      <c r="AH527" t="s">
        <v>12</v>
      </c>
      <c r="AI527">
        <v>2</v>
      </c>
      <c r="AJ527">
        <v>1.7699999999999999E-4</v>
      </c>
      <c r="AK527" t="s">
        <v>6</v>
      </c>
      <c r="AL527">
        <v>2</v>
      </c>
      <c r="AM527">
        <v>1.3899999999999999E-4</v>
      </c>
      <c r="AN527" t="s">
        <v>13</v>
      </c>
      <c r="AO527">
        <v>1</v>
      </c>
      <c r="AP527">
        <v>8.7000000000000001E-5</v>
      </c>
    </row>
    <row r="528" spans="1:57" x14ac:dyDescent="0.25">
      <c r="A528" t="s">
        <v>556</v>
      </c>
      <c r="B528" t="s">
        <v>1</v>
      </c>
      <c r="C528">
        <v>0</v>
      </c>
      <c r="D528">
        <v>15</v>
      </c>
      <c r="E528">
        <v>0.01</v>
      </c>
      <c r="F528">
        <v>291</v>
      </c>
      <c r="G528">
        <v>0.04</v>
      </c>
      <c r="H528">
        <v>5.15</v>
      </c>
      <c r="I528">
        <v>7</v>
      </c>
      <c r="J528">
        <v>25.93</v>
      </c>
      <c r="K528">
        <v>8.5000000000000006E-5</v>
      </c>
      <c r="L528" s="1">
        <v>0</v>
      </c>
      <c r="M528">
        <v>2.58218947907824E-8</v>
      </c>
      <c r="N528">
        <v>1.60691925095141E-4</v>
      </c>
      <c r="O528">
        <v>0</v>
      </c>
      <c r="P528">
        <v>3.9027718389340399E-4</v>
      </c>
      <c r="Q528">
        <v>22</v>
      </c>
      <c r="R528">
        <v>1.1903105562603001E-4</v>
      </c>
      <c r="S528">
        <v>1</v>
      </c>
      <c r="T528">
        <v>6</v>
      </c>
      <c r="U528" s="2">
        <f t="shared" si="8"/>
        <v>0.22222222222222221</v>
      </c>
      <c r="V528" t="s">
        <v>45</v>
      </c>
      <c r="W528">
        <v>1</v>
      </c>
      <c r="X528" s="3">
        <v>5.8200000000000005E-4</v>
      </c>
      <c r="Y528" t="s">
        <v>4</v>
      </c>
      <c r="Z528">
        <v>1</v>
      </c>
      <c r="AA528" s="1">
        <v>3.97E-4</v>
      </c>
      <c r="AB528" t="s">
        <v>12</v>
      </c>
      <c r="AC528">
        <v>4</v>
      </c>
      <c r="AD528" s="2">
        <v>3.5300000000000002E-4</v>
      </c>
      <c r="AE528" t="s">
        <v>35</v>
      </c>
      <c r="AF528">
        <v>2</v>
      </c>
      <c r="AG528" s="2">
        <v>3.2600000000000001E-4</v>
      </c>
      <c r="AH528" t="s">
        <v>9</v>
      </c>
      <c r="AI528">
        <v>3</v>
      </c>
      <c r="AJ528">
        <v>2.92E-4</v>
      </c>
      <c r="AK528" t="s">
        <v>14</v>
      </c>
      <c r="AL528">
        <v>3</v>
      </c>
      <c r="AM528">
        <v>2.7099999999999997E-4</v>
      </c>
      <c r="AN528" t="s">
        <v>6</v>
      </c>
      <c r="AO528">
        <v>1</v>
      </c>
      <c r="AP528">
        <v>6.8999999999999997E-5</v>
      </c>
    </row>
    <row r="529" spans="1:54" x14ac:dyDescent="0.25">
      <c r="A529" t="s">
        <v>557</v>
      </c>
      <c r="B529" t="s">
        <v>1</v>
      </c>
      <c r="C529">
        <v>0</v>
      </c>
      <c r="D529">
        <v>11</v>
      </c>
      <c r="E529">
        <v>0.01</v>
      </c>
      <c r="F529">
        <v>13</v>
      </c>
      <c r="G529">
        <v>0</v>
      </c>
      <c r="H529">
        <v>84.62</v>
      </c>
      <c r="I529">
        <v>6</v>
      </c>
      <c r="J529">
        <v>22.22</v>
      </c>
      <c r="K529">
        <v>6.3E-5</v>
      </c>
      <c r="L529" s="1">
        <v>0</v>
      </c>
      <c r="M529">
        <v>2.0438064660122301E-8</v>
      </c>
      <c r="N529">
        <v>1.4296175943280201E-4</v>
      </c>
      <c r="O529">
        <v>0</v>
      </c>
      <c r="P529">
        <v>3.2435560406319299E-4</v>
      </c>
      <c r="Q529">
        <v>6</v>
      </c>
      <c r="R529">
        <v>1.11192479558846E-4</v>
      </c>
      <c r="S529">
        <v>1</v>
      </c>
      <c r="T529">
        <v>6</v>
      </c>
      <c r="U529" s="2">
        <f t="shared" si="8"/>
        <v>0.22222222222222221</v>
      </c>
      <c r="V529" t="s">
        <v>45</v>
      </c>
      <c r="W529">
        <v>1</v>
      </c>
      <c r="X529" s="3">
        <v>5.8200000000000005E-4</v>
      </c>
      <c r="Y529" t="s">
        <v>11</v>
      </c>
      <c r="Z529">
        <v>2</v>
      </c>
      <c r="AA529" s="1">
        <v>3.6200000000000002E-4</v>
      </c>
      <c r="AB529" t="s">
        <v>14</v>
      </c>
      <c r="AC529">
        <v>4</v>
      </c>
      <c r="AD529" s="2">
        <v>3.6099999999999999E-4</v>
      </c>
      <c r="AE529" t="s">
        <v>9</v>
      </c>
      <c r="AF529">
        <v>2</v>
      </c>
      <c r="AG529" s="2">
        <v>1.95E-4</v>
      </c>
      <c r="AH529" t="s">
        <v>10</v>
      </c>
      <c r="AI529">
        <v>1</v>
      </c>
      <c r="AJ529">
        <v>1.22E-4</v>
      </c>
      <c r="AK529" t="s">
        <v>6</v>
      </c>
      <c r="AL529">
        <v>1</v>
      </c>
      <c r="AM529">
        <v>6.8999999999999997E-5</v>
      </c>
    </row>
    <row r="530" spans="1:54" x14ac:dyDescent="0.25">
      <c r="A530" t="s">
        <v>558</v>
      </c>
      <c r="B530" t="s">
        <v>1</v>
      </c>
      <c r="C530">
        <v>0</v>
      </c>
      <c r="D530">
        <v>11</v>
      </c>
      <c r="E530">
        <v>0.01</v>
      </c>
      <c r="F530">
        <v>89</v>
      </c>
      <c r="G530">
        <v>0.01</v>
      </c>
      <c r="H530">
        <v>12.36</v>
      </c>
      <c r="I530">
        <v>6</v>
      </c>
      <c r="J530">
        <v>22.22</v>
      </c>
      <c r="K530">
        <v>5.8999999999999998E-5</v>
      </c>
      <c r="L530" s="1">
        <v>0</v>
      </c>
      <c r="M530">
        <v>1.9811969412181501E-8</v>
      </c>
      <c r="N530">
        <v>1.4075499782310199E-4</v>
      </c>
      <c r="O530">
        <v>0</v>
      </c>
      <c r="P530">
        <v>3.1053519096224598E-4</v>
      </c>
      <c r="Q530">
        <v>14</v>
      </c>
      <c r="R530">
        <v>1.0947610941796801E-4</v>
      </c>
      <c r="S530">
        <v>1</v>
      </c>
      <c r="T530">
        <v>5</v>
      </c>
      <c r="U530" s="2">
        <f t="shared" si="8"/>
        <v>0.18518518518518517</v>
      </c>
      <c r="V530" t="s">
        <v>45</v>
      </c>
      <c r="W530">
        <v>1</v>
      </c>
      <c r="X530" s="3">
        <v>5.8200000000000005E-4</v>
      </c>
      <c r="Y530" t="s">
        <v>12</v>
      </c>
      <c r="Z530">
        <v>5</v>
      </c>
      <c r="AA530" s="1">
        <v>4.4200000000000001E-4</v>
      </c>
      <c r="AB530" t="s">
        <v>11</v>
      </c>
      <c r="AC530">
        <v>1</v>
      </c>
      <c r="AD530" s="2">
        <v>1.8100000000000001E-4</v>
      </c>
      <c r="AE530" t="s">
        <v>14</v>
      </c>
      <c r="AF530">
        <v>2</v>
      </c>
      <c r="AG530" s="2">
        <v>1.8000000000000001E-4</v>
      </c>
      <c r="AH530" t="s">
        <v>23</v>
      </c>
      <c r="AI530">
        <v>1</v>
      </c>
      <c r="AJ530">
        <v>1.6799999999999999E-4</v>
      </c>
      <c r="AK530" t="s">
        <v>16</v>
      </c>
      <c r="AL530">
        <v>1</v>
      </c>
      <c r="AM530">
        <v>4.6E-5</v>
      </c>
    </row>
    <row r="531" spans="1:54" x14ac:dyDescent="0.25">
      <c r="A531" t="s">
        <v>559</v>
      </c>
      <c r="B531" t="s">
        <v>1</v>
      </c>
      <c r="C531">
        <v>0</v>
      </c>
      <c r="D531">
        <v>16</v>
      </c>
      <c r="E531">
        <v>0.01</v>
      </c>
      <c r="F531">
        <v>61</v>
      </c>
      <c r="G531">
        <v>0.01</v>
      </c>
      <c r="H531">
        <v>26.23</v>
      </c>
      <c r="I531">
        <v>5</v>
      </c>
      <c r="J531">
        <v>18.52</v>
      </c>
      <c r="K531">
        <v>6.3E-5</v>
      </c>
      <c r="L531" s="1">
        <v>0</v>
      </c>
      <c r="M531">
        <v>2.01106374767715E-8</v>
      </c>
      <c r="N531">
        <v>1.4181197931335501E-4</v>
      </c>
      <c r="O531">
        <v>0</v>
      </c>
      <c r="P531">
        <v>3.3893762647694002E-4</v>
      </c>
      <c r="Q531">
        <v>9</v>
      </c>
      <c r="R531">
        <v>1.1555050166273399E-4</v>
      </c>
      <c r="S531">
        <v>1</v>
      </c>
      <c r="T531">
        <v>5</v>
      </c>
      <c r="U531" s="2">
        <f t="shared" si="8"/>
        <v>0.18518518518518517</v>
      </c>
      <c r="V531" t="s">
        <v>45</v>
      </c>
      <c r="W531">
        <v>1</v>
      </c>
      <c r="X531" s="3">
        <v>5.8200000000000005E-4</v>
      </c>
      <c r="Y531" t="s">
        <v>17</v>
      </c>
      <c r="Z531">
        <v>3</v>
      </c>
      <c r="AA531" s="1">
        <v>3.01E-4</v>
      </c>
      <c r="AB531" t="s">
        <v>16</v>
      </c>
      <c r="AC531">
        <v>6</v>
      </c>
      <c r="AD531" s="2">
        <v>2.7900000000000001E-4</v>
      </c>
      <c r="AE531" t="s">
        <v>14</v>
      </c>
      <c r="AF531">
        <v>3</v>
      </c>
      <c r="AG531" s="2">
        <v>2.7099999999999997E-4</v>
      </c>
      <c r="AH531" t="s">
        <v>13</v>
      </c>
      <c r="AI531">
        <v>3</v>
      </c>
      <c r="AJ531">
        <v>2.6200000000000003E-4</v>
      </c>
    </row>
    <row r="532" spans="1:54" x14ac:dyDescent="0.25">
      <c r="A532" t="s">
        <v>560</v>
      </c>
      <c r="B532" t="s">
        <v>1</v>
      </c>
      <c r="C532">
        <v>0</v>
      </c>
      <c r="D532">
        <v>16</v>
      </c>
      <c r="E532">
        <v>0.01</v>
      </c>
      <c r="F532">
        <v>54</v>
      </c>
      <c r="G532">
        <v>0.01</v>
      </c>
      <c r="H532">
        <v>29.63</v>
      </c>
      <c r="I532">
        <v>4</v>
      </c>
      <c r="J532">
        <v>14.81</v>
      </c>
      <c r="K532">
        <v>5.5999999999999999E-5</v>
      </c>
      <c r="L532" s="1">
        <v>0</v>
      </c>
      <c r="M532">
        <v>2.2631473130948099E-8</v>
      </c>
      <c r="N532">
        <v>1.5043760544141899E-4</v>
      </c>
      <c r="O532">
        <v>0</v>
      </c>
      <c r="P532">
        <v>3.0163832296995901E-4</v>
      </c>
      <c r="Q532">
        <v>11</v>
      </c>
      <c r="R532">
        <v>1.2815055278343101E-4</v>
      </c>
      <c r="S532">
        <v>1</v>
      </c>
      <c r="T532">
        <v>4</v>
      </c>
      <c r="U532" s="2">
        <f t="shared" si="8"/>
        <v>0.14814814814814814</v>
      </c>
      <c r="V532" t="s">
        <v>45</v>
      </c>
      <c r="W532">
        <v>1</v>
      </c>
      <c r="X532" s="3">
        <v>5.8200000000000005E-4</v>
      </c>
      <c r="Y532" t="s">
        <v>16</v>
      </c>
      <c r="Z532">
        <v>10</v>
      </c>
      <c r="AA532" s="1">
        <v>4.6500000000000003E-4</v>
      </c>
      <c r="AB532" t="s">
        <v>14</v>
      </c>
      <c r="AC532">
        <v>4</v>
      </c>
      <c r="AD532" s="2">
        <v>3.6099999999999999E-4</v>
      </c>
      <c r="AE532" t="s">
        <v>17</v>
      </c>
      <c r="AF532">
        <v>1</v>
      </c>
      <c r="AG532" s="2">
        <v>1E-4</v>
      </c>
    </row>
    <row r="533" spans="1:54" x14ac:dyDescent="0.25">
      <c r="A533" t="s">
        <v>561</v>
      </c>
      <c r="B533" t="s">
        <v>1</v>
      </c>
      <c r="C533">
        <v>0</v>
      </c>
      <c r="D533">
        <v>10</v>
      </c>
      <c r="E533">
        <v>0.01</v>
      </c>
      <c r="F533">
        <v>23</v>
      </c>
      <c r="G533">
        <v>0</v>
      </c>
      <c r="H533">
        <v>43.48</v>
      </c>
      <c r="I533">
        <v>4</v>
      </c>
      <c r="J533">
        <v>14.81</v>
      </c>
      <c r="K533">
        <v>4.8999999999999998E-5</v>
      </c>
      <c r="L533" s="1">
        <v>0</v>
      </c>
      <c r="M533">
        <v>2.15571371703781E-8</v>
      </c>
      <c r="N533">
        <v>1.4682348984538599E-4</v>
      </c>
      <c r="O533">
        <v>0</v>
      </c>
      <c r="P533">
        <v>2.6652234189114701E-4</v>
      </c>
      <c r="Q533">
        <v>4</v>
      </c>
      <c r="R533">
        <v>1.25071861720143E-4</v>
      </c>
      <c r="S533">
        <v>1</v>
      </c>
      <c r="T533">
        <v>3</v>
      </c>
      <c r="U533" s="2">
        <f t="shared" si="8"/>
        <v>0.1111111111111111</v>
      </c>
      <c r="V533" t="s">
        <v>45</v>
      </c>
      <c r="W533">
        <v>1</v>
      </c>
      <c r="X533" s="3">
        <v>5.8200000000000005E-4</v>
      </c>
      <c r="Y533" t="s">
        <v>13</v>
      </c>
      <c r="Z533">
        <v>6</v>
      </c>
      <c r="AA533" s="1">
        <v>5.2300000000000003E-4</v>
      </c>
      <c r="AB533" t="s">
        <v>14</v>
      </c>
      <c r="AC533">
        <v>2</v>
      </c>
      <c r="AD533" s="2">
        <v>1.8000000000000001E-4</v>
      </c>
      <c r="AE533" t="s">
        <v>16</v>
      </c>
      <c r="AF533">
        <v>1</v>
      </c>
      <c r="AG533" s="2">
        <v>4.6E-5</v>
      </c>
    </row>
    <row r="534" spans="1:54" x14ac:dyDescent="0.25">
      <c r="A534" t="s">
        <v>562</v>
      </c>
      <c r="B534" t="s">
        <v>1</v>
      </c>
      <c r="C534">
        <v>0</v>
      </c>
      <c r="D534">
        <v>29</v>
      </c>
      <c r="E534">
        <v>0.02</v>
      </c>
      <c r="F534">
        <v>79</v>
      </c>
      <c r="G534">
        <v>0.01</v>
      </c>
      <c r="H534">
        <v>36.71</v>
      </c>
      <c r="I534">
        <v>11</v>
      </c>
      <c r="J534">
        <v>40.74</v>
      </c>
      <c r="K534">
        <v>1.64E-4</v>
      </c>
      <c r="L534" s="1">
        <v>0</v>
      </c>
      <c r="M534">
        <v>7.4878979409850796E-8</v>
      </c>
      <c r="N534">
        <v>2.7364023719082499E-4</v>
      </c>
      <c r="O534">
        <v>0</v>
      </c>
      <c r="P534">
        <v>6.2949781129547396E-4</v>
      </c>
      <c r="Q534">
        <v>14</v>
      </c>
      <c r="R534">
        <v>1.6215717759456301E-4</v>
      </c>
      <c r="S534">
        <v>1</v>
      </c>
      <c r="T534">
        <v>9</v>
      </c>
      <c r="U534" s="6">
        <f t="shared" si="8"/>
        <v>0.33333333333333331</v>
      </c>
      <c r="V534" t="s">
        <v>45</v>
      </c>
      <c r="W534">
        <v>2</v>
      </c>
      <c r="X534" s="3">
        <v>1.165E-3</v>
      </c>
      <c r="Y534" t="s">
        <v>6</v>
      </c>
      <c r="Z534">
        <v>10</v>
      </c>
      <c r="AA534" s="1">
        <v>6.9399999999999996E-4</v>
      </c>
      <c r="AB534" t="s">
        <v>35</v>
      </c>
      <c r="AC534">
        <v>3</v>
      </c>
      <c r="AD534" s="2">
        <v>4.8899999999999996E-4</v>
      </c>
      <c r="AE534" t="s">
        <v>17</v>
      </c>
      <c r="AF534">
        <v>4</v>
      </c>
      <c r="AG534" s="2">
        <v>4.0200000000000001E-4</v>
      </c>
      <c r="AH534" t="s">
        <v>4</v>
      </c>
      <c r="AI534">
        <v>1</v>
      </c>
      <c r="AJ534">
        <v>3.97E-4</v>
      </c>
      <c r="AK534" t="s">
        <v>5</v>
      </c>
      <c r="AL534">
        <v>1</v>
      </c>
      <c r="AM534">
        <v>3.7599999999999998E-4</v>
      </c>
      <c r="AN534" t="s">
        <v>29</v>
      </c>
      <c r="AO534">
        <v>1</v>
      </c>
      <c r="AP534">
        <v>2.7099999999999997E-4</v>
      </c>
      <c r="AQ534" t="s">
        <v>13</v>
      </c>
      <c r="AR534">
        <v>3</v>
      </c>
      <c r="AS534">
        <v>2.6200000000000003E-4</v>
      </c>
      <c r="AT534" t="s">
        <v>10</v>
      </c>
      <c r="AU534">
        <v>2</v>
      </c>
      <c r="AV534">
        <v>2.4499999999999999E-4</v>
      </c>
      <c r="AW534" t="s">
        <v>14</v>
      </c>
      <c r="AX534">
        <v>1</v>
      </c>
      <c r="AY534">
        <v>9.0000000000000006E-5</v>
      </c>
      <c r="AZ534" t="s">
        <v>16</v>
      </c>
      <c r="BA534">
        <v>1</v>
      </c>
      <c r="BB534">
        <v>4.6E-5</v>
      </c>
    </row>
    <row r="535" spans="1:54" x14ac:dyDescent="0.25">
      <c r="A535" t="s">
        <v>563</v>
      </c>
      <c r="B535" t="s">
        <v>1</v>
      </c>
      <c r="C535">
        <v>0</v>
      </c>
      <c r="D535">
        <v>19</v>
      </c>
      <c r="E535">
        <v>0.01</v>
      </c>
      <c r="F535">
        <v>51</v>
      </c>
      <c r="G535">
        <v>0.01</v>
      </c>
      <c r="H535">
        <v>37.25</v>
      </c>
      <c r="I535">
        <v>8</v>
      </c>
      <c r="J535">
        <v>29.63</v>
      </c>
      <c r="K535">
        <v>1.34E-4</v>
      </c>
      <c r="L535" s="1">
        <v>0</v>
      </c>
      <c r="M535">
        <v>7.5736319116016399E-8</v>
      </c>
      <c r="N535">
        <v>2.7520232396550801E-4</v>
      </c>
      <c r="O535">
        <v>0</v>
      </c>
      <c r="P535">
        <v>6.1565927111851897E-4</v>
      </c>
      <c r="Q535">
        <v>13</v>
      </c>
      <c r="R535">
        <v>1.9366089464239501E-4</v>
      </c>
      <c r="S535">
        <v>1</v>
      </c>
      <c r="T535">
        <v>8</v>
      </c>
      <c r="U535" s="6">
        <f t="shared" si="8"/>
        <v>0.29629629629629628</v>
      </c>
      <c r="V535" t="s">
        <v>45</v>
      </c>
      <c r="W535">
        <v>2</v>
      </c>
      <c r="X535" s="3">
        <v>1.165E-3</v>
      </c>
      <c r="Y535" t="s">
        <v>13</v>
      </c>
      <c r="Z535">
        <v>9</v>
      </c>
      <c r="AA535" s="1">
        <v>7.85E-4</v>
      </c>
      <c r="AB535" t="s">
        <v>19</v>
      </c>
      <c r="AC535">
        <v>1</v>
      </c>
      <c r="AD535" s="2">
        <v>5.22E-4</v>
      </c>
      <c r="AE535" t="s">
        <v>7</v>
      </c>
      <c r="AF535">
        <v>1</v>
      </c>
      <c r="AG535" s="2">
        <v>3.3599999999999998E-4</v>
      </c>
      <c r="AH535" t="s">
        <v>29</v>
      </c>
      <c r="AI535">
        <v>1</v>
      </c>
      <c r="AJ535">
        <v>2.7099999999999997E-4</v>
      </c>
      <c r="AK535" t="s">
        <v>6</v>
      </c>
      <c r="AL535">
        <v>3</v>
      </c>
      <c r="AM535">
        <v>2.0799999999999999E-4</v>
      </c>
      <c r="AN535" t="s">
        <v>23</v>
      </c>
      <c r="AO535">
        <v>1</v>
      </c>
      <c r="AP535">
        <v>1.6799999999999999E-4</v>
      </c>
      <c r="AQ535" t="s">
        <v>35</v>
      </c>
      <c r="AR535">
        <v>1</v>
      </c>
      <c r="AS535">
        <v>1.63E-4</v>
      </c>
    </row>
    <row r="536" spans="1:54" x14ac:dyDescent="0.25">
      <c r="A536" t="s">
        <v>564</v>
      </c>
      <c r="B536" t="s">
        <v>1</v>
      </c>
      <c r="C536">
        <v>0</v>
      </c>
      <c r="D536">
        <v>21</v>
      </c>
      <c r="E536">
        <v>0.01</v>
      </c>
      <c r="F536">
        <v>164</v>
      </c>
      <c r="G536">
        <v>0.02</v>
      </c>
      <c r="H536">
        <v>12.8</v>
      </c>
      <c r="I536">
        <v>11</v>
      </c>
      <c r="J536">
        <v>40.74</v>
      </c>
      <c r="K536">
        <v>1.44E-4</v>
      </c>
      <c r="L536" s="1">
        <v>0</v>
      </c>
      <c r="M536">
        <v>7.2066233933213695E-8</v>
      </c>
      <c r="N536">
        <v>2.6845154857667297E-4</v>
      </c>
      <c r="O536">
        <v>0</v>
      </c>
      <c r="P536">
        <v>6.0771101552001001E-4</v>
      </c>
      <c r="Q536">
        <v>19</v>
      </c>
      <c r="R536">
        <v>1.5908239915654699E-4</v>
      </c>
      <c r="S536">
        <v>1</v>
      </c>
      <c r="T536">
        <v>8</v>
      </c>
      <c r="U536" s="6">
        <f t="shared" si="8"/>
        <v>0.29629629629629628</v>
      </c>
      <c r="V536" t="s">
        <v>45</v>
      </c>
      <c r="W536">
        <v>2</v>
      </c>
      <c r="X536" s="3">
        <v>1.165E-3</v>
      </c>
      <c r="Y536" t="s">
        <v>10</v>
      </c>
      <c r="Z536">
        <v>6</v>
      </c>
      <c r="AA536" s="1">
        <v>7.3399999999999995E-4</v>
      </c>
      <c r="AB536" t="s">
        <v>19</v>
      </c>
      <c r="AC536">
        <v>1</v>
      </c>
      <c r="AD536" s="2">
        <v>5.22E-4</v>
      </c>
      <c r="AE536" t="s">
        <v>7</v>
      </c>
      <c r="AF536">
        <v>1</v>
      </c>
      <c r="AG536" s="2">
        <v>3.3599999999999998E-4</v>
      </c>
      <c r="AH536" t="s">
        <v>3</v>
      </c>
      <c r="AI536">
        <v>1</v>
      </c>
      <c r="AJ536">
        <v>2.8299999999999999E-4</v>
      </c>
      <c r="AK536" t="s">
        <v>13</v>
      </c>
      <c r="AL536">
        <v>3</v>
      </c>
      <c r="AM536">
        <v>2.6200000000000003E-4</v>
      </c>
      <c r="AN536" t="s">
        <v>12</v>
      </c>
      <c r="AO536">
        <v>2</v>
      </c>
      <c r="AP536">
        <v>1.7699999999999999E-4</v>
      </c>
      <c r="AQ536" t="s">
        <v>35</v>
      </c>
      <c r="AR536">
        <v>1</v>
      </c>
      <c r="AS536">
        <v>1.63E-4</v>
      </c>
      <c r="AT536" t="s">
        <v>9</v>
      </c>
      <c r="AU536">
        <v>1</v>
      </c>
      <c r="AV536">
        <v>9.7E-5</v>
      </c>
      <c r="AW536" t="s">
        <v>16</v>
      </c>
      <c r="AX536">
        <v>2</v>
      </c>
      <c r="AY536">
        <v>9.2999999999999997E-5</v>
      </c>
      <c r="AZ536" t="s">
        <v>6</v>
      </c>
      <c r="BA536">
        <v>1</v>
      </c>
      <c r="BB536">
        <v>6.8999999999999997E-5</v>
      </c>
    </row>
    <row r="537" spans="1:54" x14ac:dyDescent="0.25">
      <c r="A537" t="s">
        <v>565</v>
      </c>
      <c r="B537" t="s">
        <v>1</v>
      </c>
      <c r="C537">
        <v>0</v>
      </c>
      <c r="D537">
        <v>13</v>
      </c>
      <c r="E537">
        <v>0.01</v>
      </c>
      <c r="F537">
        <v>62</v>
      </c>
      <c r="G537">
        <v>0.01</v>
      </c>
      <c r="H537">
        <v>20.97</v>
      </c>
      <c r="I537">
        <v>9</v>
      </c>
      <c r="J537">
        <v>33.33</v>
      </c>
      <c r="K537">
        <v>1.12E-4</v>
      </c>
      <c r="L537" s="1">
        <v>0</v>
      </c>
      <c r="M537">
        <v>5.7437722201577899E-8</v>
      </c>
      <c r="N537">
        <v>2.39661682798018E-4</v>
      </c>
      <c r="O537">
        <v>0</v>
      </c>
      <c r="P537">
        <v>4.9977227167641097E-4</v>
      </c>
      <c r="Q537">
        <v>17</v>
      </c>
      <c r="R537">
        <v>1.5977445519867899E-4</v>
      </c>
      <c r="S537">
        <v>1</v>
      </c>
      <c r="T537">
        <v>8</v>
      </c>
      <c r="U537" s="6">
        <f t="shared" si="8"/>
        <v>0.29629629629629628</v>
      </c>
      <c r="V537" t="s">
        <v>45</v>
      </c>
      <c r="W537">
        <v>2</v>
      </c>
      <c r="X537" s="3">
        <v>1.165E-3</v>
      </c>
      <c r="Y537" t="s">
        <v>4</v>
      </c>
      <c r="Z537">
        <v>1</v>
      </c>
      <c r="AA537" s="1">
        <v>3.97E-4</v>
      </c>
      <c r="AB537" t="s">
        <v>12</v>
      </c>
      <c r="AC537">
        <v>4</v>
      </c>
      <c r="AD537" s="2">
        <v>3.5300000000000002E-4</v>
      </c>
      <c r="AE537" t="s">
        <v>8</v>
      </c>
      <c r="AF537">
        <v>1</v>
      </c>
      <c r="AG537" s="2">
        <v>3.01E-4</v>
      </c>
      <c r="AH537" t="s">
        <v>3</v>
      </c>
      <c r="AI537">
        <v>1</v>
      </c>
      <c r="AJ537">
        <v>2.8299999999999999E-4</v>
      </c>
      <c r="AK537" t="s">
        <v>11</v>
      </c>
      <c r="AL537">
        <v>1</v>
      </c>
      <c r="AM537">
        <v>1.8100000000000001E-4</v>
      </c>
      <c r="AN537" t="s">
        <v>23</v>
      </c>
      <c r="AO537">
        <v>1</v>
      </c>
      <c r="AP537">
        <v>1.6799999999999999E-4</v>
      </c>
      <c r="AQ537" t="s">
        <v>10</v>
      </c>
      <c r="AR537">
        <v>1</v>
      </c>
      <c r="AS537">
        <v>1.22E-4</v>
      </c>
      <c r="AT537" t="s">
        <v>16</v>
      </c>
      <c r="AU537">
        <v>1</v>
      </c>
      <c r="AV537">
        <v>4.6E-5</v>
      </c>
    </row>
    <row r="538" spans="1:54" x14ac:dyDescent="0.25">
      <c r="A538" t="s">
        <v>566</v>
      </c>
      <c r="B538" t="s">
        <v>1</v>
      </c>
      <c r="C538">
        <v>0</v>
      </c>
      <c r="D538">
        <v>22</v>
      </c>
      <c r="E538">
        <v>0.01</v>
      </c>
      <c r="F538">
        <v>204</v>
      </c>
      <c r="G538">
        <v>0.03</v>
      </c>
      <c r="H538">
        <v>10.78</v>
      </c>
      <c r="I538">
        <v>9</v>
      </c>
      <c r="J538">
        <v>33.33</v>
      </c>
      <c r="K538">
        <v>1.37E-4</v>
      </c>
      <c r="L538" s="1">
        <v>0</v>
      </c>
      <c r="M538">
        <v>6.7025033176270303E-8</v>
      </c>
      <c r="N538">
        <v>2.5889193339358901E-4</v>
      </c>
      <c r="O538">
        <v>0</v>
      </c>
      <c r="P538">
        <v>5.7681861848282202E-4</v>
      </c>
      <c r="Q538">
        <v>14</v>
      </c>
      <c r="R538">
        <v>1.7259462226239201E-4</v>
      </c>
      <c r="S538">
        <v>1</v>
      </c>
      <c r="T538">
        <v>7</v>
      </c>
      <c r="U538" s="2">
        <f t="shared" si="8"/>
        <v>0.25925925925925924</v>
      </c>
      <c r="V538" t="s">
        <v>45</v>
      </c>
      <c r="W538">
        <v>2</v>
      </c>
      <c r="X538" s="3">
        <v>1.165E-3</v>
      </c>
      <c r="Y538" t="s">
        <v>19</v>
      </c>
      <c r="Z538">
        <v>1</v>
      </c>
      <c r="AA538" s="1">
        <v>5.22E-4</v>
      </c>
      <c r="AB538" t="s">
        <v>16</v>
      </c>
      <c r="AC538">
        <v>10</v>
      </c>
      <c r="AD538" s="2">
        <v>4.6500000000000003E-4</v>
      </c>
      <c r="AE538" t="s">
        <v>4</v>
      </c>
      <c r="AF538">
        <v>1</v>
      </c>
      <c r="AG538" s="2">
        <v>3.97E-4</v>
      </c>
      <c r="AH538" t="s">
        <v>7</v>
      </c>
      <c r="AI538">
        <v>1</v>
      </c>
      <c r="AJ538">
        <v>3.3599999999999998E-4</v>
      </c>
      <c r="AK538" t="s">
        <v>35</v>
      </c>
      <c r="AL538">
        <v>2</v>
      </c>
      <c r="AM538">
        <v>3.2600000000000001E-4</v>
      </c>
      <c r="AN538" t="s">
        <v>13</v>
      </c>
      <c r="AO538">
        <v>3</v>
      </c>
      <c r="AP538">
        <v>2.6200000000000003E-4</v>
      </c>
      <c r="AQ538" t="s">
        <v>10</v>
      </c>
      <c r="AR538">
        <v>1</v>
      </c>
      <c r="AS538">
        <v>1.22E-4</v>
      </c>
      <c r="AT538" t="s">
        <v>17</v>
      </c>
      <c r="AU538">
        <v>1</v>
      </c>
      <c r="AV538">
        <v>1E-4</v>
      </c>
    </row>
    <row r="539" spans="1:54" x14ac:dyDescent="0.25">
      <c r="A539" t="s">
        <v>567</v>
      </c>
      <c r="B539" t="s">
        <v>1</v>
      </c>
      <c r="C539">
        <v>0</v>
      </c>
      <c r="D539">
        <v>11</v>
      </c>
      <c r="E539">
        <v>0.01</v>
      </c>
      <c r="F539">
        <v>28</v>
      </c>
      <c r="G539">
        <v>0</v>
      </c>
      <c r="H539">
        <v>39.29</v>
      </c>
      <c r="I539">
        <v>7</v>
      </c>
      <c r="J539">
        <v>25.93</v>
      </c>
      <c r="K539">
        <v>8.3999999999999995E-5</v>
      </c>
      <c r="L539" s="1">
        <v>0</v>
      </c>
      <c r="M539">
        <v>5.26508257437829E-8</v>
      </c>
      <c r="N539">
        <v>2.2945767745661299E-4</v>
      </c>
      <c r="O539">
        <v>0</v>
      </c>
      <c r="P539">
        <v>4.18764040083335E-4</v>
      </c>
      <c r="Q539">
        <v>14</v>
      </c>
      <c r="R539">
        <v>1.69968649967861E-4</v>
      </c>
      <c r="S539">
        <v>1</v>
      </c>
      <c r="T539">
        <v>7</v>
      </c>
      <c r="U539" s="2">
        <f t="shared" si="8"/>
        <v>0.25925925925925924</v>
      </c>
      <c r="V539" t="s">
        <v>45</v>
      </c>
      <c r="W539">
        <v>2</v>
      </c>
      <c r="X539" s="3">
        <v>1.165E-3</v>
      </c>
      <c r="Y539" t="s">
        <v>3</v>
      </c>
      <c r="Z539">
        <v>1</v>
      </c>
      <c r="AA539" s="1">
        <v>2.8299999999999999E-4</v>
      </c>
      <c r="AB539" t="s">
        <v>6</v>
      </c>
      <c r="AC539">
        <v>4</v>
      </c>
      <c r="AD539" s="2">
        <v>2.7799999999999998E-4</v>
      </c>
      <c r="AE539" t="s">
        <v>29</v>
      </c>
      <c r="AF539">
        <v>1</v>
      </c>
      <c r="AG539" s="2">
        <v>2.7099999999999997E-4</v>
      </c>
      <c r="AH539" t="s">
        <v>9</v>
      </c>
      <c r="AI539">
        <v>1</v>
      </c>
      <c r="AJ539">
        <v>9.7E-5</v>
      </c>
      <c r="AK539" t="s">
        <v>14</v>
      </c>
      <c r="AL539">
        <v>1</v>
      </c>
      <c r="AM539">
        <v>9.0000000000000006E-5</v>
      </c>
      <c r="AN539" t="s">
        <v>12</v>
      </c>
      <c r="AO539">
        <v>1</v>
      </c>
      <c r="AP539">
        <v>8.7999999999999998E-5</v>
      </c>
    </row>
    <row r="540" spans="1:54" x14ac:dyDescent="0.25">
      <c r="A540" t="s">
        <v>568</v>
      </c>
      <c r="B540" t="s">
        <v>1</v>
      </c>
      <c r="C540">
        <v>0</v>
      </c>
      <c r="D540">
        <v>18</v>
      </c>
      <c r="E540">
        <v>0.01</v>
      </c>
      <c r="F540">
        <v>231</v>
      </c>
      <c r="G540">
        <v>0.03</v>
      </c>
      <c r="H540">
        <v>7.79</v>
      </c>
      <c r="I540">
        <v>8</v>
      </c>
      <c r="J540">
        <v>29.63</v>
      </c>
      <c r="K540">
        <v>1.7000000000000001E-4</v>
      </c>
      <c r="L540" s="1">
        <v>0</v>
      </c>
      <c r="M540">
        <v>1.18605946688632E-7</v>
      </c>
      <c r="N540">
        <v>3.4439214086362697E-4</v>
      </c>
      <c r="O540">
        <v>0</v>
      </c>
      <c r="P540">
        <v>8.4267692046705001E-4</v>
      </c>
      <c r="Q540">
        <v>17</v>
      </c>
      <c r="R540">
        <v>2.4235002505218199E-4</v>
      </c>
      <c r="S540">
        <v>1</v>
      </c>
      <c r="T540">
        <v>6</v>
      </c>
      <c r="U540" s="2">
        <f t="shared" si="8"/>
        <v>0.22222222222222221</v>
      </c>
      <c r="V540" t="s">
        <v>45</v>
      </c>
      <c r="W540">
        <v>2</v>
      </c>
      <c r="X540" s="3">
        <v>1.165E-3</v>
      </c>
      <c r="Y540" t="s">
        <v>5</v>
      </c>
      <c r="Z540">
        <v>3</v>
      </c>
      <c r="AA540" s="1">
        <v>1.1280000000000001E-3</v>
      </c>
      <c r="AB540" t="s">
        <v>29</v>
      </c>
      <c r="AC540">
        <v>3</v>
      </c>
      <c r="AD540" s="2">
        <v>8.1300000000000003E-4</v>
      </c>
      <c r="AE540" t="s">
        <v>7</v>
      </c>
      <c r="AF540">
        <v>2</v>
      </c>
      <c r="AG540" s="2">
        <v>6.7100000000000005E-4</v>
      </c>
      <c r="AH540" t="s">
        <v>13</v>
      </c>
      <c r="AI540">
        <v>5</v>
      </c>
      <c r="AJ540">
        <v>4.3600000000000003E-4</v>
      </c>
      <c r="AK540" t="s">
        <v>11</v>
      </c>
      <c r="AL540">
        <v>1</v>
      </c>
      <c r="AM540">
        <v>1.8100000000000001E-4</v>
      </c>
      <c r="AN540" t="s">
        <v>17</v>
      </c>
      <c r="AO540">
        <v>1</v>
      </c>
      <c r="AP540">
        <v>1E-4</v>
      </c>
      <c r="AQ540" t="s">
        <v>9</v>
      </c>
      <c r="AR540">
        <v>1</v>
      </c>
      <c r="AS540">
        <v>9.7E-5</v>
      </c>
    </row>
    <row r="541" spans="1:54" x14ac:dyDescent="0.25">
      <c r="A541" t="s">
        <v>569</v>
      </c>
      <c r="B541" t="s">
        <v>1</v>
      </c>
      <c r="C541">
        <v>0</v>
      </c>
      <c r="D541">
        <v>16</v>
      </c>
      <c r="E541">
        <v>0.01</v>
      </c>
      <c r="F541">
        <v>128</v>
      </c>
      <c r="G541">
        <v>0.02</v>
      </c>
      <c r="H541">
        <v>12.5</v>
      </c>
      <c r="I541">
        <v>10</v>
      </c>
      <c r="J541">
        <v>37.04</v>
      </c>
      <c r="K541">
        <v>1.26E-4</v>
      </c>
      <c r="L541" s="1">
        <v>0</v>
      </c>
      <c r="M541">
        <v>6.5145594740159296E-8</v>
      </c>
      <c r="N541">
        <v>2.5523635074212902E-4</v>
      </c>
      <c r="O541">
        <v>0</v>
      </c>
      <c r="P541">
        <v>5.7107840039757104E-4</v>
      </c>
      <c r="Q541">
        <v>16</v>
      </c>
      <c r="R541">
        <v>1.60704368985785E-4</v>
      </c>
      <c r="S541">
        <v>1</v>
      </c>
      <c r="T541">
        <v>6</v>
      </c>
      <c r="U541" s="2">
        <f t="shared" si="8"/>
        <v>0.22222222222222221</v>
      </c>
      <c r="V541" t="s">
        <v>45</v>
      </c>
      <c r="W541">
        <v>2</v>
      </c>
      <c r="X541" s="3">
        <v>1.165E-3</v>
      </c>
      <c r="Y541" t="s">
        <v>42</v>
      </c>
      <c r="Z541">
        <v>1</v>
      </c>
      <c r="AA541" s="1">
        <v>5.7300000000000005E-4</v>
      </c>
      <c r="AB541" t="s">
        <v>35</v>
      </c>
      <c r="AC541">
        <v>3</v>
      </c>
      <c r="AD541" s="2">
        <v>4.8899999999999996E-4</v>
      </c>
      <c r="AE541" t="s">
        <v>7</v>
      </c>
      <c r="AF541">
        <v>1</v>
      </c>
      <c r="AG541" s="2">
        <v>3.3599999999999998E-4</v>
      </c>
      <c r="AH541" t="s">
        <v>9</v>
      </c>
      <c r="AI541">
        <v>3</v>
      </c>
      <c r="AJ541">
        <v>2.92E-4</v>
      </c>
      <c r="AK541" t="s">
        <v>23</v>
      </c>
      <c r="AL541">
        <v>1</v>
      </c>
      <c r="AM541">
        <v>1.6799999999999999E-4</v>
      </c>
      <c r="AN541" t="s">
        <v>17</v>
      </c>
      <c r="AO541">
        <v>1</v>
      </c>
      <c r="AP541">
        <v>1E-4</v>
      </c>
      <c r="AQ541" t="s">
        <v>16</v>
      </c>
      <c r="AR541">
        <v>2</v>
      </c>
      <c r="AS541">
        <v>9.2999999999999997E-5</v>
      </c>
      <c r="AT541" t="s">
        <v>14</v>
      </c>
      <c r="AU541">
        <v>1</v>
      </c>
      <c r="AV541">
        <v>9.0000000000000006E-5</v>
      </c>
      <c r="AW541" t="s">
        <v>12</v>
      </c>
      <c r="AX541">
        <v>1</v>
      </c>
      <c r="AY541">
        <v>8.7999999999999998E-5</v>
      </c>
    </row>
    <row r="542" spans="1:54" x14ac:dyDescent="0.25">
      <c r="A542" t="s">
        <v>570</v>
      </c>
      <c r="B542" t="s">
        <v>1</v>
      </c>
      <c r="C542">
        <v>0</v>
      </c>
      <c r="D542">
        <v>31</v>
      </c>
      <c r="E542">
        <v>0.02</v>
      </c>
      <c r="F542">
        <v>218</v>
      </c>
      <c r="G542">
        <v>0.03</v>
      </c>
      <c r="H542">
        <v>14.22</v>
      </c>
      <c r="I542">
        <v>8</v>
      </c>
      <c r="J542">
        <v>29.63</v>
      </c>
      <c r="K542">
        <v>1.65E-4</v>
      </c>
      <c r="L542" s="1">
        <v>0</v>
      </c>
      <c r="M542">
        <v>1.08424049737391E-7</v>
      </c>
      <c r="N542">
        <v>3.2927807357519402E-4</v>
      </c>
      <c r="O542">
        <v>0</v>
      </c>
      <c r="P542">
        <v>7.8874318934166199E-4</v>
      </c>
      <c r="Q542">
        <v>13</v>
      </c>
      <c r="R542">
        <v>2.3171419992328501E-4</v>
      </c>
      <c r="S542">
        <v>1</v>
      </c>
      <c r="T542">
        <v>6</v>
      </c>
      <c r="U542" s="2">
        <f t="shared" si="8"/>
        <v>0.22222222222222221</v>
      </c>
      <c r="V542" t="s">
        <v>45</v>
      </c>
      <c r="W542">
        <v>2</v>
      </c>
      <c r="X542" s="3">
        <v>1.165E-3</v>
      </c>
      <c r="Y542" t="s">
        <v>19</v>
      </c>
      <c r="Z542">
        <v>2</v>
      </c>
      <c r="AA542" s="1">
        <v>1.0430000000000001E-3</v>
      </c>
      <c r="AB542" t="s">
        <v>17</v>
      </c>
      <c r="AC542">
        <v>7</v>
      </c>
      <c r="AD542" s="2">
        <v>7.0299999999999996E-4</v>
      </c>
      <c r="AE542" t="s">
        <v>16</v>
      </c>
      <c r="AF542">
        <v>15</v>
      </c>
      <c r="AG542" s="2">
        <v>6.9700000000000003E-4</v>
      </c>
      <c r="AH542" t="s">
        <v>7</v>
      </c>
      <c r="AI542">
        <v>1</v>
      </c>
      <c r="AJ542">
        <v>3.3599999999999998E-4</v>
      </c>
      <c r="AK542" t="s">
        <v>35</v>
      </c>
      <c r="AL542">
        <v>2</v>
      </c>
      <c r="AM542">
        <v>3.2600000000000001E-4</v>
      </c>
      <c r="AN542" t="s">
        <v>14</v>
      </c>
      <c r="AO542">
        <v>1</v>
      </c>
      <c r="AP542">
        <v>9.0000000000000006E-5</v>
      </c>
      <c r="AQ542" t="s">
        <v>13</v>
      </c>
      <c r="AR542">
        <v>1</v>
      </c>
      <c r="AS542">
        <v>8.7000000000000001E-5</v>
      </c>
    </row>
    <row r="543" spans="1:54" x14ac:dyDescent="0.25">
      <c r="A543" t="s">
        <v>571</v>
      </c>
      <c r="B543" t="s">
        <v>1</v>
      </c>
      <c r="C543">
        <v>0</v>
      </c>
      <c r="D543">
        <v>11</v>
      </c>
      <c r="E543">
        <v>0.01</v>
      </c>
      <c r="F543">
        <v>44</v>
      </c>
      <c r="G543">
        <v>0.01</v>
      </c>
      <c r="H543">
        <v>25</v>
      </c>
      <c r="I543">
        <v>6</v>
      </c>
      <c r="J543">
        <v>22.22</v>
      </c>
      <c r="K543">
        <v>9.8999999999999994E-5</v>
      </c>
      <c r="L543" s="1">
        <v>0</v>
      </c>
      <c r="M543">
        <v>6.1320299729734695E-8</v>
      </c>
      <c r="N543">
        <v>2.4762935958753902E-4</v>
      </c>
      <c r="O543">
        <v>0</v>
      </c>
      <c r="P543">
        <v>4.9952432519901702E-4</v>
      </c>
      <c r="Q543">
        <v>13</v>
      </c>
      <c r="R543">
        <v>1.9260061301253E-4</v>
      </c>
      <c r="S543">
        <v>1</v>
      </c>
      <c r="T543">
        <v>6</v>
      </c>
      <c r="U543" s="2">
        <f t="shared" si="8"/>
        <v>0.22222222222222221</v>
      </c>
      <c r="V543" t="s">
        <v>45</v>
      </c>
      <c r="W543">
        <v>2</v>
      </c>
      <c r="X543" s="3">
        <v>1.165E-3</v>
      </c>
      <c r="Y543" t="s">
        <v>21</v>
      </c>
      <c r="Z543">
        <v>2</v>
      </c>
      <c r="AA543" s="1">
        <v>5.8399999999999999E-4</v>
      </c>
      <c r="AB543" t="s">
        <v>3</v>
      </c>
      <c r="AC543">
        <v>1</v>
      </c>
      <c r="AD543" s="2">
        <v>2.8299999999999999E-4</v>
      </c>
      <c r="AE543" t="s">
        <v>12</v>
      </c>
      <c r="AF543">
        <v>3</v>
      </c>
      <c r="AG543" s="2">
        <v>2.6499999999999999E-4</v>
      </c>
      <c r="AH543" t="s">
        <v>17</v>
      </c>
      <c r="AI543">
        <v>2</v>
      </c>
      <c r="AJ543">
        <v>2.0100000000000001E-4</v>
      </c>
      <c r="AK543" t="s">
        <v>11</v>
      </c>
      <c r="AL543">
        <v>1</v>
      </c>
      <c r="AM543">
        <v>1.8100000000000001E-4</v>
      </c>
    </row>
    <row r="544" spans="1:54" x14ac:dyDescent="0.25">
      <c r="A544" t="s">
        <v>572</v>
      </c>
      <c r="B544" t="s">
        <v>1</v>
      </c>
      <c r="C544">
        <v>0</v>
      </c>
      <c r="D544">
        <v>11</v>
      </c>
      <c r="E544">
        <v>0.01</v>
      </c>
      <c r="F544">
        <v>395</v>
      </c>
      <c r="G544">
        <v>0.06</v>
      </c>
      <c r="H544">
        <v>2.78</v>
      </c>
      <c r="I544">
        <v>5</v>
      </c>
      <c r="J544">
        <v>18.52</v>
      </c>
      <c r="K544">
        <v>9.0000000000000006E-5</v>
      </c>
      <c r="L544" s="1">
        <v>0</v>
      </c>
      <c r="M544">
        <v>6.0092612185032603E-8</v>
      </c>
      <c r="N544">
        <v>2.45137945216632E-4</v>
      </c>
      <c r="O544">
        <v>0</v>
      </c>
      <c r="P544">
        <v>4.8663699938131802E-4</v>
      </c>
      <c r="Q544">
        <v>19</v>
      </c>
      <c r="R544">
        <v>1.9974202943577501E-4</v>
      </c>
      <c r="S544">
        <v>1</v>
      </c>
      <c r="T544">
        <v>5</v>
      </c>
      <c r="U544" s="2">
        <f t="shared" si="8"/>
        <v>0.18518518518518517</v>
      </c>
      <c r="V544" t="s">
        <v>45</v>
      </c>
      <c r="W544">
        <v>2</v>
      </c>
      <c r="X544" s="3">
        <v>1.165E-3</v>
      </c>
      <c r="Y544" t="s">
        <v>35</v>
      </c>
      <c r="Z544">
        <v>3</v>
      </c>
      <c r="AA544" s="1">
        <v>4.8899999999999996E-4</v>
      </c>
      <c r="AB544" t="s">
        <v>12</v>
      </c>
      <c r="AC544">
        <v>4</v>
      </c>
      <c r="AD544" s="2">
        <v>3.5300000000000002E-4</v>
      </c>
      <c r="AE544" t="s">
        <v>7</v>
      </c>
      <c r="AF544">
        <v>1</v>
      </c>
      <c r="AG544" s="2">
        <v>3.3599999999999998E-4</v>
      </c>
      <c r="AH544" t="s">
        <v>14</v>
      </c>
      <c r="AI544">
        <v>1</v>
      </c>
      <c r="AJ544">
        <v>9.0000000000000006E-5</v>
      </c>
    </row>
    <row r="545" spans="1:84" x14ac:dyDescent="0.25">
      <c r="A545" t="s">
        <v>573</v>
      </c>
      <c r="B545" t="s">
        <v>1</v>
      </c>
      <c r="C545">
        <v>0</v>
      </c>
      <c r="D545">
        <v>12</v>
      </c>
      <c r="E545">
        <v>0.01</v>
      </c>
      <c r="F545">
        <v>46</v>
      </c>
      <c r="G545">
        <v>0.01</v>
      </c>
      <c r="H545">
        <v>26.09</v>
      </c>
      <c r="I545">
        <v>7</v>
      </c>
      <c r="J545">
        <v>25.93</v>
      </c>
      <c r="K545">
        <v>1.1E-4</v>
      </c>
      <c r="L545" s="1">
        <v>0</v>
      </c>
      <c r="M545">
        <v>6.6645500335103598E-8</v>
      </c>
      <c r="N545">
        <v>2.5815789806841799E-4</v>
      </c>
      <c r="O545">
        <v>0</v>
      </c>
      <c r="P545">
        <v>5.5646902809094003E-4</v>
      </c>
      <c r="Q545">
        <v>8</v>
      </c>
      <c r="R545">
        <v>1.9122807264327201E-4</v>
      </c>
      <c r="S545">
        <v>1</v>
      </c>
      <c r="T545">
        <v>5</v>
      </c>
      <c r="U545" s="2">
        <f t="shared" si="8"/>
        <v>0.18518518518518517</v>
      </c>
      <c r="V545" t="s">
        <v>45</v>
      </c>
      <c r="W545">
        <v>2</v>
      </c>
      <c r="X545" s="3">
        <v>1.165E-3</v>
      </c>
      <c r="Y545" t="s">
        <v>7</v>
      </c>
      <c r="Z545">
        <v>2</v>
      </c>
      <c r="AA545" s="1">
        <v>6.7100000000000005E-4</v>
      </c>
      <c r="AB545" t="s">
        <v>12</v>
      </c>
      <c r="AC545">
        <v>4</v>
      </c>
      <c r="AD545" s="2">
        <v>3.5300000000000002E-4</v>
      </c>
      <c r="AE545" t="s">
        <v>8</v>
      </c>
      <c r="AF545">
        <v>1</v>
      </c>
      <c r="AG545" s="2">
        <v>3.01E-4</v>
      </c>
      <c r="AH545" t="s">
        <v>21</v>
      </c>
      <c r="AI545">
        <v>1</v>
      </c>
      <c r="AJ545">
        <v>2.92E-4</v>
      </c>
      <c r="AK545" t="s">
        <v>14</v>
      </c>
      <c r="AL545">
        <v>1</v>
      </c>
      <c r="AM545">
        <v>9.0000000000000006E-5</v>
      </c>
      <c r="AN545" t="s">
        <v>13</v>
      </c>
      <c r="AO545">
        <v>1</v>
      </c>
      <c r="AP545">
        <v>8.7000000000000001E-5</v>
      </c>
    </row>
    <row r="546" spans="1:84" x14ac:dyDescent="0.25">
      <c r="A546" t="s">
        <v>574</v>
      </c>
      <c r="B546" t="s">
        <v>1</v>
      </c>
      <c r="C546">
        <v>0</v>
      </c>
      <c r="D546">
        <v>11</v>
      </c>
      <c r="E546">
        <v>0.01</v>
      </c>
      <c r="F546">
        <v>45</v>
      </c>
      <c r="G546">
        <v>0.01</v>
      </c>
      <c r="H546">
        <v>24.44</v>
      </c>
      <c r="I546">
        <v>4</v>
      </c>
      <c r="J546">
        <v>14.81</v>
      </c>
      <c r="K546">
        <v>8.2000000000000001E-5</v>
      </c>
      <c r="L546" s="1">
        <v>0</v>
      </c>
      <c r="M546">
        <v>6.9199411273884998E-8</v>
      </c>
      <c r="N546">
        <v>2.6305780975649599E-4</v>
      </c>
      <c r="O546">
        <v>0</v>
      </c>
      <c r="P546">
        <v>4.4195774450221399E-4</v>
      </c>
      <c r="Q546">
        <v>12</v>
      </c>
      <c r="R546">
        <v>2.2408628238516399E-4</v>
      </c>
      <c r="S546">
        <v>1</v>
      </c>
      <c r="T546">
        <v>4</v>
      </c>
      <c r="U546" s="2">
        <f t="shared" si="8"/>
        <v>0.14814814814814814</v>
      </c>
      <c r="V546" t="s">
        <v>45</v>
      </c>
      <c r="W546">
        <v>2</v>
      </c>
      <c r="X546" s="3">
        <v>1.165E-3</v>
      </c>
      <c r="Y546" t="s">
        <v>35</v>
      </c>
      <c r="Z546">
        <v>5</v>
      </c>
      <c r="AA546" s="1">
        <v>8.1499999999999997E-4</v>
      </c>
      <c r="AB546" t="s">
        <v>16</v>
      </c>
      <c r="AC546">
        <v>3</v>
      </c>
      <c r="AD546" s="2">
        <v>1.3899999999999999E-4</v>
      </c>
      <c r="AE546" t="s">
        <v>14</v>
      </c>
      <c r="AF546">
        <v>1</v>
      </c>
      <c r="AG546" s="2">
        <v>9.0000000000000006E-5</v>
      </c>
    </row>
    <row r="547" spans="1:84" x14ac:dyDescent="0.25">
      <c r="A547" t="s">
        <v>575</v>
      </c>
      <c r="B547" t="s">
        <v>1</v>
      </c>
      <c r="C547">
        <v>1</v>
      </c>
      <c r="D547">
        <v>56</v>
      </c>
      <c r="E547">
        <v>0.04</v>
      </c>
      <c r="F547">
        <v>731</v>
      </c>
      <c r="G547">
        <v>0.11</v>
      </c>
      <c r="H547">
        <v>7.66</v>
      </c>
      <c r="I547">
        <v>21</v>
      </c>
      <c r="J547">
        <v>77.78</v>
      </c>
      <c r="K547">
        <v>4.4499999999999997E-4</v>
      </c>
      <c r="L547" s="1">
        <v>3.00751879699248E-4</v>
      </c>
      <c r="M547">
        <v>2.20530430985365E-7</v>
      </c>
      <c r="N547">
        <v>4.6960667689606499E-4</v>
      </c>
      <c r="O547">
        <v>0</v>
      </c>
      <c r="P547">
        <v>1.2551953190542201E-3</v>
      </c>
      <c r="Q547">
        <v>25</v>
      </c>
      <c r="R547">
        <v>1.0435703931023699E-4</v>
      </c>
      <c r="S547">
        <v>1</v>
      </c>
      <c r="T547">
        <v>10</v>
      </c>
      <c r="U547" s="6">
        <f t="shared" si="8"/>
        <v>0.37037037037037035</v>
      </c>
      <c r="V547" t="s">
        <v>45</v>
      </c>
      <c r="W547">
        <v>3</v>
      </c>
      <c r="X547" s="3">
        <v>1.7470000000000001E-3</v>
      </c>
      <c r="Y547" t="s">
        <v>23</v>
      </c>
      <c r="Z547">
        <v>10</v>
      </c>
      <c r="AA547" s="1">
        <v>1.676E-3</v>
      </c>
      <c r="AB547" t="s">
        <v>3</v>
      </c>
      <c r="AC547">
        <v>4</v>
      </c>
      <c r="AD547" s="2">
        <v>1.1310000000000001E-3</v>
      </c>
      <c r="AE547" t="s">
        <v>43</v>
      </c>
      <c r="AF547">
        <v>1</v>
      </c>
      <c r="AG547" s="2">
        <v>9.3099999999999997E-4</v>
      </c>
      <c r="AH547" t="s">
        <v>40</v>
      </c>
      <c r="AI547">
        <v>1</v>
      </c>
      <c r="AJ547">
        <v>7.9100000000000004E-4</v>
      </c>
      <c r="AK547" t="s">
        <v>12</v>
      </c>
      <c r="AL547">
        <v>8</v>
      </c>
      <c r="AM547">
        <v>7.0699999999999995E-4</v>
      </c>
      <c r="AN547" t="s">
        <v>2</v>
      </c>
      <c r="AO547">
        <v>1</v>
      </c>
      <c r="AP547">
        <v>6.6299999999999996E-4</v>
      </c>
      <c r="AQ547" t="s">
        <v>35</v>
      </c>
      <c r="AR547">
        <v>4</v>
      </c>
      <c r="AS547">
        <v>6.5200000000000002E-4</v>
      </c>
      <c r="AT547" t="s">
        <v>19</v>
      </c>
      <c r="AU547">
        <v>1</v>
      </c>
      <c r="AV547">
        <v>5.22E-4</v>
      </c>
      <c r="AW547" t="s">
        <v>17</v>
      </c>
      <c r="AX547">
        <v>5</v>
      </c>
      <c r="AY547">
        <v>5.0199999999999995E-4</v>
      </c>
      <c r="AZ547" t="s">
        <v>5</v>
      </c>
      <c r="BA547">
        <v>1</v>
      </c>
      <c r="BB547">
        <v>3.7599999999999998E-4</v>
      </c>
      <c r="BC547" t="s">
        <v>11</v>
      </c>
      <c r="BD547">
        <v>2</v>
      </c>
      <c r="BE547">
        <v>3.6200000000000002E-4</v>
      </c>
      <c r="BF547" t="s">
        <v>7</v>
      </c>
      <c r="BG547">
        <v>1</v>
      </c>
      <c r="BH547">
        <v>3.3599999999999998E-4</v>
      </c>
      <c r="BI547" t="s">
        <v>8</v>
      </c>
      <c r="BJ547">
        <v>1</v>
      </c>
      <c r="BK547">
        <v>3.01E-4</v>
      </c>
      <c r="BL547" t="s">
        <v>21</v>
      </c>
      <c r="BM547">
        <v>1</v>
      </c>
      <c r="BN547">
        <v>2.92E-4</v>
      </c>
      <c r="BO547" t="s">
        <v>16</v>
      </c>
      <c r="BP547">
        <v>6</v>
      </c>
      <c r="BQ547">
        <v>2.7900000000000001E-4</v>
      </c>
      <c r="BR547" t="s">
        <v>29</v>
      </c>
      <c r="BS547">
        <v>1</v>
      </c>
      <c r="BT547">
        <v>2.7099999999999997E-4</v>
      </c>
      <c r="BU547" t="s">
        <v>9</v>
      </c>
      <c r="BV547">
        <v>2</v>
      </c>
      <c r="BW547">
        <v>1.95E-4</v>
      </c>
      <c r="BX547" t="s">
        <v>10</v>
      </c>
      <c r="BY547">
        <v>1</v>
      </c>
      <c r="BZ547">
        <v>1.22E-4</v>
      </c>
      <c r="CA547" t="s">
        <v>13</v>
      </c>
      <c r="CB547">
        <v>1</v>
      </c>
      <c r="CC547">
        <v>8.7000000000000001E-5</v>
      </c>
      <c r="CD547" t="s">
        <v>6</v>
      </c>
      <c r="CE547">
        <v>1</v>
      </c>
      <c r="CF547">
        <v>6.8999999999999997E-5</v>
      </c>
    </row>
    <row r="548" spans="1:84" x14ac:dyDescent="0.25">
      <c r="A548" t="s">
        <v>576</v>
      </c>
      <c r="B548" t="s">
        <v>1</v>
      </c>
      <c r="C548">
        <v>0</v>
      </c>
      <c r="D548">
        <v>47</v>
      </c>
      <c r="E548">
        <v>0.03</v>
      </c>
      <c r="F548">
        <v>58</v>
      </c>
      <c r="G548">
        <v>0.01</v>
      </c>
      <c r="H548">
        <v>81.03</v>
      </c>
      <c r="I548">
        <v>18</v>
      </c>
      <c r="J548">
        <v>66.67</v>
      </c>
      <c r="K548">
        <v>3.9399999999999998E-4</v>
      </c>
      <c r="L548" s="1">
        <v>2.8272547356516798E-4</v>
      </c>
      <c r="M548">
        <v>2.05015157364249E-7</v>
      </c>
      <c r="N548">
        <v>4.52785995106131E-4</v>
      </c>
      <c r="O548">
        <v>0</v>
      </c>
      <c r="P548">
        <v>1.1505775419565201E-3</v>
      </c>
      <c r="Q548">
        <v>19</v>
      </c>
      <c r="R548">
        <v>1.5092866503537699E-4</v>
      </c>
      <c r="S548">
        <v>1</v>
      </c>
      <c r="T548">
        <v>10</v>
      </c>
      <c r="U548" s="6">
        <f t="shared" si="8"/>
        <v>0.37037037037037035</v>
      </c>
      <c r="V548" t="s">
        <v>45</v>
      </c>
      <c r="W548">
        <v>3</v>
      </c>
      <c r="X548" s="3">
        <v>1.7470000000000001E-3</v>
      </c>
      <c r="Y548" t="s">
        <v>4</v>
      </c>
      <c r="Z548">
        <v>4</v>
      </c>
      <c r="AA548" s="1">
        <v>1.5889999999999999E-3</v>
      </c>
      <c r="AB548" t="s">
        <v>8</v>
      </c>
      <c r="AC548">
        <v>3</v>
      </c>
      <c r="AD548" s="2">
        <v>9.0200000000000002E-4</v>
      </c>
      <c r="AE548" t="s">
        <v>40</v>
      </c>
      <c r="AF548">
        <v>1</v>
      </c>
      <c r="AG548" s="2">
        <v>7.9100000000000004E-4</v>
      </c>
      <c r="AH548" t="s">
        <v>11</v>
      </c>
      <c r="AI548">
        <v>4</v>
      </c>
      <c r="AJ548">
        <v>7.2300000000000001E-4</v>
      </c>
      <c r="AK548" t="s">
        <v>23</v>
      </c>
      <c r="AL548">
        <v>4</v>
      </c>
      <c r="AM548">
        <v>6.7000000000000002E-4</v>
      </c>
      <c r="AN548" t="s">
        <v>21</v>
      </c>
      <c r="AO548">
        <v>2</v>
      </c>
      <c r="AP548">
        <v>5.8399999999999999E-4</v>
      </c>
      <c r="AQ548" t="s">
        <v>29</v>
      </c>
      <c r="AR548">
        <v>2</v>
      </c>
      <c r="AS548">
        <v>5.4199999999999995E-4</v>
      </c>
      <c r="AT548" t="s">
        <v>35</v>
      </c>
      <c r="AU548">
        <v>3</v>
      </c>
      <c r="AV548">
        <v>4.8899999999999996E-4</v>
      </c>
      <c r="AW548" t="s">
        <v>14</v>
      </c>
      <c r="AX548">
        <v>5</v>
      </c>
      <c r="AY548">
        <v>4.5100000000000001E-4</v>
      </c>
      <c r="AZ548" t="s">
        <v>5</v>
      </c>
      <c r="BA548">
        <v>1</v>
      </c>
      <c r="BB548">
        <v>3.7599999999999998E-4</v>
      </c>
      <c r="BC548" t="s">
        <v>10</v>
      </c>
      <c r="BD548">
        <v>3</v>
      </c>
      <c r="BE548">
        <v>3.6699999999999998E-4</v>
      </c>
      <c r="BF548" t="s">
        <v>7</v>
      </c>
      <c r="BG548">
        <v>1</v>
      </c>
      <c r="BH548">
        <v>3.3599999999999998E-4</v>
      </c>
      <c r="BI548" t="s">
        <v>3</v>
      </c>
      <c r="BJ548">
        <v>1</v>
      </c>
      <c r="BK548">
        <v>2.8299999999999999E-4</v>
      </c>
      <c r="BL548" t="s">
        <v>6</v>
      </c>
      <c r="BM548">
        <v>4</v>
      </c>
      <c r="BN548">
        <v>2.7799999999999998E-4</v>
      </c>
      <c r="BO548" t="s">
        <v>12</v>
      </c>
      <c r="BP548">
        <v>3</v>
      </c>
      <c r="BQ548">
        <v>2.6499999999999999E-4</v>
      </c>
      <c r="BR548" t="s">
        <v>9</v>
      </c>
      <c r="BS548">
        <v>2</v>
      </c>
      <c r="BT548">
        <v>1.95E-4</v>
      </c>
      <c r="BU548" t="s">
        <v>16</v>
      </c>
      <c r="BV548">
        <v>1</v>
      </c>
      <c r="BW548">
        <v>4.6E-5</v>
      </c>
    </row>
    <row r="549" spans="1:84" x14ac:dyDescent="0.25">
      <c r="A549" t="s">
        <v>577</v>
      </c>
      <c r="B549" t="s">
        <v>1</v>
      </c>
      <c r="C549">
        <v>0</v>
      </c>
      <c r="D549">
        <v>30</v>
      </c>
      <c r="E549">
        <v>0.02</v>
      </c>
      <c r="F549">
        <v>101</v>
      </c>
      <c r="G549">
        <v>0.01</v>
      </c>
      <c r="H549">
        <v>29.7</v>
      </c>
      <c r="I549">
        <v>9</v>
      </c>
      <c r="J549">
        <v>33.33</v>
      </c>
      <c r="K549">
        <v>1.6799999999999999E-4</v>
      </c>
      <c r="L549" s="1">
        <v>0</v>
      </c>
      <c r="M549">
        <v>1.2983185059328899E-7</v>
      </c>
      <c r="N549">
        <v>3.60321870822864E-4</v>
      </c>
      <c r="O549">
        <v>0</v>
      </c>
      <c r="P549">
        <v>7.3726238331958997E-4</v>
      </c>
      <c r="Q549">
        <v>17</v>
      </c>
      <c r="R549">
        <v>2.40214580548576E-4</v>
      </c>
      <c r="S549">
        <v>2</v>
      </c>
      <c r="T549">
        <v>8</v>
      </c>
      <c r="U549" s="6">
        <f t="shared" si="8"/>
        <v>0.29629629629629628</v>
      </c>
      <c r="V549" t="s">
        <v>45</v>
      </c>
      <c r="W549">
        <v>3</v>
      </c>
      <c r="X549" s="3">
        <v>1.7470000000000001E-3</v>
      </c>
      <c r="Y549" t="s">
        <v>7</v>
      </c>
      <c r="Z549">
        <v>2</v>
      </c>
      <c r="AA549" s="1">
        <v>6.7100000000000005E-4</v>
      </c>
      <c r="AB549" t="s">
        <v>13</v>
      </c>
      <c r="AC549">
        <v>6</v>
      </c>
      <c r="AD549" s="2">
        <v>5.2300000000000003E-4</v>
      </c>
      <c r="AE549" t="s">
        <v>16</v>
      </c>
      <c r="AF549">
        <v>9</v>
      </c>
      <c r="AG549" s="2">
        <v>4.1800000000000002E-4</v>
      </c>
      <c r="AH549" t="s">
        <v>35</v>
      </c>
      <c r="AI549">
        <v>2</v>
      </c>
      <c r="AJ549">
        <v>3.2600000000000001E-4</v>
      </c>
      <c r="AK549" t="s">
        <v>8</v>
      </c>
      <c r="AL549">
        <v>1</v>
      </c>
      <c r="AM549">
        <v>3.01E-4</v>
      </c>
      <c r="AN549" t="s">
        <v>6</v>
      </c>
      <c r="AO549">
        <v>4</v>
      </c>
      <c r="AP549">
        <v>2.7799999999999998E-4</v>
      </c>
      <c r="AQ549" t="s">
        <v>14</v>
      </c>
      <c r="AR549">
        <v>2</v>
      </c>
      <c r="AS549">
        <v>1.8000000000000001E-4</v>
      </c>
      <c r="AT549" t="s">
        <v>12</v>
      </c>
      <c r="AU549">
        <v>1</v>
      </c>
      <c r="AV549">
        <v>8.7999999999999998E-5</v>
      </c>
    </row>
    <row r="550" spans="1:84" x14ac:dyDescent="0.25">
      <c r="A550" t="s">
        <v>578</v>
      </c>
      <c r="B550" t="s">
        <v>1</v>
      </c>
      <c r="C550">
        <v>0</v>
      </c>
      <c r="D550">
        <v>19</v>
      </c>
      <c r="E550">
        <v>0.01</v>
      </c>
      <c r="F550">
        <v>24</v>
      </c>
      <c r="G550">
        <v>0</v>
      </c>
      <c r="H550">
        <v>79.17</v>
      </c>
      <c r="I550">
        <v>6</v>
      </c>
      <c r="J550">
        <v>22.22</v>
      </c>
      <c r="K550">
        <v>1.35E-4</v>
      </c>
      <c r="L550" s="1">
        <v>0</v>
      </c>
      <c r="M550">
        <v>1.36659199311902E-7</v>
      </c>
      <c r="N550">
        <v>3.6967445044512002E-4</v>
      </c>
      <c r="O550">
        <v>0</v>
      </c>
      <c r="P550">
        <v>7.1221306760082604E-4</v>
      </c>
      <c r="Q550">
        <v>8</v>
      </c>
      <c r="R550">
        <v>2.8752457256842702E-4</v>
      </c>
      <c r="S550">
        <v>1</v>
      </c>
      <c r="T550">
        <v>5</v>
      </c>
      <c r="U550" s="2">
        <f t="shared" si="8"/>
        <v>0.18518518518518517</v>
      </c>
      <c r="V550" t="s">
        <v>45</v>
      </c>
      <c r="W550">
        <v>3</v>
      </c>
      <c r="X550" s="3">
        <v>1.7470000000000001E-3</v>
      </c>
      <c r="Y550" t="s">
        <v>29</v>
      </c>
      <c r="Z550">
        <v>3</v>
      </c>
      <c r="AA550" s="1">
        <v>8.1300000000000003E-4</v>
      </c>
      <c r="AB550" t="s">
        <v>6</v>
      </c>
      <c r="AC550">
        <v>9</v>
      </c>
      <c r="AD550" s="2">
        <v>6.2500000000000001E-4</v>
      </c>
      <c r="AE550" t="s">
        <v>9</v>
      </c>
      <c r="AF550">
        <v>2</v>
      </c>
      <c r="AG550" s="2">
        <v>1.95E-4</v>
      </c>
      <c r="AH550" t="s">
        <v>11</v>
      </c>
      <c r="AI550">
        <v>1</v>
      </c>
      <c r="AJ550">
        <v>1.8100000000000001E-4</v>
      </c>
      <c r="AK550" t="s">
        <v>14</v>
      </c>
      <c r="AL550">
        <v>1</v>
      </c>
      <c r="AM550">
        <v>9.0000000000000006E-5</v>
      </c>
    </row>
    <row r="551" spans="1:84" x14ac:dyDescent="0.25">
      <c r="A551" t="s">
        <v>579</v>
      </c>
      <c r="B551" t="s">
        <v>1</v>
      </c>
      <c r="C551">
        <v>0</v>
      </c>
      <c r="D551">
        <v>22</v>
      </c>
      <c r="E551">
        <v>0.01</v>
      </c>
      <c r="F551">
        <v>421</v>
      </c>
      <c r="G551">
        <v>0.06</v>
      </c>
      <c r="H551">
        <v>5.23</v>
      </c>
      <c r="I551">
        <v>7</v>
      </c>
      <c r="J551">
        <v>25.93</v>
      </c>
      <c r="K551">
        <v>1.84E-4</v>
      </c>
      <c r="L551" s="1">
        <v>0</v>
      </c>
      <c r="M551">
        <v>2.09536643536367E-7</v>
      </c>
      <c r="N551">
        <v>4.5775172696164301E-4</v>
      </c>
      <c r="O551">
        <v>0</v>
      </c>
      <c r="P551">
        <v>9.3521146262824596E-4</v>
      </c>
      <c r="Q551">
        <v>17</v>
      </c>
      <c r="R551">
        <v>3.3907535330492101E-4</v>
      </c>
      <c r="S551">
        <v>1</v>
      </c>
      <c r="T551">
        <v>4</v>
      </c>
      <c r="U551" s="2">
        <f t="shared" si="8"/>
        <v>0.14814814814814814</v>
      </c>
      <c r="V551" t="s">
        <v>45</v>
      </c>
      <c r="W551">
        <v>3</v>
      </c>
      <c r="X551" s="3">
        <v>1.7470000000000001E-3</v>
      </c>
      <c r="Y551" t="s">
        <v>7</v>
      </c>
      <c r="Z551">
        <v>5</v>
      </c>
      <c r="AA551" s="1">
        <v>1.678E-3</v>
      </c>
      <c r="AB551" t="s">
        <v>13</v>
      </c>
      <c r="AC551">
        <v>8</v>
      </c>
      <c r="AD551" s="2">
        <v>6.9800000000000005E-4</v>
      </c>
      <c r="AE551" t="s">
        <v>5</v>
      </c>
      <c r="AF551">
        <v>1</v>
      </c>
      <c r="AG551" s="2">
        <v>3.7599999999999998E-4</v>
      </c>
      <c r="AH551" t="s">
        <v>12</v>
      </c>
      <c r="AI551">
        <v>2</v>
      </c>
      <c r="AJ551">
        <v>1.7699999999999999E-4</v>
      </c>
      <c r="AK551" t="s">
        <v>35</v>
      </c>
      <c r="AL551">
        <v>1</v>
      </c>
      <c r="AM551">
        <v>1.63E-4</v>
      </c>
      <c r="AN551" t="s">
        <v>6</v>
      </c>
      <c r="AO551">
        <v>2</v>
      </c>
      <c r="AP551">
        <v>1.3899999999999999E-4</v>
      </c>
    </row>
    <row r="552" spans="1:84" x14ac:dyDescent="0.25">
      <c r="A552" t="s">
        <v>580</v>
      </c>
      <c r="B552" t="s">
        <v>1</v>
      </c>
      <c r="C552">
        <v>0</v>
      </c>
      <c r="D552">
        <v>11</v>
      </c>
      <c r="E552">
        <v>0.01</v>
      </c>
      <c r="F552">
        <v>23</v>
      </c>
      <c r="G552">
        <v>0</v>
      </c>
      <c r="H552">
        <v>47.83</v>
      </c>
      <c r="I552">
        <v>5</v>
      </c>
      <c r="J552">
        <v>18.52</v>
      </c>
      <c r="K552">
        <v>1.07E-4</v>
      </c>
      <c r="L552" s="1">
        <v>0</v>
      </c>
      <c r="M552">
        <v>1.212706860535E-7</v>
      </c>
      <c r="N552">
        <v>3.4823940910457002E-4</v>
      </c>
      <c r="O552">
        <v>0</v>
      </c>
      <c r="P552">
        <v>5.7736613262455495E-4</v>
      </c>
      <c r="Q552">
        <v>7</v>
      </c>
      <c r="R552">
        <v>2.8375062964076101E-4</v>
      </c>
      <c r="S552">
        <v>2</v>
      </c>
      <c r="T552">
        <v>4</v>
      </c>
      <c r="U552" s="2">
        <f t="shared" si="8"/>
        <v>0.14814814814814814</v>
      </c>
      <c r="V552" t="s">
        <v>45</v>
      </c>
      <c r="W552">
        <v>3</v>
      </c>
      <c r="X552" s="3">
        <v>1.7470000000000001E-3</v>
      </c>
      <c r="Y552" t="s">
        <v>7</v>
      </c>
      <c r="Z552">
        <v>2</v>
      </c>
      <c r="AA552" s="1">
        <v>6.7100000000000005E-4</v>
      </c>
      <c r="AB552" t="s">
        <v>17</v>
      </c>
      <c r="AC552">
        <v>2</v>
      </c>
      <c r="AD552" s="2">
        <v>2.0100000000000001E-4</v>
      </c>
      <c r="AE552" t="s">
        <v>13</v>
      </c>
      <c r="AF552">
        <v>2</v>
      </c>
      <c r="AG552" s="2">
        <v>1.74E-4</v>
      </c>
      <c r="AH552" t="s">
        <v>16</v>
      </c>
      <c r="AI552">
        <v>2</v>
      </c>
      <c r="AJ552">
        <v>9.2999999999999997E-5</v>
      </c>
    </row>
    <row r="553" spans="1:84" x14ac:dyDescent="0.25">
      <c r="A553" t="s">
        <v>581</v>
      </c>
      <c r="B553" t="s">
        <v>1</v>
      </c>
      <c r="C553">
        <v>0</v>
      </c>
      <c r="D553">
        <v>12</v>
      </c>
      <c r="E553">
        <v>0.01</v>
      </c>
      <c r="F553">
        <v>33</v>
      </c>
      <c r="G553">
        <v>0</v>
      </c>
      <c r="H553">
        <v>36.36</v>
      </c>
      <c r="I553">
        <v>5</v>
      </c>
      <c r="J553">
        <v>18.52</v>
      </c>
      <c r="K553">
        <v>1.05E-4</v>
      </c>
      <c r="L553" s="1">
        <v>0</v>
      </c>
      <c r="M553">
        <v>1.2137022243088801E-7</v>
      </c>
      <c r="N553">
        <v>3.4838229350942602E-4</v>
      </c>
      <c r="O553">
        <v>0</v>
      </c>
      <c r="P553">
        <v>5.6566584777538302E-4</v>
      </c>
      <c r="Q553">
        <v>7</v>
      </c>
      <c r="R553">
        <v>2.8386705397064299E-4</v>
      </c>
      <c r="S553">
        <v>2</v>
      </c>
      <c r="T553">
        <v>3</v>
      </c>
      <c r="U553" s="2">
        <f t="shared" si="8"/>
        <v>0.1111111111111111</v>
      </c>
      <c r="V553" t="s">
        <v>45</v>
      </c>
      <c r="W553">
        <v>3</v>
      </c>
      <c r="X553" s="3">
        <v>1.7470000000000001E-3</v>
      </c>
      <c r="Y553" t="s">
        <v>7</v>
      </c>
      <c r="Z553">
        <v>2</v>
      </c>
      <c r="AA553" s="1">
        <v>6.7100000000000005E-4</v>
      </c>
      <c r="AB553" t="s">
        <v>16</v>
      </c>
      <c r="AC553">
        <v>5</v>
      </c>
      <c r="AD553" s="2">
        <v>2.32E-4</v>
      </c>
      <c r="AE553" t="s">
        <v>14</v>
      </c>
      <c r="AF553">
        <v>1</v>
      </c>
      <c r="AG553" s="2">
        <v>9.0000000000000006E-5</v>
      </c>
      <c r="AH553" t="s">
        <v>13</v>
      </c>
      <c r="AI553">
        <v>1</v>
      </c>
      <c r="AJ553">
        <v>8.7000000000000001E-5</v>
      </c>
    </row>
    <row r="554" spans="1:84" x14ac:dyDescent="0.25">
      <c r="A554" t="s">
        <v>582</v>
      </c>
      <c r="B554" t="s">
        <v>1</v>
      </c>
      <c r="C554">
        <v>1</v>
      </c>
      <c r="D554">
        <v>62</v>
      </c>
      <c r="E554">
        <v>0.04</v>
      </c>
      <c r="F554">
        <v>299</v>
      </c>
      <c r="G554">
        <v>0.04</v>
      </c>
      <c r="H554">
        <v>20.74</v>
      </c>
      <c r="I554">
        <v>18</v>
      </c>
      <c r="J554">
        <v>66.67</v>
      </c>
      <c r="K554">
        <v>4.1399999999999998E-4</v>
      </c>
      <c r="L554" s="1">
        <v>3.0126531432014499E-4</v>
      </c>
      <c r="M554">
        <v>2.5846412946411201E-7</v>
      </c>
      <c r="N554">
        <v>5.0839367567281197E-4</v>
      </c>
      <c r="O554">
        <v>0</v>
      </c>
      <c r="P554">
        <v>1.29520119478481E-3</v>
      </c>
      <c r="Q554">
        <v>25</v>
      </c>
      <c r="R554">
        <v>1.6946455855760401E-4</v>
      </c>
      <c r="S554">
        <v>2</v>
      </c>
      <c r="T554">
        <v>8</v>
      </c>
      <c r="U554" s="6">
        <f t="shared" si="8"/>
        <v>0.29629629629629628</v>
      </c>
      <c r="V554" t="s">
        <v>45</v>
      </c>
      <c r="W554">
        <v>4</v>
      </c>
      <c r="X554" s="3">
        <v>2.33E-3</v>
      </c>
      <c r="Y554" t="s">
        <v>23</v>
      </c>
      <c r="Z554">
        <v>7</v>
      </c>
      <c r="AA554" s="1">
        <v>1.173E-3</v>
      </c>
      <c r="AB554" t="s">
        <v>42</v>
      </c>
      <c r="AC554">
        <v>2</v>
      </c>
      <c r="AD554" s="2">
        <v>1.147E-3</v>
      </c>
      <c r="AE554" t="s">
        <v>35</v>
      </c>
      <c r="AF554">
        <v>6</v>
      </c>
      <c r="AG554" s="2">
        <v>9.7799999999999992E-4</v>
      </c>
      <c r="AH554" t="s">
        <v>3</v>
      </c>
      <c r="AI554">
        <v>3</v>
      </c>
      <c r="AJ554">
        <v>8.4800000000000001E-4</v>
      </c>
      <c r="AK554" t="s">
        <v>13</v>
      </c>
      <c r="AL554">
        <v>6</v>
      </c>
      <c r="AM554">
        <v>5.2300000000000003E-4</v>
      </c>
      <c r="AN554" t="s">
        <v>19</v>
      </c>
      <c r="AO554">
        <v>1</v>
      </c>
      <c r="AP554">
        <v>5.22E-4</v>
      </c>
      <c r="AQ554" t="s">
        <v>12</v>
      </c>
      <c r="AR554">
        <v>5</v>
      </c>
      <c r="AS554">
        <v>4.4200000000000001E-4</v>
      </c>
      <c r="AT554" t="s">
        <v>4</v>
      </c>
      <c r="AU554">
        <v>1</v>
      </c>
      <c r="AV554">
        <v>3.97E-4</v>
      </c>
      <c r="AW554" t="s">
        <v>9</v>
      </c>
      <c r="AX554">
        <v>4</v>
      </c>
      <c r="AY554">
        <v>3.8999999999999999E-4</v>
      </c>
      <c r="AZ554" t="s">
        <v>16</v>
      </c>
      <c r="BA554">
        <v>8</v>
      </c>
      <c r="BB554">
        <v>3.7199999999999999E-4</v>
      </c>
      <c r="BC554" t="s">
        <v>10</v>
      </c>
      <c r="BD554">
        <v>3</v>
      </c>
      <c r="BE554">
        <v>3.6699999999999998E-4</v>
      </c>
      <c r="BF554" t="s">
        <v>7</v>
      </c>
      <c r="BG554">
        <v>1</v>
      </c>
      <c r="BH554">
        <v>3.3599999999999998E-4</v>
      </c>
      <c r="BI554" t="s">
        <v>17</v>
      </c>
      <c r="BJ554">
        <v>3</v>
      </c>
      <c r="BK554">
        <v>3.01E-4</v>
      </c>
      <c r="BL554" t="s">
        <v>21</v>
      </c>
      <c r="BM554">
        <v>1</v>
      </c>
      <c r="BN554">
        <v>2.92E-4</v>
      </c>
      <c r="BO554" t="s">
        <v>29</v>
      </c>
      <c r="BP554">
        <v>1</v>
      </c>
      <c r="BQ554">
        <v>2.7099999999999997E-4</v>
      </c>
      <c r="BR554" t="s">
        <v>14</v>
      </c>
      <c r="BS554">
        <v>3</v>
      </c>
      <c r="BT554">
        <v>2.7099999999999997E-4</v>
      </c>
      <c r="BU554" t="s">
        <v>6</v>
      </c>
      <c r="BV554">
        <v>3</v>
      </c>
      <c r="BW554">
        <v>2.0799999999999999E-4</v>
      </c>
    </row>
    <row r="555" spans="1:84" x14ac:dyDescent="0.25">
      <c r="A555" t="s">
        <v>583</v>
      </c>
      <c r="B555" t="s">
        <v>1</v>
      </c>
      <c r="C555">
        <v>1</v>
      </c>
      <c r="D555">
        <v>49</v>
      </c>
      <c r="E555">
        <v>0.03</v>
      </c>
      <c r="F555">
        <v>484</v>
      </c>
      <c r="G555">
        <v>7.0000000000000007E-2</v>
      </c>
      <c r="H555">
        <v>10.119999999999999</v>
      </c>
      <c r="I555">
        <v>15</v>
      </c>
      <c r="J555">
        <v>55.56</v>
      </c>
      <c r="K555">
        <v>4.46E-4</v>
      </c>
      <c r="L555" s="1">
        <v>9.2928166527274394E-5</v>
      </c>
      <c r="M555">
        <v>4.5824762679650403E-7</v>
      </c>
      <c r="N555">
        <v>6.7693989895448203E-4</v>
      </c>
      <c r="O555">
        <v>0</v>
      </c>
      <c r="P555">
        <v>1.68638683150509E-3</v>
      </c>
      <c r="Q555">
        <v>21</v>
      </c>
      <c r="R555">
        <v>3.00862177313103E-4</v>
      </c>
      <c r="S555">
        <v>1</v>
      </c>
      <c r="T555">
        <v>8</v>
      </c>
      <c r="U555" s="6">
        <f t="shared" si="8"/>
        <v>0.29629629629629628</v>
      </c>
      <c r="V555" t="s">
        <v>45</v>
      </c>
      <c r="W555">
        <v>4</v>
      </c>
      <c r="X555" s="3">
        <v>2.33E-3</v>
      </c>
      <c r="Y555" t="s">
        <v>90</v>
      </c>
      <c r="Z555">
        <v>1</v>
      </c>
      <c r="AA555" s="1">
        <v>2.2989999999999998E-3</v>
      </c>
      <c r="AB555" t="s">
        <v>7</v>
      </c>
      <c r="AC555">
        <v>5</v>
      </c>
      <c r="AD555" s="2">
        <v>1.678E-3</v>
      </c>
      <c r="AE555" t="s">
        <v>42</v>
      </c>
      <c r="AF555">
        <v>2</v>
      </c>
      <c r="AG555" s="2">
        <v>1.147E-3</v>
      </c>
      <c r="AH555" t="s">
        <v>10</v>
      </c>
      <c r="AI555">
        <v>8</v>
      </c>
      <c r="AJ555">
        <v>9.7799999999999992E-4</v>
      </c>
      <c r="AK555" t="s">
        <v>12</v>
      </c>
      <c r="AL555">
        <v>9</v>
      </c>
      <c r="AM555">
        <v>7.9500000000000003E-4</v>
      </c>
      <c r="AN555" t="s">
        <v>40</v>
      </c>
      <c r="AO555">
        <v>1</v>
      </c>
      <c r="AP555">
        <v>7.9100000000000004E-4</v>
      </c>
      <c r="AQ555" t="s">
        <v>14</v>
      </c>
      <c r="AR555">
        <v>5</v>
      </c>
      <c r="AS555">
        <v>4.5100000000000001E-4</v>
      </c>
      <c r="AT555" t="s">
        <v>6</v>
      </c>
      <c r="AU555">
        <v>6</v>
      </c>
      <c r="AV555">
        <v>4.17E-4</v>
      </c>
      <c r="AW555" t="s">
        <v>5</v>
      </c>
      <c r="AX555">
        <v>1</v>
      </c>
      <c r="AY555">
        <v>3.7599999999999998E-4</v>
      </c>
      <c r="AZ555" t="s">
        <v>35</v>
      </c>
      <c r="BA555">
        <v>2</v>
      </c>
      <c r="BB555">
        <v>3.2600000000000001E-4</v>
      </c>
      <c r="BC555" t="s">
        <v>23</v>
      </c>
      <c r="BD555">
        <v>1</v>
      </c>
      <c r="BE555">
        <v>1.6799999999999999E-4</v>
      </c>
      <c r="BF555" t="s">
        <v>17</v>
      </c>
      <c r="BG555">
        <v>1</v>
      </c>
      <c r="BH555">
        <v>1E-4</v>
      </c>
      <c r="BI555" t="s">
        <v>16</v>
      </c>
      <c r="BJ555">
        <v>2</v>
      </c>
      <c r="BK555">
        <v>9.2999999999999997E-5</v>
      </c>
      <c r="BL555" t="s">
        <v>13</v>
      </c>
      <c r="BM555">
        <v>1</v>
      </c>
      <c r="BN555">
        <v>8.7000000000000001E-5</v>
      </c>
    </row>
    <row r="556" spans="1:84" x14ac:dyDescent="0.25">
      <c r="A556" t="s">
        <v>584</v>
      </c>
      <c r="B556" t="s">
        <v>1</v>
      </c>
      <c r="C556">
        <v>0</v>
      </c>
      <c r="D556">
        <v>42</v>
      </c>
      <c r="E556">
        <v>0.03</v>
      </c>
      <c r="F556">
        <v>157</v>
      </c>
      <c r="G556">
        <v>0.02</v>
      </c>
      <c r="H556">
        <v>26.75</v>
      </c>
      <c r="I556">
        <v>12</v>
      </c>
      <c r="J556">
        <v>44.44</v>
      </c>
      <c r="K556">
        <v>3.4900000000000003E-4</v>
      </c>
      <c r="L556" s="1">
        <v>0</v>
      </c>
      <c r="M556">
        <v>3.7021508625818401E-7</v>
      </c>
      <c r="N556">
        <v>6.0845302715836996E-4</v>
      </c>
      <c r="O556">
        <v>0</v>
      </c>
      <c r="P556">
        <v>1.45415476428942E-3</v>
      </c>
      <c r="Q556">
        <v>19</v>
      </c>
      <c r="R556">
        <v>3.38029459532428E-4</v>
      </c>
      <c r="S556">
        <v>1</v>
      </c>
      <c r="T556">
        <v>8</v>
      </c>
      <c r="U556" s="6">
        <f t="shared" si="8"/>
        <v>0.29629629629629628</v>
      </c>
      <c r="V556" t="s">
        <v>45</v>
      </c>
      <c r="W556">
        <v>4</v>
      </c>
      <c r="X556" s="3">
        <v>2.33E-3</v>
      </c>
      <c r="Y556" t="s">
        <v>2</v>
      </c>
      <c r="Z556">
        <v>3</v>
      </c>
      <c r="AA556" s="1">
        <v>1.9880000000000002E-3</v>
      </c>
      <c r="AB556" t="s">
        <v>23</v>
      </c>
      <c r="AC556">
        <v>7</v>
      </c>
      <c r="AD556" s="2">
        <v>1.173E-3</v>
      </c>
      <c r="AE556" t="s">
        <v>5</v>
      </c>
      <c r="AF556">
        <v>3</v>
      </c>
      <c r="AG556" s="2">
        <v>1.1280000000000001E-3</v>
      </c>
      <c r="AH556" t="s">
        <v>35</v>
      </c>
      <c r="AI556">
        <v>4</v>
      </c>
      <c r="AJ556">
        <v>6.5200000000000002E-4</v>
      </c>
      <c r="AK556" t="s">
        <v>42</v>
      </c>
      <c r="AL556">
        <v>1</v>
      </c>
      <c r="AM556">
        <v>5.7300000000000005E-4</v>
      </c>
      <c r="AN556" t="s">
        <v>14</v>
      </c>
      <c r="AO556">
        <v>5</v>
      </c>
      <c r="AP556">
        <v>4.5100000000000001E-4</v>
      </c>
      <c r="AQ556" t="s">
        <v>12</v>
      </c>
      <c r="AR556">
        <v>4</v>
      </c>
      <c r="AS556">
        <v>3.5300000000000002E-4</v>
      </c>
      <c r="AT556" t="s">
        <v>16</v>
      </c>
      <c r="AU556">
        <v>7</v>
      </c>
      <c r="AV556">
        <v>3.2499999999999999E-4</v>
      </c>
      <c r="AW556" t="s">
        <v>11</v>
      </c>
      <c r="AX556">
        <v>1</v>
      </c>
      <c r="AY556">
        <v>1.8100000000000001E-4</v>
      </c>
      <c r="AZ556" t="s">
        <v>13</v>
      </c>
      <c r="BA556">
        <v>2</v>
      </c>
      <c r="BB556">
        <v>1.74E-4</v>
      </c>
      <c r="BC556" t="s">
        <v>17</v>
      </c>
      <c r="BD556">
        <v>1</v>
      </c>
      <c r="BE556">
        <v>1E-4</v>
      </c>
    </row>
    <row r="557" spans="1:84" x14ac:dyDescent="0.25">
      <c r="A557" t="s">
        <v>585</v>
      </c>
      <c r="B557" t="s">
        <v>1</v>
      </c>
      <c r="C557">
        <v>0</v>
      </c>
      <c r="D557">
        <v>44</v>
      </c>
      <c r="E557">
        <v>0.03</v>
      </c>
      <c r="F557">
        <v>158</v>
      </c>
      <c r="G557">
        <v>0.02</v>
      </c>
      <c r="H557">
        <v>27.85</v>
      </c>
      <c r="I557">
        <v>10</v>
      </c>
      <c r="J557">
        <v>37.04</v>
      </c>
      <c r="K557">
        <v>2.7399999999999999E-4</v>
      </c>
      <c r="L557" s="1">
        <v>0</v>
      </c>
      <c r="M557">
        <v>2.8970590875294802E-7</v>
      </c>
      <c r="N557">
        <v>5.3824335458317303E-4</v>
      </c>
      <c r="O557">
        <v>0</v>
      </c>
      <c r="P557">
        <v>1.255337449889E-3</v>
      </c>
      <c r="Q557">
        <v>15</v>
      </c>
      <c r="R557">
        <v>3.3889396399681298E-4</v>
      </c>
      <c r="S557">
        <v>1</v>
      </c>
      <c r="T557">
        <v>6</v>
      </c>
      <c r="U557" s="2">
        <f t="shared" si="8"/>
        <v>0.22222222222222221</v>
      </c>
      <c r="V557" t="s">
        <v>45</v>
      </c>
      <c r="W557">
        <v>4</v>
      </c>
      <c r="X557" s="3">
        <v>2.33E-3</v>
      </c>
      <c r="Y557" t="s">
        <v>7</v>
      </c>
      <c r="Z557">
        <v>4</v>
      </c>
      <c r="AA557" s="1">
        <v>1.343E-3</v>
      </c>
      <c r="AB557" t="s">
        <v>17</v>
      </c>
      <c r="AC557">
        <v>10</v>
      </c>
      <c r="AD557" s="2">
        <v>1.0039999999999999E-3</v>
      </c>
      <c r="AE557" t="s">
        <v>8</v>
      </c>
      <c r="AF557">
        <v>3</v>
      </c>
      <c r="AG557" s="2">
        <v>9.0200000000000002E-4</v>
      </c>
      <c r="AH557" t="s">
        <v>13</v>
      </c>
      <c r="AI557">
        <v>8</v>
      </c>
      <c r="AJ557">
        <v>6.9800000000000005E-4</v>
      </c>
      <c r="AK557" t="s">
        <v>6</v>
      </c>
      <c r="AL557">
        <v>6</v>
      </c>
      <c r="AM557">
        <v>4.17E-4</v>
      </c>
      <c r="AN557" t="s">
        <v>12</v>
      </c>
      <c r="AO557">
        <v>3</v>
      </c>
      <c r="AP557">
        <v>2.6499999999999999E-4</v>
      </c>
      <c r="AQ557" t="s">
        <v>14</v>
      </c>
      <c r="AR557">
        <v>2</v>
      </c>
      <c r="AS557">
        <v>1.8000000000000001E-4</v>
      </c>
      <c r="AT557" t="s">
        <v>16</v>
      </c>
      <c r="AU557">
        <v>3</v>
      </c>
      <c r="AV557">
        <v>1.3899999999999999E-4</v>
      </c>
      <c r="AW557" t="s">
        <v>10</v>
      </c>
      <c r="AX557">
        <v>1</v>
      </c>
      <c r="AY557">
        <v>1.22E-4</v>
      </c>
    </row>
    <row r="558" spans="1:84" x14ac:dyDescent="0.25">
      <c r="A558" t="s">
        <v>586</v>
      </c>
      <c r="B558" t="s">
        <v>1</v>
      </c>
      <c r="C558">
        <v>0</v>
      </c>
      <c r="D558">
        <v>18</v>
      </c>
      <c r="E558">
        <v>0.01</v>
      </c>
      <c r="F558">
        <v>119</v>
      </c>
      <c r="G558">
        <v>0.02</v>
      </c>
      <c r="H558">
        <v>15.13</v>
      </c>
      <c r="I558">
        <v>7</v>
      </c>
      <c r="J558">
        <v>25.93</v>
      </c>
      <c r="K558">
        <v>2.3599999999999999E-4</v>
      </c>
      <c r="L558" s="1">
        <v>0</v>
      </c>
      <c r="M558">
        <v>3.6801272041775098E-7</v>
      </c>
      <c r="N558">
        <v>6.0664051992737099E-4</v>
      </c>
      <c r="O558">
        <v>0</v>
      </c>
      <c r="P558">
        <v>1.19654952842141E-3</v>
      </c>
      <c r="Q558">
        <v>16</v>
      </c>
      <c r="R558">
        <v>4.4936334809434901E-4</v>
      </c>
      <c r="S558">
        <v>1</v>
      </c>
      <c r="T558">
        <v>6</v>
      </c>
      <c r="U558" s="2">
        <f t="shared" si="8"/>
        <v>0.22222222222222221</v>
      </c>
      <c r="V558" t="s">
        <v>45</v>
      </c>
      <c r="W558">
        <v>4</v>
      </c>
      <c r="X558" s="3">
        <v>2.33E-3</v>
      </c>
      <c r="Y558" t="s">
        <v>90</v>
      </c>
      <c r="Z558">
        <v>1</v>
      </c>
      <c r="AA558" s="1">
        <v>2.2989999999999998E-3</v>
      </c>
      <c r="AB558" t="s">
        <v>12</v>
      </c>
      <c r="AC558">
        <v>6</v>
      </c>
      <c r="AD558" s="2">
        <v>5.2999999999999998E-4</v>
      </c>
      <c r="AE558" t="s">
        <v>35</v>
      </c>
      <c r="AF558">
        <v>3</v>
      </c>
      <c r="AG558" s="2">
        <v>4.8899999999999996E-4</v>
      </c>
      <c r="AH558" t="s">
        <v>23</v>
      </c>
      <c r="AI558">
        <v>2</v>
      </c>
      <c r="AJ558">
        <v>3.3500000000000001E-4</v>
      </c>
      <c r="AK558" t="s">
        <v>8</v>
      </c>
      <c r="AL558">
        <v>1</v>
      </c>
      <c r="AM558">
        <v>3.01E-4</v>
      </c>
      <c r="AN558" t="s">
        <v>9</v>
      </c>
      <c r="AO558">
        <v>1</v>
      </c>
      <c r="AP558">
        <v>9.7E-5</v>
      </c>
    </row>
    <row r="559" spans="1:84" x14ac:dyDescent="0.25">
      <c r="A559" t="s">
        <v>587</v>
      </c>
      <c r="B559" t="s">
        <v>1</v>
      </c>
      <c r="C559">
        <v>0</v>
      </c>
      <c r="D559">
        <v>23</v>
      </c>
      <c r="E559">
        <v>0.02</v>
      </c>
      <c r="F559">
        <v>196</v>
      </c>
      <c r="G559">
        <v>0.03</v>
      </c>
      <c r="H559">
        <v>11.73</v>
      </c>
      <c r="I559">
        <v>10</v>
      </c>
      <c r="J559">
        <v>37.04</v>
      </c>
      <c r="K559">
        <v>2.7300000000000002E-4</v>
      </c>
      <c r="L559" s="1">
        <v>0</v>
      </c>
      <c r="M559">
        <v>3.7887848710383298E-7</v>
      </c>
      <c r="N559">
        <v>6.1553106103902897E-4</v>
      </c>
      <c r="O559">
        <v>0</v>
      </c>
      <c r="P559">
        <v>1.3320309675132801E-3</v>
      </c>
      <c r="Q559">
        <v>23</v>
      </c>
      <c r="R559">
        <v>3.87556593987537E-4</v>
      </c>
      <c r="S559">
        <v>1</v>
      </c>
      <c r="T559">
        <v>5</v>
      </c>
      <c r="U559" s="2">
        <f t="shared" si="8"/>
        <v>0.18518518518518517</v>
      </c>
      <c r="V559" t="s">
        <v>45</v>
      </c>
      <c r="W559">
        <v>4</v>
      </c>
      <c r="X559" s="3">
        <v>2.33E-3</v>
      </c>
      <c r="Y559" t="s">
        <v>90</v>
      </c>
      <c r="Z559">
        <v>1</v>
      </c>
      <c r="AA559" s="1">
        <v>2.2989999999999998E-3</v>
      </c>
      <c r="AB559" t="s">
        <v>12</v>
      </c>
      <c r="AC559">
        <v>9</v>
      </c>
      <c r="AD559" s="2">
        <v>7.9500000000000003E-4</v>
      </c>
      <c r="AE559" t="s">
        <v>7</v>
      </c>
      <c r="AF559">
        <v>2</v>
      </c>
      <c r="AG559" s="2">
        <v>6.7100000000000005E-4</v>
      </c>
      <c r="AH559" t="s">
        <v>3</v>
      </c>
      <c r="AI559">
        <v>2</v>
      </c>
      <c r="AJ559">
        <v>5.6499999999999996E-4</v>
      </c>
      <c r="AK559" t="s">
        <v>29</v>
      </c>
      <c r="AL559">
        <v>1</v>
      </c>
      <c r="AM559">
        <v>2.7099999999999997E-4</v>
      </c>
      <c r="AN559" t="s">
        <v>11</v>
      </c>
      <c r="AO559">
        <v>1</v>
      </c>
      <c r="AP559">
        <v>1.8100000000000001E-4</v>
      </c>
      <c r="AQ559" t="s">
        <v>10</v>
      </c>
      <c r="AR559">
        <v>1</v>
      </c>
      <c r="AS559">
        <v>1.22E-4</v>
      </c>
      <c r="AT559" t="s">
        <v>17</v>
      </c>
      <c r="AU559">
        <v>1</v>
      </c>
      <c r="AV559">
        <v>1E-4</v>
      </c>
      <c r="AW559" t="s">
        <v>16</v>
      </c>
      <c r="AX559">
        <v>1</v>
      </c>
      <c r="AY559">
        <v>4.6E-5</v>
      </c>
    </row>
    <row r="560" spans="1:84" x14ac:dyDescent="0.25">
      <c r="A560" t="s">
        <v>588</v>
      </c>
      <c r="B560" t="s">
        <v>1</v>
      </c>
      <c r="C560">
        <v>0</v>
      </c>
      <c r="D560">
        <v>22</v>
      </c>
      <c r="E560">
        <v>0.01</v>
      </c>
      <c r="F560">
        <v>96</v>
      </c>
      <c r="G560">
        <v>0.01</v>
      </c>
      <c r="H560">
        <v>22.92</v>
      </c>
      <c r="I560">
        <v>9</v>
      </c>
      <c r="J560">
        <v>33.33</v>
      </c>
      <c r="K560">
        <v>2.43E-4</v>
      </c>
      <c r="L560" s="1">
        <v>0</v>
      </c>
      <c r="M560">
        <v>3.1420560667779502E-7</v>
      </c>
      <c r="N560">
        <v>5.6054045944766101E-4</v>
      </c>
      <c r="O560">
        <v>0</v>
      </c>
      <c r="P560">
        <v>1.21471270245659E-3</v>
      </c>
      <c r="Q560">
        <v>12</v>
      </c>
      <c r="R560">
        <v>3.7369363963177401E-4</v>
      </c>
      <c r="S560">
        <v>1</v>
      </c>
      <c r="T560">
        <v>5</v>
      </c>
      <c r="U560" s="2">
        <f t="shared" si="8"/>
        <v>0.18518518518518517</v>
      </c>
      <c r="V560" t="s">
        <v>45</v>
      </c>
      <c r="W560">
        <v>4</v>
      </c>
      <c r="X560" s="3">
        <v>2.33E-3</v>
      </c>
      <c r="Y560" t="s">
        <v>7</v>
      </c>
      <c r="Z560">
        <v>5</v>
      </c>
      <c r="AA560" s="1">
        <v>1.678E-3</v>
      </c>
      <c r="AB560" t="s">
        <v>42</v>
      </c>
      <c r="AC560">
        <v>2</v>
      </c>
      <c r="AD560" s="2">
        <v>1.147E-3</v>
      </c>
      <c r="AE560" t="s">
        <v>3</v>
      </c>
      <c r="AF560">
        <v>2</v>
      </c>
      <c r="AG560" s="2">
        <v>5.6499999999999996E-4</v>
      </c>
      <c r="AH560" t="s">
        <v>12</v>
      </c>
      <c r="AI560">
        <v>4</v>
      </c>
      <c r="AJ560">
        <v>3.5300000000000002E-4</v>
      </c>
      <c r="AK560" t="s">
        <v>14</v>
      </c>
      <c r="AL560">
        <v>2</v>
      </c>
      <c r="AM560">
        <v>1.8000000000000001E-4</v>
      </c>
      <c r="AN560" t="s">
        <v>35</v>
      </c>
      <c r="AO560">
        <v>1</v>
      </c>
      <c r="AP560">
        <v>1.63E-4</v>
      </c>
      <c r="AQ560" t="s">
        <v>13</v>
      </c>
      <c r="AR560">
        <v>1</v>
      </c>
      <c r="AS560">
        <v>8.7000000000000001E-5</v>
      </c>
      <c r="AT560" t="s">
        <v>16</v>
      </c>
      <c r="AU560">
        <v>1</v>
      </c>
      <c r="AV560">
        <v>4.6E-5</v>
      </c>
    </row>
    <row r="561" spans="1:90" x14ac:dyDescent="0.25">
      <c r="A561" t="s">
        <v>589</v>
      </c>
      <c r="B561" t="s">
        <v>1</v>
      </c>
      <c r="C561">
        <v>0</v>
      </c>
      <c r="D561">
        <v>33</v>
      </c>
      <c r="E561">
        <v>0.02</v>
      </c>
      <c r="F561">
        <v>168</v>
      </c>
      <c r="G561">
        <v>0.02</v>
      </c>
      <c r="H561">
        <v>19.64</v>
      </c>
      <c r="I561">
        <v>10</v>
      </c>
      <c r="J561">
        <v>37.04</v>
      </c>
      <c r="K561">
        <v>2.23E-4</v>
      </c>
      <c r="L561" s="1">
        <v>0</v>
      </c>
      <c r="M561">
        <v>2.9839653377330899E-7</v>
      </c>
      <c r="N561">
        <v>5.4625683865129702E-4</v>
      </c>
      <c r="O561">
        <v>0</v>
      </c>
      <c r="P561">
        <v>1.09016930236996E-3</v>
      </c>
      <c r="Q561">
        <v>15</v>
      </c>
      <c r="R561">
        <v>3.4393949100266802E-4</v>
      </c>
      <c r="S561">
        <v>1</v>
      </c>
      <c r="T561">
        <v>5</v>
      </c>
      <c r="U561" s="2">
        <f t="shared" si="8"/>
        <v>0.18518518518518517</v>
      </c>
      <c r="V561" t="s">
        <v>45</v>
      </c>
      <c r="W561">
        <v>4</v>
      </c>
      <c r="X561" s="3">
        <v>2.33E-3</v>
      </c>
      <c r="Y561" t="s">
        <v>35</v>
      </c>
      <c r="Z561">
        <v>11</v>
      </c>
      <c r="AA561" s="1">
        <v>1.794E-3</v>
      </c>
      <c r="AB561" t="s">
        <v>9</v>
      </c>
      <c r="AC561">
        <v>7</v>
      </c>
      <c r="AD561" s="2">
        <v>6.8199999999999999E-4</v>
      </c>
      <c r="AE561" t="s">
        <v>12</v>
      </c>
      <c r="AF561">
        <v>4</v>
      </c>
      <c r="AG561" s="2">
        <v>3.5300000000000002E-4</v>
      </c>
      <c r="AH561" t="s">
        <v>21</v>
      </c>
      <c r="AI561">
        <v>1</v>
      </c>
      <c r="AJ561">
        <v>2.92E-4</v>
      </c>
      <c r="AK561" t="s">
        <v>11</v>
      </c>
      <c r="AL561">
        <v>1</v>
      </c>
      <c r="AM561">
        <v>1.8100000000000001E-4</v>
      </c>
      <c r="AN561" t="s">
        <v>14</v>
      </c>
      <c r="AO561">
        <v>2</v>
      </c>
      <c r="AP561">
        <v>1.8000000000000001E-4</v>
      </c>
      <c r="AQ561" t="s">
        <v>17</v>
      </c>
      <c r="AR561">
        <v>1</v>
      </c>
      <c r="AS561">
        <v>1E-4</v>
      </c>
      <c r="AT561" t="s">
        <v>6</v>
      </c>
      <c r="AU561">
        <v>1</v>
      </c>
      <c r="AV561">
        <v>6.8999999999999997E-5</v>
      </c>
      <c r="AW561" t="s">
        <v>16</v>
      </c>
      <c r="AX561">
        <v>1</v>
      </c>
      <c r="AY561">
        <v>4.6E-5</v>
      </c>
    </row>
    <row r="562" spans="1:90" x14ac:dyDescent="0.25">
      <c r="A562" t="s">
        <v>590</v>
      </c>
      <c r="B562" t="s">
        <v>1</v>
      </c>
      <c r="C562">
        <v>0</v>
      </c>
      <c r="D562">
        <v>11</v>
      </c>
      <c r="E562">
        <v>0.01</v>
      </c>
      <c r="F562">
        <v>34</v>
      </c>
      <c r="G562">
        <v>0</v>
      </c>
      <c r="H562">
        <v>32.35</v>
      </c>
      <c r="I562">
        <v>4</v>
      </c>
      <c r="J562">
        <v>14.81</v>
      </c>
      <c r="K562">
        <v>1.36E-4</v>
      </c>
      <c r="L562" s="1">
        <v>0</v>
      </c>
      <c r="M562">
        <v>2.0998446090317499E-7</v>
      </c>
      <c r="N562">
        <v>4.5824061463730498E-4</v>
      </c>
      <c r="O562">
        <v>0</v>
      </c>
      <c r="P562">
        <v>7.3452594818400503E-4</v>
      </c>
      <c r="Q562">
        <v>7</v>
      </c>
      <c r="R562">
        <v>3.90353116172519E-4</v>
      </c>
      <c r="S562">
        <v>2</v>
      </c>
      <c r="T562">
        <v>4</v>
      </c>
      <c r="U562" s="2">
        <f t="shared" si="8"/>
        <v>0.14814814814814814</v>
      </c>
      <c r="V562" t="s">
        <v>45</v>
      </c>
      <c r="W562">
        <v>4</v>
      </c>
      <c r="X562" s="3">
        <v>2.33E-3</v>
      </c>
      <c r="Y562" t="s">
        <v>5</v>
      </c>
      <c r="Z562">
        <v>2</v>
      </c>
      <c r="AA562" s="1">
        <v>7.5199999999999996E-4</v>
      </c>
      <c r="AB562" t="s">
        <v>35</v>
      </c>
      <c r="AC562">
        <v>2</v>
      </c>
      <c r="AD562" s="2">
        <v>3.2600000000000001E-4</v>
      </c>
      <c r="AE562" t="s">
        <v>12</v>
      </c>
      <c r="AF562">
        <v>3</v>
      </c>
      <c r="AG562" s="2">
        <v>2.6499999999999999E-4</v>
      </c>
    </row>
    <row r="563" spans="1:90" x14ac:dyDescent="0.25">
      <c r="A563" t="s">
        <v>591</v>
      </c>
      <c r="B563" t="s">
        <v>1</v>
      </c>
      <c r="C563">
        <v>1</v>
      </c>
      <c r="D563">
        <v>73</v>
      </c>
      <c r="E563">
        <v>0.05</v>
      </c>
      <c r="F563">
        <v>279</v>
      </c>
      <c r="G563">
        <v>0.04</v>
      </c>
      <c r="H563">
        <v>26.16</v>
      </c>
      <c r="I563">
        <v>19</v>
      </c>
      <c r="J563">
        <v>70.37</v>
      </c>
      <c r="K563">
        <v>5.5400000000000002E-4</v>
      </c>
      <c r="L563" s="1">
        <v>3.00751879699248E-4</v>
      </c>
      <c r="M563">
        <v>4.3713620066524299E-7</v>
      </c>
      <c r="N563">
        <v>6.6116276412487305E-4</v>
      </c>
      <c r="O563">
        <v>0</v>
      </c>
      <c r="P563">
        <v>1.6386933342084299E-3</v>
      </c>
      <c r="Q563">
        <v>23</v>
      </c>
      <c r="R563">
        <v>1.9590007825922201E-4</v>
      </c>
      <c r="S563">
        <v>2</v>
      </c>
      <c r="T563">
        <v>11</v>
      </c>
      <c r="U563" s="4">
        <f t="shared" si="8"/>
        <v>0.40740740740740738</v>
      </c>
      <c r="V563" t="s">
        <v>45</v>
      </c>
      <c r="W563">
        <v>5</v>
      </c>
      <c r="X563" s="3">
        <v>2.9120000000000001E-3</v>
      </c>
      <c r="Y563" t="s">
        <v>42</v>
      </c>
      <c r="Z563">
        <v>3</v>
      </c>
      <c r="AA563" s="1">
        <v>1.72E-3</v>
      </c>
      <c r="AB563" t="s">
        <v>19</v>
      </c>
      <c r="AC563">
        <v>3</v>
      </c>
      <c r="AD563" s="2">
        <v>1.565E-3</v>
      </c>
      <c r="AE563" t="s">
        <v>12</v>
      </c>
      <c r="AF563">
        <v>13</v>
      </c>
      <c r="AG563" s="2">
        <v>1.1479999999999999E-3</v>
      </c>
      <c r="AH563" t="s">
        <v>3</v>
      </c>
      <c r="AI563">
        <v>3</v>
      </c>
      <c r="AJ563">
        <v>8.4800000000000001E-4</v>
      </c>
      <c r="AK563" t="s">
        <v>35</v>
      </c>
      <c r="AL563">
        <v>5</v>
      </c>
      <c r="AM563">
        <v>8.1499999999999997E-4</v>
      </c>
      <c r="AN563" t="s">
        <v>4</v>
      </c>
      <c r="AO563">
        <v>2</v>
      </c>
      <c r="AP563">
        <v>7.9500000000000003E-4</v>
      </c>
      <c r="AQ563" t="s">
        <v>40</v>
      </c>
      <c r="AR563">
        <v>1</v>
      </c>
      <c r="AS563">
        <v>7.9100000000000004E-4</v>
      </c>
      <c r="AT563" t="s">
        <v>9</v>
      </c>
      <c r="AU563">
        <v>8</v>
      </c>
      <c r="AV563">
        <v>7.7899999999999996E-4</v>
      </c>
      <c r="AW563" t="s">
        <v>17</v>
      </c>
      <c r="AX563">
        <v>7</v>
      </c>
      <c r="AY563">
        <v>7.0299999999999996E-4</v>
      </c>
      <c r="AZ563" t="s">
        <v>14</v>
      </c>
      <c r="BA563">
        <v>7</v>
      </c>
      <c r="BB563">
        <v>6.3100000000000005E-4</v>
      </c>
      <c r="BC563" t="s">
        <v>29</v>
      </c>
      <c r="BD563">
        <v>2</v>
      </c>
      <c r="BE563">
        <v>5.4199999999999995E-4</v>
      </c>
      <c r="BF563" t="s">
        <v>10</v>
      </c>
      <c r="BG563">
        <v>3</v>
      </c>
      <c r="BH563">
        <v>3.6699999999999998E-4</v>
      </c>
      <c r="BI563" t="s">
        <v>8</v>
      </c>
      <c r="BJ563">
        <v>1</v>
      </c>
      <c r="BK563">
        <v>3.01E-4</v>
      </c>
      <c r="BL563" t="s">
        <v>21</v>
      </c>
      <c r="BM563">
        <v>1</v>
      </c>
      <c r="BN563">
        <v>2.92E-4</v>
      </c>
      <c r="BO563" t="s">
        <v>16</v>
      </c>
      <c r="BP563">
        <v>5</v>
      </c>
      <c r="BQ563">
        <v>2.32E-4</v>
      </c>
      <c r="BR563" t="s">
        <v>11</v>
      </c>
      <c r="BS563">
        <v>1</v>
      </c>
      <c r="BT563">
        <v>1.8100000000000001E-4</v>
      </c>
      <c r="BU563" t="s">
        <v>13</v>
      </c>
      <c r="BV563">
        <v>2</v>
      </c>
      <c r="BW563">
        <v>1.74E-4</v>
      </c>
      <c r="BX563" t="s">
        <v>23</v>
      </c>
      <c r="BY563">
        <v>1</v>
      </c>
      <c r="BZ563">
        <v>1.6799999999999999E-4</v>
      </c>
    </row>
    <row r="564" spans="1:90" x14ac:dyDescent="0.25">
      <c r="A564" t="s">
        <v>592</v>
      </c>
      <c r="B564" t="s">
        <v>1</v>
      </c>
      <c r="C564">
        <v>1</v>
      </c>
      <c r="D564">
        <v>139</v>
      </c>
      <c r="E564">
        <v>0.09</v>
      </c>
      <c r="F564">
        <v>269</v>
      </c>
      <c r="G564">
        <v>0.04</v>
      </c>
      <c r="H564">
        <v>51.67</v>
      </c>
      <c r="I564">
        <v>16</v>
      </c>
      <c r="J564">
        <v>59.26</v>
      </c>
      <c r="K564">
        <v>7.2900000000000005E-4</v>
      </c>
      <c r="L564" s="1">
        <v>5.2164840897235304E-4</v>
      </c>
      <c r="M564">
        <v>7.4012930753032598E-7</v>
      </c>
      <c r="N564">
        <v>8.6030768189661398E-4</v>
      </c>
      <c r="O564">
        <v>0</v>
      </c>
      <c r="P564">
        <v>2.2832382272518102E-3</v>
      </c>
      <c r="Q564">
        <v>20</v>
      </c>
      <c r="R564">
        <v>3.5049572225417599E-4</v>
      </c>
      <c r="S564">
        <v>1</v>
      </c>
      <c r="T564">
        <v>10</v>
      </c>
      <c r="U564" s="6">
        <f t="shared" si="8"/>
        <v>0.37037037037037035</v>
      </c>
      <c r="V564" t="s">
        <v>45</v>
      </c>
      <c r="W564">
        <v>5</v>
      </c>
      <c r="X564" s="3">
        <v>2.9120000000000001E-3</v>
      </c>
      <c r="Y564" t="s">
        <v>40</v>
      </c>
      <c r="Z564">
        <v>3</v>
      </c>
      <c r="AA564" s="1">
        <v>2.3730000000000001E-3</v>
      </c>
      <c r="AB564" t="s">
        <v>23</v>
      </c>
      <c r="AC564">
        <v>13</v>
      </c>
      <c r="AD564" s="2">
        <v>2.1779999999999998E-3</v>
      </c>
      <c r="AE564" t="s">
        <v>16</v>
      </c>
      <c r="AF564">
        <v>44</v>
      </c>
      <c r="AG564" s="2">
        <v>2.0439999999999998E-3</v>
      </c>
      <c r="AH564" t="s">
        <v>17</v>
      </c>
      <c r="AI564">
        <v>19</v>
      </c>
      <c r="AJ564">
        <v>1.908E-3</v>
      </c>
      <c r="AK564" t="s">
        <v>13</v>
      </c>
      <c r="AL564">
        <v>15</v>
      </c>
      <c r="AM564">
        <v>1.3079999999999999E-3</v>
      </c>
      <c r="AN564" t="s">
        <v>35</v>
      </c>
      <c r="AO564">
        <v>7</v>
      </c>
      <c r="AP564">
        <v>1.142E-3</v>
      </c>
      <c r="AQ564" t="s">
        <v>3</v>
      </c>
      <c r="AR564">
        <v>4</v>
      </c>
      <c r="AS564">
        <v>1.1310000000000001E-3</v>
      </c>
      <c r="AT564" t="s">
        <v>11</v>
      </c>
      <c r="AU564">
        <v>6</v>
      </c>
      <c r="AV564">
        <v>1.085E-3</v>
      </c>
      <c r="AW564" t="s">
        <v>9</v>
      </c>
      <c r="AX564">
        <v>9</v>
      </c>
      <c r="AY564">
        <v>8.7699999999999996E-4</v>
      </c>
      <c r="AZ564" t="s">
        <v>14</v>
      </c>
      <c r="BA564">
        <v>7</v>
      </c>
      <c r="BB564">
        <v>6.3100000000000005E-4</v>
      </c>
      <c r="BC564" t="s">
        <v>21</v>
      </c>
      <c r="BD564">
        <v>2</v>
      </c>
      <c r="BE564">
        <v>5.8399999999999999E-4</v>
      </c>
      <c r="BF564" t="s">
        <v>29</v>
      </c>
      <c r="BG564">
        <v>2</v>
      </c>
      <c r="BH564">
        <v>5.4199999999999995E-4</v>
      </c>
      <c r="BI564" t="s">
        <v>19</v>
      </c>
      <c r="BJ564">
        <v>1</v>
      </c>
      <c r="BK564">
        <v>5.22E-4</v>
      </c>
      <c r="BL564" t="s">
        <v>7</v>
      </c>
      <c r="BM564">
        <v>1</v>
      </c>
      <c r="BN564">
        <v>3.3599999999999998E-4</v>
      </c>
      <c r="BO564" t="s">
        <v>10</v>
      </c>
      <c r="BP564">
        <v>1</v>
      </c>
      <c r="BQ564">
        <v>1.22E-4</v>
      </c>
    </row>
    <row r="565" spans="1:90" x14ac:dyDescent="0.25">
      <c r="A565" t="s">
        <v>593</v>
      </c>
      <c r="B565" t="s">
        <v>1</v>
      </c>
      <c r="C565">
        <v>1</v>
      </c>
      <c r="D565">
        <v>62</v>
      </c>
      <c r="E565">
        <v>0.04</v>
      </c>
      <c r="F565">
        <v>198</v>
      </c>
      <c r="G565">
        <v>0.03</v>
      </c>
      <c r="H565">
        <v>31.31</v>
      </c>
      <c r="I565">
        <v>10</v>
      </c>
      <c r="J565">
        <v>37.04</v>
      </c>
      <c r="K565">
        <v>3.9599999999999998E-4</v>
      </c>
      <c r="L565" s="1">
        <v>0</v>
      </c>
      <c r="M565">
        <v>6.11750039032263E-7</v>
      </c>
      <c r="N565">
        <v>7.8214451288253801E-4</v>
      </c>
      <c r="O565">
        <v>0</v>
      </c>
      <c r="P565">
        <v>1.8214212106382899E-3</v>
      </c>
      <c r="Q565">
        <v>15</v>
      </c>
      <c r="R565">
        <v>4.9246135996307999E-4</v>
      </c>
      <c r="S565">
        <v>1</v>
      </c>
      <c r="T565">
        <v>7</v>
      </c>
      <c r="U565" s="2">
        <f t="shared" si="8"/>
        <v>0.25925925925925924</v>
      </c>
      <c r="V565" t="s">
        <v>45</v>
      </c>
      <c r="W565">
        <v>5</v>
      </c>
      <c r="X565" s="3">
        <v>2.9120000000000001E-3</v>
      </c>
      <c r="Y565" t="s">
        <v>19</v>
      </c>
      <c r="Z565">
        <v>5</v>
      </c>
      <c r="AA565" s="1">
        <v>2.6080000000000001E-3</v>
      </c>
      <c r="AB565" t="s">
        <v>40</v>
      </c>
      <c r="AC565">
        <v>2</v>
      </c>
      <c r="AD565" s="2">
        <v>1.5820000000000001E-3</v>
      </c>
      <c r="AE565" t="s">
        <v>16</v>
      </c>
      <c r="AF565">
        <v>30</v>
      </c>
      <c r="AG565" s="2">
        <v>1.3940000000000001E-3</v>
      </c>
      <c r="AH565" t="s">
        <v>13</v>
      </c>
      <c r="AI565">
        <v>7</v>
      </c>
      <c r="AJ565">
        <v>6.11E-4</v>
      </c>
      <c r="AK565" t="s">
        <v>8</v>
      </c>
      <c r="AL565">
        <v>2</v>
      </c>
      <c r="AM565">
        <v>6.02E-4</v>
      </c>
      <c r="AN565" t="s">
        <v>17</v>
      </c>
      <c r="AO565">
        <v>4</v>
      </c>
      <c r="AP565">
        <v>4.0200000000000001E-4</v>
      </c>
      <c r="AQ565" t="s">
        <v>6</v>
      </c>
      <c r="AR565">
        <v>4</v>
      </c>
      <c r="AS565">
        <v>2.7799999999999998E-4</v>
      </c>
      <c r="AT565" t="s">
        <v>14</v>
      </c>
      <c r="AU565">
        <v>2</v>
      </c>
      <c r="AV565">
        <v>1.8000000000000001E-4</v>
      </c>
      <c r="AW565" t="s">
        <v>10</v>
      </c>
      <c r="AX565">
        <v>1</v>
      </c>
      <c r="AY565">
        <v>1.22E-4</v>
      </c>
    </row>
    <row r="566" spans="1:90" x14ac:dyDescent="0.25">
      <c r="A566" t="s">
        <v>594</v>
      </c>
      <c r="B566" t="s">
        <v>1</v>
      </c>
      <c r="C566">
        <v>1</v>
      </c>
      <c r="D566">
        <v>50</v>
      </c>
      <c r="E566">
        <v>0.03</v>
      </c>
      <c r="F566">
        <v>312</v>
      </c>
      <c r="G566">
        <v>0.05</v>
      </c>
      <c r="H566">
        <v>16.03</v>
      </c>
      <c r="I566">
        <v>16</v>
      </c>
      <c r="J566">
        <v>59.26</v>
      </c>
      <c r="K566">
        <v>4.2000000000000002E-4</v>
      </c>
      <c r="L566" s="1">
        <v>1.85856333054549E-4</v>
      </c>
      <c r="M566">
        <v>5.8965717086205095E-7</v>
      </c>
      <c r="N566">
        <v>7.6789137959873595E-4</v>
      </c>
      <c r="O566">
        <v>0</v>
      </c>
      <c r="P566">
        <v>1.59905267513702E-3</v>
      </c>
      <c r="Q566">
        <v>21</v>
      </c>
      <c r="R566">
        <v>3.12844636132819E-4</v>
      </c>
      <c r="S566">
        <v>3</v>
      </c>
      <c r="T566">
        <v>7</v>
      </c>
      <c r="U566" s="2">
        <f t="shared" si="8"/>
        <v>0.25925925925925924</v>
      </c>
      <c r="V566" t="s">
        <v>45</v>
      </c>
      <c r="W566">
        <v>6</v>
      </c>
      <c r="X566" s="3">
        <v>3.4940000000000001E-3</v>
      </c>
      <c r="Y566" t="s">
        <v>40</v>
      </c>
      <c r="Z566">
        <v>3</v>
      </c>
      <c r="AA566" s="1">
        <v>2.3730000000000001E-3</v>
      </c>
      <c r="AB566" t="s">
        <v>23</v>
      </c>
      <c r="AC566">
        <v>5</v>
      </c>
      <c r="AD566" s="2">
        <v>8.3799999999999999E-4</v>
      </c>
      <c r="AE566" t="s">
        <v>7</v>
      </c>
      <c r="AF566">
        <v>2</v>
      </c>
      <c r="AG566" s="2">
        <v>6.7100000000000005E-4</v>
      </c>
      <c r="AH566" t="s">
        <v>12</v>
      </c>
      <c r="AI566">
        <v>7</v>
      </c>
      <c r="AJ566">
        <v>6.1799999999999995E-4</v>
      </c>
      <c r="AK566" t="s">
        <v>13</v>
      </c>
      <c r="AL566">
        <v>7</v>
      </c>
      <c r="AM566">
        <v>6.11E-4</v>
      </c>
      <c r="AN566" t="s">
        <v>29</v>
      </c>
      <c r="AO566">
        <v>2</v>
      </c>
      <c r="AP566">
        <v>5.4199999999999995E-4</v>
      </c>
      <c r="AQ566" t="s">
        <v>4</v>
      </c>
      <c r="AR566">
        <v>1</v>
      </c>
      <c r="AS566">
        <v>3.97E-4</v>
      </c>
      <c r="AT566" t="s">
        <v>10</v>
      </c>
      <c r="AU566">
        <v>3</v>
      </c>
      <c r="AV566">
        <v>3.6699999999999998E-4</v>
      </c>
      <c r="AW566" t="s">
        <v>35</v>
      </c>
      <c r="AX566">
        <v>2</v>
      </c>
      <c r="AY566">
        <v>3.2600000000000001E-4</v>
      </c>
      <c r="AZ566" t="s">
        <v>3</v>
      </c>
      <c r="BA566">
        <v>1</v>
      </c>
      <c r="BB566">
        <v>2.8299999999999999E-4</v>
      </c>
      <c r="BC566" t="s">
        <v>14</v>
      </c>
      <c r="BD566">
        <v>3</v>
      </c>
      <c r="BE566">
        <v>2.7099999999999997E-4</v>
      </c>
      <c r="BF566" t="s">
        <v>9</v>
      </c>
      <c r="BG566">
        <v>2</v>
      </c>
      <c r="BH566">
        <v>1.95E-4</v>
      </c>
      <c r="BI566" t="s">
        <v>16</v>
      </c>
      <c r="BJ566">
        <v>4</v>
      </c>
      <c r="BK566">
        <v>1.8599999999999999E-4</v>
      </c>
      <c r="BL566" t="s">
        <v>17</v>
      </c>
      <c r="BM566">
        <v>1</v>
      </c>
      <c r="BN566">
        <v>1E-4</v>
      </c>
      <c r="BO566" t="s">
        <v>6</v>
      </c>
      <c r="BP566">
        <v>1</v>
      </c>
      <c r="BQ566">
        <v>6.8999999999999997E-5</v>
      </c>
    </row>
    <row r="567" spans="1:90" x14ac:dyDescent="0.25">
      <c r="A567" t="s">
        <v>595</v>
      </c>
      <c r="B567" t="s">
        <v>1</v>
      </c>
      <c r="C567">
        <v>0</v>
      </c>
      <c r="D567">
        <v>50</v>
      </c>
      <c r="E567">
        <v>0.03</v>
      </c>
      <c r="F567">
        <v>95</v>
      </c>
      <c r="G567">
        <v>0.01</v>
      </c>
      <c r="H567">
        <v>52.63</v>
      </c>
      <c r="I567">
        <v>14</v>
      </c>
      <c r="J567">
        <v>51.85</v>
      </c>
      <c r="K567">
        <v>4.6799999999999999E-4</v>
      </c>
      <c r="L567" s="1">
        <v>8.8315817362889703E-5</v>
      </c>
      <c r="M567">
        <v>6.1133803125557596E-7</v>
      </c>
      <c r="N567">
        <v>7.8188108511178102E-4</v>
      </c>
      <c r="O567">
        <v>0</v>
      </c>
      <c r="P567">
        <v>1.8562028771679101E-3</v>
      </c>
      <c r="Q567">
        <v>19</v>
      </c>
      <c r="R567">
        <v>3.7646126320196801E-4</v>
      </c>
      <c r="S567">
        <v>2</v>
      </c>
      <c r="T567">
        <v>7</v>
      </c>
      <c r="U567" s="2">
        <f t="shared" si="8"/>
        <v>0.25925925925925924</v>
      </c>
      <c r="V567" t="s">
        <v>45</v>
      </c>
      <c r="W567">
        <v>6</v>
      </c>
      <c r="X567" s="3">
        <v>3.4940000000000001E-3</v>
      </c>
      <c r="Y567" t="s">
        <v>21</v>
      </c>
      <c r="Z567">
        <v>6</v>
      </c>
      <c r="AA567" s="1">
        <v>1.753E-3</v>
      </c>
      <c r="AB567" t="s">
        <v>40</v>
      </c>
      <c r="AC567">
        <v>2</v>
      </c>
      <c r="AD567" s="2">
        <v>1.5820000000000001E-3</v>
      </c>
      <c r="AE567" t="s">
        <v>35</v>
      </c>
      <c r="AF567">
        <v>8</v>
      </c>
      <c r="AG567" s="2">
        <v>1.305E-3</v>
      </c>
      <c r="AH567" t="s">
        <v>42</v>
      </c>
      <c r="AI567">
        <v>2</v>
      </c>
      <c r="AJ567">
        <v>1.147E-3</v>
      </c>
      <c r="AK567" t="s">
        <v>9</v>
      </c>
      <c r="AL567">
        <v>8</v>
      </c>
      <c r="AM567">
        <v>7.7899999999999996E-4</v>
      </c>
      <c r="AN567" t="s">
        <v>14</v>
      </c>
      <c r="AO567">
        <v>6</v>
      </c>
      <c r="AP567">
        <v>5.4100000000000003E-4</v>
      </c>
      <c r="AQ567" t="s">
        <v>13</v>
      </c>
      <c r="AR567">
        <v>5</v>
      </c>
      <c r="AS567">
        <v>4.3600000000000003E-4</v>
      </c>
      <c r="AT567" t="s">
        <v>4</v>
      </c>
      <c r="AU567">
        <v>1</v>
      </c>
      <c r="AV567">
        <v>3.97E-4</v>
      </c>
      <c r="AW567" t="s">
        <v>5</v>
      </c>
      <c r="AX567">
        <v>1</v>
      </c>
      <c r="AY567">
        <v>3.7599999999999998E-4</v>
      </c>
      <c r="AZ567" t="s">
        <v>11</v>
      </c>
      <c r="BA567">
        <v>2</v>
      </c>
      <c r="BB567">
        <v>3.6200000000000002E-4</v>
      </c>
      <c r="BC567" t="s">
        <v>29</v>
      </c>
      <c r="BD567">
        <v>1</v>
      </c>
      <c r="BE567">
        <v>2.7099999999999997E-4</v>
      </c>
      <c r="BF567" t="s">
        <v>17</v>
      </c>
      <c r="BG567">
        <v>1</v>
      </c>
      <c r="BH567">
        <v>1E-4</v>
      </c>
      <c r="BI567" t="s">
        <v>12</v>
      </c>
      <c r="BJ567">
        <v>1</v>
      </c>
      <c r="BK567">
        <v>8.7999999999999998E-5</v>
      </c>
    </row>
    <row r="568" spans="1:90" x14ac:dyDescent="0.25">
      <c r="A568" t="s">
        <v>596</v>
      </c>
      <c r="B568" t="s">
        <v>1</v>
      </c>
      <c r="C568">
        <v>1</v>
      </c>
      <c r="D568">
        <v>56</v>
      </c>
      <c r="E568">
        <v>0.04</v>
      </c>
      <c r="F568">
        <v>170</v>
      </c>
      <c r="G568">
        <v>0.02</v>
      </c>
      <c r="H568">
        <v>32.94</v>
      </c>
      <c r="I568">
        <v>12</v>
      </c>
      <c r="J568">
        <v>44.44</v>
      </c>
      <c r="K568">
        <v>3.0899999999999998E-4</v>
      </c>
      <c r="L568" s="1">
        <v>0</v>
      </c>
      <c r="M568">
        <v>4.5544598674326698E-7</v>
      </c>
      <c r="N568">
        <v>6.7486738456030504E-4</v>
      </c>
      <c r="O568">
        <v>0</v>
      </c>
      <c r="P568">
        <v>1.25815953206616E-3</v>
      </c>
      <c r="Q568">
        <v>21</v>
      </c>
      <c r="R568">
        <v>3.7492632475572501E-4</v>
      </c>
      <c r="S568">
        <v>2</v>
      </c>
      <c r="T568">
        <v>7</v>
      </c>
      <c r="U568" s="2">
        <f t="shared" si="8"/>
        <v>0.25925925925925924</v>
      </c>
      <c r="V568" t="s">
        <v>45</v>
      </c>
      <c r="W568">
        <v>6</v>
      </c>
      <c r="X568" s="3">
        <v>3.4940000000000001E-3</v>
      </c>
      <c r="Y568" t="s">
        <v>13</v>
      </c>
      <c r="Z568">
        <v>9</v>
      </c>
      <c r="AA568" s="1">
        <v>7.85E-4</v>
      </c>
      <c r="AB568" t="s">
        <v>16</v>
      </c>
      <c r="AC568">
        <v>16</v>
      </c>
      <c r="AD568" s="2">
        <v>7.4299999999999995E-4</v>
      </c>
      <c r="AE568" t="s">
        <v>6</v>
      </c>
      <c r="AF568">
        <v>10</v>
      </c>
      <c r="AG568" s="2">
        <v>6.9399999999999996E-4</v>
      </c>
      <c r="AH568" t="s">
        <v>42</v>
      </c>
      <c r="AI568">
        <v>1</v>
      </c>
      <c r="AJ568">
        <v>5.7300000000000005E-4</v>
      </c>
      <c r="AK568" t="s">
        <v>10</v>
      </c>
      <c r="AL568">
        <v>4</v>
      </c>
      <c r="AM568">
        <v>4.8899999999999996E-4</v>
      </c>
      <c r="AN568" t="s">
        <v>7</v>
      </c>
      <c r="AO568">
        <v>1</v>
      </c>
      <c r="AP568">
        <v>3.3599999999999998E-4</v>
      </c>
      <c r="AQ568" t="s">
        <v>17</v>
      </c>
      <c r="AR568">
        <v>3</v>
      </c>
      <c r="AS568">
        <v>3.01E-4</v>
      </c>
      <c r="AT568" t="s">
        <v>8</v>
      </c>
      <c r="AU568">
        <v>1</v>
      </c>
      <c r="AV568">
        <v>3.01E-4</v>
      </c>
      <c r="AW568" t="s">
        <v>3</v>
      </c>
      <c r="AX568">
        <v>1</v>
      </c>
      <c r="AY568">
        <v>2.8299999999999999E-4</v>
      </c>
      <c r="AZ568" t="s">
        <v>12</v>
      </c>
      <c r="BA568">
        <v>3</v>
      </c>
      <c r="BB568">
        <v>2.6499999999999999E-4</v>
      </c>
      <c r="BC568" t="s">
        <v>14</v>
      </c>
      <c r="BD568">
        <v>1</v>
      </c>
      <c r="BE568">
        <v>9.0000000000000006E-5</v>
      </c>
    </row>
    <row r="569" spans="1:90" x14ac:dyDescent="0.25">
      <c r="A569" t="s">
        <v>597</v>
      </c>
      <c r="B569" t="s">
        <v>1</v>
      </c>
      <c r="C569">
        <v>0</v>
      </c>
      <c r="D569">
        <v>16</v>
      </c>
      <c r="E569">
        <v>0.01</v>
      </c>
      <c r="F569">
        <v>85</v>
      </c>
      <c r="G569">
        <v>0.01</v>
      </c>
      <c r="H569">
        <v>18.82</v>
      </c>
      <c r="I569">
        <v>6</v>
      </c>
      <c r="J569">
        <v>22.22</v>
      </c>
      <c r="K569">
        <v>1.8000000000000001E-4</v>
      </c>
      <c r="L569" s="1">
        <v>0</v>
      </c>
      <c r="M569">
        <v>4.4299448097835098E-7</v>
      </c>
      <c r="N569">
        <v>6.6557830566985195E-4</v>
      </c>
      <c r="O569">
        <v>0</v>
      </c>
      <c r="P569">
        <v>9.57865229288213E-4</v>
      </c>
      <c r="Q569">
        <v>12</v>
      </c>
      <c r="R569">
        <v>5.17672015520996E-4</v>
      </c>
      <c r="S569">
        <v>2</v>
      </c>
      <c r="T569">
        <v>3</v>
      </c>
      <c r="U569" s="2">
        <f t="shared" si="8"/>
        <v>0.1111111111111111</v>
      </c>
      <c r="V569" t="s">
        <v>45</v>
      </c>
      <c r="W569">
        <v>6</v>
      </c>
      <c r="X569" s="3">
        <v>3.4940000000000001E-3</v>
      </c>
      <c r="Y569" t="s">
        <v>7</v>
      </c>
      <c r="Z569">
        <v>2</v>
      </c>
      <c r="AA569" s="1">
        <v>6.7100000000000005E-4</v>
      </c>
      <c r="AB569" t="s">
        <v>14</v>
      </c>
      <c r="AC569">
        <v>4</v>
      </c>
      <c r="AD569" s="2">
        <v>3.6099999999999999E-4</v>
      </c>
      <c r="AE569" t="s">
        <v>13</v>
      </c>
      <c r="AF569">
        <v>2</v>
      </c>
      <c r="AG569" s="2">
        <v>1.74E-4</v>
      </c>
      <c r="AH569" t="s">
        <v>12</v>
      </c>
      <c r="AI569">
        <v>1</v>
      </c>
      <c r="AJ569">
        <v>8.7999999999999998E-5</v>
      </c>
      <c r="AK569" t="s">
        <v>6</v>
      </c>
      <c r="AL569">
        <v>1</v>
      </c>
      <c r="AM569">
        <v>6.8999999999999997E-5</v>
      </c>
    </row>
    <row r="570" spans="1:90" x14ac:dyDescent="0.25">
      <c r="A570" t="s">
        <v>598</v>
      </c>
      <c r="B570" t="s">
        <v>1</v>
      </c>
      <c r="C570">
        <v>0</v>
      </c>
      <c r="D570">
        <v>118</v>
      </c>
      <c r="E570">
        <v>0.08</v>
      </c>
      <c r="F570">
        <v>230</v>
      </c>
      <c r="G570">
        <v>0.03</v>
      </c>
      <c r="H570">
        <v>51.3</v>
      </c>
      <c r="I570">
        <v>18</v>
      </c>
      <c r="J570">
        <v>66.67</v>
      </c>
      <c r="K570">
        <v>8.1800000000000004E-4</v>
      </c>
      <c r="L570" s="1">
        <v>5.0268096514745298E-4</v>
      </c>
      <c r="M570">
        <v>1.17243018436559E-6</v>
      </c>
      <c r="N570">
        <v>1.0827881530408401E-3</v>
      </c>
      <c r="O570">
        <v>0</v>
      </c>
      <c r="P570">
        <v>2.6472873057457498E-3</v>
      </c>
      <c r="Q570">
        <v>22</v>
      </c>
      <c r="R570">
        <v>3.6092938434694599E-4</v>
      </c>
      <c r="S570">
        <v>2</v>
      </c>
      <c r="T570">
        <v>8</v>
      </c>
      <c r="U570" s="6">
        <f t="shared" si="8"/>
        <v>0.29629629629629628</v>
      </c>
      <c r="V570" t="s">
        <v>45</v>
      </c>
      <c r="W570">
        <v>8</v>
      </c>
      <c r="X570" s="3">
        <v>4.6589999999999999E-3</v>
      </c>
      <c r="Y570" t="s">
        <v>7</v>
      </c>
      <c r="Z570">
        <v>9</v>
      </c>
      <c r="AA570" s="1">
        <v>3.0209999999999998E-3</v>
      </c>
      <c r="AB570" t="s">
        <v>12</v>
      </c>
      <c r="AC570">
        <v>27</v>
      </c>
      <c r="AD570" s="2">
        <v>2.385E-3</v>
      </c>
      <c r="AE570" t="s">
        <v>4</v>
      </c>
      <c r="AF570">
        <v>4</v>
      </c>
      <c r="AG570" s="2">
        <v>1.5889999999999999E-3</v>
      </c>
      <c r="AH570" t="s">
        <v>40</v>
      </c>
      <c r="AI570">
        <v>2</v>
      </c>
      <c r="AJ570">
        <v>1.5820000000000001E-3</v>
      </c>
      <c r="AK570" t="s">
        <v>13</v>
      </c>
      <c r="AL570">
        <v>18</v>
      </c>
      <c r="AM570">
        <v>1.57E-3</v>
      </c>
      <c r="AN570" t="s">
        <v>14</v>
      </c>
      <c r="AO570">
        <v>16</v>
      </c>
      <c r="AP570">
        <v>1.4430000000000001E-3</v>
      </c>
      <c r="AQ570" t="s">
        <v>43</v>
      </c>
      <c r="AR570">
        <v>1</v>
      </c>
      <c r="AS570">
        <v>9.3099999999999997E-4</v>
      </c>
      <c r="AT570" t="s">
        <v>17</v>
      </c>
      <c r="AU570">
        <v>8</v>
      </c>
      <c r="AV570">
        <v>8.03E-4</v>
      </c>
      <c r="AW570" t="s">
        <v>2</v>
      </c>
      <c r="AX570">
        <v>1</v>
      </c>
      <c r="AY570">
        <v>6.6299999999999996E-4</v>
      </c>
      <c r="AZ570" t="s">
        <v>35</v>
      </c>
      <c r="BA570">
        <v>4</v>
      </c>
      <c r="BB570">
        <v>6.5200000000000002E-4</v>
      </c>
      <c r="BC570" t="s">
        <v>9</v>
      </c>
      <c r="BD570">
        <v>6</v>
      </c>
      <c r="BE570">
        <v>5.8500000000000002E-4</v>
      </c>
      <c r="BF570" t="s">
        <v>42</v>
      </c>
      <c r="BG570">
        <v>1</v>
      </c>
      <c r="BH570">
        <v>5.7300000000000005E-4</v>
      </c>
      <c r="BI570" t="s">
        <v>23</v>
      </c>
      <c r="BJ570">
        <v>3</v>
      </c>
      <c r="BK570">
        <v>5.0299999999999997E-4</v>
      </c>
      <c r="BL570" t="s">
        <v>11</v>
      </c>
      <c r="BM570">
        <v>2</v>
      </c>
      <c r="BN570">
        <v>3.6200000000000002E-4</v>
      </c>
      <c r="BO570" t="s">
        <v>21</v>
      </c>
      <c r="BP570">
        <v>1</v>
      </c>
      <c r="BQ570">
        <v>2.92E-4</v>
      </c>
      <c r="BR570" t="s">
        <v>10</v>
      </c>
      <c r="BS570">
        <v>2</v>
      </c>
      <c r="BT570">
        <v>2.4499999999999999E-4</v>
      </c>
      <c r="BU570" t="s">
        <v>16</v>
      </c>
      <c r="BV570">
        <v>5</v>
      </c>
      <c r="BW570">
        <v>2.32E-4</v>
      </c>
    </row>
    <row r="571" spans="1:90" x14ac:dyDescent="0.25">
      <c r="A571" t="s">
        <v>599</v>
      </c>
      <c r="B571" t="s">
        <v>1</v>
      </c>
      <c r="C571">
        <v>1</v>
      </c>
      <c r="D571">
        <v>158</v>
      </c>
      <c r="E571">
        <v>0.11</v>
      </c>
      <c r="F571">
        <v>525</v>
      </c>
      <c r="G571">
        <v>0.08</v>
      </c>
      <c r="H571">
        <v>30.1</v>
      </c>
      <c r="I571">
        <v>22</v>
      </c>
      <c r="J571">
        <v>81.48</v>
      </c>
      <c r="K571">
        <v>1.1529999999999999E-3</v>
      </c>
      <c r="L571" s="1">
        <v>9.0225563909774405E-4</v>
      </c>
      <c r="M571">
        <v>1.3081614402249001E-6</v>
      </c>
      <c r="N571">
        <v>1.1437488536496601E-3</v>
      </c>
      <c r="O571">
        <v>0</v>
      </c>
      <c r="P571">
        <v>3.0371081606514801E-3</v>
      </c>
      <c r="Q571">
        <v>25</v>
      </c>
      <c r="R571">
        <v>2.11805343268455E-4</v>
      </c>
      <c r="S571">
        <v>2</v>
      </c>
      <c r="T571">
        <v>11</v>
      </c>
      <c r="U571" s="4">
        <f t="shared" si="8"/>
        <v>0.40740740740740738</v>
      </c>
      <c r="V571" t="s">
        <v>45</v>
      </c>
      <c r="W571">
        <v>9</v>
      </c>
      <c r="X571" s="3">
        <v>5.2420000000000001E-3</v>
      </c>
      <c r="Y571" t="s">
        <v>35</v>
      </c>
      <c r="Z571">
        <v>18</v>
      </c>
      <c r="AA571" s="1">
        <v>2.9350000000000001E-3</v>
      </c>
      <c r="AB571" t="s">
        <v>29</v>
      </c>
      <c r="AC571">
        <v>10</v>
      </c>
      <c r="AD571" s="2">
        <v>2.7109999999999999E-3</v>
      </c>
      <c r="AE571" t="s">
        <v>9</v>
      </c>
      <c r="AF571">
        <v>25</v>
      </c>
      <c r="AG571" s="2">
        <v>2.4350000000000001E-3</v>
      </c>
      <c r="AH571" t="s">
        <v>43</v>
      </c>
      <c r="AI571">
        <v>2</v>
      </c>
      <c r="AJ571">
        <v>1.8619999999999999E-3</v>
      </c>
      <c r="AK571" t="s">
        <v>21</v>
      </c>
      <c r="AL571">
        <v>6</v>
      </c>
      <c r="AM571">
        <v>1.753E-3</v>
      </c>
      <c r="AN571" t="s">
        <v>40</v>
      </c>
      <c r="AO571">
        <v>2</v>
      </c>
      <c r="AP571">
        <v>1.5820000000000001E-3</v>
      </c>
      <c r="AQ571" t="s">
        <v>5</v>
      </c>
      <c r="AR571">
        <v>4</v>
      </c>
      <c r="AS571">
        <v>1.5039999999999999E-3</v>
      </c>
      <c r="AT571" t="s">
        <v>7</v>
      </c>
      <c r="AU571">
        <v>4</v>
      </c>
      <c r="AV571">
        <v>1.343E-3</v>
      </c>
      <c r="AW571" t="s">
        <v>2</v>
      </c>
      <c r="AX571">
        <v>2</v>
      </c>
      <c r="AY571">
        <v>1.325E-3</v>
      </c>
      <c r="AZ571" t="s">
        <v>23</v>
      </c>
      <c r="BA571">
        <v>7</v>
      </c>
      <c r="BB571">
        <v>1.173E-3</v>
      </c>
      <c r="BC571" t="s">
        <v>13</v>
      </c>
      <c r="BD571">
        <v>12</v>
      </c>
      <c r="BE571">
        <v>1.047E-3</v>
      </c>
      <c r="BF571" t="s">
        <v>14</v>
      </c>
      <c r="BG571">
        <v>11</v>
      </c>
      <c r="BH571">
        <v>9.9200000000000004E-4</v>
      </c>
      <c r="BI571" t="s">
        <v>8</v>
      </c>
      <c r="BJ571">
        <v>3</v>
      </c>
      <c r="BK571">
        <v>9.0200000000000002E-4</v>
      </c>
      <c r="BL571" t="s">
        <v>10</v>
      </c>
      <c r="BM571">
        <v>7</v>
      </c>
      <c r="BN571">
        <v>8.5599999999999999E-4</v>
      </c>
      <c r="BO571" t="s">
        <v>16</v>
      </c>
      <c r="BP571">
        <v>16</v>
      </c>
      <c r="BQ571">
        <v>7.4299999999999995E-4</v>
      </c>
      <c r="BR571" t="s">
        <v>11</v>
      </c>
      <c r="BS571">
        <v>4</v>
      </c>
      <c r="BT571">
        <v>7.2300000000000001E-4</v>
      </c>
      <c r="BU571" t="s">
        <v>42</v>
      </c>
      <c r="BV571">
        <v>1</v>
      </c>
      <c r="BW571">
        <v>5.7300000000000005E-4</v>
      </c>
      <c r="BX571" t="s">
        <v>12</v>
      </c>
      <c r="BY571">
        <v>6</v>
      </c>
      <c r="BZ571">
        <v>5.2999999999999998E-4</v>
      </c>
      <c r="CA571" t="s">
        <v>6</v>
      </c>
      <c r="CB571">
        <v>6</v>
      </c>
      <c r="CC571">
        <v>4.17E-4</v>
      </c>
      <c r="CD571" t="s">
        <v>3</v>
      </c>
      <c r="CE571">
        <v>1</v>
      </c>
      <c r="CF571">
        <v>2.8299999999999999E-4</v>
      </c>
      <c r="CG571" t="s">
        <v>17</v>
      </c>
      <c r="CH571">
        <v>2</v>
      </c>
      <c r="CI571">
        <v>2.0100000000000001E-4</v>
      </c>
    </row>
    <row r="572" spans="1:90" x14ac:dyDescent="0.25">
      <c r="A572" t="s">
        <v>600</v>
      </c>
      <c r="B572" t="s">
        <v>1</v>
      </c>
      <c r="C572">
        <v>0</v>
      </c>
      <c r="D572">
        <v>40</v>
      </c>
      <c r="E572">
        <v>0.03</v>
      </c>
      <c r="F572">
        <v>90</v>
      </c>
      <c r="G572">
        <v>0.01</v>
      </c>
      <c r="H572">
        <v>44.44</v>
      </c>
      <c r="I572">
        <v>6</v>
      </c>
      <c r="J572">
        <v>22.22</v>
      </c>
      <c r="K572">
        <v>4.8200000000000001E-4</v>
      </c>
      <c r="L572" s="1">
        <v>0</v>
      </c>
      <c r="M572">
        <v>1.84415031054811E-6</v>
      </c>
      <c r="N572">
        <v>1.3579949596917199E-3</v>
      </c>
      <c r="O572">
        <v>0</v>
      </c>
      <c r="P572">
        <v>2.5693903349487202E-3</v>
      </c>
      <c r="Q572">
        <v>11</v>
      </c>
      <c r="R572">
        <v>1.0562183019824499E-3</v>
      </c>
      <c r="S572">
        <v>4</v>
      </c>
      <c r="T572">
        <v>3</v>
      </c>
      <c r="U572" s="2">
        <f t="shared" si="8"/>
        <v>0.1111111111111111</v>
      </c>
      <c r="V572" t="s">
        <v>45</v>
      </c>
      <c r="W572">
        <v>10</v>
      </c>
      <c r="X572" s="3">
        <v>5.8240000000000002E-3</v>
      </c>
      <c r="Y572" t="s">
        <v>35</v>
      </c>
      <c r="Z572">
        <v>25</v>
      </c>
      <c r="AA572" s="1">
        <v>4.0769999999999999E-3</v>
      </c>
      <c r="AB572" t="s">
        <v>90</v>
      </c>
      <c r="AC572">
        <v>1</v>
      </c>
      <c r="AD572" s="2">
        <v>2.2989999999999998E-3</v>
      </c>
      <c r="AE572" t="s">
        <v>5</v>
      </c>
      <c r="AF572">
        <v>1</v>
      </c>
      <c r="AG572" s="2">
        <v>3.7599999999999998E-4</v>
      </c>
      <c r="AH572" t="s">
        <v>29</v>
      </c>
      <c r="AI572">
        <v>1</v>
      </c>
      <c r="AJ572">
        <v>2.7099999999999997E-4</v>
      </c>
      <c r="AK572" t="s">
        <v>13</v>
      </c>
      <c r="AL572">
        <v>2</v>
      </c>
      <c r="AM572">
        <v>1.74E-4</v>
      </c>
    </row>
    <row r="573" spans="1:90" x14ac:dyDescent="0.25">
      <c r="A573" t="s">
        <v>601</v>
      </c>
      <c r="B573" t="s">
        <v>1</v>
      </c>
      <c r="C573">
        <v>0</v>
      </c>
      <c r="D573">
        <v>40</v>
      </c>
      <c r="E573">
        <v>0.03</v>
      </c>
      <c r="F573">
        <v>87</v>
      </c>
      <c r="G573">
        <v>0.01</v>
      </c>
      <c r="H573">
        <v>45.98</v>
      </c>
      <c r="I573">
        <v>9</v>
      </c>
      <c r="J573">
        <v>33.33</v>
      </c>
      <c r="K573">
        <v>4.3100000000000001E-4</v>
      </c>
      <c r="L573" s="1">
        <v>0</v>
      </c>
      <c r="M573">
        <v>1.7875484473565201E-6</v>
      </c>
      <c r="N573">
        <v>1.3369923138733899E-3</v>
      </c>
      <c r="O573">
        <v>0</v>
      </c>
      <c r="P573">
        <v>2.19156764993488E-3</v>
      </c>
      <c r="Q573">
        <v>14</v>
      </c>
      <c r="R573">
        <v>8.9132820924892704E-4</v>
      </c>
      <c r="S573">
        <v>2</v>
      </c>
      <c r="T573">
        <v>5</v>
      </c>
      <c r="U573" s="2">
        <f t="shared" si="8"/>
        <v>0.18518518518518517</v>
      </c>
      <c r="V573" t="s">
        <v>45</v>
      </c>
      <c r="W573">
        <v>12</v>
      </c>
      <c r="X573" s="3">
        <v>6.9890000000000004E-3</v>
      </c>
      <c r="Y573" t="s">
        <v>9</v>
      </c>
      <c r="Z573">
        <v>14</v>
      </c>
      <c r="AA573" s="1">
        <v>1.364E-3</v>
      </c>
      <c r="AB573" t="s">
        <v>5</v>
      </c>
      <c r="AC573">
        <v>3</v>
      </c>
      <c r="AD573" s="2">
        <v>1.1280000000000001E-3</v>
      </c>
      <c r="AE573" t="s">
        <v>11</v>
      </c>
      <c r="AF573">
        <v>5</v>
      </c>
      <c r="AG573" s="2">
        <v>9.0399999999999996E-4</v>
      </c>
      <c r="AH573" t="s">
        <v>42</v>
      </c>
      <c r="AI573">
        <v>1</v>
      </c>
      <c r="AJ573">
        <v>5.7300000000000005E-4</v>
      </c>
      <c r="AK573" t="s">
        <v>35</v>
      </c>
      <c r="AL573">
        <v>2</v>
      </c>
      <c r="AM573">
        <v>3.2600000000000001E-4</v>
      </c>
      <c r="AN573" t="s">
        <v>23</v>
      </c>
      <c r="AO573">
        <v>1</v>
      </c>
      <c r="AP573">
        <v>1.6799999999999999E-4</v>
      </c>
      <c r="AQ573" t="s">
        <v>14</v>
      </c>
      <c r="AR573">
        <v>1</v>
      </c>
      <c r="AS573">
        <v>9.0000000000000006E-5</v>
      </c>
      <c r="AT573" t="s">
        <v>12</v>
      </c>
      <c r="AU573">
        <v>1</v>
      </c>
      <c r="AV573">
        <v>8.7999999999999998E-5</v>
      </c>
    </row>
    <row r="574" spans="1:90" x14ac:dyDescent="0.25">
      <c r="A574" t="s">
        <v>602</v>
      </c>
      <c r="B574" t="s">
        <v>1</v>
      </c>
      <c r="C574">
        <v>0</v>
      </c>
      <c r="D574">
        <v>23</v>
      </c>
      <c r="E574">
        <v>0.02</v>
      </c>
      <c r="F574">
        <v>65</v>
      </c>
      <c r="G574">
        <v>0.01</v>
      </c>
      <c r="H574">
        <v>35.380000000000003</v>
      </c>
      <c r="I574">
        <v>7</v>
      </c>
      <c r="J574">
        <v>25.93</v>
      </c>
      <c r="K574">
        <v>3.7100000000000002E-4</v>
      </c>
      <c r="L574" s="1">
        <v>0</v>
      </c>
      <c r="M574">
        <v>2.3490364880405302E-6</v>
      </c>
      <c r="N574">
        <v>1.5326566765066899E-3</v>
      </c>
      <c r="O574">
        <v>1</v>
      </c>
      <c r="P574">
        <v>1.92941020027058E-3</v>
      </c>
      <c r="Q574">
        <v>10</v>
      </c>
      <c r="R574">
        <v>1.13530124185681E-3</v>
      </c>
      <c r="S574">
        <v>2</v>
      </c>
      <c r="T574">
        <v>3</v>
      </c>
      <c r="U574" s="2">
        <f t="shared" si="8"/>
        <v>0.1111111111111111</v>
      </c>
      <c r="V574" t="s">
        <v>45</v>
      </c>
      <c r="W574">
        <v>14</v>
      </c>
      <c r="X574" s="3">
        <v>8.1539999999999998E-3</v>
      </c>
      <c r="Y574" t="s">
        <v>35</v>
      </c>
      <c r="Z574">
        <v>3</v>
      </c>
      <c r="AA574" s="1">
        <v>4.8899999999999996E-4</v>
      </c>
      <c r="AB574" t="s">
        <v>4</v>
      </c>
      <c r="AC574">
        <v>1</v>
      </c>
      <c r="AD574" s="2">
        <v>3.97E-4</v>
      </c>
      <c r="AE574" t="s">
        <v>7</v>
      </c>
      <c r="AF574">
        <v>1</v>
      </c>
      <c r="AG574" s="2">
        <v>3.3599999999999998E-4</v>
      </c>
      <c r="AH574" t="s">
        <v>29</v>
      </c>
      <c r="AI574">
        <v>1</v>
      </c>
      <c r="AJ574">
        <v>2.7099999999999997E-4</v>
      </c>
      <c r="AK574" t="s">
        <v>11</v>
      </c>
      <c r="AL574">
        <v>1</v>
      </c>
      <c r="AM574">
        <v>1.8100000000000001E-4</v>
      </c>
      <c r="AN574" t="s">
        <v>12</v>
      </c>
      <c r="AO574">
        <v>2</v>
      </c>
      <c r="AP574">
        <v>1.7699999999999999E-4</v>
      </c>
    </row>
    <row r="575" spans="1:90" x14ac:dyDescent="0.25">
      <c r="A575" t="s">
        <v>603</v>
      </c>
      <c r="B575" t="s">
        <v>1</v>
      </c>
      <c r="C575">
        <v>0</v>
      </c>
      <c r="D575">
        <v>109</v>
      </c>
      <c r="E575">
        <v>7.0000000000000007E-2</v>
      </c>
      <c r="F575">
        <v>258</v>
      </c>
      <c r="G575">
        <v>0.04</v>
      </c>
      <c r="H575">
        <v>42.25</v>
      </c>
      <c r="I575">
        <v>14</v>
      </c>
      <c r="J575">
        <v>51.85</v>
      </c>
      <c r="K575">
        <v>8.4099999999999995E-4</v>
      </c>
      <c r="L575" s="1">
        <v>9.01794571196682E-5</v>
      </c>
      <c r="M575">
        <v>3.5696138525598299E-6</v>
      </c>
      <c r="N575">
        <v>1.8893421745570199E-3</v>
      </c>
      <c r="O575">
        <v>1</v>
      </c>
      <c r="P575">
        <v>3.81979724595535E-3</v>
      </c>
      <c r="Q575">
        <v>18</v>
      </c>
      <c r="R575">
        <v>9.0968326923115495E-4</v>
      </c>
      <c r="S575">
        <v>2</v>
      </c>
      <c r="T575">
        <v>5</v>
      </c>
      <c r="U575" s="2">
        <f t="shared" si="8"/>
        <v>0.18518518518518517</v>
      </c>
      <c r="V575" t="s">
        <v>45</v>
      </c>
      <c r="W575">
        <v>16</v>
      </c>
      <c r="X575" s="3">
        <v>9.3189999999999992E-3</v>
      </c>
      <c r="Y575" t="s">
        <v>13</v>
      </c>
      <c r="Z575">
        <v>40</v>
      </c>
      <c r="AA575" s="1">
        <v>3.4889999999999999E-3</v>
      </c>
      <c r="AB575" t="s">
        <v>7</v>
      </c>
      <c r="AC575">
        <v>9</v>
      </c>
      <c r="AD575" s="2">
        <v>3.0209999999999998E-3</v>
      </c>
      <c r="AE575" t="s">
        <v>12</v>
      </c>
      <c r="AF575">
        <v>20</v>
      </c>
      <c r="AG575" s="2">
        <v>1.766E-3</v>
      </c>
      <c r="AH575" t="s">
        <v>5</v>
      </c>
      <c r="AI575">
        <v>4</v>
      </c>
      <c r="AJ575">
        <v>1.5039999999999999E-3</v>
      </c>
      <c r="AK575" t="s">
        <v>35</v>
      </c>
      <c r="AL575">
        <v>5</v>
      </c>
      <c r="AM575">
        <v>8.1499999999999997E-4</v>
      </c>
      <c r="AN575" t="s">
        <v>40</v>
      </c>
      <c r="AO575">
        <v>1</v>
      </c>
      <c r="AP575">
        <v>7.9100000000000004E-4</v>
      </c>
      <c r="AQ575" t="s">
        <v>19</v>
      </c>
      <c r="AR575">
        <v>1</v>
      </c>
      <c r="AS575">
        <v>5.22E-4</v>
      </c>
      <c r="AT575" t="s">
        <v>23</v>
      </c>
      <c r="AU575">
        <v>2</v>
      </c>
      <c r="AV575">
        <v>3.3500000000000001E-4</v>
      </c>
      <c r="AW575" t="s">
        <v>8</v>
      </c>
      <c r="AX575">
        <v>1</v>
      </c>
      <c r="AY575">
        <v>3.01E-4</v>
      </c>
      <c r="AZ575" t="s">
        <v>3</v>
      </c>
      <c r="BA575">
        <v>1</v>
      </c>
      <c r="BB575">
        <v>2.8299999999999999E-4</v>
      </c>
      <c r="BC575" t="s">
        <v>16</v>
      </c>
      <c r="BD575">
        <v>6</v>
      </c>
      <c r="BE575">
        <v>2.7900000000000001E-4</v>
      </c>
      <c r="BF575" t="s">
        <v>17</v>
      </c>
      <c r="BG575">
        <v>2</v>
      </c>
      <c r="BH575">
        <v>2.0100000000000001E-4</v>
      </c>
      <c r="BI575" t="s">
        <v>14</v>
      </c>
      <c r="BJ575">
        <v>1</v>
      </c>
      <c r="BK575">
        <v>9.0000000000000006E-5</v>
      </c>
    </row>
    <row r="576" spans="1:90" x14ac:dyDescent="0.25">
      <c r="A576" t="s">
        <v>604</v>
      </c>
      <c r="B576" t="s">
        <v>1</v>
      </c>
      <c r="C576">
        <v>1</v>
      </c>
      <c r="D576">
        <v>263</v>
      </c>
      <c r="E576">
        <v>0.18</v>
      </c>
      <c r="F576">
        <v>440</v>
      </c>
      <c r="G576">
        <v>0.06</v>
      </c>
      <c r="H576">
        <v>59.77</v>
      </c>
      <c r="I576">
        <v>23</v>
      </c>
      <c r="J576">
        <v>85.19</v>
      </c>
      <c r="K576">
        <v>1.524E-3</v>
      </c>
      <c r="L576" s="1">
        <v>8.7642418930762502E-4</v>
      </c>
      <c r="M576">
        <v>6.0483891498989602E-6</v>
      </c>
      <c r="N576">
        <v>2.4593473016023899E-3</v>
      </c>
      <c r="O576">
        <v>1</v>
      </c>
      <c r="P576">
        <v>5.1349435518838098E-3</v>
      </c>
      <c r="Q576">
        <v>26</v>
      </c>
      <c r="R576">
        <v>3.6434774838553898E-4</v>
      </c>
      <c r="S576">
        <v>2</v>
      </c>
      <c r="T576">
        <v>8</v>
      </c>
      <c r="U576" s="6">
        <f t="shared" si="8"/>
        <v>0.29629629629629628</v>
      </c>
      <c r="V576" t="s">
        <v>45</v>
      </c>
      <c r="W576">
        <v>22</v>
      </c>
      <c r="X576" s="3">
        <v>1.2813E-2</v>
      </c>
      <c r="Y576" t="s">
        <v>13</v>
      </c>
      <c r="Z576">
        <v>50</v>
      </c>
      <c r="AA576" s="1">
        <v>4.3610000000000003E-3</v>
      </c>
      <c r="AB576" t="s">
        <v>16</v>
      </c>
      <c r="AC576">
        <v>80</v>
      </c>
      <c r="AD576" s="2">
        <v>3.7169999999999998E-3</v>
      </c>
      <c r="AE576" t="s">
        <v>35</v>
      </c>
      <c r="AF576">
        <v>17</v>
      </c>
      <c r="AG576" s="2">
        <v>2.7720000000000002E-3</v>
      </c>
      <c r="AH576" t="s">
        <v>23</v>
      </c>
      <c r="AI576">
        <v>12</v>
      </c>
      <c r="AJ576">
        <v>2.0110000000000002E-3</v>
      </c>
      <c r="AK576" t="s">
        <v>5</v>
      </c>
      <c r="AL576">
        <v>5</v>
      </c>
      <c r="AM576">
        <v>1.8799999999999999E-3</v>
      </c>
      <c r="AN576" t="s">
        <v>6</v>
      </c>
      <c r="AO576">
        <v>23</v>
      </c>
      <c r="AP576">
        <v>1.5969999999999999E-3</v>
      </c>
      <c r="AQ576" t="s">
        <v>40</v>
      </c>
      <c r="AR576">
        <v>2</v>
      </c>
      <c r="AS576">
        <v>1.5820000000000001E-3</v>
      </c>
      <c r="AT576" t="s">
        <v>7</v>
      </c>
      <c r="AU576">
        <v>4</v>
      </c>
      <c r="AV576">
        <v>1.343E-3</v>
      </c>
      <c r="AW576" t="s">
        <v>42</v>
      </c>
      <c r="AX576">
        <v>2</v>
      </c>
      <c r="AY576">
        <v>1.147E-3</v>
      </c>
      <c r="AZ576" t="s">
        <v>9</v>
      </c>
      <c r="BA576">
        <v>10</v>
      </c>
      <c r="BB576">
        <v>9.7400000000000004E-4</v>
      </c>
      <c r="BC576" t="s">
        <v>43</v>
      </c>
      <c r="BD576">
        <v>1</v>
      </c>
      <c r="BE576">
        <v>9.3099999999999997E-4</v>
      </c>
      <c r="BF576" t="s">
        <v>14</v>
      </c>
      <c r="BG576">
        <v>10</v>
      </c>
      <c r="BH576">
        <v>9.0200000000000002E-4</v>
      </c>
      <c r="BI576" t="s">
        <v>21</v>
      </c>
      <c r="BJ576">
        <v>3</v>
      </c>
      <c r="BK576">
        <v>8.7600000000000004E-4</v>
      </c>
      <c r="BL576" t="s">
        <v>2</v>
      </c>
      <c r="BM576">
        <v>1</v>
      </c>
      <c r="BN576">
        <v>6.6299999999999996E-4</v>
      </c>
      <c r="BO576" t="s">
        <v>3</v>
      </c>
      <c r="BP576">
        <v>2</v>
      </c>
      <c r="BQ576">
        <v>5.6499999999999996E-4</v>
      </c>
      <c r="BR576" t="s">
        <v>29</v>
      </c>
      <c r="BS576">
        <v>2</v>
      </c>
      <c r="BT576">
        <v>5.4199999999999995E-4</v>
      </c>
      <c r="BU576" t="s">
        <v>12</v>
      </c>
      <c r="BV576">
        <v>6</v>
      </c>
      <c r="BW576">
        <v>5.2999999999999998E-4</v>
      </c>
      <c r="BX576" t="s">
        <v>19</v>
      </c>
      <c r="BY576">
        <v>1</v>
      </c>
      <c r="BZ576">
        <v>5.22E-4</v>
      </c>
      <c r="CA576" t="s">
        <v>17</v>
      </c>
      <c r="CB576">
        <v>5</v>
      </c>
      <c r="CC576">
        <v>5.0199999999999995E-4</v>
      </c>
      <c r="CD576" t="s">
        <v>11</v>
      </c>
      <c r="CE576">
        <v>2</v>
      </c>
      <c r="CF576">
        <v>3.6200000000000002E-4</v>
      </c>
      <c r="CG576" t="s">
        <v>8</v>
      </c>
      <c r="CH576">
        <v>1</v>
      </c>
      <c r="CI576">
        <v>3.01E-4</v>
      </c>
      <c r="CJ576" t="s">
        <v>10</v>
      </c>
      <c r="CK576">
        <v>2</v>
      </c>
      <c r="CL576">
        <v>2.4499999999999999E-4</v>
      </c>
    </row>
    <row r="577" spans="1:96" x14ac:dyDescent="0.25">
      <c r="A577" t="s">
        <v>605</v>
      </c>
      <c r="B577" t="s">
        <v>1</v>
      </c>
      <c r="C577">
        <v>0</v>
      </c>
      <c r="D577">
        <v>695</v>
      </c>
      <c r="E577">
        <v>0.47</v>
      </c>
      <c r="F577">
        <v>1183</v>
      </c>
      <c r="G577">
        <v>0.17</v>
      </c>
      <c r="H577">
        <v>58.75</v>
      </c>
      <c r="I577">
        <v>25</v>
      </c>
      <c r="J577">
        <v>92.59</v>
      </c>
      <c r="K577">
        <v>5.0549999999999996E-3</v>
      </c>
      <c r="L577" s="7">
        <v>3.20602174519097E-3</v>
      </c>
      <c r="M577">
        <v>3.0436973038962499E-5</v>
      </c>
      <c r="N577">
        <v>5.5169713647038703E-3</v>
      </c>
      <c r="O577">
        <v>6</v>
      </c>
      <c r="P577">
        <v>1.5499099048886199E-2</v>
      </c>
      <c r="Q577">
        <v>25</v>
      </c>
      <c r="R577">
        <v>4.0866454553362E-4</v>
      </c>
      <c r="S577">
        <v>1</v>
      </c>
      <c r="T577">
        <v>8</v>
      </c>
      <c r="U577" s="6">
        <f t="shared" ref="U577:U640" si="9">T577/27</f>
        <v>0.29629629629629628</v>
      </c>
      <c r="V577" t="s">
        <v>45</v>
      </c>
      <c r="W577">
        <v>32</v>
      </c>
      <c r="X577" s="3">
        <v>1.8637000000000001E-2</v>
      </c>
      <c r="Y577" t="s">
        <v>10</v>
      </c>
      <c r="Z577">
        <v>150</v>
      </c>
      <c r="AA577" s="1">
        <v>1.8342000000000001E-2</v>
      </c>
      <c r="AB577" t="s">
        <v>7</v>
      </c>
      <c r="AC577">
        <v>48</v>
      </c>
      <c r="AD577" s="2">
        <v>1.6112999999999999E-2</v>
      </c>
      <c r="AE577" t="s">
        <v>13</v>
      </c>
      <c r="AF577">
        <v>141</v>
      </c>
      <c r="AG577" s="2">
        <v>1.2298999999999999E-2</v>
      </c>
      <c r="AH577" t="s">
        <v>43</v>
      </c>
      <c r="AI577">
        <v>13</v>
      </c>
      <c r="AJ577">
        <v>1.2104E-2</v>
      </c>
      <c r="AK577" t="s">
        <v>90</v>
      </c>
      <c r="AL577">
        <v>4</v>
      </c>
      <c r="AM577">
        <v>9.195E-3</v>
      </c>
      <c r="AN577" t="s">
        <v>81</v>
      </c>
      <c r="AO577">
        <v>1</v>
      </c>
      <c r="AP577">
        <v>6.0980000000000001E-3</v>
      </c>
      <c r="AQ577" t="s">
        <v>2</v>
      </c>
      <c r="AR577">
        <v>9</v>
      </c>
      <c r="AS577">
        <v>5.9639999999999997E-3</v>
      </c>
      <c r="AT577" t="s">
        <v>12</v>
      </c>
      <c r="AU577">
        <v>47</v>
      </c>
      <c r="AV577">
        <v>4.1510000000000002E-3</v>
      </c>
      <c r="AW577" t="s">
        <v>3</v>
      </c>
      <c r="AX577">
        <v>14</v>
      </c>
      <c r="AY577">
        <v>3.9579999999999997E-3</v>
      </c>
      <c r="AZ577" t="s">
        <v>40</v>
      </c>
      <c r="BA577">
        <v>5</v>
      </c>
      <c r="BB577">
        <v>3.9560000000000003E-3</v>
      </c>
      <c r="BC577" t="s">
        <v>17</v>
      </c>
      <c r="BD577">
        <v>39</v>
      </c>
      <c r="BE577">
        <v>3.9160000000000002E-3</v>
      </c>
      <c r="BF577" t="s">
        <v>14</v>
      </c>
      <c r="BG577">
        <v>39</v>
      </c>
      <c r="BH577">
        <v>3.5170000000000002E-3</v>
      </c>
      <c r="BI577" t="s">
        <v>16</v>
      </c>
      <c r="BJ577">
        <v>69</v>
      </c>
      <c r="BK577">
        <v>3.2060000000000001E-3</v>
      </c>
      <c r="BL577" t="s">
        <v>4</v>
      </c>
      <c r="BM577">
        <v>6</v>
      </c>
      <c r="BN577">
        <v>2.3839999999999998E-3</v>
      </c>
      <c r="BO577" t="s">
        <v>42</v>
      </c>
      <c r="BP577">
        <v>4</v>
      </c>
      <c r="BQ577">
        <v>2.294E-3</v>
      </c>
      <c r="BR577" t="s">
        <v>6</v>
      </c>
      <c r="BS577">
        <v>30</v>
      </c>
      <c r="BT577">
        <v>2.0830000000000002E-3</v>
      </c>
      <c r="BU577" t="s">
        <v>8</v>
      </c>
      <c r="BV577">
        <v>6</v>
      </c>
      <c r="BW577">
        <v>1.805E-3</v>
      </c>
      <c r="BX577" t="s">
        <v>35</v>
      </c>
      <c r="BY577">
        <v>11</v>
      </c>
      <c r="BZ577">
        <v>1.794E-3</v>
      </c>
      <c r="CA577" t="s">
        <v>23</v>
      </c>
      <c r="CB577">
        <v>10</v>
      </c>
      <c r="CC577">
        <v>1.676E-3</v>
      </c>
      <c r="CD577" t="s">
        <v>9</v>
      </c>
      <c r="CE577">
        <v>11</v>
      </c>
      <c r="CF577">
        <v>1.072E-3</v>
      </c>
      <c r="CG577" t="s">
        <v>5</v>
      </c>
      <c r="CH577">
        <v>2</v>
      </c>
      <c r="CI577">
        <v>7.5199999999999996E-4</v>
      </c>
      <c r="CJ577" t="s">
        <v>19</v>
      </c>
      <c r="CK577">
        <v>1</v>
      </c>
      <c r="CL577">
        <v>5.22E-4</v>
      </c>
      <c r="CM577" t="s">
        <v>11</v>
      </c>
      <c r="CN577">
        <v>2</v>
      </c>
      <c r="CO577">
        <v>3.6200000000000002E-4</v>
      </c>
      <c r="CP577" t="s">
        <v>21</v>
      </c>
      <c r="CQ577">
        <v>1</v>
      </c>
      <c r="CR577">
        <v>2.92E-4</v>
      </c>
    </row>
    <row r="578" spans="1:96" x14ac:dyDescent="0.25">
      <c r="A578" t="s">
        <v>606</v>
      </c>
      <c r="B578" t="s">
        <v>1</v>
      </c>
      <c r="C578">
        <v>1</v>
      </c>
      <c r="D578">
        <v>892</v>
      </c>
      <c r="E578">
        <v>0.6</v>
      </c>
      <c r="F578">
        <v>1627</v>
      </c>
      <c r="G578">
        <v>0.24</v>
      </c>
      <c r="H578">
        <v>54.82</v>
      </c>
      <c r="I578">
        <v>25</v>
      </c>
      <c r="J578">
        <v>92.59</v>
      </c>
      <c r="K578">
        <v>6.5510000000000004E-3</v>
      </c>
      <c r="L578" s="7">
        <v>5.8646112600536197E-3</v>
      </c>
      <c r="M578">
        <v>2.3100815320673001E-5</v>
      </c>
      <c r="N578">
        <v>4.8063307543980997E-3</v>
      </c>
      <c r="O578">
        <v>7</v>
      </c>
      <c r="P578">
        <v>1.45892377151198E-2</v>
      </c>
      <c r="Q578">
        <v>27</v>
      </c>
      <c r="R578">
        <v>3.5602450032578501E-4</v>
      </c>
      <c r="S578">
        <v>5</v>
      </c>
      <c r="T578">
        <v>11</v>
      </c>
      <c r="U578" s="4">
        <f t="shared" si="9"/>
        <v>0.40740740740740738</v>
      </c>
      <c r="V578" t="s">
        <v>45</v>
      </c>
      <c r="W578">
        <v>33</v>
      </c>
      <c r="X578" s="3">
        <v>1.9220000000000001E-2</v>
      </c>
      <c r="Y578" t="s">
        <v>13</v>
      </c>
      <c r="Z578">
        <v>191</v>
      </c>
      <c r="AA578" s="1">
        <v>1.6660999999999999E-2</v>
      </c>
      <c r="AB578" t="s">
        <v>90</v>
      </c>
      <c r="AC578">
        <v>6</v>
      </c>
      <c r="AD578" s="2">
        <v>1.3793E-2</v>
      </c>
      <c r="AE578" t="s">
        <v>81</v>
      </c>
      <c r="AF578">
        <v>2</v>
      </c>
      <c r="AG578" s="2">
        <v>1.2194999999999999E-2</v>
      </c>
      <c r="AH578" t="s">
        <v>7</v>
      </c>
      <c r="AI578">
        <v>33</v>
      </c>
      <c r="AJ578">
        <v>1.1077999999999999E-2</v>
      </c>
      <c r="AK578" t="s">
        <v>43</v>
      </c>
      <c r="AL578">
        <v>11</v>
      </c>
      <c r="AM578">
        <v>1.0241999999999999E-2</v>
      </c>
      <c r="AN578" t="s">
        <v>12</v>
      </c>
      <c r="AO578">
        <v>111</v>
      </c>
      <c r="AP578">
        <v>9.8029999999999992E-3</v>
      </c>
      <c r="AQ578" t="s">
        <v>40</v>
      </c>
      <c r="AR578">
        <v>10</v>
      </c>
      <c r="AS578">
        <v>7.9109999999999996E-3</v>
      </c>
      <c r="AT578" t="s">
        <v>10</v>
      </c>
      <c r="AU578">
        <v>62</v>
      </c>
      <c r="AV578">
        <v>7.5810000000000001E-3</v>
      </c>
      <c r="AW578" t="s">
        <v>8</v>
      </c>
      <c r="AX578">
        <v>25</v>
      </c>
      <c r="AY578">
        <v>7.5189999999999996E-3</v>
      </c>
      <c r="AZ578" t="s">
        <v>3</v>
      </c>
      <c r="BA578">
        <v>25</v>
      </c>
      <c r="BB578">
        <v>7.0679999999999996E-3</v>
      </c>
      <c r="BC578" t="s">
        <v>6</v>
      </c>
      <c r="BD578">
        <v>90</v>
      </c>
      <c r="BE578">
        <v>6.2500000000000003E-3</v>
      </c>
      <c r="BF578" t="s">
        <v>35</v>
      </c>
      <c r="BG578">
        <v>38</v>
      </c>
      <c r="BH578">
        <v>6.1970000000000003E-3</v>
      </c>
      <c r="BI578" t="s">
        <v>23</v>
      </c>
      <c r="BJ578">
        <v>35</v>
      </c>
      <c r="BK578">
        <v>5.8650000000000004E-3</v>
      </c>
      <c r="BL578" t="s">
        <v>2</v>
      </c>
      <c r="BM578">
        <v>8</v>
      </c>
      <c r="BN578">
        <v>5.3020000000000003E-3</v>
      </c>
      <c r="BO578" t="s">
        <v>5</v>
      </c>
      <c r="BP578">
        <v>12</v>
      </c>
      <c r="BQ578">
        <v>4.5110000000000003E-3</v>
      </c>
      <c r="BR578" t="s">
        <v>4</v>
      </c>
      <c r="BS578">
        <v>11</v>
      </c>
      <c r="BT578">
        <v>4.3699999999999998E-3</v>
      </c>
      <c r="BU578" t="s">
        <v>14</v>
      </c>
      <c r="BV578">
        <v>48</v>
      </c>
      <c r="BW578">
        <v>4.3290000000000004E-3</v>
      </c>
      <c r="BX578" t="s">
        <v>29</v>
      </c>
      <c r="BY578">
        <v>14</v>
      </c>
      <c r="BZ578">
        <v>3.7950000000000002E-3</v>
      </c>
      <c r="CA578" t="s">
        <v>16</v>
      </c>
      <c r="CB578">
        <v>71</v>
      </c>
      <c r="CC578">
        <v>3.2989999999999998E-3</v>
      </c>
      <c r="CD578" t="s">
        <v>42</v>
      </c>
      <c r="CE578">
        <v>5</v>
      </c>
      <c r="CF578">
        <v>2.8670000000000002E-3</v>
      </c>
      <c r="CG578" t="s">
        <v>21</v>
      </c>
      <c r="CH578">
        <v>9</v>
      </c>
      <c r="CI578">
        <v>2.6289999999999998E-3</v>
      </c>
      <c r="CJ578" t="s">
        <v>17</v>
      </c>
      <c r="CK578">
        <v>21</v>
      </c>
      <c r="CL578">
        <v>2.1090000000000002E-3</v>
      </c>
      <c r="CM578" t="s">
        <v>9</v>
      </c>
      <c r="CN578">
        <v>18</v>
      </c>
      <c r="CO578">
        <v>1.7539999999999999E-3</v>
      </c>
      <c r="CP578" t="s">
        <v>11</v>
      </c>
      <c r="CQ578">
        <v>3</v>
      </c>
      <c r="CR578">
        <v>5.4199999999999995E-4</v>
      </c>
    </row>
    <row r="579" spans="1:96" x14ac:dyDescent="0.25">
      <c r="A579" t="s">
        <v>607</v>
      </c>
      <c r="B579" t="s">
        <v>1</v>
      </c>
      <c r="C579">
        <v>0</v>
      </c>
      <c r="D579">
        <v>519</v>
      </c>
      <c r="E579">
        <v>0.35</v>
      </c>
      <c r="F579">
        <v>579</v>
      </c>
      <c r="G579">
        <v>0.08</v>
      </c>
      <c r="H579">
        <v>89.64</v>
      </c>
      <c r="I579">
        <v>23</v>
      </c>
      <c r="J579">
        <v>85.19</v>
      </c>
      <c r="K579">
        <v>2.9789999999999999E-3</v>
      </c>
      <c r="L579" s="7">
        <v>2.1686093792355702E-3</v>
      </c>
      <c r="M579">
        <v>1.5653220081471301E-5</v>
      </c>
      <c r="N579">
        <v>3.9564150542468696E-3</v>
      </c>
      <c r="O579">
        <v>2</v>
      </c>
      <c r="P579">
        <v>9.0799490085040693E-3</v>
      </c>
      <c r="Q579">
        <v>23</v>
      </c>
      <c r="R579">
        <v>5.8613556359212902E-4</v>
      </c>
      <c r="S579">
        <v>3</v>
      </c>
      <c r="T579">
        <v>9</v>
      </c>
      <c r="U579" s="6">
        <f t="shared" si="9"/>
        <v>0.33333333333333331</v>
      </c>
      <c r="V579" t="s">
        <v>45</v>
      </c>
      <c r="W579">
        <v>34</v>
      </c>
      <c r="X579" s="3">
        <v>1.9802E-2</v>
      </c>
      <c r="Y579" t="s">
        <v>6</v>
      </c>
      <c r="Z579">
        <v>126</v>
      </c>
      <c r="AA579" s="1">
        <v>8.7500000000000008E-3</v>
      </c>
      <c r="AB579" t="s">
        <v>35</v>
      </c>
      <c r="AC579">
        <v>37</v>
      </c>
      <c r="AD579" s="2">
        <v>6.0340000000000003E-3</v>
      </c>
      <c r="AE579" t="s">
        <v>21</v>
      </c>
      <c r="AF579">
        <v>19</v>
      </c>
      <c r="AG579" s="2">
        <v>5.5510000000000004E-3</v>
      </c>
      <c r="AH579" t="s">
        <v>5</v>
      </c>
      <c r="AI579">
        <v>14</v>
      </c>
      <c r="AJ579">
        <v>5.2630000000000003E-3</v>
      </c>
      <c r="AK579" t="s">
        <v>11</v>
      </c>
      <c r="AL579">
        <v>26</v>
      </c>
      <c r="AM579">
        <v>4.7000000000000002E-3</v>
      </c>
      <c r="AN579" t="s">
        <v>13</v>
      </c>
      <c r="AO579">
        <v>46</v>
      </c>
      <c r="AP579">
        <v>4.0130000000000001E-3</v>
      </c>
      <c r="AQ579" t="s">
        <v>16</v>
      </c>
      <c r="AR579">
        <v>78</v>
      </c>
      <c r="AS579">
        <v>3.6240000000000001E-3</v>
      </c>
      <c r="AT579" t="s">
        <v>9</v>
      </c>
      <c r="AU579">
        <v>34</v>
      </c>
      <c r="AV579">
        <v>3.3119999999999998E-3</v>
      </c>
      <c r="AW579" t="s">
        <v>19</v>
      </c>
      <c r="AX579">
        <v>5</v>
      </c>
      <c r="AY579">
        <v>2.6080000000000001E-3</v>
      </c>
      <c r="AZ579" t="s">
        <v>23</v>
      </c>
      <c r="BA579">
        <v>14</v>
      </c>
      <c r="BB579">
        <v>2.346E-3</v>
      </c>
      <c r="BC579" t="s">
        <v>14</v>
      </c>
      <c r="BD579">
        <v>26</v>
      </c>
      <c r="BE579">
        <v>2.3449999999999999E-3</v>
      </c>
      <c r="BF579" t="s">
        <v>42</v>
      </c>
      <c r="BG579">
        <v>4</v>
      </c>
      <c r="BH579">
        <v>2.294E-3</v>
      </c>
      <c r="BI579" t="s">
        <v>29</v>
      </c>
      <c r="BJ579">
        <v>8</v>
      </c>
      <c r="BK579">
        <v>2.1689999999999999E-3</v>
      </c>
      <c r="BL579" t="s">
        <v>12</v>
      </c>
      <c r="BM579">
        <v>22</v>
      </c>
      <c r="BN579">
        <v>1.9430000000000001E-3</v>
      </c>
      <c r="BO579" t="s">
        <v>10</v>
      </c>
      <c r="BP579">
        <v>11</v>
      </c>
      <c r="BQ579">
        <v>1.3450000000000001E-3</v>
      </c>
      <c r="BR579" t="s">
        <v>43</v>
      </c>
      <c r="BS579">
        <v>1</v>
      </c>
      <c r="BT579">
        <v>9.3099999999999997E-4</v>
      </c>
      <c r="BU579" t="s">
        <v>40</v>
      </c>
      <c r="BV579">
        <v>1</v>
      </c>
      <c r="BW579">
        <v>7.9100000000000004E-4</v>
      </c>
      <c r="BX579" t="s">
        <v>17</v>
      </c>
      <c r="BY579">
        <v>7</v>
      </c>
      <c r="BZ579">
        <v>7.0299999999999996E-4</v>
      </c>
      <c r="CA579" t="s">
        <v>8</v>
      </c>
      <c r="CB579">
        <v>2</v>
      </c>
      <c r="CC579">
        <v>6.02E-4</v>
      </c>
      <c r="CD579" t="s">
        <v>3</v>
      </c>
      <c r="CE579">
        <v>2</v>
      </c>
      <c r="CF579">
        <v>5.6499999999999996E-4</v>
      </c>
      <c r="CG579" t="s">
        <v>4</v>
      </c>
      <c r="CH579">
        <v>1</v>
      </c>
      <c r="CI579">
        <v>3.97E-4</v>
      </c>
      <c r="CJ579" t="s">
        <v>7</v>
      </c>
      <c r="CK579">
        <v>1</v>
      </c>
      <c r="CL579">
        <v>3.3599999999999998E-4</v>
      </c>
    </row>
    <row r="580" spans="1:96" x14ac:dyDescent="0.25">
      <c r="A580" t="s">
        <v>608</v>
      </c>
      <c r="B580" t="s">
        <v>1</v>
      </c>
      <c r="C580">
        <v>1</v>
      </c>
      <c r="D580">
        <v>664</v>
      </c>
      <c r="E580">
        <v>0.45</v>
      </c>
      <c r="F580">
        <v>876</v>
      </c>
      <c r="G580">
        <v>0.13</v>
      </c>
      <c r="H580">
        <v>75.8</v>
      </c>
      <c r="I580">
        <v>25</v>
      </c>
      <c r="J580">
        <v>92.59</v>
      </c>
      <c r="K580">
        <v>5.1450000000000003E-3</v>
      </c>
      <c r="L580" s="7">
        <v>3.9097744360902303E-3</v>
      </c>
      <c r="M580">
        <v>2.4180854207046001E-5</v>
      </c>
      <c r="N580">
        <v>4.9174031975267197E-3</v>
      </c>
      <c r="O580">
        <v>5</v>
      </c>
      <c r="P580">
        <v>1.3252893599765701E-2</v>
      </c>
      <c r="Q580">
        <v>25</v>
      </c>
      <c r="R580">
        <v>3.6425208870568301E-4</v>
      </c>
      <c r="S580">
        <v>4</v>
      </c>
      <c r="T580">
        <v>10</v>
      </c>
      <c r="U580" s="6">
        <f t="shared" si="9"/>
        <v>0.37037037037037035</v>
      </c>
      <c r="V580" t="s">
        <v>45</v>
      </c>
      <c r="W580">
        <v>42</v>
      </c>
      <c r="X580" s="3">
        <v>2.4461E-2</v>
      </c>
      <c r="Y580" t="s">
        <v>40</v>
      </c>
      <c r="Z580">
        <v>16</v>
      </c>
      <c r="AA580" s="1">
        <v>1.2658000000000001E-2</v>
      </c>
      <c r="AB580" t="s">
        <v>2</v>
      </c>
      <c r="AC580">
        <v>17</v>
      </c>
      <c r="AD580" s="2">
        <v>1.1266E-2</v>
      </c>
      <c r="AE580" t="s">
        <v>7</v>
      </c>
      <c r="AF580">
        <v>28</v>
      </c>
      <c r="AG580" s="2">
        <v>9.3989999999999994E-3</v>
      </c>
      <c r="AH580" t="s">
        <v>35</v>
      </c>
      <c r="AI580">
        <v>52</v>
      </c>
      <c r="AJ580">
        <v>8.4799999999999997E-3</v>
      </c>
      <c r="AK580" t="s">
        <v>43</v>
      </c>
      <c r="AL580">
        <v>7</v>
      </c>
      <c r="AM580">
        <v>6.5180000000000004E-3</v>
      </c>
      <c r="AN580" t="s">
        <v>10</v>
      </c>
      <c r="AO580">
        <v>52</v>
      </c>
      <c r="AP580">
        <v>6.3590000000000001E-3</v>
      </c>
      <c r="AQ580" t="s">
        <v>14</v>
      </c>
      <c r="AR580">
        <v>62</v>
      </c>
      <c r="AS580">
        <v>5.5909999999999996E-3</v>
      </c>
      <c r="AT580" t="s">
        <v>3</v>
      </c>
      <c r="AU580">
        <v>19</v>
      </c>
      <c r="AV580">
        <v>5.372E-3</v>
      </c>
      <c r="AW580" t="s">
        <v>13</v>
      </c>
      <c r="AX580">
        <v>61</v>
      </c>
      <c r="AY580">
        <v>5.3210000000000002E-3</v>
      </c>
      <c r="AZ580" t="s">
        <v>17</v>
      </c>
      <c r="BA580">
        <v>47</v>
      </c>
      <c r="BB580">
        <v>4.7200000000000002E-3</v>
      </c>
      <c r="BC580" t="s">
        <v>90</v>
      </c>
      <c r="BD580">
        <v>2</v>
      </c>
      <c r="BE580">
        <v>4.5979999999999997E-3</v>
      </c>
      <c r="BF580" t="s">
        <v>12</v>
      </c>
      <c r="BG580">
        <v>49</v>
      </c>
      <c r="BH580">
        <v>4.3270000000000001E-3</v>
      </c>
      <c r="BI580" t="s">
        <v>8</v>
      </c>
      <c r="BJ580">
        <v>13</v>
      </c>
      <c r="BK580">
        <v>3.9100000000000003E-3</v>
      </c>
      <c r="BL580" t="s">
        <v>4</v>
      </c>
      <c r="BM580">
        <v>9</v>
      </c>
      <c r="BN580">
        <v>3.5760000000000002E-3</v>
      </c>
      <c r="BO580" t="s">
        <v>6</v>
      </c>
      <c r="BP580">
        <v>51</v>
      </c>
      <c r="BQ580">
        <v>3.542E-3</v>
      </c>
      <c r="BR580" t="s">
        <v>23</v>
      </c>
      <c r="BS580">
        <v>21</v>
      </c>
      <c r="BT580">
        <v>3.519E-3</v>
      </c>
      <c r="BU580" t="s">
        <v>16</v>
      </c>
      <c r="BV580">
        <v>74</v>
      </c>
      <c r="BW580">
        <v>3.4380000000000001E-3</v>
      </c>
      <c r="BX580" t="s">
        <v>42</v>
      </c>
      <c r="BY580">
        <v>5</v>
      </c>
      <c r="BZ580">
        <v>2.8670000000000002E-3</v>
      </c>
      <c r="CA580" t="s">
        <v>19</v>
      </c>
      <c r="CB580">
        <v>4</v>
      </c>
      <c r="CC580">
        <v>2.0869999999999999E-3</v>
      </c>
      <c r="CD580" t="s">
        <v>21</v>
      </c>
      <c r="CE580">
        <v>7</v>
      </c>
      <c r="CF580">
        <v>2.0449999999999999E-3</v>
      </c>
      <c r="CG580" t="s">
        <v>5</v>
      </c>
      <c r="CH580">
        <v>5</v>
      </c>
      <c r="CI580">
        <v>1.8799999999999999E-3</v>
      </c>
      <c r="CJ580" t="s">
        <v>9</v>
      </c>
      <c r="CK580">
        <v>14</v>
      </c>
      <c r="CL580">
        <v>1.364E-3</v>
      </c>
      <c r="CM580" t="s">
        <v>29</v>
      </c>
      <c r="CN580">
        <v>4</v>
      </c>
      <c r="CO580">
        <v>1.0839999999999999E-3</v>
      </c>
      <c r="CP580" t="s">
        <v>11</v>
      </c>
      <c r="CQ580">
        <v>3</v>
      </c>
      <c r="CR580">
        <v>5.4199999999999995E-4</v>
      </c>
    </row>
    <row r="581" spans="1:96" x14ac:dyDescent="0.25">
      <c r="A581" t="s">
        <v>609</v>
      </c>
      <c r="B581" t="s">
        <v>1</v>
      </c>
      <c r="C581">
        <v>0</v>
      </c>
      <c r="D581">
        <v>11</v>
      </c>
      <c r="E581">
        <v>0.01</v>
      </c>
      <c r="F581">
        <v>68</v>
      </c>
      <c r="G581">
        <v>0.01</v>
      </c>
      <c r="H581">
        <v>16.18</v>
      </c>
      <c r="I581">
        <v>5</v>
      </c>
      <c r="J581">
        <v>18.52</v>
      </c>
      <c r="K581">
        <v>3.6000000000000001E-5</v>
      </c>
      <c r="L581" s="1">
        <v>0</v>
      </c>
      <c r="M581">
        <v>7.7166085635748501E-9</v>
      </c>
      <c r="N581">
        <v>8.7844228971372103E-5</v>
      </c>
      <c r="O581">
        <v>0</v>
      </c>
      <c r="P581">
        <v>1.9171155054329401E-4</v>
      </c>
      <c r="Q581">
        <v>11</v>
      </c>
      <c r="R581">
        <v>7.1576779161858806E-5</v>
      </c>
      <c r="S581">
        <v>1</v>
      </c>
      <c r="T581">
        <v>5</v>
      </c>
      <c r="U581" s="2">
        <f t="shared" si="9"/>
        <v>0.18518518518518517</v>
      </c>
      <c r="V581" t="s">
        <v>13</v>
      </c>
      <c r="W581">
        <v>4</v>
      </c>
      <c r="X581" s="3">
        <v>3.4900000000000003E-4</v>
      </c>
      <c r="Y581" t="s">
        <v>9</v>
      </c>
      <c r="Z581">
        <v>3</v>
      </c>
      <c r="AA581" s="1">
        <v>2.92E-4</v>
      </c>
      <c r="AB581" t="s">
        <v>6</v>
      </c>
      <c r="AC581">
        <v>2</v>
      </c>
      <c r="AD581" s="2">
        <v>1.3899999999999999E-4</v>
      </c>
      <c r="AE581" t="s">
        <v>14</v>
      </c>
      <c r="AF581">
        <v>1</v>
      </c>
      <c r="AG581" s="2">
        <v>9.0000000000000006E-5</v>
      </c>
      <c r="AH581" t="s">
        <v>12</v>
      </c>
      <c r="AI581">
        <v>1</v>
      </c>
      <c r="AJ581">
        <v>8.7999999999999998E-5</v>
      </c>
    </row>
    <row r="582" spans="1:96" x14ac:dyDescent="0.25">
      <c r="A582" t="s">
        <v>610</v>
      </c>
      <c r="B582" t="s">
        <v>1</v>
      </c>
      <c r="C582">
        <v>1</v>
      </c>
      <c r="D582">
        <v>19</v>
      </c>
      <c r="E582">
        <v>0.01</v>
      </c>
      <c r="F582">
        <v>239</v>
      </c>
      <c r="G582">
        <v>0.04</v>
      </c>
      <c r="H582">
        <v>7.95</v>
      </c>
      <c r="I582">
        <v>5</v>
      </c>
      <c r="J582">
        <v>18.52</v>
      </c>
      <c r="K582">
        <v>5.3000000000000001E-5</v>
      </c>
      <c r="L582" s="1">
        <v>0</v>
      </c>
      <c r="M582">
        <v>1.3328525902727601E-8</v>
      </c>
      <c r="N582">
        <v>1.1544923517601799E-4</v>
      </c>
      <c r="O582">
        <v>0</v>
      </c>
      <c r="P582">
        <v>2.86701610333363E-4</v>
      </c>
      <c r="Q582">
        <v>18</v>
      </c>
      <c r="R582">
        <v>9.4069747180459401E-5</v>
      </c>
      <c r="S582">
        <v>1</v>
      </c>
      <c r="T582">
        <v>5</v>
      </c>
      <c r="U582" s="2">
        <f t="shared" si="9"/>
        <v>0.18518518518518517</v>
      </c>
      <c r="V582" t="s">
        <v>13</v>
      </c>
      <c r="W582">
        <v>4</v>
      </c>
      <c r="X582" s="3">
        <v>3.4900000000000003E-4</v>
      </c>
      <c r="Y582" t="s">
        <v>6</v>
      </c>
      <c r="Z582">
        <v>5</v>
      </c>
      <c r="AA582" s="1">
        <v>3.4699999999999998E-4</v>
      </c>
      <c r="AB582" t="s">
        <v>16</v>
      </c>
      <c r="AC582">
        <v>7</v>
      </c>
      <c r="AD582" s="2">
        <v>3.2499999999999999E-4</v>
      </c>
      <c r="AE582" t="s">
        <v>10</v>
      </c>
      <c r="AF582">
        <v>2</v>
      </c>
      <c r="AG582" s="2">
        <v>2.4499999999999999E-4</v>
      </c>
      <c r="AH582" t="s">
        <v>23</v>
      </c>
      <c r="AI582">
        <v>1</v>
      </c>
      <c r="AJ582">
        <v>1.6799999999999999E-4</v>
      </c>
    </row>
    <row r="583" spans="1:96" x14ac:dyDescent="0.25">
      <c r="A583" t="s">
        <v>611</v>
      </c>
      <c r="B583" t="s">
        <v>1</v>
      </c>
      <c r="C583">
        <v>0</v>
      </c>
      <c r="D583">
        <v>11</v>
      </c>
      <c r="E583">
        <v>0.01</v>
      </c>
      <c r="F583">
        <v>35</v>
      </c>
      <c r="G583">
        <v>0.01</v>
      </c>
      <c r="H583">
        <v>31.43</v>
      </c>
      <c r="I583">
        <v>3</v>
      </c>
      <c r="J583">
        <v>11.11</v>
      </c>
      <c r="K583">
        <v>3.1999999999999999E-5</v>
      </c>
      <c r="L583" s="1">
        <v>0</v>
      </c>
      <c r="M583">
        <v>9.0849537636802497E-9</v>
      </c>
      <c r="N583">
        <v>9.5315023808842706E-5</v>
      </c>
      <c r="O583">
        <v>0</v>
      </c>
      <c r="P583">
        <v>1.7455444201067499E-4</v>
      </c>
      <c r="Q583">
        <v>6</v>
      </c>
      <c r="R583">
        <v>8.4724465607860099E-5</v>
      </c>
      <c r="S583">
        <v>1</v>
      </c>
      <c r="T583">
        <v>3</v>
      </c>
      <c r="U583" s="2">
        <f t="shared" si="9"/>
        <v>0.1111111111111111</v>
      </c>
      <c r="V583" t="s">
        <v>13</v>
      </c>
      <c r="W583">
        <v>4</v>
      </c>
      <c r="X583" s="3">
        <v>3.4900000000000003E-4</v>
      </c>
      <c r="Y583" t="s">
        <v>6</v>
      </c>
      <c r="Z583">
        <v>5</v>
      </c>
      <c r="AA583" s="1">
        <v>3.4699999999999998E-4</v>
      </c>
      <c r="AB583" t="s">
        <v>12</v>
      </c>
      <c r="AC583">
        <v>2</v>
      </c>
      <c r="AD583" s="2">
        <v>1.7699999999999999E-4</v>
      </c>
    </row>
    <row r="584" spans="1:96" x14ac:dyDescent="0.25">
      <c r="A584" t="s">
        <v>612</v>
      </c>
      <c r="B584" t="s">
        <v>1</v>
      </c>
      <c r="C584">
        <v>0</v>
      </c>
      <c r="D584">
        <v>20</v>
      </c>
      <c r="E584">
        <v>0.01</v>
      </c>
      <c r="F584">
        <v>92</v>
      </c>
      <c r="G584">
        <v>0.01</v>
      </c>
      <c r="H584">
        <v>21.74</v>
      </c>
      <c r="I584">
        <v>10</v>
      </c>
      <c r="J584">
        <v>37.04</v>
      </c>
      <c r="K584">
        <v>8.3999999999999995E-5</v>
      </c>
      <c r="L584" s="1">
        <v>0</v>
      </c>
      <c r="M584">
        <v>1.76007407101057E-8</v>
      </c>
      <c r="N584">
        <v>1.3266778324109299E-4</v>
      </c>
      <c r="O584">
        <v>0</v>
      </c>
      <c r="P584">
        <v>3.3653885157701701E-4</v>
      </c>
      <c r="Q584">
        <v>20</v>
      </c>
      <c r="R584">
        <v>8.3531567225873405E-5</v>
      </c>
      <c r="S584">
        <v>1</v>
      </c>
      <c r="T584">
        <v>9</v>
      </c>
      <c r="U584" s="6">
        <f t="shared" si="9"/>
        <v>0.33333333333333331</v>
      </c>
      <c r="V584" t="s">
        <v>13</v>
      </c>
      <c r="W584">
        <v>5</v>
      </c>
      <c r="X584" s="3">
        <v>4.3600000000000003E-4</v>
      </c>
      <c r="Y584" t="s">
        <v>5</v>
      </c>
      <c r="Z584">
        <v>1</v>
      </c>
      <c r="AA584" s="1">
        <v>3.7599999999999998E-4</v>
      </c>
      <c r="AB584" t="s">
        <v>23</v>
      </c>
      <c r="AC584">
        <v>2</v>
      </c>
      <c r="AD584" s="2">
        <v>3.3500000000000001E-4</v>
      </c>
      <c r="AE584" t="s">
        <v>14</v>
      </c>
      <c r="AF584">
        <v>3</v>
      </c>
      <c r="AG584" s="2">
        <v>2.7099999999999997E-4</v>
      </c>
      <c r="AH584" t="s">
        <v>12</v>
      </c>
      <c r="AI584">
        <v>3</v>
      </c>
      <c r="AJ584">
        <v>2.6499999999999999E-4</v>
      </c>
      <c r="AK584" t="s">
        <v>11</v>
      </c>
      <c r="AL584">
        <v>1</v>
      </c>
      <c r="AM584">
        <v>1.8100000000000001E-4</v>
      </c>
      <c r="AN584" t="s">
        <v>6</v>
      </c>
      <c r="AO584">
        <v>2</v>
      </c>
      <c r="AP584">
        <v>1.3899999999999999E-4</v>
      </c>
      <c r="AQ584" t="s">
        <v>10</v>
      </c>
      <c r="AR584">
        <v>1</v>
      </c>
      <c r="AS584">
        <v>1.22E-4</v>
      </c>
      <c r="AT584" t="s">
        <v>9</v>
      </c>
      <c r="AU584">
        <v>1</v>
      </c>
      <c r="AV584">
        <v>9.7E-5</v>
      </c>
      <c r="AW584" t="s">
        <v>16</v>
      </c>
      <c r="AX584">
        <v>1</v>
      </c>
      <c r="AY584">
        <v>4.6E-5</v>
      </c>
    </row>
    <row r="585" spans="1:96" x14ac:dyDescent="0.25">
      <c r="A585" t="s">
        <v>613</v>
      </c>
      <c r="B585" t="s">
        <v>1</v>
      </c>
      <c r="C585">
        <v>0</v>
      </c>
      <c r="D585">
        <v>17</v>
      </c>
      <c r="E585">
        <v>0.01</v>
      </c>
      <c r="F585">
        <v>288</v>
      </c>
      <c r="G585">
        <v>0.04</v>
      </c>
      <c r="H585">
        <v>5.9</v>
      </c>
      <c r="I585">
        <v>7</v>
      </c>
      <c r="J585">
        <v>25.93</v>
      </c>
      <c r="K585">
        <v>7.2000000000000002E-5</v>
      </c>
      <c r="L585" s="1">
        <v>0</v>
      </c>
      <c r="M585">
        <v>1.81153190722738E-8</v>
      </c>
      <c r="N585">
        <v>1.3459316131317299E-4</v>
      </c>
      <c r="O585">
        <v>0</v>
      </c>
      <c r="P585">
        <v>3.3896859824819597E-4</v>
      </c>
      <c r="Q585">
        <v>23</v>
      </c>
      <c r="R585">
        <v>9.9698638009757798E-5</v>
      </c>
      <c r="S585">
        <v>1</v>
      </c>
      <c r="T585">
        <v>6</v>
      </c>
      <c r="U585" s="2">
        <f t="shared" si="9"/>
        <v>0.22222222222222221</v>
      </c>
      <c r="V585" t="s">
        <v>13</v>
      </c>
      <c r="W585">
        <v>5</v>
      </c>
      <c r="X585" s="3">
        <v>4.3600000000000003E-4</v>
      </c>
      <c r="Y585" t="s">
        <v>10</v>
      </c>
      <c r="Z585">
        <v>3</v>
      </c>
      <c r="AA585" s="1">
        <v>3.6699999999999998E-4</v>
      </c>
      <c r="AB585" t="s">
        <v>35</v>
      </c>
      <c r="AC585">
        <v>2</v>
      </c>
      <c r="AD585" s="2">
        <v>3.2600000000000001E-4</v>
      </c>
      <c r="AE585" t="s">
        <v>8</v>
      </c>
      <c r="AF585">
        <v>1</v>
      </c>
      <c r="AG585" s="2">
        <v>3.01E-4</v>
      </c>
      <c r="AH585" t="s">
        <v>12</v>
      </c>
      <c r="AI585">
        <v>3</v>
      </c>
      <c r="AJ585">
        <v>2.6499999999999999E-4</v>
      </c>
      <c r="AK585" t="s">
        <v>14</v>
      </c>
      <c r="AL585">
        <v>2</v>
      </c>
      <c r="AM585">
        <v>1.8000000000000001E-4</v>
      </c>
      <c r="AN585" t="s">
        <v>6</v>
      </c>
      <c r="AO585">
        <v>1</v>
      </c>
      <c r="AP585">
        <v>6.8999999999999997E-5</v>
      </c>
    </row>
    <row r="586" spans="1:96" x14ac:dyDescent="0.25">
      <c r="A586" t="s">
        <v>614</v>
      </c>
      <c r="B586" t="s">
        <v>1</v>
      </c>
      <c r="C586">
        <v>0</v>
      </c>
      <c r="D586">
        <v>12</v>
      </c>
      <c r="E586">
        <v>0.01</v>
      </c>
      <c r="F586">
        <v>18</v>
      </c>
      <c r="G586">
        <v>0</v>
      </c>
      <c r="H586">
        <v>66.67</v>
      </c>
      <c r="I586">
        <v>6</v>
      </c>
      <c r="J586">
        <v>22.22</v>
      </c>
      <c r="K586">
        <v>4.3999999999999999E-5</v>
      </c>
      <c r="L586" s="1">
        <v>0</v>
      </c>
      <c r="M586">
        <v>1.00728385010961E-8</v>
      </c>
      <c r="N586">
        <v>1.0036353172889099E-4</v>
      </c>
      <c r="O586">
        <v>0</v>
      </c>
      <c r="P586">
        <v>2.18788866485078E-4</v>
      </c>
      <c r="Q586">
        <v>8</v>
      </c>
      <c r="R586">
        <v>7.8060524678026294E-5</v>
      </c>
      <c r="S586">
        <v>1</v>
      </c>
      <c r="T586">
        <v>6</v>
      </c>
      <c r="U586" s="2">
        <f t="shared" si="9"/>
        <v>0.22222222222222221</v>
      </c>
      <c r="V586" t="s">
        <v>13</v>
      </c>
      <c r="W586">
        <v>5</v>
      </c>
      <c r="X586" s="3">
        <v>4.3600000000000003E-4</v>
      </c>
      <c r="Y586" t="s">
        <v>14</v>
      </c>
      <c r="Z586">
        <v>3</v>
      </c>
      <c r="AA586" s="1">
        <v>2.7099999999999997E-4</v>
      </c>
      <c r="AB586" t="s">
        <v>23</v>
      </c>
      <c r="AC586">
        <v>1</v>
      </c>
      <c r="AD586" s="2">
        <v>1.6799999999999999E-4</v>
      </c>
      <c r="AE586" t="s">
        <v>10</v>
      </c>
      <c r="AF586">
        <v>1</v>
      </c>
      <c r="AG586" s="2">
        <v>1.22E-4</v>
      </c>
      <c r="AH586" t="s">
        <v>9</v>
      </c>
      <c r="AI586">
        <v>1</v>
      </c>
      <c r="AJ586">
        <v>9.7E-5</v>
      </c>
      <c r="AK586" t="s">
        <v>12</v>
      </c>
      <c r="AL586">
        <v>1</v>
      </c>
      <c r="AM586">
        <v>8.7999999999999998E-5</v>
      </c>
    </row>
    <row r="587" spans="1:96" x14ac:dyDescent="0.25">
      <c r="A587" t="s">
        <v>615</v>
      </c>
      <c r="B587" t="s">
        <v>1</v>
      </c>
      <c r="C587">
        <v>0</v>
      </c>
      <c r="D587">
        <v>11</v>
      </c>
      <c r="E587">
        <v>0.01</v>
      </c>
      <c r="F587">
        <v>48</v>
      </c>
      <c r="G587">
        <v>0.01</v>
      </c>
      <c r="H587">
        <v>22.92</v>
      </c>
      <c r="I587">
        <v>4</v>
      </c>
      <c r="J587">
        <v>14.81</v>
      </c>
      <c r="K587">
        <v>3.1000000000000001E-5</v>
      </c>
      <c r="L587" s="1">
        <v>0</v>
      </c>
      <c r="M587">
        <v>1.04660801419338E-8</v>
      </c>
      <c r="N587">
        <v>1.02303861813393E-4</v>
      </c>
      <c r="O587">
        <v>0</v>
      </c>
      <c r="P587">
        <v>1.6652719906669301E-4</v>
      </c>
      <c r="Q587">
        <v>6</v>
      </c>
      <c r="R587">
        <v>8.7147734137334797E-5</v>
      </c>
      <c r="S587">
        <v>1</v>
      </c>
      <c r="T587">
        <v>4</v>
      </c>
      <c r="U587" s="2">
        <f t="shared" si="9"/>
        <v>0.14814814814814814</v>
      </c>
      <c r="V587" t="s">
        <v>13</v>
      </c>
      <c r="W587">
        <v>6</v>
      </c>
      <c r="X587" s="3">
        <v>5.2300000000000003E-4</v>
      </c>
      <c r="Y587" t="s">
        <v>16</v>
      </c>
      <c r="Z587">
        <v>3</v>
      </c>
      <c r="AA587" s="1">
        <v>1.3899999999999999E-4</v>
      </c>
      <c r="AB587" t="s">
        <v>17</v>
      </c>
      <c r="AC587">
        <v>1</v>
      </c>
      <c r="AD587" s="2">
        <v>1E-4</v>
      </c>
      <c r="AE587" t="s">
        <v>6</v>
      </c>
      <c r="AF587">
        <v>1</v>
      </c>
      <c r="AG587" s="2">
        <v>6.8999999999999997E-5</v>
      </c>
    </row>
    <row r="588" spans="1:96" x14ac:dyDescent="0.25">
      <c r="A588" t="s">
        <v>616</v>
      </c>
      <c r="B588" t="s">
        <v>1</v>
      </c>
      <c r="C588">
        <v>0</v>
      </c>
      <c r="D588">
        <v>24</v>
      </c>
      <c r="E588">
        <v>0.02</v>
      </c>
      <c r="F588">
        <v>72</v>
      </c>
      <c r="G588">
        <v>0.01</v>
      </c>
      <c r="H588">
        <v>33.33</v>
      </c>
      <c r="I588">
        <v>10</v>
      </c>
      <c r="J588">
        <v>37.04</v>
      </c>
      <c r="K588">
        <v>1.2999999999999999E-4</v>
      </c>
      <c r="L588" s="1">
        <v>0</v>
      </c>
      <c r="M588">
        <v>3.6643061636952698E-8</v>
      </c>
      <c r="N588">
        <v>1.9142377500444601E-4</v>
      </c>
      <c r="O588">
        <v>0</v>
      </c>
      <c r="P588">
        <v>4.7396304345341701E-4</v>
      </c>
      <c r="Q588">
        <v>14</v>
      </c>
      <c r="R588">
        <v>1.2052608055835499E-4</v>
      </c>
      <c r="S588">
        <v>1</v>
      </c>
      <c r="T588">
        <v>10</v>
      </c>
      <c r="U588" s="6">
        <f t="shared" si="9"/>
        <v>0.37037037037037035</v>
      </c>
      <c r="V588" t="s">
        <v>13</v>
      </c>
      <c r="W588">
        <v>7</v>
      </c>
      <c r="X588" s="3">
        <v>6.11E-4</v>
      </c>
      <c r="Y588" t="s">
        <v>21</v>
      </c>
      <c r="Z588">
        <v>2</v>
      </c>
      <c r="AA588" s="1">
        <v>5.8399999999999999E-4</v>
      </c>
      <c r="AB588" t="s">
        <v>17</v>
      </c>
      <c r="AC588">
        <v>4</v>
      </c>
      <c r="AD588" s="2">
        <v>4.0200000000000001E-4</v>
      </c>
      <c r="AE588" t="s">
        <v>4</v>
      </c>
      <c r="AF588">
        <v>1</v>
      </c>
      <c r="AG588" s="2">
        <v>3.97E-4</v>
      </c>
      <c r="AH588" t="s">
        <v>5</v>
      </c>
      <c r="AI588">
        <v>1</v>
      </c>
      <c r="AJ588">
        <v>3.7599999999999998E-4</v>
      </c>
      <c r="AK588" t="s">
        <v>8</v>
      </c>
      <c r="AL588">
        <v>1</v>
      </c>
      <c r="AM588">
        <v>3.01E-4</v>
      </c>
      <c r="AN588" t="s">
        <v>29</v>
      </c>
      <c r="AO588">
        <v>1</v>
      </c>
      <c r="AP588">
        <v>2.7099999999999997E-4</v>
      </c>
      <c r="AQ588" t="s">
        <v>9</v>
      </c>
      <c r="AR588">
        <v>2</v>
      </c>
      <c r="AS588">
        <v>1.95E-4</v>
      </c>
      <c r="AT588" t="s">
        <v>16</v>
      </c>
      <c r="AU588">
        <v>4</v>
      </c>
      <c r="AV588">
        <v>1.8599999999999999E-4</v>
      </c>
      <c r="AW588" t="s">
        <v>11</v>
      </c>
      <c r="AX588">
        <v>1</v>
      </c>
      <c r="AY588">
        <v>1.8100000000000001E-4</v>
      </c>
    </row>
    <row r="589" spans="1:96" x14ac:dyDescent="0.25">
      <c r="A589" t="s">
        <v>617</v>
      </c>
      <c r="B589" t="s">
        <v>1</v>
      </c>
      <c r="C589">
        <v>0</v>
      </c>
      <c r="D589">
        <v>17</v>
      </c>
      <c r="E589">
        <v>0.01</v>
      </c>
      <c r="F589">
        <v>54</v>
      </c>
      <c r="G589">
        <v>0.01</v>
      </c>
      <c r="H589">
        <v>31.48</v>
      </c>
      <c r="I589">
        <v>6</v>
      </c>
      <c r="J589">
        <v>22.22</v>
      </c>
      <c r="K589">
        <v>6.3999999999999997E-5</v>
      </c>
      <c r="L589" s="1">
        <v>0</v>
      </c>
      <c r="M589">
        <v>2.0550863702567001E-8</v>
      </c>
      <c r="N589">
        <v>1.4335572434530499E-4</v>
      </c>
      <c r="O589">
        <v>0</v>
      </c>
      <c r="P589">
        <v>3.27442679115686E-4</v>
      </c>
      <c r="Q589">
        <v>10</v>
      </c>
      <c r="R589">
        <v>1.1149889671301499E-4</v>
      </c>
      <c r="S589">
        <v>1</v>
      </c>
      <c r="T589">
        <v>6</v>
      </c>
      <c r="U589" s="2">
        <f t="shared" si="9"/>
        <v>0.22222222222222221</v>
      </c>
      <c r="V589" t="s">
        <v>13</v>
      </c>
      <c r="W589">
        <v>7</v>
      </c>
      <c r="X589" s="3">
        <v>6.11E-4</v>
      </c>
      <c r="Y589" t="s">
        <v>10</v>
      </c>
      <c r="Z589">
        <v>3</v>
      </c>
      <c r="AA589" s="1">
        <v>3.6699999999999998E-4</v>
      </c>
      <c r="AB589" t="s">
        <v>29</v>
      </c>
      <c r="AC589">
        <v>1</v>
      </c>
      <c r="AD589" s="2">
        <v>2.7099999999999997E-4</v>
      </c>
      <c r="AE589" t="s">
        <v>6</v>
      </c>
      <c r="AF589">
        <v>3</v>
      </c>
      <c r="AG589" s="2">
        <v>2.0799999999999999E-4</v>
      </c>
      <c r="AH589" t="s">
        <v>14</v>
      </c>
      <c r="AI589">
        <v>2</v>
      </c>
      <c r="AJ589">
        <v>1.8000000000000001E-4</v>
      </c>
      <c r="AK589" t="s">
        <v>9</v>
      </c>
      <c r="AL589">
        <v>1</v>
      </c>
      <c r="AM589">
        <v>9.7E-5</v>
      </c>
    </row>
    <row r="590" spans="1:96" x14ac:dyDescent="0.25">
      <c r="A590" t="s">
        <v>618</v>
      </c>
      <c r="B590" t="s">
        <v>1</v>
      </c>
      <c r="C590">
        <v>0</v>
      </c>
      <c r="D590">
        <v>13</v>
      </c>
      <c r="E590">
        <v>0.01</v>
      </c>
      <c r="F590">
        <v>117</v>
      </c>
      <c r="G590">
        <v>0.02</v>
      </c>
      <c r="H590">
        <v>11.11</v>
      </c>
      <c r="I590">
        <v>7</v>
      </c>
      <c r="J590">
        <v>25.93</v>
      </c>
      <c r="K590">
        <v>6.3999999999999997E-5</v>
      </c>
      <c r="L590" s="1">
        <v>0</v>
      </c>
      <c r="M590">
        <v>1.9319713610303602E-8</v>
      </c>
      <c r="N590">
        <v>1.3899537262190999E-4</v>
      </c>
      <c r="O590">
        <v>0</v>
      </c>
      <c r="P590">
        <v>3.0960113147923901E-4</v>
      </c>
      <c r="Q590">
        <v>18</v>
      </c>
      <c r="R590">
        <v>1.02959535275489E-4</v>
      </c>
      <c r="S590">
        <v>1</v>
      </c>
      <c r="T590">
        <v>6</v>
      </c>
      <c r="U590" s="2">
        <f t="shared" si="9"/>
        <v>0.22222222222222221</v>
      </c>
      <c r="V590" t="s">
        <v>13</v>
      </c>
      <c r="W590">
        <v>7</v>
      </c>
      <c r="X590" s="3">
        <v>6.11E-4</v>
      </c>
      <c r="Y590" t="s">
        <v>7</v>
      </c>
      <c r="Z590">
        <v>1</v>
      </c>
      <c r="AA590" s="1">
        <v>3.3599999999999998E-4</v>
      </c>
      <c r="AB590" t="s">
        <v>29</v>
      </c>
      <c r="AC590">
        <v>1</v>
      </c>
      <c r="AD590" s="2">
        <v>2.7099999999999997E-4</v>
      </c>
      <c r="AE590" t="s">
        <v>23</v>
      </c>
      <c r="AF590">
        <v>1</v>
      </c>
      <c r="AG590" s="2">
        <v>1.6799999999999999E-4</v>
      </c>
      <c r="AH590" t="s">
        <v>35</v>
      </c>
      <c r="AI590">
        <v>1</v>
      </c>
      <c r="AJ590">
        <v>1.63E-4</v>
      </c>
      <c r="AK590" t="s">
        <v>10</v>
      </c>
      <c r="AL590">
        <v>1</v>
      </c>
      <c r="AM590">
        <v>1.22E-4</v>
      </c>
      <c r="AN590" t="s">
        <v>16</v>
      </c>
      <c r="AO590">
        <v>1</v>
      </c>
      <c r="AP590">
        <v>4.6E-5</v>
      </c>
    </row>
    <row r="591" spans="1:96" x14ac:dyDescent="0.25">
      <c r="A591" t="s">
        <v>619</v>
      </c>
      <c r="B591" t="s">
        <v>1</v>
      </c>
      <c r="C591">
        <v>0</v>
      </c>
      <c r="D591">
        <v>13</v>
      </c>
      <c r="E591">
        <v>0.01</v>
      </c>
      <c r="F591">
        <v>168</v>
      </c>
      <c r="G591">
        <v>0.02</v>
      </c>
      <c r="H591">
        <v>7.74</v>
      </c>
      <c r="I591">
        <v>4</v>
      </c>
      <c r="J591">
        <v>14.81</v>
      </c>
      <c r="K591">
        <v>7.8999999999999996E-5</v>
      </c>
      <c r="L591" s="1">
        <v>0</v>
      </c>
      <c r="M591">
        <v>4.23790335921095E-8</v>
      </c>
      <c r="N591">
        <v>2.0586168558551501E-4</v>
      </c>
      <c r="O591">
        <v>0</v>
      </c>
      <c r="P591">
        <v>4.29290188588766E-4</v>
      </c>
      <c r="Q591">
        <v>15</v>
      </c>
      <c r="R591">
        <v>1.7536365809136501E-4</v>
      </c>
      <c r="S591">
        <v>1</v>
      </c>
      <c r="T591">
        <v>4</v>
      </c>
      <c r="U591" s="2">
        <f t="shared" si="9"/>
        <v>0.14814814814814814</v>
      </c>
      <c r="V591" t="s">
        <v>13</v>
      </c>
      <c r="W591">
        <v>8</v>
      </c>
      <c r="X591" s="3">
        <v>6.9800000000000005E-4</v>
      </c>
      <c r="Y591" t="s">
        <v>7</v>
      </c>
      <c r="Z591">
        <v>2</v>
      </c>
      <c r="AA591" s="1">
        <v>6.7100000000000005E-4</v>
      </c>
      <c r="AB591" t="s">
        <v>45</v>
      </c>
      <c r="AC591">
        <v>1</v>
      </c>
      <c r="AD591" s="2">
        <v>5.8200000000000005E-4</v>
      </c>
      <c r="AE591" t="s">
        <v>9</v>
      </c>
      <c r="AF591">
        <v>2</v>
      </c>
      <c r="AG591" s="2">
        <v>1.95E-4</v>
      </c>
    </row>
    <row r="592" spans="1:96" x14ac:dyDescent="0.25">
      <c r="A592" t="s">
        <v>620</v>
      </c>
      <c r="B592" t="s">
        <v>1</v>
      </c>
      <c r="C592">
        <v>0</v>
      </c>
      <c r="D592">
        <v>12</v>
      </c>
      <c r="E592">
        <v>0.01</v>
      </c>
      <c r="F592">
        <v>76</v>
      </c>
      <c r="G592">
        <v>0.01</v>
      </c>
      <c r="H592">
        <v>15.79</v>
      </c>
      <c r="I592">
        <v>3</v>
      </c>
      <c r="J592">
        <v>11.11</v>
      </c>
      <c r="K592">
        <v>3.4E-5</v>
      </c>
      <c r="L592" s="1">
        <v>0</v>
      </c>
      <c r="M592">
        <v>1.7877168584360899E-8</v>
      </c>
      <c r="N592">
        <v>1.3370552937093101E-4</v>
      </c>
      <c r="O592">
        <v>0</v>
      </c>
      <c r="P592">
        <v>1.8548168262426501E-4</v>
      </c>
      <c r="Q592">
        <v>6</v>
      </c>
      <c r="R592">
        <v>1.18849359440828E-4</v>
      </c>
      <c r="S592">
        <v>1</v>
      </c>
      <c r="T592">
        <v>3</v>
      </c>
      <c r="U592" s="2">
        <f t="shared" si="9"/>
        <v>0.1111111111111111</v>
      </c>
      <c r="V592" t="s">
        <v>13</v>
      </c>
      <c r="W592">
        <v>8</v>
      </c>
      <c r="X592" s="3">
        <v>6.9800000000000005E-4</v>
      </c>
      <c r="Y592" t="s">
        <v>16</v>
      </c>
      <c r="Z592">
        <v>3</v>
      </c>
      <c r="AA592" s="1">
        <v>1.3899999999999999E-4</v>
      </c>
      <c r="AB592" t="s">
        <v>14</v>
      </c>
      <c r="AC592">
        <v>1</v>
      </c>
      <c r="AD592" s="2">
        <v>9.0000000000000006E-5</v>
      </c>
    </row>
    <row r="593" spans="1:57" x14ac:dyDescent="0.25">
      <c r="A593" t="s">
        <v>621</v>
      </c>
      <c r="B593" t="s">
        <v>1</v>
      </c>
      <c r="C593">
        <v>0</v>
      </c>
      <c r="D593">
        <v>18</v>
      </c>
      <c r="E593">
        <v>0.01</v>
      </c>
      <c r="F593">
        <v>58</v>
      </c>
      <c r="G593">
        <v>0.01</v>
      </c>
      <c r="H593">
        <v>31.03</v>
      </c>
      <c r="I593">
        <v>3</v>
      </c>
      <c r="J593">
        <v>11.11</v>
      </c>
      <c r="K593">
        <v>4.5000000000000003E-5</v>
      </c>
      <c r="L593" s="1">
        <v>0</v>
      </c>
      <c r="M593">
        <v>2.28183319194166E-8</v>
      </c>
      <c r="N593">
        <v>1.51057379559612E-4</v>
      </c>
      <c r="O593">
        <v>0</v>
      </c>
      <c r="P593">
        <v>2.4123858254063E-4</v>
      </c>
      <c r="Q593">
        <v>9</v>
      </c>
      <c r="R593">
        <v>1.3427322627521099E-4</v>
      </c>
      <c r="S593">
        <v>1</v>
      </c>
      <c r="T593">
        <v>3</v>
      </c>
      <c r="U593" s="2">
        <f t="shared" si="9"/>
        <v>0.1111111111111111</v>
      </c>
      <c r="V593" t="s">
        <v>13</v>
      </c>
      <c r="W593">
        <v>8</v>
      </c>
      <c r="X593" s="3">
        <v>6.9800000000000005E-4</v>
      </c>
      <c r="Y593" t="s">
        <v>16</v>
      </c>
      <c r="Z593">
        <v>9</v>
      </c>
      <c r="AA593" s="1">
        <v>4.1800000000000002E-4</v>
      </c>
      <c r="AB593" t="s">
        <v>14</v>
      </c>
      <c r="AC593">
        <v>1</v>
      </c>
      <c r="AD593" s="2">
        <v>9.0000000000000006E-5</v>
      </c>
    </row>
    <row r="594" spans="1:57" x14ac:dyDescent="0.25">
      <c r="A594" t="s">
        <v>622</v>
      </c>
      <c r="B594" t="s">
        <v>1</v>
      </c>
      <c r="C594">
        <v>0</v>
      </c>
      <c r="D594">
        <v>10</v>
      </c>
      <c r="E594">
        <v>0.01</v>
      </c>
      <c r="F594">
        <v>101</v>
      </c>
      <c r="G594">
        <v>0.01</v>
      </c>
      <c r="H594">
        <v>9.9</v>
      </c>
      <c r="I594">
        <v>2</v>
      </c>
      <c r="J594">
        <v>7.41</v>
      </c>
      <c r="K594">
        <v>4.1999999999999998E-5</v>
      </c>
      <c r="L594" s="1">
        <v>0</v>
      </c>
      <c r="M594">
        <v>2.5277436563942001E-8</v>
      </c>
      <c r="N594">
        <v>1.5898879383133299E-4</v>
      </c>
      <c r="O594">
        <v>0</v>
      </c>
      <c r="P594">
        <v>2.2414988192528E-4</v>
      </c>
      <c r="Q594">
        <v>6</v>
      </c>
      <c r="R594">
        <v>1.4721184614012301E-4</v>
      </c>
      <c r="S594">
        <v>1</v>
      </c>
      <c r="T594">
        <v>2</v>
      </c>
      <c r="U594" s="2">
        <f t="shared" si="9"/>
        <v>7.407407407407407E-2</v>
      </c>
      <c r="V594" t="s">
        <v>13</v>
      </c>
      <c r="W594">
        <v>9</v>
      </c>
      <c r="X594" s="3">
        <v>7.85E-4</v>
      </c>
      <c r="Y594" t="s">
        <v>7</v>
      </c>
      <c r="Z594">
        <v>1</v>
      </c>
      <c r="AA594" s="1">
        <v>3.3599999999999998E-4</v>
      </c>
    </row>
    <row r="595" spans="1:57" x14ac:dyDescent="0.25">
      <c r="A595" t="s">
        <v>623</v>
      </c>
      <c r="B595" t="s">
        <v>1</v>
      </c>
      <c r="C595">
        <v>0</v>
      </c>
      <c r="D595">
        <v>33</v>
      </c>
      <c r="E595">
        <v>0.02</v>
      </c>
      <c r="F595">
        <v>103</v>
      </c>
      <c r="G595">
        <v>0.02</v>
      </c>
      <c r="H595">
        <v>32.04</v>
      </c>
      <c r="I595">
        <v>12</v>
      </c>
      <c r="J595">
        <v>44.44</v>
      </c>
      <c r="K595">
        <v>1.8000000000000001E-4</v>
      </c>
      <c r="L595" s="1">
        <v>0</v>
      </c>
      <c r="M595">
        <v>6.3313376847222001E-8</v>
      </c>
      <c r="N595">
        <v>2.5162149520106998E-4</v>
      </c>
      <c r="O595">
        <v>0</v>
      </c>
      <c r="P595">
        <v>6.1984789677889201E-4</v>
      </c>
      <c r="Q595">
        <v>15</v>
      </c>
      <c r="R595">
        <v>1.3978971955614999E-4</v>
      </c>
      <c r="S595">
        <v>1</v>
      </c>
      <c r="T595">
        <v>10</v>
      </c>
      <c r="U595" s="6">
        <f t="shared" si="9"/>
        <v>0.37037037037037035</v>
      </c>
      <c r="V595" t="s">
        <v>13</v>
      </c>
      <c r="W595">
        <v>10</v>
      </c>
      <c r="X595" s="3">
        <v>8.7200000000000005E-4</v>
      </c>
      <c r="Y595" t="s">
        <v>2</v>
      </c>
      <c r="Z595">
        <v>1</v>
      </c>
      <c r="AA595" s="1">
        <v>6.6299999999999996E-4</v>
      </c>
      <c r="AB595" t="s">
        <v>8</v>
      </c>
      <c r="AC595">
        <v>2</v>
      </c>
      <c r="AD595" s="2">
        <v>6.02E-4</v>
      </c>
      <c r="AE595" t="s">
        <v>3</v>
      </c>
      <c r="AF595">
        <v>2</v>
      </c>
      <c r="AG595" s="2">
        <v>5.6499999999999996E-4</v>
      </c>
      <c r="AH595" t="s">
        <v>4</v>
      </c>
      <c r="AI595">
        <v>1</v>
      </c>
      <c r="AJ595">
        <v>3.97E-4</v>
      </c>
      <c r="AK595" t="s">
        <v>5</v>
      </c>
      <c r="AL595">
        <v>1</v>
      </c>
      <c r="AM595">
        <v>3.7599999999999998E-4</v>
      </c>
      <c r="AN595" t="s">
        <v>14</v>
      </c>
      <c r="AO595">
        <v>4</v>
      </c>
      <c r="AP595">
        <v>3.6099999999999999E-4</v>
      </c>
      <c r="AQ595" t="s">
        <v>12</v>
      </c>
      <c r="AR595">
        <v>4</v>
      </c>
      <c r="AS595">
        <v>3.5300000000000002E-4</v>
      </c>
      <c r="AT595" t="s">
        <v>17</v>
      </c>
      <c r="AU595">
        <v>3</v>
      </c>
      <c r="AV595">
        <v>3.01E-4</v>
      </c>
      <c r="AW595" t="s">
        <v>6</v>
      </c>
      <c r="AX595">
        <v>3</v>
      </c>
      <c r="AY595">
        <v>2.0799999999999999E-4</v>
      </c>
      <c r="AZ595" t="s">
        <v>10</v>
      </c>
      <c r="BA595">
        <v>1</v>
      </c>
      <c r="BB595">
        <v>1.22E-4</v>
      </c>
      <c r="BC595" t="s">
        <v>16</v>
      </c>
      <c r="BD595">
        <v>1</v>
      </c>
      <c r="BE595">
        <v>4.6E-5</v>
      </c>
    </row>
    <row r="596" spans="1:57" x14ac:dyDescent="0.25">
      <c r="A596" t="s">
        <v>624</v>
      </c>
      <c r="B596" t="s">
        <v>1</v>
      </c>
      <c r="C596">
        <v>0</v>
      </c>
      <c r="D596">
        <v>17</v>
      </c>
      <c r="E596">
        <v>0.01</v>
      </c>
      <c r="F596">
        <v>88</v>
      </c>
      <c r="G596">
        <v>0.01</v>
      </c>
      <c r="H596">
        <v>19.32</v>
      </c>
      <c r="I596">
        <v>5</v>
      </c>
      <c r="J596">
        <v>18.52</v>
      </c>
      <c r="K596">
        <v>8.1000000000000004E-5</v>
      </c>
      <c r="L596" s="1">
        <v>0</v>
      </c>
      <c r="M596">
        <v>4.3515316846197698E-8</v>
      </c>
      <c r="N596">
        <v>2.0860325224261901E-4</v>
      </c>
      <c r="O596">
        <v>0</v>
      </c>
      <c r="P596">
        <v>4.3519481573184098E-4</v>
      </c>
      <c r="Q596">
        <v>13</v>
      </c>
      <c r="R596">
        <v>1.6997302034583799E-4</v>
      </c>
      <c r="S596">
        <v>1</v>
      </c>
      <c r="T596">
        <v>5</v>
      </c>
      <c r="U596" s="2">
        <f t="shared" si="9"/>
        <v>0.18518518518518517</v>
      </c>
      <c r="V596" t="s">
        <v>13</v>
      </c>
      <c r="W596">
        <v>10</v>
      </c>
      <c r="X596" s="3">
        <v>8.7200000000000005E-4</v>
      </c>
      <c r="Y596" t="s">
        <v>2</v>
      </c>
      <c r="Z596">
        <v>1</v>
      </c>
      <c r="AA596" s="1">
        <v>6.6299999999999996E-4</v>
      </c>
      <c r="AB596" t="s">
        <v>8</v>
      </c>
      <c r="AC596">
        <v>1</v>
      </c>
      <c r="AD596" s="2">
        <v>3.01E-4</v>
      </c>
      <c r="AE596" t="s">
        <v>17</v>
      </c>
      <c r="AF596">
        <v>2</v>
      </c>
      <c r="AG596" s="2">
        <v>2.0100000000000001E-4</v>
      </c>
      <c r="AH596" t="s">
        <v>16</v>
      </c>
      <c r="AI596">
        <v>3</v>
      </c>
      <c r="AJ596">
        <v>1.3899999999999999E-4</v>
      </c>
    </row>
    <row r="597" spans="1:57" x14ac:dyDescent="0.25">
      <c r="A597" t="s">
        <v>625</v>
      </c>
      <c r="B597" t="s">
        <v>1</v>
      </c>
      <c r="C597">
        <v>0</v>
      </c>
      <c r="D597">
        <v>12</v>
      </c>
      <c r="E597">
        <v>0.01</v>
      </c>
      <c r="F597">
        <v>34</v>
      </c>
      <c r="G597">
        <v>0</v>
      </c>
      <c r="H597">
        <v>35.29</v>
      </c>
      <c r="I597">
        <v>3</v>
      </c>
      <c r="J597">
        <v>11.11</v>
      </c>
      <c r="K597">
        <v>4.6999999999999997E-5</v>
      </c>
      <c r="L597" s="1">
        <v>0</v>
      </c>
      <c r="M597">
        <v>2.9521364775015801E-8</v>
      </c>
      <c r="N597">
        <v>1.71817824380987E-4</v>
      </c>
      <c r="O597">
        <v>0</v>
      </c>
      <c r="P597">
        <v>2.5297181012787098E-4</v>
      </c>
      <c r="Q597">
        <v>7</v>
      </c>
      <c r="R597">
        <v>1.52726955005322E-4</v>
      </c>
      <c r="S597">
        <v>1</v>
      </c>
      <c r="T597">
        <v>3</v>
      </c>
      <c r="U597" s="2">
        <f t="shared" si="9"/>
        <v>0.1111111111111111</v>
      </c>
      <c r="V597" t="s">
        <v>13</v>
      </c>
      <c r="W597">
        <v>10</v>
      </c>
      <c r="X597" s="3">
        <v>8.7200000000000005E-4</v>
      </c>
      <c r="Y597" t="s">
        <v>21</v>
      </c>
      <c r="Z597">
        <v>1</v>
      </c>
      <c r="AA597" s="1">
        <v>2.92E-4</v>
      </c>
      <c r="AB597" t="s">
        <v>17</v>
      </c>
      <c r="AC597">
        <v>1</v>
      </c>
      <c r="AD597" s="2">
        <v>1E-4</v>
      </c>
    </row>
    <row r="598" spans="1:57" x14ac:dyDescent="0.25">
      <c r="A598" t="s">
        <v>626</v>
      </c>
      <c r="B598" t="s">
        <v>1</v>
      </c>
      <c r="C598">
        <v>0</v>
      </c>
      <c r="D598">
        <v>13</v>
      </c>
      <c r="E598">
        <v>0.01</v>
      </c>
      <c r="F598">
        <v>92</v>
      </c>
      <c r="G598">
        <v>0.01</v>
      </c>
      <c r="H598">
        <v>14.13</v>
      </c>
      <c r="I598">
        <v>2</v>
      </c>
      <c r="J598">
        <v>7.41</v>
      </c>
      <c r="K598">
        <v>4.0000000000000003E-5</v>
      </c>
      <c r="L598" s="1">
        <v>0</v>
      </c>
      <c r="M598">
        <v>2.8187130848616E-8</v>
      </c>
      <c r="N598">
        <v>1.6789023452427499E-4</v>
      </c>
      <c r="O598">
        <v>0</v>
      </c>
      <c r="P598">
        <v>2.1612584321935299E-4</v>
      </c>
      <c r="Q598">
        <v>13</v>
      </c>
      <c r="R598">
        <v>1.5545392085581001E-4</v>
      </c>
      <c r="S598">
        <v>1</v>
      </c>
      <c r="T598">
        <v>2</v>
      </c>
      <c r="U598" s="2">
        <f t="shared" si="9"/>
        <v>7.407407407407407E-2</v>
      </c>
      <c r="V598" t="s">
        <v>13</v>
      </c>
      <c r="W598">
        <v>10</v>
      </c>
      <c r="X598" s="3">
        <v>8.7200000000000005E-4</v>
      </c>
      <c r="Y598" t="s">
        <v>6</v>
      </c>
      <c r="Z598">
        <v>3</v>
      </c>
      <c r="AA598" s="1">
        <v>2.0799999999999999E-4</v>
      </c>
    </row>
    <row r="599" spans="1:57" x14ac:dyDescent="0.25">
      <c r="A599" t="s">
        <v>627</v>
      </c>
      <c r="B599" t="s">
        <v>34</v>
      </c>
      <c r="C599">
        <v>0</v>
      </c>
      <c r="D599">
        <v>11</v>
      </c>
      <c r="E599">
        <v>0.01</v>
      </c>
      <c r="F599">
        <v>53</v>
      </c>
      <c r="G599">
        <v>0.01</v>
      </c>
      <c r="H599">
        <v>20.75</v>
      </c>
      <c r="I599">
        <v>2</v>
      </c>
      <c r="J599">
        <v>7.41</v>
      </c>
      <c r="K599">
        <v>5.3999999999999998E-5</v>
      </c>
      <c r="L599" s="1">
        <v>0</v>
      </c>
      <c r="M599">
        <v>3.7841708433833403E-8</v>
      </c>
      <c r="N599">
        <v>1.9452945389794701E-4</v>
      </c>
      <c r="O599">
        <v>0</v>
      </c>
      <c r="P599">
        <v>2.9094141301162698E-4</v>
      </c>
      <c r="Q599">
        <v>2</v>
      </c>
      <c r="R599">
        <v>1.80119864720321E-4</v>
      </c>
      <c r="S599">
        <v>1</v>
      </c>
      <c r="T599">
        <v>2</v>
      </c>
      <c r="U599" s="2">
        <f t="shared" si="9"/>
        <v>7.407407407407407E-2</v>
      </c>
      <c r="V599" t="s">
        <v>13</v>
      </c>
      <c r="W599">
        <v>10</v>
      </c>
      <c r="X599" s="3">
        <v>8.7200000000000005E-4</v>
      </c>
      <c r="Y599" t="s">
        <v>45</v>
      </c>
      <c r="Z599">
        <v>1</v>
      </c>
      <c r="AA599" s="1">
        <v>5.8200000000000005E-4</v>
      </c>
    </row>
    <row r="600" spans="1:57" x14ac:dyDescent="0.25">
      <c r="A600" t="s">
        <v>628</v>
      </c>
      <c r="B600" t="s">
        <v>1</v>
      </c>
      <c r="C600">
        <v>0</v>
      </c>
      <c r="D600">
        <v>11</v>
      </c>
      <c r="E600">
        <v>0.01</v>
      </c>
      <c r="F600">
        <v>19</v>
      </c>
      <c r="G600">
        <v>0</v>
      </c>
      <c r="H600">
        <v>57.89</v>
      </c>
      <c r="I600">
        <v>2</v>
      </c>
      <c r="J600">
        <v>7.41</v>
      </c>
      <c r="K600">
        <v>3.4999999999999997E-5</v>
      </c>
      <c r="L600" s="1">
        <v>0</v>
      </c>
      <c r="M600">
        <v>2.7143534129995501E-8</v>
      </c>
      <c r="N600">
        <v>1.6475294877481099E-4</v>
      </c>
      <c r="O600">
        <v>0</v>
      </c>
      <c r="P600">
        <v>1.8834806544157601E-4</v>
      </c>
      <c r="Q600">
        <v>3</v>
      </c>
      <c r="R600">
        <v>1.52549026643344E-4</v>
      </c>
      <c r="S600">
        <v>1</v>
      </c>
      <c r="T600">
        <v>2</v>
      </c>
      <c r="U600" s="2">
        <f t="shared" si="9"/>
        <v>7.407407407407407E-2</v>
      </c>
      <c r="V600" t="s">
        <v>13</v>
      </c>
      <c r="W600">
        <v>10</v>
      </c>
      <c r="X600" s="3">
        <v>8.7200000000000005E-4</v>
      </c>
      <c r="Y600" t="s">
        <v>6</v>
      </c>
      <c r="Z600">
        <v>1</v>
      </c>
      <c r="AA600" s="1">
        <v>6.8999999999999997E-5</v>
      </c>
    </row>
    <row r="601" spans="1:57" x14ac:dyDescent="0.25">
      <c r="A601" t="s">
        <v>629</v>
      </c>
      <c r="B601" t="s">
        <v>1</v>
      </c>
      <c r="C601">
        <v>0</v>
      </c>
      <c r="D601">
        <v>10</v>
      </c>
      <c r="E601">
        <v>0.01</v>
      </c>
      <c r="F601">
        <v>71</v>
      </c>
      <c r="G601">
        <v>0.01</v>
      </c>
      <c r="H601">
        <v>14.08</v>
      </c>
      <c r="I601">
        <v>1</v>
      </c>
      <c r="J601">
        <v>3.7</v>
      </c>
      <c r="K601">
        <v>3.1999999999999999E-5</v>
      </c>
      <c r="L601" s="1">
        <v>0</v>
      </c>
      <c r="M601">
        <v>2.7137726727348399E-8</v>
      </c>
      <c r="N601">
        <v>1.64735323253237E-4</v>
      </c>
      <c r="O601">
        <v>0</v>
      </c>
      <c r="P601">
        <v>1.7445917655268701E-4</v>
      </c>
      <c r="Q601">
        <v>2</v>
      </c>
      <c r="R601">
        <v>1.5863401498459801E-4</v>
      </c>
      <c r="S601">
        <v>1</v>
      </c>
      <c r="T601">
        <v>1</v>
      </c>
      <c r="U601" s="2">
        <f t="shared" si="9"/>
        <v>3.7037037037037035E-2</v>
      </c>
      <c r="V601" t="s">
        <v>13</v>
      </c>
      <c r="W601">
        <v>10</v>
      </c>
      <c r="X601" s="3">
        <v>8.7200000000000005E-4</v>
      </c>
    </row>
    <row r="602" spans="1:57" x14ac:dyDescent="0.25">
      <c r="A602" t="s">
        <v>630</v>
      </c>
      <c r="B602" t="s">
        <v>1</v>
      </c>
      <c r="C602">
        <v>1</v>
      </c>
      <c r="D602">
        <v>18</v>
      </c>
      <c r="E602">
        <v>0.01</v>
      </c>
      <c r="F602">
        <v>486</v>
      </c>
      <c r="G602">
        <v>7.0000000000000007E-2</v>
      </c>
      <c r="H602">
        <v>3.7</v>
      </c>
      <c r="I602">
        <v>5</v>
      </c>
      <c r="J602">
        <v>18.52</v>
      </c>
      <c r="K602">
        <v>6.6000000000000005E-5</v>
      </c>
      <c r="L602" s="1">
        <v>0</v>
      </c>
      <c r="M602">
        <v>4.06987718245315E-8</v>
      </c>
      <c r="N602">
        <v>2.0173936607546799E-4</v>
      </c>
      <c r="O602">
        <v>0</v>
      </c>
      <c r="P602">
        <v>3.55469050210619E-4</v>
      </c>
      <c r="Q602">
        <v>14</v>
      </c>
      <c r="R602">
        <v>1.6438022420964E-4</v>
      </c>
      <c r="S602">
        <v>1</v>
      </c>
      <c r="T602">
        <v>4</v>
      </c>
      <c r="U602" s="2">
        <f t="shared" si="9"/>
        <v>0.14814814814814814</v>
      </c>
      <c r="V602" t="s">
        <v>13</v>
      </c>
      <c r="W602">
        <v>11</v>
      </c>
      <c r="X602" s="3">
        <v>9.6000000000000002E-4</v>
      </c>
      <c r="Y602" t="s">
        <v>23</v>
      </c>
      <c r="Z602">
        <v>3</v>
      </c>
      <c r="AA602" s="1">
        <v>5.0299999999999997E-4</v>
      </c>
      <c r="AB602" t="s">
        <v>14</v>
      </c>
      <c r="AC602">
        <v>2</v>
      </c>
      <c r="AD602" s="2">
        <v>1.8000000000000001E-4</v>
      </c>
      <c r="AE602" t="s">
        <v>12</v>
      </c>
      <c r="AF602">
        <v>1</v>
      </c>
      <c r="AG602" s="2">
        <v>8.7999999999999998E-5</v>
      </c>
      <c r="AH602" t="s">
        <v>16</v>
      </c>
      <c r="AI602">
        <v>1</v>
      </c>
      <c r="AJ602">
        <v>4.6E-5</v>
      </c>
    </row>
    <row r="603" spans="1:57" x14ac:dyDescent="0.25">
      <c r="A603" t="s">
        <v>631</v>
      </c>
      <c r="B603" t="s">
        <v>1</v>
      </c>
      <c r="C603">
        <v>0</v>
      </c>
      <c r="D603">
        <v>14</v>
      </c>
      <c r="E603">
        <v>0.01</v>
      </c>
      <c r="F603">
        <v>174</v>
      </c>
      <c r="G603">
        <v>0.03</v>
      </c>
      <c r="H603">
        <v>8.0500000000000007</v>
      </c>
      <c r="I603">
        <v>3</v>
      </c>
      <c r="J603">
        <v>11.11</v>
      </c>
      <c r="K603">
        <v>6.7000000000000002E-5</v>
      </c>
      <c r="L603" s="1">
        <v>0</v>
      </c>
      <c r="M603">
        <v>5.0883299780567899E-8</v>
      </c>
      <c r="N603">
        <v>2.2557326920663199E-4</v>
      </c>
      <c r="O603">
        <v>0</v>
      </c>
      <c r="P603">
        <v>3.5994419753015701E-4</v>
      </c>
      <c r="Q603">
        <v>17</v>
      </c>
      <c r="R603">
        <v>2.0050957262811799E-4</v>
      </c>
      <c r="S603">
        <v>1</v>
      </c>
      <c r="T603">
        <v>3</v>
      </c>
      <c r="U603" s="2">
        <f t="shared" si="9"/>
        <v>0.1111111111111111</v>
      </c>
      <c r="V603" t="s">
        <v>13</v>
      </c>
      <c r="W603">
        <v>11</v>
      </c>
      <c r="X603" s="3">
        <v>9.6000000000000002E-4</v>
      </c>
      <c r="Y603" t="s">
        <v>5</v>
      </c>
      <c r="Z603">
        <v>2</v>
      </c>
      <c r="AA603" s="1">
        <v>7.5199999999999996E-4</v>
      </c>
      <c r="AB603" t="s">
        <v>12</v>
      </c>
      <c r="AC603">
        <v>1</v>
      </c>
      <c r="AD603" s="2">
        <v>8.7999999999999998E-5</v>
      </c>
    </row>
    <row r="604" spans="1:57" x14ac:dyDescent="0.25">
      <c r="A604" t="s">
        <v>632</v>
      </c>
      <c r="B604" t="s">
        <v>1</v>
      </c>
      <c r="C604">
        <v>0</v>
      </c>
      <c r="D604">
        <v>11</v>
      </c>
      <c r="E604">
        <v>0.01</v>
      </c>
      <c r="F604">
        <v>30</v>
      </c>
      <c r="G604">
        <v>0</v>
      </c>
      <c r="H604">
        <v>36.67</v>
      </c>
      <c r="I604">
        <v>1</v>
      </c>
      <c r="J604">
        <v>3.7</v>
      </c>
      <c r="K604">
        <v>3.6000000000000001E-5</v>
      </c>
      <c r="L604" s="1">
        <v>0</v>
      </c>
      <c r="M604">
        <v>3.2836649340091599E-8</v>
      </c>
      <c r="N604">
        <v>1.8120885557855999E-4</v>
      </c>
      <c r="O604">
        <v>0</v>
      </c>
      <c r="P604">
        <v>1.9190509420795499E-4</v>
      </c>
      <c r="Q604">
        <v>2</v>
      </c>
      <c r="R604">
        <v>1.74497416483058E-4</v>
      </c>
      <c r="S604">
        <v>1</v>
      </c>
      <c r="T604">
        <v>1</v>
      </c>
      <c r="U604" s="2">
        <f t="shared" si="9"/>
        <v>3.7037037037037035E-2</v>
      </c>
      <c r="V604" t="s">
        <v>13</v>
      </c>
      <c r="W604">
        <v>11</v>
      </c>
      <c r="X604" s="3">
        <v>9.6000000000000002E-4</v>
      </c>
    </row>
    <row r="605" spans="1:57" x14ac:dyDescent="0.25">
      <c r="A605" t="s">
        <v>633</v>
      </c>
      <c r="B605" t="s">
        <v>1</v>
      </c>
      <c r="C605">
        <v>1</v>
      </c>
      <c r="D605">
        <v>38</v>
      </c>
      <c r="E605">
        <v>0.03</v>
      </c>
      <c r="F605">
        <v>80</v>
      </c>
      <c r="G605">
        <v>0.01</v>
      </c>
      <c r="H605">
        <v>47.5</v>
      </c>
      <c r="I605">
        <v>11</v>
      </c>
      <c r="J605">
        <v>40.74</v>
      </c>
      <c r="K605">
        <v>1.6000000000000001E-4</v>
      </c>
      <c r="L605" s="1">
        <v>0</v>
      </c>
      <c r="M605">
        <v>6.7226586213649599E-8</v>
      </c>
      <c r="N605">
        <v>2.5928090213829801E-4</v>
      </c>
      <c r="O605">
        <v>0</v>
      </c>
      <c r="P605">
        <v>5.8463139585961902E-4</v>
      </c>
      <c r="Q605">
        <v>19</v>
      </c>
      <c r="R605">
        <v>1.5364794200788001E-4</v>
      </c>
      <c r="S605">
        <v>1</v>
      </c>
      <c r="T605">
        <v>10</v>
      </c>
      <c r="U605" s="6">
        <f t="shared" si="9"/>
        <v>0.37037037037037035</v>
      </c>
      <c r="V605" t="s">
        <v>13</v>
      </c>
      <c r="W605">
        <v>13</v>
      </c>
      <c r="X605" s="3">
        <v>1.134E-3</v>
      </c>
      <c r="Y605" t="s">
        <v>2</v>
      </c>
      <c r="Z605">
        <v>1</v>
      </c>
      <c r="AA605" s="1">
        <v>6.6299999999999996E-4</v>
      </c>
      <c r="AB605" t="s">
        <v>16</v>
      </c>
      <c r="AC605">
        <v>10</v>
      </c>
      <c r="AD605" s="2">
        <v>4.6500000000000003E-4</v>
      </c>
      <c r="AE605" t="s">
        <v>7</v>
      </c>
      <c r="AF605">
        <v>1</v>
      </c>
      <c r="AG605" s="2">
        <v>3.3599999999999998E-4</v>
      </c>
      <c r="AH605" t="s">
        <v>35</v>
      </c>
      <c r="AI605">
        <v>2</v>
      </c>
      <c r="AJ605">
        <v>3.2600000000000001E-4</v>
      </c>
      <c r="AK605" t="s">
        <v>9</v>
      </c>
      <c r="AL605">
        <v>3</v>
      </c>
      <c r="AM605">
        <v>2.92E-4</v>
      </c>
      <c r="AN605" t="s">
        <v>3</v>
      </c>
      <c r="AO605">
        <v>1</v>
      </c>
      <c r="AP605">
        <v>2.8299999999999999E-4</v>
      </c>
      <c r="AQ605" t="s">
        <v>29</v>
      </c>
      <c r="AR605">
        <v>1</v>
      </c>
      <c r="AS605">
        <v>2.7099999999999997E-4</v>
      </c>
      <c r="AT605" t="s">
        <v>10</v>
      </c>
      <c r="AU605">
        <v>2</v>
      </c>
      <c r="AV605">
        <v>2.4499999999999999E-4</v>
      </c>
      <c r="AW605" t="s">
        <v>14</v>
      </c>
      <c r="AX605">
        <v>2</v>
      </c>
      <c r="AY605">
        <v>1.8000000000000001E-4</v>
      </c>
      <c r="AZ605" t="s">
        <v>6</v>
      </c>
      <c r="BA605">
        <v>2</v>
      </c>
      <c r="BB605">
        <v>1.3899999999999999E-4</v>
      </c>
    </row>
    <row r="606" spans="1:57" x14ac:dyDescent="0.25">
      <c r="A606" t="s">
        <v>634</v>
      </c>
      <c r="B606" t="s">
        <v>1</v>
      </c>
      <c r="C606">
        <v>0</v>
      </c>
      <c r="D606">
        <v>30</v>
      </c>
      <c r="E606">
        <v>0.02</v>
      </c>
      <c r="F606">
        <v>60</v>
      </c>
      <c r="G606">
        <v>0.01</v>
      </c>
      <c r="H606">
        <v>50</v>
      </c>
      <c r="I606">
        <v>6</v>
      </c>
      <c r="J606">
        <v>22.22</v>
      </c>
      <c r="K606">
        <v>9.8999999999999994E-5</v>
      </c>
      <c r="L606" s="1">
        <v>0</v>
      </c>
      <c r="M606">
        <v>6.6916708752701299E-8</v>
      </c>
      <c r="N606">
        <v>2.5868264099606898E-4</v>
      </c>
      <c r="O606">
        <v>0</v>
      </c>
      <c r="P606">
        <v>5.1871096612211203E-4</v>
      </c>
      <c r="Q606">
        <v>9</v>
      </c>
      <c r="R606">
        <v>2.01197609663609E-4</v>
      </c>
      <c r="S606">
        <v>1</v>
      </c>
      <c r="T606">
        <v>5</v>
      </c>
      <c r="U606" s="2">
        <f t="shared" si="9"/>
        <v>0.18518518518518517</v>
      </c>
      <c r="V606" t="s">
        <v>13</v>
      </c>
      <c r="W606">
        <v>13</v>
      </c>
      <c r="X606" s="3">
        <v>1.134E-3</v>
      </c>
      <c r="Y606" t="s">
        <v>2</v>
      </c>
      <c r="Z606">
        <v>1</v>
      </c>
      <c r="AA606" s="1">
        <v>6.6299999999999996E-4</v>
      </c>
      <c r="AB606" t="s">
        <v>16</v>
      </c>
      <c r="AC606">
        <v>12</v>
      </c>
      <c r="AD606" s="2">
        <v>5.5800000000000001E-4</v>
      </c>
      <c r="AE606" t="s">
        <v>6</v>
      </c>
      <c r="AF606">
        <v>2</v>
      </c>
      <c r="AG606" s="2">
        <v>1.3899999999999999E-4</v>
      </c>
      <c r="AH606" t="s">
        <v>17</v>
      </c>
      <c r="AI606">
        <v>1</v>
      </c>
      <c r="AJ606">
        <v>1E-4</v>
      </c>
      <c r="AK606" t="s">
        <v>12</v>
      </c>
      <c r="AL606">
        <v>1</v>
      </c>
      <c r="AM606">
        <v>8.7999999999999998E-5</v>
      </c>
    </row>
    <row r="607" spans="1:57" x14ac:dyDescent="0.25">
      <c r="A607" t="s">
        <v>635</v>
      </c>
      <c r="B607" t="s">
        <v>1</v>
      </c>
      <c r="C607">
        <v>0</v>
      </c>
      <c r="D607">
        <v>17</v>
      </c>
      <c r="E607">
        <v>0.01</v>
      </c>
      <c r="F607">
        <v>149</v>
      </c>
      <c r="G607">
        <v>0.02</v>
      </c>
      <c r="H607">
        <v>11.41</v>
      </c>
      <c r="I607">
        <v>4</v>
      </c>
      <c r="J607">
        <v>14.81</v>
      </c>
      <c r="K607">
        <v>8.0000000000000007E-5</v>
      </c>
      <c r="L607" s="1">
        <v>0</v>
      </c>
      <c r="M607">
        <v>5.7765325422723203E-8</v>
      </c>
      <c r="N607">
        <v>2.40344181170926E-4</v>
      </c>
      <c r="O607">
        <v>0</v>
      </c>
      <c r="P607">
        <v>4.3049972269309302E-4</v>
      </c>
      <c r="Q607">
        <v>11</v>
      </c>
      <c r="R607">
        <v>2.04737635812271E-4</v>
      </c>
      <c r="S607">
        <v>1</v>
      </c>
      <c r="T607">
        <v>4</v>
      </c>
      <c r="U607" s="2">
        <f t="shared" si="9"/>
        <v>0.14814814814814814</v>
      </c>
      <c r="V607" t="s">
        <v>13</v>
      </c>
      <c r="W607">
        <v>13</v>
      </c>
      <c r="X607" s="3">
        <v>1.134E-3</v>
      </c>
      <c r="Y607" t="s">
        <v>29</v>
      </c>
      <c r="Z607">
        <v>2</v>
      </c>
      <c r="AA607" s="1">
        <v>5.4199999999999995E-4</v>
      </c>
      <c r="AB607" t="s">
        <v>5</v>
      </c>
      <c r="AC607">
        <v>1</v>
      </c>
      <c r="AD607" s="2">
        <v>3.7599999999999998E-4</v>
      </c>
      <c r="AE607" t="s">
        <v>17</v>
      </c>
      <c r="AF607">
        <v>1</v>
      </c>
      <c r="AG607" s="2">
        <v>1E-4</v>
      </c>
    </row>
    <row r="608" spans="1:57" x14ac:dyDescent="0.25">
      <c r="A608" t="s">
        <v>636</v>
      </c>
      <c r="B608" t="s">
        <v>1</v>
      </c>
      <c r="C608">
        <v>0</v>
      </c>
      <c r="D608">
        <v>25</v>
      </c>
      <c r="E608">
        <v>0.02</v>
      </c>
      <c r="F608">
        <v>281</v>
      </c>
      <c r="G608">
        <v>0.04</v>
      </c>
      <c r="H608">
        <v>8.9</v>
      </c>
      <c r="I608">
        <v>7</v>
      </c>
      <c r="J608">
        <v>25.93</v>
      </c>
      <c r="K608">
        <v>1.3200000000000001E-4</v>
      </c>
      <c r="L608" s="1">
        <v>0</v>
      </c>
      <c r="M608">
        <v>9.7550119693574498E-8</v>
      </c>
      <c r="N608">
        <v>3.1233014534875499E-4</v>
      </c>
      <c r="O608">
        <v>0</v>
      </c>
      <c r="P608">
        <v>6.75759687521727E-4</v>
      </c>
      <c r="Q608">
        <v>15</v>
      </c>
      <c r="R608">
        <v>2.3135566322129999E-4</v>
      </c>
      <c r="S608">
        <v>1</v>
      </c>
      <c r="T608">
        <v>4</v>
      </c>
      <c r="U608" s="2">
        <f t="shared" si="9"/>
        <v>0.14814814814814814</v>
      </c>
      <c r="V608" t="s">
        <v>13</v>
      </c>
      <c r="W608">
        <v>14</v>
      </c>
      <c r="X608" s="3">
        <v>1.2210000000000001E-3</v>
      </c>
      <c r="Y608" t="s">
        <v>7</v>
      </c>
      <c r="Z608">
        <v>3</v>
      </c>
      <c r="AA608" s="1">
        <v>1.0070000000000001E-3</v>
      </c>
      <c r="AB608" t="s">
        <v>35</v>
      </c>
      <c r="AC608">
        <v>4</v>
      </c>
      <c r="AD608" s="2">
        <v>6.5200000000000002E-4</v>
      </c>
      <c r="AE608" t="s">
        <v>5</v>
      </c>
      <c r="AF608">
        <v>1</v>
      </c>
      <c r="AG608" s="2">
        <v>3.7599999999999998E-4</v>
      </c>
      <c r="AH608" t="s">
        <v>10</v>
      </c>
      <c r="AI608">
        <v>1</v>
      </c>
      <c r="AJ608">
        <v>1.22E-4</v>
      </c>
      <c r="AK608" t="s">
        <v>9</v>
      </c>
      <c r="AL608">
        <v>1</v>
      </c>
      <c r="AM608">
        <v>9.7E-5</v>
      </c>
      <c r="AN608" t="s">
        <v>14</v>
      </c>
      <c r="AO608">
        <v>1</v>
      </c>
      <c r="AP608">
        <v>9.0000000000000006E-5</v>
      </c>
    </row>
    <row r="609" spans="1:69" x14ac:dyDescent="0.25">
      <c r="A609" t="s">
        <v>637</v>
      </c>
      <c r="B609" t="s">
        <v>1</v>
      </c>
      <c r="C609">
        <v>0</v>
      </c>
      <c r="D609">
        <v>18</v>
      </c>
      <c r="E609">
        <v>0.01</v>
      </c>
      <c r="F609">
        <v>46</v>
      </c>
      <c r="G609">
        <v>0.01</v>
      </c>
      <c r="H609">
        <v>39.130000000000003</v>
      </c>
      <c r="I609">
        <v>4</v>
      </c>
      <c r="J609">
        <v>14.81</v>
      </c>
      <c r="K609">
        <v>7.3999999999999996E-5</v>
      </c>
      <c r="L609" s="1">
        <v>0</v>
      </c>
      <c r="M609">
        <v>5.9017012212808897E-8</v>
      </c>
      <c r="N609">
        <v>2.4293417259169001E-4</v>
      </c>
      <c r="O609">
        <v>0</v>
      </c>
      <c r="P609">
        <v>4.0172194152432699E-4</v>
      </c>
      <c r="Q609">
        <v>13</v>
      </c>
      <c r="R609">
        <v>2.0694392480032799E-4</v>
      </c>
      <c r="S609">
        <v>1</v>
      </c>
      <c r="T609">
        <v>4</v>
      </c>
      <c r="U609" s="2">
        <f t="shared" si="9"/>
        <v>0.14814814814814814</v>
      </c>
      <c r="V609" t="s">
        <v>13</v>
      </c>
      <c r="W609">
        <v>14</v>
      </c>
      <c r="X609" s="3">
        <v>1.2210000000000001E-3</v>
      </c>
      <c r="Y609" t="s">
        <v>11</v>
      </c>
      <c r="Z609">
        <v>2</v>
      </c>
      <c r="AA609" s="1">
        <v>3.6200000000000002E-4</v>
      </c>
      <c r="AB609" t="s">
        <v>7</v>
      </c>
      <c r="AC609">
        <v>1</v>
      </c>
      <c r="AD609" s="2">
        <v>3.3599999999999998E-4</v>
      </c>
      <c r="AE609" t="s">
        <v>14</v>
      </c>
      <c r="AF609">
        <v>1</v>
      </c>
      <c r="AG609" s="2">
        <v>9.0000000000000006E-5</v>
      </c>
    </row>
    <row r="610" spans="1:69" x14ac:dyDescent="0.25">
      <c r="A610" t="s">
        <v>638</v>
      </c>
      <c r="B610" t="s">
        <v>1</v>
      </c>
      <c r="C610">
        <v>0</v>
      </c>
      <c r="D610">
        <v>16</v>
      </c>
      <c r="E610">
        <v>0.01</v>
      </c>
      <c r="F610">
        <v>80</v>
      </c>
      <c r="G610">
        <v>0.01</v>
      </c>
      <c r="H610">
        <v>20</v>
      </c>
      <c r="I610">
        <v>3</v>
      </c>
      <c r="J610">
        <v>11.11</v>
      </c>
      <c r="K610">
        <v>6.0999999999999999E-5</v>
      </c>
      <c r="L610" s="1">
        <v>0</v>
      </c>
      <c r="M610">
        <v>5.5989012124243497E-8</v>
      </c>
      <c r="N610">
        <v>2.3661997406018701E-4</v>
      </c>
      <c r="O610">
        <v>0</v>
      </c>
      <c r="P610">
        <v>3.2941536162555698E-4</v>
      </c>
      <c r="Q610">
        <v>5</v>
      </c>
      <c r="R610">
        <v>2.1032886583127701E-4</v>
      </c>
      <c r="S610">
        <v>1</v>
      </c>
      <c r="T610">
        <v>3</v>
      </c>
      <c r="U610" s="2">
        <f t="shared" si="9"/>
        <v>0.1111111111111111</v>
      </c>
      <c r="V610" t="s">
        <v>13</v>
      </c>
      <c r="W610">
        <v>14</v>
      </c>
      <c r="X610" s="3">
        <v>1.2210000000000001E-3</v>
      </c>
      <c r="Y610" t="s">
        <v>7</v>
      </c>
      <c r="Z610">
        <v>1</v>
      </c>
      <c r="AA610" s="1">
        <v>3.3599999999999998E-4</v>
      </c>
      <c r="AB610" t="s">
        <v>14</v>
      </c>
      <c r="AC610">
        <v>1</v>
      </c>
      <c r="AD610" s="2">
        <v>9.0000000000000006E-5</v>
      </c>
    </row>
    <row r="611" spans="1:69" x14ac:dyDescent="0.25">
      <c r="A611" t="s">
        <v>639</v>
      </c>
      <c r="B611" t="s">
        <v>1</v>
      </c>
      <c r="C611">
        <v>0</v>
      </c>
      <c r="D611">
        <v>18</v>
      </c>
      <c r="E611">
        <v>0.01</v>
      </c>
      <c r="F611">
        <v>57</v>
      </c>
      <c r="G611">
        <v>0.01</v>
      </c>
      <c r="H611">
        <v>31.58</v>
      </c>
      <c r="I611">
        <v>3</v>
      </c>
      <c r="J611">
        <v>11.11</v>
      </c>
      <c r="K611">
        <v>5.3999999999999998E-5</v>
      </c>
      <c r="L611" s="1">
        <v>0</v>
      </c>
      <c r="M611">
        <v>5.3364423408847001E-8</v>
      </c>
      <c r="N611">
        <v>2.31007409857015E-4</v>
      </c>
      <c r="O611">
        <v>0</v>
      </c>
      <c r="P611">
        <v>2.8978446060452199E-4</v>
      </c>
      <c r="Q611">
        <v>7</v>
      </c>
      <c r="R611">
        <v>2.0533991987290199E-4</v>
      </c>
      <c r="S611">
        <v>2</v>
      </c>
      <c r="T611">
        <v>3</v>
      </c>
      <c r="U611" s="2">
        <f t="shared" si="9"/>
        <v>0.1111111111111111</v>
      </c>
      <c r="V611" t="s">
        <v>13</v>
      </c>
      <c r="W611">
        <v>14</v>
      </c>
      <c r="X611" s="3">
        <v>1.2210000000000001E-3</v>
      </c>
      <c r="Y611" t="s">
        <v>16</v>
      </c>
      <c r="Z611">
        <v>3</v>
      </c>
      <c r="AA611" s="1">
        <v>1.3899999999999999E-4</v>
      </c>
      <c r="AB611" t="s">
        <v>12</v>
      </c>
      <c r="AC611">
        <v>1</v>
      </c>
      <c r="AD611" s="2">
        <v>8.7999999999999998E-5</v>
      </c>
    </row>
    <row r="612" spans="1:69" x14ac:dyDescent="0.25">
      <c r="A612" t="s">
        <v>640</v>
      </c>
      <c r="B612" t="s">
        <v>1</v>
      </c>
      <c r="C612">
        <v>0</v>
      </c>
      <c r="D612">
        <v>16</v>
      </c>
      <c r="E612">
        <v>0.01</v>
      </c>
      <c r="F612">
        <v>27</v>
      </c>
      <c r="G612">
        <v>0</v>
      </c>
      <c r="H612">
        <v>59.26</v>
      </c>
      <c r="I612">
        <v>3</v>
      </c>
      <c r="J612">
        <v>11.11</v>
      </c>
      <c r="K612">
        <v>6.2000000000000003E-5</v>
      </c>
      <c r="L612" s="1">
        <v>0</v>
      </c>
      <c r="M612">
        <v>5.68622045749247E-8</v>
      </c>
      <c r="N612">
        <v>2.3845797234507501E-4</v>
      </c>
      <c r="O612">
        <v>0</v>
      </c>
      <c r="P612">
        <v>3.3709398057115098E-4</v>
      </c>
      <c r="Q612">
        <v>4</v>
      </c>
      <c r="R612">
        <v>2.11962642084511E-4</v>
      </c>
      <c r="S612">
        <v>1</v>
      </c>
      <c r="T612">
        <v>3</v>
      </c>
      <c r="U612" s="2">
        <f t="shared" si="9"/>
        <v>0.1111111111111111</v>
      </c>
      <c r="V612" t="s">
        <v>13</v>
      </c>
      <c r="W612">
        <v>14</v>
      </c>
      <c r="X612" s="3">
        <v>1.2210000000000001E-3</v>
      </c>
      <c r="Y612" t="s">
        <v>5</v>
      </c>
      <c r="Z612">
        <v>1</v>
      </c>
      <c r="AA612" s="1">
        <v>3.7599999999999998E-4</v>
      </c>
      <c r="AB612" t="s">
        <v>12</v>
      </c>
      <c r="AC612">
        <v>1</v>
      </c>
      <c r="AD612" s="2">
        <v>8.7999999999999998E-5</v>
      </c>
    </row>
    <row r="613" spans="1:69" x14ac:dyDescent="0.25">
      <c r="A613" t="s">
        <v>641</v>
      </c>
      <c r="B613" t="s">
        <v>1</v>
      </c>
      <c r="C613">
        <v>0</v>
      </c>
      <c r="D613">
        <v>15</v>
      </c>
      <c r="E613">
        <v>0.01</v>
      </c>
      <c r="F613">
        <v>364</v>
      </c>
      <c r="G613">
        <v>0.05</v>
      </c>
      <c r="H613">
        <v>4.12</v>
      </c>
      <c r="I613">
        <v>2</v>
      </c>
      <c r="J613">
        <v>7.41</v>
      </c>
      <c r="K613">
        <v>6.9999999999999994E-5</v>
      </c>
      <c r="L613" s="1">
        <v>0</v>
      </c>
      <c r="M613">
        <v>6.6632403612796405E-8</v>
      </c>
      <c r="N613">
        <v>2.5813253110136298E-4</v>
      </c>
      <c r="O613">
        <v>0</v>
      </c>
      <c r="P613">
        <v>3.7678095187886399E-4</v>
      </c>
      <c r="Q613">
        <v>8</v>
      </c>
      <c r="R613">
        <v>2.3901160287163301E-4</v>
      </c>
      <c r="S613">
        <v>1</v>
      </c>
      <c r="T613">
        <v>2</v>
      </c>
      <c r="U613" s="2">
        <f t="shared" si="9"/>
        <v>7.407407407407407E-2</v>
      </c>
      <c r="V613" t="s">
        <v>13</v>
      </c>
      <c r="W613">
        <v>14</v>
      </c>
      <c r="X613" s="3">
        <v>1.2210000000000001E-3</v>
      </c>
      <c r="Y613" t="s">
        <v>2</v>
      </c>
      <c r="Z613">
        <v>1</v>
      </c>
      <c r="AA613" s="1">
        <v>6.6299999999999996E-4</v>
      </c>
    </row>
    <row r="614" spans="1:69" x14ac:dyDescent="0.25">
      <c r="A614" t="s">
        <v>642</v>
      </c>
      <c r="B614" t="s">
        <v>1</v>
      </c>
      <c r="C614">
        <v>0</v>
      </c>
      <c r="D614">
        <v>24</v>
      </c>
      <c r="E614">
        <v>0.02</v>
      </c>
      <c r="F614">
        <v>151</v>
      </c>
      <c r="G614">
        <v>0.02</v>
      </c>
      <c r="H614">
        <v>15.89</v>
      </c>
      <c r="I614">
        <v>8</v>
      </c>
      <c r="J614">
        <v>29.63</v>
      </c>
      <c r="K614">
        <v>1.0399999999999999E-4</v>
      </c>
      <c r="L614" s="1">
        <v>0</v>
      </c>
      <c r="M614">
        <v>6.80585250828883E-8</v>
      </c>
      <c r="N614">
        <v>2.6088028879715699E-4</v>
      </c>
      <c r="O614">
        <v>0</v>
      </c>
      <c r="P614">
        <v>5.0863880862697902E-4</v>
      </c>
      <c r="Q614">
        <v>15</v>
      </c>
      <c r="R614">
        <v>1.83582425449852E-4</v>
      </c>
      <c r="S614">
        <v>1</v>
      </c>
      <c r="T614">
        <v>5</v>
      </c>
      <c r="U614" s="2">
        <f t="shared" si="9"/>
        <v>0.18518518518518517</v>
      </c>
      <c r="V614" t="s">
        <v>13</v>
      </c>
      <c r="W614">
        <v>15</v>
      </c>
      <c r="X614" s="3">
        <v>1.3079999999999999E-3</v>
      </c>
      <c r="Y614" t="s">
        <v>4</v>
      </c>
      <c r="Z614">
        <v>1</v>
      </c>
      <c r="AA614" s="1">
        <v>3.97E-4</v>
      </c>
      <c r="AB614" t="s">
        <v>8</v>
      </c>
      <c r="AC614">
        <v>1</v>
      </c>
      <c r="AD614" s="2">
        <v>3.01E-4</v>
      </c>
      <c r="AE614" t="s">
        <v>21</v>
      </c>
      <c r="AF614">
        <v>1</v>
      </c>
      <c r="AG614" s="2">
        <v>2.92E-4</v>
      </c>
      <c r="AH614" t="s">
        <v>10</v>
      </c>
      <c r="AI614">
        <v>2</v>
      </c>
      <c r="AJ614">
        <v>2.4499999999999999E-4</v>
      </c>
      <c r="AK614" t="s">
        <v>16</v>
      </c>
      <c r="AL614">
        <v>2</v>
      </c>
      <c r="AM614">
        <v>9.2999999999999997E-5</v>
      </c>
      <c r="AN614" t="s">
        <v>14</v>
      </c>
      <c r="AO614">
        <v>1</v>
      </c>
      <c r="AP614">
        <v>9.0000000000000006E-5</v>
      </c>
      <c r="AQ614" t="s">
        <v>6</v>
      </c>
      <c r="AR614">
        <v>1</v>
      </c>
      <c r="AS614">
        <v>6.8999999999999997E-5</v>
      </c>
    </row>
    <row r="615" spans="1:69" x14ac:dyDescent="0.25">
      <c r="A615" t="s">
        <v>643</v>
      </c>
      <c r="B615" t="s">
        <v>1</v>
      </c>
      <c r="C615">
        <v>0</v>
      </c>
      <c r="D615">
        <v>18</v>
      </c>
      <c r="E615">
        <v>0.01</v>
      </c>
      <c r="F615">
        <v>77</v>
      </c>
      <c r="G615">
        <v>0.01</v>
      </c>
      <c r="H615">
        <v>23.38</v>
      </c>
      <c r="I615">
        <v>3</v>
      </c>
      <c r="J615">
        <v>11.11</v>
      </c>
      <c r="K615">
        <v>6.2000000000000003E-5</v>
      </c>
      <c r="L615" s="1">
        <v>0</v>
      </c>
      <c r="M615">
        <v>6.1990319135469798E-8</v>
      </c>
      <c r="N615">
        <v>2.4897855155709699E-4</v>
      </c>
      <c r="O615">
        <v>0</v>
      </c>
      <c r="P615">
        <v>3.3327191570142701E-4</v>
      </c>
      <c r="Q615">
        <v>7</v>
      </c>
      <c r="R615">
        <v>2.2131426805075199E-4</v>
      </c>
      <c r="S615">
        <v>2</v>
      </c>
      <c r="T615">
        <v>3</v>
      </c>
      <c r="U615" s="2">
        <f t="shared" si="9"/>
        <v>0.1111111111111111</v>
      </c>
      <c r="V615" t="s">
        <v>13</v>
      </c>
      <c r="W615">
        <v>15</v>
      </c>
      <c r="X615" s="3">
        <v>1.3079999999999999E-3</v>
      </c>
      <c r="Y615" t="s">
        <v>9</v>
      </c>
      <c r="Z615">
        <v>2</v>
      </c>
      <c r="AA615" s="1">
        <v>1.95E-4</v>
      </c>
      <c r="AB615" t="s">
        <v>35</v>
      </c>
      <c r="AC615">
        <v>1</v>
      </c>
      <c r="AD615" s="2">
        <v>1.63E-4</v>
      </c>
    </row>
    <row r="616" spans="1:69" x14ac:dyDescent="0.25">
      <c r="A616" t="s">
        <v>644</v>
      </c>
      <c r="B616" t="s">
        <v>1</v>
      </c>
      <c r="C616">
        <v>0</v>
      </c>
      <c r="D616">
        <v>15</v>
      </c>
      <c r="E616">
        <v>0.01</v>
      </c>
      <c r="F616">
        <v>54</v>
      </c>
      <c r="G616">
        <v>0.01</v>
      </c>
      <c r="H616">
        <v>27.78</v>
      </c>
      <c r="I616">
        <v>1</v>
      </c>
      <c r="J616">
        <v>3.7</v>
      </c>
      <c r="K616">
        <v>4.8000000000000001E-5</v>
      </c>
      <c r="L616" s="1">
        <v>0</v>
      </c>
      <c r="M616">
        <v>6.1059885136533901E-8</v>
      </c>
      <c r="N616">
        <v>2.4710298487985499E-4</v>
      </c>
      <c r="O616">
        <v>0</v>
      </c>
      <c r="P616">
        <v>2.6168876482903002E-4</v>
      </c>
      <c r="Q616">
        <v>5</v>
      </c>
      <c r="R616">
        <v>2.37951022476898E-4</v>
      </c>
      <c r="S616">
        <v>2</v>
      </c>
      <c r="T616">
        <v>1</v>
      </c>
      <c r="U616" s="2">
        <f t="shared" si="9"/>
        <v>3.7037037037037035E-2</v>
      </c>
      <c r="V616" t="s">
        <v>13</v>
      </c>
      <c r="W616">
        <v>15</v>
      </c>
      <c r="X616" s="3">
        <v>1.3079999999999999E-3</v>
      </c>
    </row>
    <row r="617" spans="1:69" x14ac:dyDescent="0.25">
      <c r="A617" t="s">
        <v>645</v>
      </c>
      <c r="B617" t="s">
        <v>1</v>
      </c>
      <c r="C617">
        <v>0</v>
      </c>
      <c r="D617">
        <v>22</v>
      </c>
      <c r="E617">
        <v>0.01</v>
      </c>
      <c r="F617">
        <v>50</v>
      </c>
      <c r="G617">
        <v>0.01</v>
      </c>
      <c r="H617">
        <v>44</v>
      </c>
      <c r="I617">
        <v>5</v>
      </c>
      <c r="J617">
        <v>18.52</v>
      </c>
      <c r="K617">
        <v>8.2000000000000001E-5</v>
      </c>
      <c r="L617" s="1">
        <v>0</v>
      </c>
      <c r="M617">
        <v>8.1711624562489497E-8</v>
      </c>
      <c r="N617">
        <v>2.8585245243392497E-4</v>
      </c>
      <c r="O617">
        <v>0</v>
      </c>
      <c r="P617">
        <v>4.45215142721479E-4</v>
      </c>
      <c r="Q617">
        <v>13</v>
      </c>
      <c r="R617">
        <v>2.3291681309431001E-4</v>
      </c>
      <c r="S617">
        <v>2</v>
      </c>
      <c r="T617">
        <v>5</v>
      </c>
      <c r="U617" s="2">
        <f t="shared" si="9"/>
        <v>0.18518518518518517</v>
      </c>
      <c r="V617" t="s">
        <v>13</v>
      </c>
      <c r="W617">
        <v>17</v>
      </c>
      <c r="X617" s="3">
        <v>1.4829999999999999E-3</v>
      </c>
      <c r="Y617" t="s">
        <v>5</v>
      </c>
      <c r="Z617">
        <v>1</v>
      </c>
      <c r="AA617" s="1">
        <v>3.7599999999999998E-4</v>
      </c>
      <c r="AB617" t="s">
        <v>12</v>
      </c>
      <c r="AC617">
        <v>2</v>
      </c>
      <c r="AD617" s="2">
        <v>1.7699999999999999E-4</v>
      </c>
      <c r="AE617" t="s">
        <v>17</v>
      </c>
      <c r="AF617">
        <v>1</v>
      </c>
      <c r="AG617" s="2">
        <v>1E-4</v>
      </c>
      <c r="AH617" t="s">
        <v>14</v>
      </c>
      <c r="AI617">
        <v>1</v>
      </c>
      <c r="AJ617">
        <v>9.0000000000000006E-5</v>
      </c>
    </row>
    <row r="618" spans="1:69" x14ac:dyDescent="0.25">
      <c r="A618" t="s">
        <v>646</v>
      </c>
      <c r="B618" t="s">
        <v>1</v>
      </c>
      <c r="C618">
        <v>0</v>
      </c>
      <c r="D618">
        <v>18</v>
      </c>
      <c r="E618">
        <v>0.01</v>
      </c>
      <c r="F618">
        <v>251</v>
      </c>
      <c r="G618">
        <v>0.04</v>
      </c>
      <c r="H618">
        <v>7.17</v>
      </c>
      <c r="I618">
        <v>2</v>
      </c>
      <c r="J618">
        <v>7.41</v>
      </c>
      <c r="K618">
        <v>5.8999999999999998E-5</v>
      </c>
      <c r="L618" s="1">
        <v>0</v>
      </c>
      <c r="M618">
        <v>7.8370176896526998E-8</v>
      </c>
      <c r="N618">
        <v>2.7994673939256198E-4</v>
      </c>
      <c r="O618">
        <v>0</v>
      </c>
      <c r="P618">
        <v>3.1606428255554397E-4</v>
      </c>
      <c r="Q618">
        <v>9</v>
      </c>
      <c r="R618">
        <v>2.5920994388200201E-4</v>
      </c>
      <c r="S618">
        <v>2</v>
      </c>
      <c r="T618">
        <v>2</v>
      </c>
      <c r="U618" s="2">
        <f t="shared" si="9"/>
        <v>7.407407407407407E-2</v>
      </c>
      <c r="V618" t="s">
        <v>13</v>
      </c>
      <c r="W618">
        <v>17</v>
      </c>
      <c r="X618" s="3">
        <v>1.4829999999999999E-3</v>
      </c>
      <c r="Y618" t="s">
        <v>9</v>
      </c>
      <c r="Z618">
        <v>1</v>
      </c>
      <c r="AA618" s="1">
        <v>9.7E-5</v>
      </c>
    </row>
    <row r="619" spans="1:69" x14ac:dyDescent="0.25">
      <c r="A619" t="s">
        <v>647</v>
      </c>
      <c r="B619" t="s">
        <v>1</v>
      </c>
      <c r="C619">
        <v>1</v>
      </c>
      <c r="D619">
        <v>37</v>
      </c>
      <c r="E619">
        <v>0.03</v>
      </c>
      <c r="F619">
        <v>145</v>
      </c>
      <c r="G619">
        <v>0.02</v>
      </c>
      <c r="H619">
        <v>25.52</v>
      </c>
      <c r="I619">
        <v>12</v>
      </c>
      <c r="J619">
        <v>44.44</v>
      </c>
      <c r="K619">
        <v>2.0900000000000001E-4</v>
      </c>
      <c r="L619" s="1">
        <v>0</v>
      </c>
      <c r="M619">
        <v>1.4485353475211299E-7</v>
      </c>
      <c r="N619">
        <v>3.8059628841084802E-4</v>
      </c>
      <c r="O619">
        <v>0</v>
      </c>
      <c r="P619">
        <v>8.7824477646002901E-4</v>
      </c>
      <c r="Q619">
        <v>20</v>
      </c>
      <c r="R619">
        <v>2.11442382450471E-4</v>
      </c>
      <c r="S619">
        <v>1</v>
      </c>
      <c r="T619">
        <v>7</v>
      </c>
      <c r="U619" s="2">
        <f t="shared" si="9"/>
        <v>0.25925925925925924</v>
      </c>
      <c r="V619" t="s">
        <v>13</v>
      </c>
      <c r="W619">
        <v>18</v>
      </c>
      <c r="X619" s="3">
        <v>1.57E-3</v>
      </c>
      <c r="Y619" t="s">
        <v>42</v>
      </c>
      <c r="Z619">
        <v>2</v>
      </c>
      <c r="AA619" s="1">
        <v>1.147E-3</v>
      </c>
      <c r="AB619" t="s">
        <v>40</v>
      </c>
      <c r="AC619">
        <v>1</v>
      </c>
      <c r="AD619" s="2">
        <v>7.9100000000000004E-4</v>
      </c>
      <c r="AE619" t="s">
        <v>45</v>
      </c>
      <c r="AF619">
        <v>1</v>
      </c>
      <c r="AG619" s="2">
        <v>5.8200000000000005E-4</v>
      </c>
      <c r="AH619" t="s">
        <v>8</v>
      </c>
      <c r="AI619">
        <v>1</v>
      </c>
      <c r="AJ619">
        <v>3.01E-4</v>
      </c>
      <c r="AK619" t="s">
        <v>14</v>
      </c>
      <c r="AL619">
        <v>3</v>
      </c>
      <c r="AM619">
        <v>2.7099999999999997E-4</v>
      </c>
      <c r="AN619" t="s">
        <v>12</v>
      </c>
      <c r="AO619">
        <v>3</v>
      </c>
      <c r="AP619">
        <v>2.6499999999999999E-4</v>
      </c>
      <c r="AQ619" t="s">
        <v>16</v>
      </c>
      <c r="AR619">
        <v>4</v>
      </c>
      <c r="AS619">
        <v>1.8599999999999999E-4</v>
      </c>
      <c r="AT619" t="s">
        <v>11</v>
      </c>
      <c r="AU619">
        <v>1</v>
      </c>
      <c r="AV619">
        <v>1.8100000000000001E-4</v>
      </c>
      <c r="AW619" t="s">
        <v>23</v>
      </c>
      <c r="AX619">
        <v>1</v>
      </c>
      <c r="AY619">
        <v>1.6799999999999999E-4</v>
      </c>
      <c r="AZ619" t="s">
        <v>10</v>
      </c>
      <c r="BA619">
        <v>1</v>
      </c>
      <c r="BB619">
        <v>1.22E-4</v>
      </c>
      <c r="BC619" t="s">
        <v>6</v>
      </c>
      <c r="BD619">
        <v>1</v>
      </c>
      <c r="BE619">
        <v>6.8999999999999997E-5</v>
      </c>
    </row>
    <row r="620" spans="1:69" x14ac:dyDescent="0.25">
      <c r="A620" t="s">
        <v>648</v>
      </c>
      <c r="B620" t="s">
        <v>1</v>
      </c>
      <c r="C620">
        <v>1</v>
      </c>
      <c r="D620">
        <v>42</v>
      </c>
      <c r="E620">
        <v>0.03</v>
      </c>
      <c r="F620">
        <v>377</v>
      </c>
      <c r="G620">
        <v>0.06</v>
      </c>
      <c r="H620">
        <v>11.14</v>
      </c>
      <c r="I620">
        <v>12</v>
      </c>
      <c r="J620">
        <v>44.44</v>
      </c>
      <c r="K620">
        <v>2.0699999999999999E-4</v>
      </c>
      <c r="L620" s="1">
        <v>0</v>
      </c>
      <c r="M620">
        <v>1.31160484255582E-7</v>
      </c>
      <c r="N620">
        <v>3.6216085411814198E-4</v>
      </c>
      <c r="O620">
        <v>0</v>
      </c>
      <c r="P620">
        <v>8.1887071578127201E-4</v>
      </c>
      <c r="Q620">
        <v>20</v>
      </c>
      <c r="R620">
        <v>2.01200474510079E-4</v>
      </c>
      <c r="S620">
        <v>1</v>
      </c>
      <c r="T620">
        <v>8</v>
      </c>
      <c r="U620" s="6">
        <f t="shared" si="9"/>
        <v>0.29629629629629628</v>
      </c>
      <c r="V620" t="s">
        <v>13</v>
      </c>
      <c r="W620">
        <v>19</v>
      </c>
      <c r="X620" s="3">
        <v>1.6570000000000001E-3</v>
      </c>
      <c r="Y620" t="s">
        <v>23</v>
      </c>
      <c r="Z620">
        <v>4</v>
      </c>
      <c r="AA620" s="1">
        <v>6.7000000000000002E-4</v>
      </c>
      <c r="AB620" t="s">
        <v>2</v>
      </c>
      <c r="AC620">
        <v>1</v>
      </c>
      <c r="AD620" s="2">
        <v>6.6299999999999996E-4</v>
      </c>
      <c r="AE620" t="s">
        <v>45</v>
      </c>
      <c r="AF620">
        <v>1</v>
      </c>
      <c r="AG620" s="2">
        <v>5.8200000000000005E-4</v>
      </c>
      <c r="AH620" t="s">
        <v>19</v>
      </c>
      <c r="AI620">
        <v>1</v>
      </c>
      <c r="AJ620">
        <v>5.22E-4</v>
      </c>
      <c r="AK620" t="s">
        <v>16</v>
      </c>
      <c r="AL620">
        <v>10</v>
      </c>
      <c r="AM620">
        <v>4.6500000000000003E-4</v>
      </c>
      <c r="AN620" t="s">
        <v>7</v>
      </c>
      <c r="AO620">
        <v>1</v>
      </c>
      <c r="AP620">
        <v>3.3599999999999998E-4</v>
      </c>
      <c r="AQ620" t="s">
        <v>3</v>
      </c>
      <c r="AR620">
        <v>1</v>
      </c>
      <c r="AS620">
        <v>2.8299999999999999E-4</v>
      </c>
      <c r="AT620" t="s">
        <v>10</v>
      </c>
      <c r="AU620">
        <v>1</v>
      </c>
      <c r="AV620">
        <v>1.22E-4</v>
      </c>
      <c r="AW620" t="s">
        <v>17</v>
      </c>
      <c r="AX620">
        <v>1</v>
      </c>
      <c r="AY620">
        <v>1E-4</v>
      </c>
      <c r="AZ620" t="s">
        <v>9</v>
      </c>
      <c r="BA620">
        <v>1</v>
      </c>
      <c r="BB620">
        <v>9.7E-5</v>
      </c>
      <c r="BC620" t="s">
        <v>14</v>
      </c>
      <c r="BD620">
        <v>1</v>
      </c>
      <c r="BE620">
        <v>9.0000000000000006E-5</v>
      </c>
    </row>
    <row r="621" spans="1:69" x14ac:dyDescent="0.25">
      <c r="A621" t="s">
        <v>649</v>
      </c>
      <c r="B621" t="s">
        <v>1</v>
      </c>
      <c r="C621">
        <v>0</v>
      </c>
      <c r="D621">
        <v>29</v>
      </c>
      <c r="E621">
        <v>0.02</v>
      </c>
      <c r="F621">
        <v>54</v>
      </c>
      <c r="G621">
        <v>0.01</v>
      </c>
      <c r="H621">
        <v>53.7</v>
      </c>
      <c r="I621">
        <v>7</v>
      </c>
      <c r="J621">
        <v>25.93</v>
      </c>
      <c r="K621">
        <v>1.5699999999999999E-4</v>
      </c>
      <c r="L621" s="1">
        <v>0</v>
      </c>
      <c r="M621">
        <v>1.5685970524603801E-7</v>
      </c>
      <c r="N621">
        <v>3.9605517954704003E-4</v>
      </c>
      <c r="O621">
        <v>0</v>
      </c>
      <c r="P621">
        <v>7.9501670549708995E-4</v>
      </c>
      <c r="Q621">
        <v>11</v>
      </c>
      <c r="R621">
        <v>2.9337420707188102E-4</v>
      </c>
      <c r="S621">
        <v>1</v>
      </c>
      <c r="T621">
        <v>6</v>
      </c>
      <c r="U621" s="2">
        <f t="shared" si="9"/>
        <v>0.22222222222222221</v>
      </c>
      <c r="V621" t="s">
        <v>13</v>
      </c>
      <c r="W621">
        <v>21</v>
      </c>
      <c r="X621" s="3">
        <v>1.8320000000000001E-3</v>
      </c>
      <c r="Y621" t="s">
        <v>7</v>
      </c>
      <c r="Z621">
        <v>3</v>
      </c>
      <c r="AA621" s="1">
        <v>1.0070000000000001E-3</v>
      </c>
      <c r="AB621" t="s">
        <v>45</v>
      </c>
      <c r="AC621">
        <v>1</v>
      </c>
      <c r="AD621" s="2">
        <v>5.8200000000000005E-4</v>
      </c>
      <c r="AE621" t="s">
        <v>3</v>
      </c>
      <c r="AF621">
        <v>1</v>
      </c>
      <c r="AG621" s="2">
        <v>2.8299999999999999E-4</v>
      </c>
      <c r="AH621" t="s">
        <v>29</v>
      </c>
      <c r="AI621">
        <v>1</v>
      </c>
      <c r="AJ621">
        <v>2.7099999999999997E-4</v>
      </c>
      <c r="AK621" t="s">
        <v>23</v>
      </c>
      <c r="AL621">
        <v>1</v>
      </c>
      <c r="AM621">
        <v>1.6799999999999999E-4</v>
      </c>
      <c r="AN621" t="s">
        <v>12</v>
      </c>
      <c r="AO621">
        <v>1</v>
      </c>
      <c r="AP621">
        <v>8.7999999999999998E-5</v>
      </c>
    </row>
    <row r="622" spans="1:69" x14ac:dyDescent="0.25">
      <c r="A622" t="s">
        <v>650</v>
      </c>
      <c r="B622" t="s">
        <v>1</v>
      </c>
      <c r="C622">
        <v>0</v>
      </c>
      <c r="D622">
        <v>26</v>
      </c>
      <c r="E622">
        <v>0.02</v>
      </c>
      <c r="F622">
        <v>799</v>
      </c>
      <c r="G622">
        <v>0.12</v>
      </c>
      <c r="H622">
        <v>3.25</v>
      </c>
      <c r="I622">
        <v>2</v>
      </c>
      <c r="J622">
        <v>7.41</v>
      </c>
      <c r="K622">
        <v>8.3999999999999995E-5</v>
      </c>
      <c r="L622" s="1">
        <v>0</v>
      </c>
      <c r="M622">
        <v>1.6936059198305501E-7</v>
      </c>
      <c r="N622">
        <v>4.11534435962599E-4</v>
      </c>
      <c r="O622">
        <v>0</v>
      </c>
      <c r="P622">
        <v>4.5381110485429499E-4</v>
      </c>
      <c r="Q622">
        <v>13</v>
      </c>
      <c r="R622">
        <v>3.8105040366907301E-4</v>
      </c>
      <c r="S622">
        <v>2</v>
      </c>
      <c r="T622">
        <v>2</v>
      </c>
      <c r="U622" s="2">
        <f t="shared" si="9"/>
        <v>7.407407407407407E-2</v>
      </c>
      <c r="V622" t="s">
        <v>13</v>
      </c>
      <c r="W622">
        <v>25</v>
      </c>
      <c r="X622" s="3">
        <v>2.1810000000000002E-3</v>
      </c>
      <c r="Y622" t="s">
        <v>12</v>
      </c>
      <c r="Z622">
        <v>1</v>
      </c>
      <c r="AA622" s="1">
        <v>8.7999999999999998E-5</v>
      </c>
    </row>
    <row r="623" spans="1:69" x14ac:dyDescent="0.25">
      <c r="A623" t="s">
        <v>651</v>
      </c>
      <c r="B623" t="s">
        <v>1</v>
      </c>
      <c r="C623">
        <v>1</v>
      </c>
      <c r="D623">
        <v>61</v>
      </c>
      <c r="E623">
        <v>0.04</v>
      </c>
      <c r="F623">
        <v>108</v>
      </c>
      <c r="G623">
        <v>0.02</v>
      </c>
      <c r="H623">
        <v>56.48</v>
      </c>
      <c r="I623">
        <v>13</v>
      </c>
      <c r="J623">
        <v>48.15</v>
      </c>
      <c r="K623">
        <v>2.72E-4</v>
      </c>
      <c r="L623" s="1">
        <v>0</v>
      </c>
      <c r="M623">
        <v>2.4117992436660098E-7</v>
      </c>
      <c r="N623">
        <v>4.9110072731223004E-4</v>
      </c>
      <c r="O623">
        <v>0</v>
      </c>
      <c r="P623">
        <v>1.03774065136877E-3</v>
      </c>
      <c r="Q623">
        <v>20</v>
      </c>
      <c r="R623">
        <v>2.5464482156930401E-4</v>
      </c>
      <c r="S623">
        <v>2</v>
      </c>
      <c r="T623">
        <v>9</v>
      </c>
      <c r="U623" s="6">
        <f t="shared" si="9"/>
        <v>0.33333333333333331</v>
      </c>
      <c r="V623" t="s">
        <v>13</v>
      </c>
      <c r="W623">
        <v>28</v>
      </c>
      <c r="X623" s="3">
        <v>2.4420000000000002E-3</v>
      </c>
      <c r="Y623" t="s">
        <v>29</v>
      </c>
      <c r="Z623">
        <v>3</v>
      </c>
      <c r="AA623" s="1">
        <v>8.1300000000000003E-4</v>
      </c>
      <c r="AB623" t="s">
        <v>16</v>
      </c>
      <c r="AC623">
        <v>15</v>
      </c>
      <c r="AD623" s="2">
        <v>6.9700000000000003E-4</v>
      </c>
      <c r="AE623" t="s">
        <v>2</v>
      </c>
      <c r="AF623">
        <v>1</v>
      </c>
      <c r="AG623" s="2">
        <v>6.6299999999999996E-4</v>
      </c>
      <c r="AH623" t="s">
        <v>42</v>
      </c>
      <c r="AI623">
        <v>1</v>
      </c>
      <c r="AJ623">
        <v>5.7300000000000005E-4</v>
      </c>
      <c r="AK623" t="s">
        <v>4</v>
      </c>
      <c r="AL623">
        <v>1</v>
      </c>
      <c r="AM623">
        <v>3.97E-4</v>
      </c>
      <c r="AN623" t="s">
        <v>7</v>
      </c>
      <c r="AO623">
        <v>1</v>
      </c>
      <c r="AP623">
        <v>3.3599999999999998E-4</v>
      </c>
      <c r="AQ623" t="s">
        <v>35</v>
      </c>
      <c r="AR623">
        <v>2</v>
      </c>
      <c r="AS623">
        <v>3.2600000000000001E-4</v>
      </c>
      <c r="AT623" t="s">
        <v>8</v>
      </c>
      <c r="AU623">
        <v>1</v>
      </c>
      <c r="AV623">
        <v>3.01E-4</v>
      </c>
      <c r="AW623" t="s">
        <v>10</v>
      </c>
      <c r="AX623">
        <v>2</v>
      </c>
      <c r="AY623">
        <v>2.4499999999999999E-4</v>
      </c>
      <c r="AZ623" t="s">
        <v>6</v>
      </c>
      <c r="BA623">
        <v>3</v>
      </c>
      <c r="BB623">
        <v>2.0799999999999999E-4</v>
      </c>
      <c r="BC623" t="s">
        <v>12</v>
      </c>
      <c r="BD623">
        <v>2</v>
      </c>
      <c r="BE623">
        <v>1.7699999999999999E-4</v>
      </c>
      <c r="BF623" t="s">
        <v>23</v>
      </c>
      <c r="BG623">
        <v>1</v>
      </c>
      <c r="BH623">
        <v>1.6799999999999999E-4</v>
      </c>
    </row>
    <row r="624" spans="1:69" x14ac:dyDescent="0.25">
      <c r="A624" t="s">
        <v>652</v>
      </c>
      <c r="B624" t="s">
        <v>1</v>
      </c>
      <c r="C624">
        <v>1</v>
      </c>
      <c r="D624">
        <v>137</v>
      </c>
      <c r="E624">
        <v>0.09</v>
      </c>
      <c r="F624">
        <v>293</v>
      </c>
      <c r="G624">
        <v>0.04</v>
      </c>
      <c r="H624">
        <v>46.76</v>
      </c>
      <c r="I624">
        <v>16</v>
      </c>
      <c r="J624">
        <v>59.26</v>
      </c>
      <c r="K624">
        <v>7.0500000000000001E-4</v>
      </c>
      <c r="L624" s="1">
        <v>3.6153289949385399E-4</v>
      </c>
      <c r="M624">
        <v>8.0915480193402404E-7</v>
      </c>
      <c r="N624">
        <v>8.9953032296528196E-4</v>
      </c>
      <c r="O624">
        <v>0</v>
      </c>
      <c r="P624">
        <v>2.3363952052177601E-3</v>
      </c>
      <c r="Q624">
        <v>21</v>
      </c>
      <c r="R624">
        <v>3.6647531676363301E-4</v>
      </c>
      <c r="S624">
        <v>1</v>
      </c>
      <c r="T624">
        <v>10</v>
      </c>
      <c r="U624" s="6">
        <f t="shared" si="9"/>
        <v>0.37037037037037035</v>
      </c>
      <c r="V624" t="s">
        <v>13</v>
      </c>
      <c r="W624">
        <v>35</v>
      </c>
      <c r="X624" s="3">
        <v>3.0530000000000002E-3</v>
      </c>
      <c r="Y624" t="s">
        <v>10</v>
      </c>
      <c r="Z624">
        <v>24</v>
      </c>
      <c r="AA624" s="1">
        <v>2.9350000000000001E-3</v>
      </c>
      <c r="AB624" t="s">
        <v>7</v>
      </c>
      <c r="AC624">
        <v>7</v>
      </c>
      <c r="AD624" s="2">
        <v>2.3500000000000001E-3</v>
      </c>
      <c r="AE624" t="s">
        <v>45</v>
      </c>
      <c r="AF624">
        <v>3</v>
      </c>
      <c r="AG624" s="2">
        <v>1.7470000000000001E-3</v>
      </c>
      <c r="AH624" t="s">
        <v>6</v>
      </c>
      <c r="AI624">
        <v>23</v>
      </c>
      <c r="AJ624">
        <v>1.5969999999999999E-3</v>
      </c>
      <c r="AK624" t="s">
        <v>12</v>
      </c>
      <c r="AL624">
        <v>14</v>
      </c>
      <c r="AM624">
        <v>1.2359999999999999E-3</v>
      </c>
      <c r="AN624" t="s">
        <v>8</v>
      </c>
      <c r="AO624">
        <v>4</v>
      </c>
      <c r="AP624">
        <v>1.2030000000000001E-3</v>
      </c>
      <c r="AQ624" t="s">
        <v>43</v>
      </c>
      <c r="AR624">
        <v>1</v>
      </c>
      <c r="AS624">
        <v>9.3099999999999997E-4</v>
      </c>
      <c r="AT624" t="s">
        <v>14</v>
      </c>
      <c r="AU624">
        <v>10</v>
      </c>
      <c r="AV624">
        <v>9.0200000000000002E-4</v>
      </c>
      <c r="AW624" t="s">
        <v>40</v>
      </c>
      <c r="AX624">
        <v>1</v>
      </c>
      <c r="AY624">
        <v>7.9100000000000004E-4</v>
      </c>
      <c r="AZ624" t="s">
        <v>42</v>
      </c>
      <c r="BA624">
        <v>1</v>
      </c>
      <c r="BB624">
        <v>5.7300000000000005E-4</v>
      </c>
      <c r="BC624" t="s">
        <v>5</v>
      </c>
      <c r="BD624">
        <v>1</v>
      </c>
      <c r="BE624">
        <v>3.7599999999999998E-4</v>
      </c>
      <c r="BF624" t="s">
        <v>16</v>
      </c>
      <c r="BG624">
        <v>8</v>
      </c>
      <c r="BH624">
        <v>3.7199999999999999E-4</v>
      </c>
      <c r="BI624" t="s">
        <v>11</v>
      </c>
      <c r="BJ624">
        <v>2</v>
      </c>
      <c r="BK624">
        <v>3.6200000000000002E-4</v>
      </c>
      <c r="BL624" t="s">
        <v>23</v>
      </c>
      <c r="BM624">
        <v>2</v>
      </c>
      <c r="BN624">
        <v>3.3500000000000001E-4</v>
      </c>
      <c r="BO624" t="s">
        <v>29</v>
      </c>
      <c r="BP624">
        <v>1</v>
      </c>
      <c r="BQ624">
        <v>2.7099999999999997E-4</v>
      </c>
    </row>
    <row r="625" spans="1:99" x14ac:dyDescent="0.25">
      <c r="A625" t="s">
        <v>653</v>
      </c>
      <c r="B625" t="s">
        <v>1</v>
      </c>
      <c r="C625">
        <v>1</v>
      </c>
      <c r="D625">
        <v>191</v>
      </c>
      <c r="E625">
        <v>0.13</v>
      </c>
      <c r="F625">
        <v>697</v>
      </c>
      <c r="G625">
        <v>0.1</v>
      </c>
      <c r="H625">
        <v>27.4</v>
      </c>
      <c r="I625">
        <v>21</v>
      </c>
      <c r="J625">
        <v>77.78</v>
      </c>
      <c r="K625">
        <v>1.266E-3</v>
      </c>
      <c r="L625" s="7">
        <v>1.41305307780624E-3</v>
      </c>
      <c r="M625">
        <v>1.1982001657035101E-6</v>
      </c>
      <c r="N625">
        <v>1.09462329853859E-3</v>
      </c>
      <c r="O625">
        <v>0</v>
      </c>
      <c r="P625">
        <v>2.9549954587510499E-3</v>
      </c>
      <c r="Q625">
        <v>24</v>
      </c>
      <c r="R625">
        <v>2.4324962189746499E-4</v>
      </c>
      <c r="S625">
        <v>1</v>
      </c>
      <c r="T625">
        <v>14</v>
      </c>
      <c r="U625" s="4">
        <f t="shared" si="9"/>
        <v>0.51851851851851849</v>
      </c>
      <c r="V625" t="s">
        <v>13</v>
      </c>
      <c r="W625">
        <v>45</v>
      </c>
      <c r="X625" s="3">
        <v>3.9249999999999997E-3</v>
      </c>
      <c r="Y625" t="s">
        <v>10</v>
      </c>
      <c r="Z625">
        <v>24</v>
      </c>
      <c r="AA625" s="1">
        <v>2.9350000000000001E-3</v>
      </c>
      <c r="AB625" t="s">
        <v>43</v>
      </c>
      <c r="AC625">
        <v>3</v>
      </c>
      <c r="AD625" s="2">
        <v>2.7929999999999999E-3</v>
      </c>
      <c r="AE625" t="s">
        <v>19</v>
      </c>
      <c r="AF625">
        <v>5</v>
      </c>
      <c r="AG625" s="2">
        <v>2.6080000000000001E-3</v>
      </c>
      <c r="AH625" t="s">
        <v>23</v>
      </c>
      <c r="AI625">
        <v>15</v>
      </c>
      <c r="AJ625">
        <v>2.513E-3</v>
      </c>
      <c r="AK625" t="s">
        <v>8</v>
      </c>
      <c r="AL625">
        <v>8</v>
      </c>
      <c r="AM625">
        <v>2.4060000000000002E-3</v>
      </c>
      <c r="AN625" t="s">
        <v>7</v>
      </c>
      <c r="AO625">
        <v>6</v>
      </c>
      <c r="AP625">
        <v>2.0140000000000002E-3</v>
      </c>
      <c r="AQ625" t="s">
        <v>21</v>
      </c>
      <c r="AR625">
        <v>6</v>
      </c>
      <c r="AS625">
        <v>1.753E-3</v>
      </c>
      <c r="AT625" t="s">
        <v>42</v>
      </c>
      <c r="AU625">
        <v>3</v>
      </c>
      <c r="AV625">
        <v>1.72E-3</v>
      </c>
      <c r="AW625" t="s">
        <v>29</v>
      </c>
      <c r="AX625">
        <v>6</v>
      </c>
      <c r="AY625">
        <v>1.6260000000000001E-3</v>
      </c>
      <c r="AZ625" t="s">
        <v>6</v>
      </c>
      <c r="BA625">
        <v>23</v>
      </c>
      <c r="BB625">
        <v>1.5969999999999999E-3</v>
      </c>
      <c r="BC625" t="s">
        <v>40</v>
      </c>
      <c r="BD625">
        <v>2</v>
      </c>
      <c r="BE625">
        <v>1.5820000000000001E-3</v>
      </c>
      <c r="BF625" t="s">
        <v>5</v>
      </c>
      <c r="BG625">
        <v>4</v>
      </c>
      <c r="BH625">
        <v>1.5039999999999999E-3</v>
      </c>
      <c r="BI625" t="s">
        <v>12</v>
      </c>
      <c r="BJ625">
        <v>16</v>
      </c>
      <c r="BK625">
        <v>1.413E-3</v>
      </c>
      <c r="BL625" t="s">
        <v>45</v>
      </c>
      <c r="BM625">
        <v>2</v>
      </c>
      <c r="BN625">
        <v>1.165E-3</v>
      </c>
      <c r="BO625" t="s">
        <v>11</v>
      </c>
      <c r="BP625">
        <v>4</v>
      </c>
      <c r="BQ625">
        <v>7.2300000000000001E-4</v>
      </c>
      <c r="BR625" t="s">
        <v>14</v>
      </c>
      <c r="BS625">
        <v>8</v>
      </c>
      <c r="BT625">
        <v>7.2099999999999996E-4</v>
      </c>
      <c r="BU625" t="s">
        <v>3</v>
      </c>
      <c r="BV625">
        <v>2</v>
      </c>
      <c r="BW625">
        <v>5.6499999999999996E-4</v>
      </c>
      <c r="BX625" t="s">
        <v>9</v>
      </c>
      <c r="BY625">
        <v>3</v>
      </c>
      <c r="BZ625">
        <v>2.92E-4</v>
      </c>
      <c r="CA625" t="s">
        <v>16</v>
      </c>
      <c r="CB625">
        <v>5</v>
      </c>
      <c r="CC625">
        <v>2.32E-4</v>
      </c>
      <c r="CD625" t="s">
        <v>17</v>
      </c>
      <c r="CE625">
        <v>1</v>
      </c>
      <c r="CF625">
        <v>1E-4</v>
      </c>
    </row>
    <row r="626" spans="1:99" x14ac:dyDescent="0.25">
      <c r="A626" t="s">
        <v>654</v>
      </c>
      <c r="B626" t="s">
        <v>1</v>
      </c>
      <c r="C626">
        <v>0</v>
      </c>
      <c r="D626">
        <v>102</v>
      </c>
      <c r="E626">
        <v>7.0000000000000007E-2</v>
      </c>
      <c r="F626">
        <v>396</v>
      </c>
      <c r="G626">
        <v>0.06</v>
      </c>
      <c r="H626">
        <v>25.76</v>
      </c>
      <c r="I626">
        <v>18</v>
      </c>
      <c r="J626">
        <v>66.67</v>
      </c>
      <c r="K626">
        <v>5.6700000000000001E-4</v>
      </c>
      <c r="L626" s="1">
        <v>2.8272547356516798E-4</v>
      </c>
      <c r="M626">
        <v>6.6356008884700801E-7</v>
      </c>
      <c r="N626">
        <v>8.14591976910532E-4</v>
      </c>
      <c r="O626">
        <v>0</v>
      </c>
      <c r="P626">
        <v>1.7979881311173699E-3</v>
      </c>
      <c r="Q626">
        <v>25</v>
      </c>
      <c r="R626">
        <v>2.7153065897017701E-4</v>
      </c>
      <c r="S626">
        <v>2</v>
      </c>
      <c r="T626">
        <v>10</v>
      </c>
      <c r="U626" s="6">
        <f t="shared" si="9"/>
        <v>0.37037037037037035</v>
      </c>
      <c r="V626" t="s">
        <v>13</v>
      </c>
      <c r="W626">
        <v>46</v>
      </c>
      <c r="X626" s="3">
        <v>4.0130000000000001E-3</v>
      </c>
      <c r="Y626" t="s">
        <v>21</v>
      </c>
      <c r="Z626">
        <v>5</v>
      </c>
      <c r="AA626" s="1">
        <v>1.4610000000000001E-3</v>
      </c>
      <c r="AB626" t="s">
        <v>17</v>
      </c>
      <c r="AC626">
        <v>12</v>
      </c>
      <c r="AD626" s="2">
        <v>1.2049999999999999E-3</v>
      </c>
      <c r="AE626" t="s">
        <v>45</v>
      </c>
      <c r="AF626">
        <v>2</v>
      </c>
      <c r="AG626" s="2">
        <v>1.165E-3</v>
      </c>
      <c r="AH626" t="s">
        <v>42</v>
      </c>
      <c r="AI626">
        <v>2</v>
      </c>
      <c r="AJ626">
        <v>1.147E-3</v>
      </c>
      <c r="AK626" t="s">
        <v>7</v>
      </c>
      <c r="AL626">
        <v>3</v>
      </c>
      <c r="AM626">
        <v>1.0070000000000001E-3</v>
      </c>
      <c r="AN626" t="s">
        <v>43</v>
      </c>
      <c r="AO626">
        <v>1</v>
      </c>
      <c r="AP626">
        <v>9.3099999999999997E-4</v>
      </c>
      <c r="AQ626" t="s">
        <v>40</v>
      </c>
      <c r="AR626">
        <v>1</v>
      </c>
      <c r="AS626">
        <v>7.9100000000000004E-4</v>
      </c>
      <c r="AT626" t="s">
        <v>6</v>
      </c>
      <c r="AU626">
        <v>11</v>
      </c>
      <c r="AV626">
        <v>7.6400000000000003E-4</v>
      </c>
      <c r="AW626" t="s">
        <v>2</v>
      </c>
      <c r="AX626">
        <v>1</v>
      </c>
      <c r="AY626">
        <v>6.6299999999999996E-4</v>
      </c>
      <c r="AZ626" t="s">
        <v>14</v>
      </c>
      <c r="BA626">
        <v>6</v>
      </c>
      <c r="BB626">
        <v>5.4100000000000003E-4</v>
      </c>
      <c r="BC626" t="s">
        <v>11</v>
      </c>
      <c r="BD626">
        <v>2</v>
      </c>
      <c r="BE626">
        <v>3.6200000000000002E-4</v>
      </c>
      <c r="BF626" t="s">
        <v>8</v>
      </c>
      <c r="BG626">
        <v>1</v>
      </c>
      <c r="BH626">
        <v>3.01E-4</v>
      </c>
      <c r="BI626" t="s">
        <v>3</v>
      </c>
      <c r="BJ626">
        <v>1</v>
      </c>
      <c r="BK626">
        <v>2.8299999999999999E-4</v>
      </c>
      <c r="BL626" t="s">
        <v>16</v>
      </c>
      <c r="BM626">
        <v>5</v>
      </c>
      <c r="BN626">
        <v>2.32E-4</v>
      </c>
      <c r="BO626" t="s">
        <v>23</v>
      </c>
      <c r="BP626">
        <v>1</v>
      </c>
      <c r="BQ626">
        <v>1.6799999999999999E-4</v>
      </c>
      <c r="BR626" t="s">
        <v>35</v>
      </c>
      <c r="BS626">
        <v>1</v>
      </c>
      <c r="BT626">
        <v>1.63E-4</v>
      </c>
      <c r="BU626" t="s">
        <v>10</v>
      </c>
      <c r="BV626">
        <v>1</v>
      </c>
      <c r="BW626">
        <v>1.22E-4</v>
      </c>
    </row>
    <row r="627" spans="1:99" x14ac:dyDescent="0.25">
      <c r="A627" t="s">
        <v>655</v>
      </c>
      <c r="B627" t="s">
        <v>1</v>
      </c>
      <c r="C627">
        <v>0</v>
      </c>
      <c r="D627">
        <v>75</v>
      </c>
      <c r="E627">
        <v>0.05</v>
      </c>
      <c r="F627">
        <v>172</v>
      </c>
      <c r="G627">
        <v>0.03</v>
      </c>
      <c r="H627">
        <v>43.6</v>
      </c>
      <c r="I627">
        <v>6</v>
      </c>
      <c r="J627">
        <v>22.22</v>
      </c>
      <c r="K627">
        <v>2.9100000000000003E-4</v>
      </c>
      <c r="L627" s="1">
        <v>0</v>
      </c>
      <c r="M627">
        <v>9.8350172092179703E-7</v>
      </c>
      <c r="N627">
        <v>9.9171655271140693E-4</v>
      </c>
      <c r="O627">
        <v>0</v>
      </c>
      <c r="P627">
        <v>1.5486106116763499E-3</v>
      </c>
      <c r="Q627">
        <v>8</v>
      </c>
      <c r="R627">
        <v>7.7133509655331705E-4</v>
      </c>
      <c r="S627">
        <v>2</v>
      </c>
      <c r="T627">
        <v>4</v>
      </c>
      <c r="U627" s="2">
        <f t="shared" si="9"/>
        <v>0.14814814814814814</v>
      </c>
      <c r="V627" t="s">
        <v>13</v>
      </c>
      <c r="W627">
        <v>59</v>
      </c>
      <c r="X627" s="3">
        <v>5.1469999999999997E-3</v>
      </c>
      <c r="Y627" t="s">
        <v>2</v>
      </c>
      <c r="Z627">
        <v>2</v>
      </c>
      <c r="AA627" s="1">
        <v>1.325E-3</v>
      </c>
      <c r="AB627" t="s">
        <v>45</v>
      </c>
      <c r="AC627">
        <v>1</v>
      </c>
      <c r="AD627" s="2">
        <v>5.8200000000000005E-4</v>
      </c>
      <c r="AE627" t="s">
        <v>16</v>
      </c>
      <c r="AF627">
        <v>9</v>
      </c>
      <c r="AG627" s="2">
        <v>4.1800000000000002E-4</v>
      </c>
      <c r="AH627" t="s">
        <v>14</v>
      </c>
      <c r="AI627">
        <v>3</v>
      </c>
      <c r="AJ627">
        <v>2.7099999999999997E-4</v>
      </c>
      <c r="AK627" t="s">
        <v>10</v>
      </c>
      <c r="AL627">
        <v>1</v>
      </c>
      <c r="AM627">
        <v>1.22E-4</v>
      </c>
    </row>
    <row r="628" spans="1:99" x14ac:dyDescent="0.25">
      <c r="A628" t="s">
        <v>656</v>
      </c>
      <c r="B628" t="s">
        <v>1</v>
      </c>
      <c r="C628">
        <v>0</v>
      </c>
      <c r="D628">
        <v>253</v>
      </c>
      <c r="E628">
        <v>0.17</v>
      </c>
      <c r="F628">
        <v>515</v>
      </c>
      <c r="G628">
        <v>0.08</v>
      </c>
      <c r="H628">
        <v>49.13</v>
      </c>
      <c r="I628">
        <v>23</v>
      </c>
      <c r="J628">
        <v>85.19</v>
      </c>
      <c r="K628">
        <v>1.4679999999999999E-3</v>
      </c>
      <c r="L628" s="7">
        <v>1.07160253287871E-3</v>
      </c>
      <c r="M628">
        <v>1.64281305203155E-6</v>
      </c>
      <c r="N628">
        <v>1.2817226892083799E-3</v>
      </c>
      <c r="O628">
        <v>0</v>
      </c>
      <c r="P628">
        <v>3.4659084262888499E-3</v>
      </c>
      <c r="Q628">
        <v>25</v>
      </c>
      <c r="R628">
        <v>1.8988484284568601E-4</v>
      </c>
      <c r="S628">
        <v>1</v>
      </c>
      <c r="T628">
        <v>12</v>
      </c>
      <c r="U628" s="4">
        <f t="shared" si="9"/>
        <v>0.44444444444444442</v>
      </c>
      <c r="V628" t="s">
        <v>13</v>
      </c>
      <c r="W628">
        <v>60</v>
      </c>
      <c r="X628" s="3">
        <v>5.2339999999999999E-3</v>
      </c>
      <c r="Y628" t="s">
        <v>45</v>
      </c>
      <c r="Z628">
        <v>8</v>
      </c>
      <c r="AA628" s="1">
        <v>4.6589999999999999E-3</v>
      </c>
      <c r="AB628" t="s">
        <v>16</v>
      </c>
      <c r="AC628">
        <v>60</v>
      </c>
      <c r="AD628" s="2">
        <v>2.7880000000000001E-3</v>
      </c>
      <c r="AE628" t="s">
        <v>7</v>
      </c>
      <c r="AF628">
        <v>7</v>
      </c>
      <c r="AG628" s="2">
        <v>2.3500000000000001E-3</v>
      </c>
      <c r="AH628" t="s">
        <v>90</v>
      </c>
      <c r="AI628">
        <v>1</v>
      </c>
      <c r="AJ628">
        <v>2.2989999999999998E-3</v>
      </c>
      <c r="AK628" t="s">
        <v>3</v>
      </c>
      <c r="AL628">
        <v>8</v>
      </c>
      <c r="AM628">
        <v>2.2620000000000001E-3</v>
      </c>
      <c r="AN628" t="s">
        <v>10</v>
      </c>
      <c r="AO628">
        <v>17</v>
      </c>
      <c r="AP628">
        <v>2.0790000000000001E-3</v>
      </c>
      <c r="AQ628" t="s">
        <v>2</v>
      </c>
      <c r="AR628">
        <v>3</v>
      </c>
      <c r="AS628">
        <v>1.9880000000000002E-3</v>
      </c>
      <c r="AT628" t="s">
        <v>35</v>
      </c>
      <c r="AU628">
        <v>12</v>
      </c>
      <c r="AV628">
        <v>1.957E-3</v>
      </c>
      <c r="AW628" t="s">
        <v>43</v>
      </c>
      <c r="AX628">
        <v>2</v>
      </c>
      <c r="AY628">
        <v>1.8619999999999999E-3</v>
      </c>
      <c r="AZ628" t="s">
        <v>23</v>
      </c>
      <c r="BA628">
        <v>11</v>
      </c>
      <c r="BB628">
        <v>1.843E-3</v>
      </c>
      <c r="BC628" t="s">
        <v>42</v>
      </c>
      <c r="BD628">
        <v>3</v>
      </c>
      <c r="BE628">
        <v>1.72E-3</v>
      </c>
      <c r="BF628" t="s">
        <v>29</v>
      </c>
      <c r="BG628">
        <v>5</v>
      </c>
      <c r="BH628">
        <v>1.3550000000000001E-3</v>
      </c>
      <c r="BI628" t="s">
        <v>9</v>
      </c>
      <c r="BJ628">
        <v>11</v>
      </c>
      <c r="BK628">
        <v>1.072E-3</v>
      </c>
      <c r="BL628" t="s">
        <v>6</v>
      </c>
      <c r="BM628">
        <v>13</v>
      </c>
      <c r="BN628">
        <v>9.0300000000000005E-4</v>
      </c>
      <c r="BO628" t="s">
        <v>8</v>
      </c>
      <c r="BP628">
        <v>3</v>
      </c>
      <c r="BQ628">
        <v>9.0200000000000002E-4</v>
      </c>
      <c r="BR628" t="s">
        <v>14</v>
      </c>
      <c r="BS628">
        <v>10</v>
      </c>
      <c r="BT628">
        <v>9.0200000000000002E-4</v>
      </c>
      <c r="BU628" t="s">
        <v>12</v>
      </c>
      <c r="BV628">
        <v>10</v>
      </c>
      <c r="BW628">
        <v>8.83E-4</v>
      </c>
      <c r="BX628" t="s">
        <v>40</v>
      </c>
      <c r="BY628">
        <v>1</v>
      </c>
      <c r="BZ628">
        <v>7.9100000000000004E-4</v>
      </c>
      <c r="CA628" t="s">
        <v>5</v>
      </c>
      <c r="CB628">
        <v>2</v>
      </c>
      <c r="CC628">
        <v>7.5199999999999996E-4</v>
      </c>
      <c r="CD628" t="s">
        <v>11</v>
      </c>
      <c r="CE628">
        <v>3</v>
      </c>
      <c r="CF628">
        <v>5.4199999999999995E-4</v>
      </c>
      <c r="CG628" t="s">
        <v>21</v>
      </c>
      <c r="CH628">
        <v>1</v>
      </c>
      <c r="CI628">
        <v>2.92E-4</v>
      </c>
      <c r="CJ628" t="s">
        <v>17</v>
      </c>
      <c r="CK628">
        <v>2</v>
      </c>
      <c r="CL628">
        <v>2.0100000000000001E-4</v>
      </c>
    </row>
    <row r="629" spans="1:99" x14ac:dyDescent="0.25">
      <c r="A629" t="s">
        <v>657</v>
      </c>
      <c r="B629" t="s">
        <v>1</v>
      </c>
      <c r="C629">
        <v>1</v>
      </c>
      <c r="D629">
        <v>243</v>
      </c>
      <c r="E629">
        <v>0.16</v>
      </c>
      <c r="F629">
        <v>511</v>
      </c>
      <c r="G629">
        <v>7.0000000000000007E-2</v>
      </c>
      <c r="H629">
        <v>47.55</v>
      </c>
      <c r="I629">
        <v>22</v>
      </c>
      <c r="J629">
        <v>81.48</v>
      </c>
      <c r="K629">
        <v>1.794E-3</v>
      </c>
      <c r="L629" s="7">
        <v>1.23642144308046E-3</v>
      </c>
      <c r="M629">
        <v>3.50660390360312E-6</v>
      </c>
      <c r="N629">
        <v>1.8725928291017E-3</v>
      </c>
      <c r="O629">
        <v>0</v>
      </c>
      <c r="P629">
        <v>5.1408327192022998E-3</v>
      </c>
      <c r="Q629">
        <v>26</v>
      </c>
      <c r="R629">
        <v>3.4677644983364898E-4</v>
      </c>
      <c r="S629">
        <v>1</v>
      </c>
      <c r="T629">
        <v>10</v>
      </c>
      <c r="U629" s="6">
        <f t="shared" si="9"/>
        <v>0.37037037037037035</v>
      </c>
      <c r="V629" t="s">
        <v>13</v>
      </c>
      <c r="W629">
        <v>80</v>
      </c>
      <c r="X629" s="3">
        <v>6.9779999999999998E-3</v>
      </c>
      <c r="Y629" t="s">
        <v>81</v>
      </c>
      <c r="Z629">
        <v>1</v>
      </c>
      <c r="AA629" s="1">
        <v>6.0980000000000001E-3</v>
      </c>
      <c r="AB629" t="s">
        <v>45</v>
      </c>
      <c r="AC629">
        <v>8</v>
      </c>
      <c r="AD629" s="2">
        <v>4.6589999999999999E-3</v>
      </c>
      <c r="AE629" t="s">
        <v>43</v>
      </c>
      <c r="AF629">
        <v>5</v>
      </c>
      <c r="AG629" s="2">
        <v>4.6550000000000003E-3</v>
      </c>
      <c r="AH629" t="s">
        <v>2</v>
      </c>
      <c r="AI629">
        <v>5</v>
      </c>
      <c r="AJ629">
        <v>3.313E-3</v>
      </c>
      <c r="AK629" t="s">
        <v>7</v>
      </c>
      <c r="AL629">
        <v>9</v>
      </c>
      <c r="AM629">
        <v>3.0209999999999998E-3</v>
      </c>
      <c r="AN629" t="s">
        <v>5</v>
      </c>
      <c r="AO629">
        <v>7</v>
      </c>
      <c r="AP629">
        <v>2.6319999999999998E-3</v>
      </c>
      <c r="AQ629" t="s">
        <v>6</v>
      </c>
      <c r="AR629">
        <v>32</v>
      </c>
      <c r="AS629">
        <v>2.222E-3</v>
      </c>
      <c r="AT629" t="s">
        <v>3</v>
      </c>
      <c r="AU629">
        <v>7</v>
      </c>
      <c r="AV629">
        <v>1.9789999999999999E-3</v>
      </c>
      <c r="AW629" t="s">
        <v>8</v>
      </c>
      <c r="AX629">
        <v>6</v>
      </c>
      <c r="AY629">
        <v>1.805E-3</v>
      </c>
      <c r="AZ629" t="s">
        <v>4</v>
      </c>
      <c r="BA629">
        <v>4</v>
      </c>
      <c r="BB629">
        <v>1.5889999999999999E-3</v>
      </c>
      <c r="BC629" t="s">
        <v>40</v>
      </c>
      <c r="BD629">
        <v>2</v>
      </c>
      <c r="BE629">
        <v>1.5820000000000001E-3</v>
      </c>
      <c r="BF629" t="s">
        <v>14</v>
      </c>
      <c r="BG629">
        <v>17</v>
      </c>
      <c r="BH629">
        <v>1.5330000000000001E-3</v>
      </c>
      <c r="BI629" t="s">
        <v>12</v>
      </c>
      <c r="BJ629">
        <v>14</v>
      </c>
      <c r="BK629">
        <v>1.2359999999999999E-3</v>
      </c>
      <c r="BL629" t="s">
        <v>10</v>
      </c>
      <c r="BM629">
        <v>10</v>
      </c>
      <c r="BN629">
        <v>1.2229999999999999E-3</v>
      </c>
      <c r="BO629" t="s">
        <v>17</v>
      </c>
      <c r="BP629">
        <v>10</v>
      </c>
      <c r="BQ629">
        <v>1.0039999999999999E-3</v>
      </c>
      <c r="BR629" t="s">
        <v>23</v>
      </c>
      <c r="BS629">
        <v>5</v>
      </c>
      <c r="BT629">
        <v>8.3799999999999999E-4</v>
      </c>
      <c r="BU629" t="s">
        <v>16</v>
      </c>
      <c r="BV629">
        <v>16</v>
      </c>
      <c r="BW629">
        <v>7.4299999999999995E-4</v>
      </c>
      <c r="BX629" t="s">
        <v>42</v>
      </c>
      <c r="BY629">
        <v>1</v>
      </c>
      <c r="BZ629">
        <v>5.7300000000000005E-4</v>
      </c>
      <c r="CA629" t="s">
        <v>21</v>
      </c>
      <c r="CB629">
        <v>1</v>
      </c>
      <c r="CC629">
        <v>2.92E-4</v>
      </c>
      <c r="CD629" t="s">
        <v>29</v>
      </c>
      <c r="CE629">
        <v>1</v>
      </c>
      <c r="CF629">
        <v>2.7099999999999997E-4</v>
      </c>
      <c r="CG629" t="s">
        <v>9</v>
      </c>
      <c r="CH629">
        <v>2</v>
      </c>
      <c r="CI629">
        <v>1.95E-4</v>
      </c>
    </row>
    <row r="630" spans="1:99" x14ac:dyDescent="0.25">
      <c r="A630" t="s">
        <v>658</v>
      </c>
      <c r="B630" t="s">
        <v>1</v>
      </c>
      <c r="C630">
        <v>1</v>
      </c>
      <c r="D630">
        <v>703</v>
      </c>
      <c r="E630">
        <v>0.48</v>
      </c>
      <c r="F630">
        <v>2017</v>
      </c>
      <c r="G630">
        <v>0.3</v>
      </c>
      <c r="H630">
        <v>34.85</v>
      </c>
      <c r="I630">
        <v>26</v>
      </c>
      <c r="J630">
        <v>96.3</v>
      </c>
      <c r="K630">
        <v>3.7269999999999998E-3</v>
      </c>
      <c r="L630" s="7">
        <v>2.7932960893854702E-3</v>
      </c>
      <c r="M630">
        <v>7.0789819504947997E-6</v>
      </c>
      <c r="N630">
        <v>2.6606356290358102E-3</v>
      </c>
      <c r="O630">
        <v>2</v>
      </c>
      <c r="P630">
        <v>8.4576142293796997E-3</v>
      </c>
      <c r="Q630">
        <v>26</v>
      </c>
      <c r="R630">
        <v>9.8542060334659895E-5</v>
      </c>
      <c r="S630">
        <v>3</v>
      </c>
      <c r="T630">
        <v>9</v>
      </c>
      <c r="U630" s="6">
        <f t="shared" si="9"/>
        <v>0.33333333333333331</v>
      </c>
      <c r="V630" t="s">
        <v>13</v>
      </c>
      <c r="W630">
        <v>136</v>
      </c>
      <c r="X630" s="3">
        <v>1.1863E-2</v>
      </c>
      <c r="Y630" t="s">
        <v>16</v>
      </c>
      <c r="Z630">
        <v>203</v>
      </c>
      <c r="AA630" s="1">
        <v>9.4319999999999994E-3</v>
      </c>
      <c r="AB630" t="s">
        <v>35</v>
      </c>
      <c r="AC630">
        <v>47</v>
      </c>
      <c r="AD630" s="2">
        <v>7.6649999999999999E-3</v>
      </c>
      <c r="AE630" t="s">
        <v>17</v>
      </c>
      <c r="AF630">
        <v>72</v>
      </c>
      <c r="AG630" s="2">
        <v>7.2300000000000003E-3</v>
      </c>
      <c r="AH630" t="s">
        <v>81</v>
      </c>
      <c r="AI630">
        <v>1</v>
      </c>
      <c r="AJ630">
        <v>6.0980000000000001E-3</v>
      </c>
      <c r="AK630" t="s">
        <v>7</v>
      </c>
      <c r="AL630">
        <v>17</v>
      </c>
      <c r="AM630">
        <v>5.7070000000000003E-3</v>
      </c>
      <c r="AN630" t="s">
        <v>3</v>
      </c>
      <c r="AO630">
        <v>15</v>
      </c>
      <c r="AP630">
        <v>4.241E-3</v>
      </c>
      <c r="AQ630" t="s">
        <v>5</v>
      </c>
      <c r="AR630">
        <v>11</v>
      </c>
      <c r="AS630">
        <v>4.1349999999999998E-3</v>
      </c>
      <c r="AT630" t="s">
        <v>45</v>
      </c>
      <c r="AU630">
        <v>7</v>
      </c>
      <c r="AV630">
        <v>4.0769999999999999E-3</v>
      </c>
      <c r="AW630" t="s">
        <v>19</v>
      </c>
      <c r="AX630">
        <v>7</v>
      </c>
      <c r="AY630">
        <v>3.6519999999999999E-3</v>
      </c>
      <c r="AZ630" t="s">
        <v>10</v>
      </c>
      <c r="BA630">
        <v>27</v>
      </c>
      <c r="BB630">
        <v>3.3019999999999998E-3</v>
      </c>
      <c r="BC630" t="s">
        <v>40</v>
      </c>
      <c r="BD630">
        <v>4</v>
      </c>
      <c r="BE630">
        <v>3.1649999999999998E-3</v>
      </c>
      <c r="BF630" t="s">
        <v>42</v>
      </c>
      <c r="BG630">
        <v>5</v>
      </c>
      <c r="BH630">
        <v>2.8670000000000002E-3</v>
      </c>
      <c r="BI630" t="s">
        <v>43</v>
      </c>
      <c r="BJ630">
        <v>3</v>
      </c>
      <c r="BK630">
        <v>2.7929999999999999E-3</v>
      </c>
      <c r="BL630" t="s">
        <v>4</v>
      </c>
      <c r="BM630">
        <v>7</v>
      </c>
      <c r="BN630">
        <v>2.7810000000000001E-3</v>
      </c>
      <c r="BO630" t="s">
        <v>12</v>
      </c>
      <c r="BP630">
        <v>31</v>
      </c>
      <c r="BQ630">
        <v>2.738E-3</v>
      </c>
      <c r="BR630" t="s">
        <v>14</v>
      </c>
      <c r="BS630">
        <v>30</v>
      </c>
      <c r="BT630">
        <v>2.7049999999999999E-3</v>
      </c>
      <c r="BU630" t="s">
        <v>8</v>
      </c>
      <c r="BV630">
        <v>8</v>
      </c>
      <c r="BW630">
        <v>2.4060000000000002E-3</v>
      </c>
      <c r="BX630" t="s">
        <v>90</v>
      </c>
      <c r="BY630">
        <v>1</v>
      </c>
      <c r="BZ630">
        <v>2.2989999999999998E-3</v>
      </c>
      <c r="CA630" t="s">
        <v>21</v>
      </c>
      <c r="CB630">
        <v>7</v>
      </c>
      <c r="CC630">
        <v>2.0449999999999999E-3</v>
      </c>
      <c r="CD630" t="s">
        <v>2</v>
      </c>
      <c r="CE630">
        <v>3</v>
      </c>
      <c r="CF630">
        <v>1.9880000000000002E-3</v>
      </c>
      <c r="CG630" t="s">
        <v>9</v>
      </c>
      <c r="CH630">
        <v>20</v>
      </c>
      <c r="CI630">
        <v>1.9480000000000001E-3</v>
      </c>
      <c r="CJ630" t="s">
        <v>23</v>
      </c>
      <c r="CK630">
        <v>10</v>
      </c>
      <c r="CL630">
        <v>1.676E-3</v>
      </c>
      <c r="CM630" t="s">
        <v>29</v>
      </c>
      <c r="CN630">
        <v>6</v>
      </c>
      <c r="CO630">
        <v>1.6260000000000001E-3</v>
      </c>
      <c r="CP630" t="s">
        <v>6</v>
      </c>
      <c r="CQ630">
        <v>21</v>
      </c>
      <c r="CR630">
        <v>1.4580000000000001E-3</v>
      </c>
      <c r="CS630" t="s">
        <v>11</v>
      </c>
      <c r="CT630">
        <v>4</v>
      </c>
      <c r="CU630">
        <v>7.2300000000000001E-4</v>
      </c>
    </row>
    <row r="631" spans="1:99" x14ac:dyDescent="0.25">
      <c r="A631" t="s">
        <v>659</v>
      </c>
      <c r="B631" t="s">
        <v>1</v>
      </c>
      <c r="C631">
        <v>0</v>
      </c>
      <c r="D631">
        <v>10</v>
      </c>
      <c r="E631">
        <v>0.01</v>
      </c>
      <c r="F631">
        <v>71</v>
      </c>
      <c r="G631">
        <v>0.01</v>
      </c>
      <c r="H631">
        <v>14.08</v>
      </c>
      <c r="I631">
        <v>7</v>
      </c>
      <c r="J631">
        <v>25.93</v>
      </c>
      <c r="K631">
        <v>5.8E-5</v>
      </c>
      <c r="L631" s="1">
        <v>0</v>
      </c>
      <c r="M631">
        <v>1.27332734992496E-8</v>
      </c>
      <c r="N631">
        <v>1.12841807408644E-4</v>
      </c>
      <c r="O631">
        <v>0</v>
      </c>
      <c r="P631">
        <v>2.8393871811810601E-4</v>
      </c>
      <c r="Q631">
        <v>12</v>
      </c>
      <c r="R631">
        <v>8.3586524006403206E-5</v>
      </c>
      <c r="S631">
        <v>1</v>
      </c>
      <c r="T631">
        <v>7</v>
      </c>
      <c r="U631" s="2">
        <f t="shared" si="9"/>
        <v>0.25925925925925924</v>
      </c>
      <c r="V631" t="s">
        <v>5</v>
      </c>
      <c r="W631">
        <v>1</v>
      </c>
      <c r="X631" s="3">
        <v>3.7599999999999998E-4</v>
      </c>
      <c r="Y631" t="s">
        <v>9</v>
      </c>
      <c r="Z631">
        <v>3</v>
      </c>
      <c r="AA631" s="1">
        <v>2.92E-4</v>
      </c>
      <c r="AB631" t="s">
        <v>21</v>
      </c>
      <c r="AC631">
        <v>1</v>
      </c>
      <c r="AD631" s="2">
        <v>2.92E-4</v>
      </c>
      <c r="AE631" t="s">
        <v>3</v>
      </c>
      <c r="AF631">
        <v>1</v>
      </c>
      <c r="AG631" s="2">
        <v>2.8299999999999999E-4</v>
      </c>
      <c r="AH631" t="s">
        <v>12</v>
      </c>
      <c r="AI631">
        <v>2</v>
      </c>
      <c r="AJ631">
        <v>1.7699999999999999E-4</v>
      </c>
      <c r="AK631" t="s">
        <v>14</v>
      </c>
      <c r="AL631">
        <v>1</v>
      </c>
      <c r="AM631">
        <v>9.0000000000000006E-5</v>
      </c>
      <c r="AN631" t="s">
        <v>6</v>
      </c>
      <c r="AO631">
        <v>1</v>
      </c>
      <c r="AP631">
        <v>6.8999999999999997E-5</v>
      </c>
    </row>
    <row r="632" spans="1:99" x14ac:dyDescent="0.25">
      <c r="A632" t="s">
        <v>660</v>
      </c>
      <c r="B632" t="s">
        <v>1</v>
      </c>
      <c r="C632">
        <v>0</v>
      </c>
      <c r="D632">
        <v>13</v>
      </c>
      <c r="E632">
        <v>0.01</v>
      </c>
      <c r="F632">
        <v>32</v>
      </c>
      <c r="G632">
        <v>0</v>
      </c>
      <c r="H632">
        <v>40.619999999999997</v>
      </c>
      <c r="I632">
        <v>7</v>
      </c>
      <c r="J632">
        <v>25.93</v>
      </c>
      <c r="K632">
        <v>4.6999999999999997E-5</v>
      </c>
      <c r="L632" s="1">
        <v>0</v>
      </c>
      <c r="M632">
        <v>8.2464531241668595E-9</v>
      </c>
      <c r="N632">
        <v>9.0809983615056705E-5</v>
      </c>
      <c r="O632">
        <v>0</v>
      </c>
      <c r="P632">
        <v>2.1110063247190399E-4</v>
      </c>
      <c r="Q632">
        <v>10</v>
      </c>
      <c r="R632">
        <v>6.7266654529671594E-5</v>
      </c>
      <c r="S632">
        <v>1</v>
      </c>
      <c r="T632">
        <v>7</v>
      </c>
      <c r="U632" s="2">
        <f t="shared" si="9"/>
        <v>0.25925925925925924</v>
      </c>
      <c r="V632" t="s">
        <v>5</v>
      </c>
      <c r="W632">
        <v>1</v>
      </c>
      <c r="X632" s="3">
        <v>3.7599999999999998E-4</v>
      </c>
      <c r="Y632" t="s">
        <v>16</v>
      </c>
      <c r="Z632">
        <v>4</v>
      </c>
      <c r="AA632" s="1">
        <v>1.8599999999999999E-4</v>
      </c>
      <c r="AB632" t="s">
        <v>14</v>
      </c>
      <c r="AC632">
        <v>2</v>
      </c>
      <c r="AD632" s="2">
        <v>1.8000000000000001E-4</v>
      </c>
      <c r="AE632" t="s">
        <v>13</v>
      </c>
      <c r="AF632">
        <v>2</v>
      </c>
      <c r="AG632" s="2">
        <v>1.74E-4</v>
      </c>
      <c r="AH632" t="s">
        <v>6</v>
      </c>
      <c r="AI632">
        <v>2</v>
      </c>
      <c r="AJ632">
        <v>1.3899999999999999E-4</v>
      </c>
      <c r="AK632" t="s">
        <v>10</v>
      </c>
      <c r="AL632">
        <v>1</v>
      </c>
      <c r="AM632">
        <v>1.22E-4</v>
      </c>
      <c r="AN632" t="s">
        <v>17</v>
      </c>
      <c r="AO632">
        <v>1</v>
      </c>
      <c r="AP632">
        <v>1E-4</v>
      </c>
    </row>
    <row r="633" spans="1:99" x14ac:dyDescent="0.25">
      <c r="A633" t="s">
        <v>661</v>
      </c>
      <c r="B633" t="s">
        <v>1</v>
      </c>
      <c r="C633">
        <v>0</v>
      </c>
      <c r="D633">
        <v>10</v>
      </c>
      <c r="E633">
        <v>0.01</v>
      </c>
      <c r="F633">
        <v>176</v>
      </c>
      <c r="G633">
        <v>0.03</v>
      </c>
      <c r="H633">
        <v>5.68</v>
      </c>
      <c r="I633">
        <v>6</v>
      </c>
      <c r="J633">
        <v>22.22</v>
      </c>
      <c r="K633">
        <v>4.3999999999999999E-5</v>
      </c>
      <c r="L633" s="1">
        <v>0</v>
      </c>
      <c r="M633">
        <v>9.1396349379671903E-9</v>
      </c>
      <c r="N633">
        <v>9.5601437949265105E-5</v>
      </c>
      <c r="O633">
        <v>0</v>
      </c>
      <c r="P633">
        <v>2.2170682479088501E-4</v>
      </c>
      <c r="Q633">
        <v>22</v>
      </c>
      <c r="R633">
        <v>7.4356673960539494E-5</v>
      </c>
      <c r="S633">
        <v>1</v>
      </c>
      <c r="T633">
        <v>6</v>
      </c>
      <c r="U633" s="2">
        <f t="shared" si="9"/>
        <v>0.22222222222222221</v>
      </c>
      <c r="V633" t="s">
        <v>5</v>
      </c>
      <c r="W633">
        <v>1</v>
      </c>
      <c r="X633" s="3">
        <v>3.7599999999999998E-4</v>
      </c>
      <c r="Y633" t="s">
        <v>6</v>
      </c>
      <c r="Z633">
        <v>4</v>
      </c>
      <c r="AA633" s="1">
        <v>2.7799999999999998E-4</v>
      </c>
      <c r="AB633" t="s">
        <v>11</v>
      </c>
      <c r="AC633">
        <v>1</v>
      </c>
      <c r="AD633" s="2">
        <v>1.8100000000000001E-4</v>
      </c>
      <c r="AE633" t="s">
        <v>12</v>
      </c>
      <c r="AF633">
        <v>2</v>
      </c>
      <c r="AG633" s="2">
        <v>1.7699999999999999E-4</v>
      </c>
      <c r="AH633" t="s">
        <v>9</v>
      </c>
      <c r="AI633">
        <v>1</v>
      </c>
      <c r="AJ633">
        <v>9.7E-5</v>
      </c>
      <c r="AK633" t="s">
        <v>14</v>
      </c>
      <c r="AL633">
        <v>1</v>
      </c>
      <c r="AM633">
        <v>9.0000000000000006E-5</v>
      </c>
    </row>
    <row r="634" spans="1:99" x14ac:dyDescent="0.25">
      <c r="A634" t="s">
        <v>662</v>
      </c>
      <c r="B634" t="s">
        <v>1</v>
      </c>
      <c r="C634">
        <v>0</v>
      </c>
      <c r="D634">
        <v>10</v>
      </c>
      <c r="E634">
        <v>0.01</v>
      </c>
      <c r="F634">
        <v>72</v>
      </c>
      <c r="G634">
        <v>0.01</v>
      </c>
      <c r="H634">
        <v>13.89</v>
      </c>
      <c r="I634">
        <v>7</v>
      </c>
      <c r="J634">
        <v>25.93</v>
      </c>
      <c r="K634">
        <v>5.5999999999999999E-5</v>
      </c>
      <c r="L634" s="1">
        <v>0</v>
      </c>
      <c r="M634">
        <v>1.2748360228507299E-8</v>
      </c>
      <c r="N634">
        <v>1.12908636642674E-4</v>
      </c>
      <c r="O634">
        <v>0</v>
      </c>
      <c r="P634">
        <v>2.7655124016691201E-4</v>
      </c>
      <c r="Q634">
        <v>10</v>
      </c>
      <c r="R634">
        <v>8.36360271427212E-5</v>
      </c>
      <c r="S634">
        <v>1</v>
      </c>
      <c r="T634">
        <v>6</v>
      </c>
      <c r="U634" s="2">
        <f t="shared" si="9"/>
        <v>0.22222222222222221</v>
      </c>
      <c r="V634" t="s">
        <v>5</v>
      </c>
      <c r="W634">
        <v>1</v>
      </c>
      <c r="X634" s="3">
        <v>3.7599999999999998E-4</v>
      </c>
      <c r="Y634" t="s">
        <v>7</v>
      </c>
      <c r="Z634">
        <v>1</v>
      </c>
      <c r="AA634" s="1">
        <v>3.3599999999999998E-4</v>
      </c>
      <c r="AB634" t="s">
        <v>6</v>
      </c>
      <c r="AC634">
        <v>4</v>
      </c>
      <c r="AD634" s="2">
        <v>2.7799999999999998E-4</v>
      </c>
      <c r="AE634" t="s">
        <v>29</v>
      </c>
      <c r="AF634">
        <v>1</v>
      </c>
      <c r="AG634" s="2">
        <v>2.7099999999999997E-4</v>
      </c>
      <c r="AH634" t="s">
        <v>10</v>
      </c>
      <c r="AI634">
        <v>1</v>
      </c>
      <c r="AJ634">
        <v>1.22E-4</v>
      </c>
      <c r="AK634" t="s">
        <v>13</v>
      </c>
      <c r="AL634">
        <v>1</v>
      </c>
      <c r="AM634">
        <v>8.7000000000000001E-5</v>
      </c>
      <c r="AN634" t="s">
        <v>16</v>
      </c>
      <c r="AO634">
        <v>1</v>
      </c>
      <c r="AP634">
        <v>4.6E-5</v>
      </c>
    </row>
    <row r="635" spans="1:99" x14ac:dyDescent="0.25">
      <c r="A635" t="s">
        <v>663</v>
      </c>
      <c r="B635" t="s">
        <v>1</v>
      </c>
      <c r="C635">
        <v>0</v>
      </c>
      <c r="D635">
        <v>12</v>
      </c>
      <c r="E635">
        <v>0.01</v>
      </c>
      <c r="F635">
        <v>24</v>
      </c>
      <c r="G635">
        <v>0</v>
      </c>
      <c r="H635">
        <v>50</v>
      </c>
      <c r="I635">
        <v>7</v>
      </c>
      <c r="J635">
        <v>25.93</v>
      </c>
      <c r="K635">
        <v>4.8000000000000001E-5</v>
      </c>
      <c r="L635" s="1">
        <v>0</v>
      </c>
      <c r="M635">
        <v>1.0256707020014E-8</v>
      </c>
      <c r="N635">
        <v>1.01275401850667E-4</v>
      </c>
      <c r="O635">
        <v>0</v>
      </c>
      <c r="P635">
        <v>2.3205820977083299E-4</v>
      </c>
      <c r="Q635">
        <v>11</v>
      </c>
      <c r="R635">
        <v>7.5018816185679107E-5</v>
      </c>
      <c r="S635">
        <v>1</v>
      </c>
      <c r="T635">
        <v>6</v>
      </c>
      <c r="U635" s="2">
        <f t="shared" si="9"/>
        <v>0.22222222222222221</v>
      </c>
      <c r="V635" t="s">
        <v>5</v>
      </c>
      <c r="W635">
        <v>1</v>
      </c>
      <c r="X635" s="3">
        <v>3.7599999999999998E-4</v>
      </c>
      <c r="Y635" t="s">
        <v>6</v>
      </c>
      <c r="Z635">
        <v>5</v>
      </c>
      <c r="AA635" s="1">
        <v>3.4699999999999998E-4</v>
      </c>
      <c r="AB635" t="s">
        <v>12</v>
      </c>
      <c r="AC635">
        <v>2</v>
      </c>
      <c r="AD635" s="2">
        <v>1.7699999999999999E-4</v>
      </c>
      <c r="AE635" t="s">
        <v>35</v>
      </c>
      <c r="AF635">
        <v>1</v>
      </c>
      <c r="AG635" s="2">
        <v>1.63E-4</v>
      </c>
      <c r="AH635" t="s">
        <v>9</v>
      </c>
      <c r="AI635">
        <v>1</v>
      </c>
      <c r="AJ635">
        <v>9.7E-5</v>
      </c>
      <c r="AK635" t="s">
        <v>13</v>
      </c>
      <c r="AL635">
        <v>1</v>
      </c>
      <c r="AM635">
        <v>8.7000000000000001E-5</v>
      </c>
      <c r="AN635" t="s">
        <v>16</v>
      </c>
      <c r="AO635">
        <v>1</v>
      </c>
      <c r="AP635">
        <v>4.6E-5</v>
      </c>
    </row>
    <row r="636" spans="1:99" x14ac:dyDescent="0.25">
      <c r="A636" t="s">
        <v>664</v>
      </c>
      <c r="B636" t="s">
        <v>1</v>
      </c>
      <c r="C636">
        <v>0</v>
      </c>
      <c r="D636">
        <v>12</v>
      </c>
      <c r="E636">
        <v>0.01</v>
      </c>
      <c r="F636">
        <v>46</v>
      </c>
      <c r="G636">
        <v>0.01</v>
      </c>
      <c r="H636">
        <v>26.09</v>
      </c>
      <c r="I636">
        <v>7</v>
      </c>
      <c r="J636">
        <v>25.93</v>
      </c>
      <c r="K636">
        <v>5.5999999999999999E-5</v>
      </c>
      <c r="L636" s="1">
        <v>0</v>
      </c>
      <c r="M636">
        <v>1.23046262950765E-8</v>
      </c>
      <c r="N636">
        <v>1.10926220052233E-4</v>
      </c>
      <c r="O636">
        <v>0</v>
      </c>
      <c r="P636">
        <v>2.7348056680388501E-4</v>
      </c>
      <c r="Q636">
        <v>12</v>
      </c>
      <c r="R636">
        <v>8.2167570409061701E-5</v>
      </c>
      <c r="S636">
        <v>1</v>
      </c>
      <c r="T636">
        <v>6</v>
      </c>
      <c r="U636" s="2">
        <f t="shared" si="9"/>
        <v>0.22222222222222221</v>
      </c>
      <c r="V636" t="s">
        <v>5</v>
      </c>
      <c r="W636">
        <v>1</v>
      </c>
      <c r="X636" s="3">
        <v>3.7599999999999998E-4</v>
      </c>
      <c r="Y636" t="s">
        <v>13</v>
      </c>
      <c r="Z636">
        <v>4</v>
      </c>
      <c r="AA636" s="1">
        <v>3.4900000000000003E-4</v>
      </c>
      <c r="AB636" t="s">
        <v>29</v>
      </c>
      <c r="AC636">
        <v>1</v>
      </c>
      <c r="AD636" s="2">
        <v>2.7099999999999997E-4</v>
      </c>
      <c r="AE636" t="s">
        <v>9</v>
      </c>
      <c r="AF636">
        <v>2</v>
      </c>
      <c r="AG636" s="2">
        <v>1.95E-4</v>
      </c>
      <c r="AH636" t="s">
        <v>12</v>
      </c>
      <c r="AI636">
        <v>2</v>
      </c>
      <c r="AJ636">
        <v>1.7699999999999999E-4</v>
      </c>
      <c r="AK636" t="s">
        <v>14</v>
      </c>
      <c r="AL636">
        <v>1</v>
      </c>
      <c r="AM636">
        <v>9.0000000000000006E-5</v>
      </c>
      <c r="AN636" t="s">
        <v>16</v>
      </c>
      <c r="AO636">
        <v>1</v>
      </c>
      <c r="AP636">
        <v>4.6E-5</v>
      </c>
    </row>
    <row r="637" spans="1:99" x14ac:dyDescent="0.25">
      <c r="A637" t="s">
        <v>665</v>
      </c>
      <c r="B637" t="s">
        <v>1</v>
      </c>
      <c r="C637">
        <v>0</v>
      </c>
      <c r="D637">
        <v>10</v>
      </c>
      <c r="E637">
        <v>0.01</v>
      </c>
      <c r="F637">
        <v>12</v>
      </c>
      <c r="G637">
        <v>0</v>
      </c>
      <c r="H637">
        <v>83.33</v>
      </c>
      <c r="I637">
        <v>6</v>
      </c>
      <c r="J637">
        <v>22.22</v>
      </c>
      <c r="K637">
        <v>5.5999999999999999E-5</v>
      </c>
      <c r="L637" s="1">
        <v>0</v>
      </c>
      <c r="M637">
        <v>1.3032796302099601E-8</v>
      </c>
      <c r="N637">
        <v>1.1416127321513E-4</v>
      </c>
      <c r="O637">
        <v>0</v>
      </c>
      <c r="P637">
        <v>2.7961508948838598E-4</v>
      </c>
      <c r="Q637">
        <v>7</v>
      </c>
      <c r="R637">
        <v>8.8792101389545807E-5</v>
      </c>
      <c r="S637">
        <v>1</v>
      </c>
      <c r="T637">
        <v>6</v>
      </c>
      <c r="U637" s="2">
        <f t="shared" si="9"/>
        <v>0.22222222222222221</v>
      </c>
      <c r="V637" t="s">
        <v>5</v>
      </c>
      <c r="W637">
        <v>1</v>
      </c>
      <c r="X637" s="3">
        <v>3.7599999999999998E-4</v>
      </c>
      <c r="Y637" t="s">
        <v>35</v>
      </c>
      <c r="Z637">
        <v>2</v>
      </c>
      <c r="AA637" s="1">
        <v>3.2600000000000001E-4</v>
      </c>
      <c r="AB637" t="s">
        <v>21</v>
      </c>
      <c r="AC637">
        <v>1</v>
      </c>
      <c r="AD637" s="2">
        <v>2.92E-4</v>
      </c>
      <c r="AE637" t="s">
        <v>12</v>
      </c>
      <c r="AF637">
        <v>3</v>
      </c>
      <c r="AG637" s="2">
        <v>2.6499999999999999E-4</v>
      </c>
      <c r="AH637" t="s">
        <v>6</v>
      </c>
      <c r="AI637">
        <v>2</v>
      </c>
      <c r="AJ637">
        <v>1.3899999999999999E-4</v>
      </c>
      <c r="AK637" t="s">
        <v>10</v>
      </c>
      <c r="AL637">
        <v>1</v>
      </c>
      <c r="AM637">
        <v>1.22E-4</v>
      </c>
    </row>
    <row r="638" spans="1:99" x14ac:dyDescent="0.25">
      <c r="A638" t="s">
        <v>666</v>
      </c>
      <c r="B638" t="s">
        <v>1</v>
      </c>
      <c r="C638">
        <v>0</v>
      </c>
      <c r="D638">
        <v>10</v>
      </c>
      <c r="E638">
        <v>0.01</v>
      </c>
      <c r="F638">
        <v>26</v>
      </c>
      <c r="G638">
        <v>0</v>
      </c>
      <c r="H638">
        <v>38.46</v>
      </c>
      <c r="I638">
        <v>5</v>
      </c>
      <c r="J638">
        <v>18.52</v>
      </c>
      <c r="K638">
        <v>4.3000000000000002E-5</v>
      </c>
      <c r="L638" s="1">
        <v>0</v>
      </c>
      <c r="M638">
        <v>1.13107718562476E-8</v>
      </c>
      <c r="N638">
        <v>1.0635211260829599E-4</v>
      </c>
      <c r="O638">
        <v>0</v>
      </c>
      <c r="P638">
        <v>2.3369359734314599E-4</v>
      </c>
      <c r="Q638">
        <v>6</v>
      </c>
      <c r="R638">
        <v>8.66572769400928E-5</v>
      </c>
      <c r="S638">
        <v>1</v>
      </c>
      <c r="T638">
        <v>5</v>
      </c>
      <c r="U638" s="2">
        <f t="shared" si="9"/>
        <v>0.18518518518518517</v>
      </c>
      <c r="V638" t="s">
        <v>5</v>
      </c>
      <c r="W638">
        <v>1</v>
      </c>
      <c r="X638" s="3">
        <v>3.7599999999999998E-4</v>
      </c>
      <c r="Y638" t="s">
        <v>14</v>
      </c>
      <c r="Z638">
        <v>4</v>
      </c>
      <c r="AA638" s="1">
        <v>3.6099999999999999E-4</v>
      </c>
      <c r="AB638" t="s">
        <v>12</v>
      </c>
      <c r="AC638">
        <v>3</v>
      </c>
      <c r="AD638" s="2">
        <v>2.6499999999999999E-4</v>
      </c>
      <c r="AE638" t="s">
        <v>9</v>
      </c>
      <c r="AF638">
        <v>1</v>
      </c>
      <c r="AG638" s="2">
        <v>9.7E-5</v>
      </c>
      <c r="AH638" t="s">
        <v>6</v>
      </c>
      <c r="AI638">
        <v>1</v>
      </c>
      <c r="AJ638">
        <v>6.8999999999999997E-5</v>
      </c>
    </row>
    <row r="639" spans="1:99" x14ac:dyDescent="0.25">
      <c r="A639" t="s">
        <v>667</v>
      </c>
      <c r="B639" t="s">
        <v>1</v>
      </c>
      <c r="C639">
        <v>0</v>
      </c>
      <c r="D639">
        <v>10</v>
      </c>
      <c r="E639">
        <v>0.01</v>
      </c>
      <c r="F639">
        <v>22</v>
      </c>
      <c r="G639">
        <v>0</v>
      </c>
      <c r="H639">
        <v>45.45</v>
      </c>
      <c r="I639">
        <v>5</v>
      </c>
      <c r="J639">
        <v>18.52</v>
      </c>
      <c r="K639">
        <v>5.1E-5</v>
      </c>
      <c r="L639" s="1">
        <v>0</v>
      </c>
      <c r="M639">
        <v>1.30572789305382E-8</v>
      </c>
      <c r="N639">
        <v>1.14268451160144E-4</v>
      </c>
      <c r="O639">
        <v>0</v>
      </c>
      <c r="P639">
        <v>2.73178187080671E-4</v>
      </c>
      <c r="Q639">
        <v>8</v>
      </c>
      <c r="R639">
        <v>9.3107626871228403E-5</v>
      </c>
      <c r="S639">
        <v>1</v>
      </c>
      <c r="T639">
        <v>5</v>
      </c>
      <c r="U639" s="2">
        <f t="shared" si="9"/>
        <v>0.18518518518518517</v>
      </c>
      <c r="V639" t="s">
        <v>5</v>
      </c>
      <c r="W639">
        <v>1</v>
      </c>
      <c r="X639" s="3">
        <v>3.7599999999999998E-4</v>
      </c>
      <c r="Y639" t="s">
        <v>6</v>
      </c>
      <c r="Z639">
        <v>5</v>
      </c>
      <c r="AA639" s="1">
        <v>3.4699999999999998E-4</v>
      </c>
      <c r="AB639" t="s">
        <v>8</v>
      </c>
      <c r="AC639">
        <v>1</v>
      </c>
      <c r="AD639" s="2">
        <v>3.01E-4</v>
      </c>
      <c r="AE639" t="s">
        <v>10</v>
      </c>
      <c r="AF639">
        <v>2</v>
      </c>
      <c r="AG639" s="2">
        <v>2.4499999999999999E-4</v>
      </c>
      <c r="AH639" t="s">
        <v>9</v>
      </c>
      <c r="AI639">
        <v>1</v>
      </c>
      <c r="AJ639">
        <v>9.7E-5</v>
      </c>
    </row>
    <row r="640" spans="1:99" x14ac:dyDescent="0.25">
      <c r="A640" t="s">
        <v>668</v>
      </c>
      <c r="B640" t="s">
        <v>1</v>
      </c>
      <c r="C640">
        <v>0</v>
      </c>
      <c r="D640">
        <v>45</v>
      </c>
      <c r="E640">
        <v>0.03</v>
      </c>
      <c r="F640">
        <v>76</v>
      </c>
      <c r="G640">
        <v>0.01</v>
      </c>
      <c r="H640">
        <v>59.21</v>
      </c>
      <c r="I640">
        <v>18</v>
      </c>
      <c r="J640">
        <v>66.67</v>
      </c>
      <c r="K640">
        <v>2.9399999999999999E-4</v>
      </c>
      <c r="L640" s="1">
        <v>2.8272547356516798E-4</v>
      </c>
      <c r="M640">
        <v>6.9000739924125006E-8</v>
      </c>
      <c r="N640">
        <v>2.62679919149E-4</v>
      </c>
      <c r="O640">
        <v>0</v>
      </c>
      <c r="P640">
        <v>6.6256913741583501E-4</v>
      </c>
      <c r="Q640">
        <v>19</v>
      </c>
      <c r="R640">
        <v>8.7559973049666605E-5</v>
      </c>
      <c r="S640">
        <v>1</v>
      </c>
      <c r="T640">
        <v>12</v>
      </c>
      <c r="U640" s="4">
        <f t="shared" si="9"/>
        <v>0.44444444444444442</v>
      </c>
      <c r="V640" t="s">
        <v>5</v>
      </c>
      <c r="W640">
        <v>2</v>
      </c>
      <c r="X640" s="3">
        <v>7.5199999999999996E-4</v>
      </c>
      <c r="Y640" t="s">
        <v>11</v>
      </c>
      <c r="Z640">
        <v>4</v>
      </c>
      <c r="AA640" s="1">
        <v>7.2300000000000001E-4</v>
      </c>
      <c r="AB640" t="s">
        <v>6</v>
      </c>
      <c r="AC640">
        <v>9</v>
      </c>
      <c r="AD640" s="2">
        <v>6.2500000000000001E-4</v>
      </c>
      <c r="AE640" t="s">
        <v>10</v>
      </c>
      <c r="AF640">
        <v>5</v>
      </c>
      <c r="AG640" s="2">
        <v>6.11E-4</v>
      </c>
      <c r="AH640" t="s">
        <v>8</v>
      </c>
      <c r="AI640">
        <v>2</v>
      </c>
      <c r="AJ640">
        <v>6.02E-4</v>
      </c>
      <c r="AK640" t="s">
        <v>21</v>
      </c>
      <c r="AL640">
        <v>2</v>
      </c>
      <c r="AM640">
        <v>5.8399999999999999E-4</v>
      </c>
      <c r="AN640" t="s">
        <v>45</v>
      </c>
      <c r="AO640">
        <v>1</v>
      </c>
      <c r="AP640">
        <v>5.8200000000000005E-4</v>
      </c>
      <c r="AQ640" t="s">
        <v>42</v>
      </c>
      <c r="AR640">
        <v>1</v>
      </c>
      <c r="AS640">
        <v>5.7300000000000005E-4</v>
      </c>
      <c r="AT640" t="s">
        <v>19</v>
      </c>
      <c r="AU640">
        <v>1</v>
      </c>
      <c r="AV640">
        <v>5.22E-4</v>
      </c>
      <c r="AW640" t="s">
        <v>17</v>
      </c>
      <c r="AX640">
        <v>4</v>
      </c>
      <c r="AY640">
        <v>4.0200000000000001E-4</v>
      </c>
      <c r="AZ640" t="s">
        <v>12</v>
      </c>
      <c r="BA640">
        <v>4</v>
      </c>
      <c r="BB640">
        <v>3.5300000000000002E-4</v>
      </c>
      <c r="BC640" t="s">
        <v>7</v>
      </c>
      <c r="BD640">
        <v>1</v>
      </c>
      <c r="BE640">
        <v>3.3599999999999998E-4</v>
      </c>
      <c r="BF640" t="s">
        <v>9</v>
      </c>
      <c r="BG640">
        <v>3</v>
      </c>
      <c r="BH640">
        <v>2.92E-4</v>
      </c>
      <c r="BI640" t="s">
        <v>3</v>
      </c>
      <c r="BJ640">
        <v>1</v>
      </c>
      <c r="BK640">
        <v>2.8299999999999999E-4</v>
      </c>
      <c r="BL640" t="s">
        <v>29</v>
      </c>
      <c r="BM640">
        <v>1</v>
      </c>
      <c r="BN640">
        <v>2.7099999999999997E-4</v>
      </c>
      <c r="BO640" t="s">
        <v>14</v>
      </c>
      <c r="BP640">
        <v>2</v>
      </c>
      <c r="BQ640">
        <v>1.8000000000000001E-4</v>
      </c>
      <c r="BR640" t="s">
        <v>23</v>
      </c>
      <c r="BS640">
        <v>1</v>
      </c>
      <c r="BT640">
        <v>1.6799999999999999E-4</v>
      </c>
      <c r="BU640" t="s">
        <v>13</v>
      </c>
      <c r="BV640">
        <v>1</v>
      </c>
      <c r="BW640">
        <v>8.7000000000000001E-5</v>
      </c>
    </row>
    <row r="641" spans="1:54" x14ac:dyDescent="0.25">
      <c r="A641" t="s">
        <v>669</v>
      </c>
      <c r="B641" t="s">
        <v>1</v>
      </c>
      <c r="C641">
        <v>0</v>
      </c>
      <c r="D641">
        <v>22</v>
      </c>
      <c r="E641">
        <v>0.01</v>
      </c>
      <c r="F641">
        <v>48</v>
      </c>
      <c r="G641">
        <v>0.01</v>
      </c>
      <c r="H641">
        <v>45.83</v>
      </c>
      <c r="I641">
        <v>11</v>
      </c>
      <c r="J641">
        <v>40.74</v>
      </c>
      <c r="K641">
        <v>1.2899999999999999E-4</v>
      </c>
      <c r="L641" s="1">
        <v>0</v>
      </c>
      <c r="M641">
        <v>3.8996367202789E-8</v>
      </c>
      <c r="N641">
        <v>1.9747497867524599E-4</v>
      </c>
      <c r="O641">
        <v>0</v>
      </c>
      <c r="P641">
        <v>4.7122759577787198E-4</v>
      </c>
      <c r="Q641">
        <v>13</v>
      </c>
      <c r="R641">
        <v>1.17022209585331E-4</v>
      </c>
      <c r="S641">
        <v>1</v>
      </c>
      <c r="T641">
        <v>9</v>
      </c>
      <c r="U641" s="6">
        <f t="shared" ref="U641:U704" si="10">T641/27</f>
        <v>0.33333333333333331</v>
      </c>
      <c r="V641" t="s">
        <v>5</v>
      </c>
      <c r="W641">
        <v>2</v>
      </c>
      <c r="X641" s="3">
        <v>7.5199999999999996E-4</v>
      </c>
      <c r="Y641" t="s">
        <v>11</v>
      </c>
      <c r="Z641">
        <v>3</v>
      </c>
      <c r="AA641" s="1">
        <v>5.4199999999999995E-4</v>
      </c>
      <c r="AB641" t="s">
        <v>9</v>
      </c>
      <c r="AC641">
        <v>5</v>
      </c>
      <c r="AD641" s="2">
        <v>4.8700000000000002E-4</v>
      </c>
      <c r="AE641" t="s">
        <v>21</v>
      </c>
      <c r="AF641">
        <v>1</v>
      </c>
      <c r="AG641" s="2">
        <v>2.92E-4</v>
      </c>
      <c r="AH641" t="s">
        <v>3</v>
      </c>
      <c r="AI641">
        <v>1</v>
      </c>
      <c r="AJ641">
        <v>2.8299999999999999E-4</v>
      </c>
      <c r="AK641" t="s">
        <v>29</v>
      </c>
      <c r="AL641">
        <v>1</v>
      </c>
      <c r="AM641">
        <v>2.7099999999999997E-4</v>
      </c>
      <c r="AN641" t="s">
        <v>14</v>
      </c>
      <c r="AO641">
        <v>3</v>
      </c>
      <c r="AP641">
        <v>2.7099999999999997E-4</v>
      </c>
      <c r="AQ641" t="s">
        <v>6</v>
      </c>
      <c r="AR641">
        <v>3</v>
      </c>
      <c r="AS641">
        <v>2.0799999999999999E-4</v>
      </c>
      <c r="AT641" t="s">
        <v>35</v>
      </c>
      <c r="AU641">
        <v>1</v>
      </c>
      <c r="AV641">
        <v>1.63E-4</v>
      </c>
      <c r="AW641" t="s">
        <v>10</v>
      </c>
      <c r="AX641">
        <v>1</v>
      </c>
      <c r="AY641">
        <v>1.22E-4</v>
      </c>
      <c r="AZ641" t="s">
        <v>12</v>
      </c>
      <c r="BA641">
        <v>1</v>
      </c>
      <c r="BB641">
        <v>8.7999999999999998E-5</v>
      </c>
    </row>
    <row r="642" spans="1:54" x14ac:dyDescent="0.25">
      <c r="A642" t="s">
        <v>670</v>
      </c>
      <c r="B642" t="s">
        <v>1</v>
      </c>
      <c r="C642">
        <v>0</v>
      </c>
      <c r="D642">
        <v>15</v>
      </c>
      <c r="E642">
        <v>0.01</v>
      </c>
      <c r="F642">
        <v>222</v>
      </c>
      <c r="G642">
        <v>0.03</v>
      </c>
      <c r="H642">
        <v>6.76</v>
      </c>
      <c r="I642">
        <v>9</v>
      </c>
      <c r="J642">
        <v>33.33</v>
      </c>
      <c r="K642">
        <v>1.07E-4</v>
      </c>
      <c r="L642" s="1">
        <v>0</v>
      </c>
      <c r="M642">
        <v>3.6624295365855297E-8</v>
      </c>
      <c r="N642">
        <v>1.9137475111898999E-4</v>
      </c>
      <c r="O642">
        <v>0</v>
      </c>
      <c r="P642">
        <v>4.5839219647233402E-4</v>
      </c>
      <c r="Q642">
        <v>22</v>
      </c>
      <c r="R642">
        <v>1.2758316741266E-4</v>
      </c>
      <c r="S642">
        <v>1</v>
      </c>
      <c r="T642">
        <v>8</v>
      </c>
      <c r="U642" s="6">
        <f t="shared" si="10"/>
        <v>0.29629629629629628</v>
      </c>
      <c r="V642" t="s">
        <v>5</v>
      </c>
      <c r="W642">
        <v>2</v>
      </c>
      <c r="X642" s="3">
        <v>7.5199999999999996E-4</v>
      </c>
      <c r="Y642" t="s">
        <v>29</v>
      </c>
      <c r="Z642">
        <v>2</v>
      </c>
      <c r="AA642" s="1">
        <v>5.4199999999999995E-4</v>
      </c>
      <c r="AB642" t="s">
        <v>4</v>
      </c>
      <c r="AC642">
        <v>1</v>
      </c>
      <c r="AD642" s="2">
        <v>3.97E-4</v>
      </c>
      <c r="AE642" t="s">
        <v>7</v>
      </c>
      <c r="AF642">
        <v>1</v>
      </c>
      <c r="AG642" s="2">
        <v>3.3599999999999998E-4</v>
      </c>
      <c r="AH642" t="s">
        <v>12</v>
      </c>
      <c r="AI642">
        <v>3</v>
      </c>
      <c r="AJ642">
        <v>2.6499999999999999E-4</v>
      </c>
      <c r="AK642" t="s">
        <v>6</v>
      </c>
      <c r="AL642">
        <v>3</v>
      </c>
      <c r="AM642">
        <v>2.0799999999999999E-4</v>
      </c>
      <c r="AN642" t="s">
        <v>11</v>
      </c>
      <c r="AO642">
        <v>1</v>
      </c>
      <c r="AP642">
        <v>1.8100000000000001E-4</v>
      </c>
      <c r="AQ642" t="s">
        <v>10</v>
      </c>
      <c r="AR642">
        <v>1</v>
      </c>
      <c r="AS642">
        <v>1.22E-4</v>
      </c>
      <c r="AT642" t="s">
        <v>9</v>
      </c>
      <c r="AU642">
        <v>1</v>
      </c>
      <c r="AV642">
        <v>9.7E-5</v>
      </c>
    </row>
    <row r="643" spans="1:54" x14ac:dyDescent="0.25">
      <c r="A643" t="s">
        <v>671</v>
      </c>
      <c r="B643" t="s">
        <v>1</v>
      </c>
      <c r="C643">
        <v>0</v>
      </c>
      <c r="D643">
        <v>17</v>
      </c>
      <c r="E643">
        <v>0.01</v>
      </c>
      <c r="F643">
        <v>58</v>
      </c>
      <c r="G643">
        <v>0.01</v>
      </c>
      <c r="H643">
        <v>29.31</v>
      </c>
      <c r="I643">
        <v>10</v>
      </c>
      <c r="J643">
        <v>37.04</v>
      </c>
      <c r="K643">
        <v>1.08E-4</v>
      </c>
      <c r="L643" s="1">
        <v>0</v>
      </c>
      <c r="M643">
        <v>3.6004106746734403E-8</v>
      </c>
      <c r="N643">
        <v>1.8974748152935899E-4</v>
      </c>
      <c r="O643">
        <v>0</v>
      </c>
      <c r="P643">
        <v>4.4435937103603498E-4</v>
      </c>
      <c r="Q643">
        <v>16</v>
      </c>
      <c r="R643">
        <v>1.1947063651848499E-4</v>
      </c>
      <c r="S643">
        <v>1</v>
      </c>
      <c r="T643">
        <v>8</v>
      </c>
      <c r="U643" s="6">
        <f t="shared" si="10"/>
        <v>0.29629629629629628</v>
      </c>
      <c r="V643" t="s">
        <v>5</v>
      </c>
      <c r="W643">
        <v>2</v>
      </c>
      <c r="X643" s="3">
        <v>7.5199999999999996E-4</v>
      </c>
      <c r="Y643" t="s">
        <v>42</v>
      </c>
      <c r="Z643">
        <v>1</v>
      </c>
      <c r="AA643" s="1">
        <v>5.7300000000000005E-4</v>
      </c>
      <c r="AB643" t="s">
        <v>10</v>
      </c>
      <c r="AC643">
        <v>3</v>
      </c>
      <c r="AD643" s="2">
        <v>3.6699999999999998E-4</v>
      </c>
      <c r="AE643" t="s">
        <v>13</v>
      </c>
      <c r="AF643">
        <v>4</v>
      </c>
      <c r="AG643" s="2">
        <v>3.4900000000000003E-4</v>
      </c>
      <c r="AH643" t="s">
        <v>11</v>
      </c>
      <c r="AI643">
        <v>1</v>
      </c>
      <c r="AJ643">
        <v>1.8100000000000001E-4</v>
      </c>
      <c r="AK643" t="s">
        <v>14</v>
      </c>
      <c r="AL643">
        <v>2</v>
      </c>
      <c r="AM643">
        <v>1.8000000000000001E-4</v>
      </c>
      <c r="AN643" t="s">
        <v>23</v>
      </c>
      <c r="AO643">
        <v>1</v>
      </c>
      <c r="AP643">
        <v>1.6799999999999999E-4</v>
      </c>
      <c r="AQ643" t="s">
        <v>35</v>
      </c>
      <c r="AR643">
        <v>1</v>
      </c>
      <c r="AS643">
        <v>1.63E-4</v>
      </c>
      <c r="AT643" t="s">
        <v>9</v>
      </c>
      <c r="AU643">
        <v>1</v>
      </c>
      <c r="AV643">
        <v>9.7E-5</v>
      </c>
      <c r="AW643" t="s">
        <v>12</v>
      </c>
      <c r="AX643">
        <v>1</v>
      </c>
      <c r="AY643">
        <v>8.7999999999999998E-5</v>
      </c>
    </row>
    <row r="644" spans="1:54" x14ac:dyDescent="0.25">
      <c r="A644" t="s">
        <v>672</v>
      </c>
      <c r="B644" t="s">
        <v>1</v>
      </c>
      <c r="C644">
        <v>0</v>
      </c>
      <c r="D644">
        <v>26</v>
      </c>
      <c r="E644">
        <v>0.02</v>
      </c>
      <c r="F644">
        <v>238</v>
      </c>
      <c r="G644">
        <v>0.03</v>
      </c>
      <c r="H644">
        <v>10.92</v>
      </c>
      <c r="I644">
        <v>9</v>
      </c>
      <c r="J644">
        <v>33.33</v>
      </c>
      <c r="K644">
        <v>1.4999999999999999E-4</v>
      </c>
      <c r="L644" s="1">
        <v>0</v>
      </c>
      <c r="M644">
        <v>6.3836904637264603E-8</v>
      </c>
      <c r="N644">
        <v>2.5265966167408799E-4</v>
      </c>
      <c r="O644">
        <v>0</v>
      </c>
      <c r="P644">
        <v>6.3071137355063601E-4</v>
      </c>
      <c r="Q644">
        <v>20</v>
      </c>
      <c r="R644">
        <v>1.68439774449392E-4</v>
      </c>
      <c r="S644">
        <v>1</v>
      </c>
      <c r="T644">
        <v>8</v>
      </c>
      <c r="U644" s="6">
        <f t="shared" si="10"/>
        <v>0.29629629629629628</v>
      </c>
      <c r="V644" t="s">
        <v>5</v>
      </c>
      <c r="W644">
        <v>2</v>
      </c>
      <c r="X644" s="3">
        <v>7.5199999999999996E-4</v>
      </c>
      <c r="Y644" t="s">
        <v>11</v>
      </c>
      <c r="Z644">
        <v>4</v>
      </c>
      <c r="AA644" s="1">
        <v>7.2300000000000001E-4</v>
      </c>
      <c r="AB644" t="s">
        <v>12</v>
      </c>
      <c r="AC644">
        <v>8</v>
      </c>
      <c r="AD644" s="2">
        <v>7.0699999999999995E-4</v>
      </c>
      <c r="AE644" t="s">
        <v>45</v>
      </c>
      <c r="AF644">
        <v>1</v>
      </c>
      <c r="AG644" s="2">
        <v>5.8200000000000005E-4</v>
      </c>
      <c r="AH644" t="s">
        <v>9</v>
      </c>
      <c r="AI644">
        <v>4</v>
      </c>
      <c r="AJ644">
        <v>3.8999999999999999E-4</v>
      </c>
      <c r="AK644" t="s">
        <v>14</v>
      </c>
      <c r="AL644">
        <v>4</v>
      </c>
      <c r="AM644">
        <v>3.6099999999999999E-4</v>
      </c>
      <c r="AN644" t="s">
        <v>8</v>
      </c>
      <c r="AO644">
        <v>1</v>
      </c>
      <c r="AP644">
        <v>3.01E-4</v>
      </c>
      <c r="AQ644" t="s">
        <v>35</v>
      </c>
      <c r="AR644">
        <v>1</v>
      </c>
      <c r="AS644">
        <v>1.63E-4</v>
      </c>
      <c r="AT644" t="s">
        <v>6</v>
      </c>
      <c r="AU644">
        <v>1</v>
      </c>
      <c r="AV644">
        <v>6.8999999999999997E-5</v>
      </c>
    </row>
    <row r="645" spans="1:54" x14ac:dyDescent="0.25">
      <c r="A645" t="s">
        <v>673</v>
      </c>
      <c r="B645" t="s">
        <v>1</v>
      </c>
      <c r="C645">
        <v>0</v>
      </c>
      <c r="D645">
        <v>21</v>
      </c>
      <c r="E645">
        <v>0.01</v>
      </c>
      <c r="F645">
        <v>36</v>
      </c>
      <c r="G645">
        <v>0.01</v>
      </c>
      <c r="H645">
        <v>58.33</v>
      </c>
      <c r="I645">
        <v>10</v>
      </c>
      <c r="J645">
        <v>37.04</v>
      </c>
      <c r="K645">
        <v>1.4200000000000001E-4</v>
      </c>
      <c r="L645" s="1">
        <v>0</v>
      </c>
      <c r="M645">
        <v>4.9841577650764499E-8</v>
      </c>
      <c r="N645">
        <v>2.2325227356236399E-4</v>
      </c>
      <c r="O645">
        <v>0</v>
      </c>
      <c r="P645">
        <v>5.4926109871120295E-4</v>
      </c>
      <c r="Q645">
        <v>16</v>
      </c>
      <c r="R645">
        <v>1.40566246317044E-4</v>
      </c>
      <c r="S645">
        <v>1</v>
      </c>
      <c r="T645">
        <v>8</v>
      </c>
      <c r="U645" s="6">
        <f t="shared" si="10"/>
        <v>0.29629629629629628</v>
      </c>
      <c r="V645" t="s">
        <v>5</v>
      </c>
      <c r="W645">
        <v>2</v>
      </c>
      <c r="X645" s="3">
        <v>7.5199999999999996E-4</v>
      </c>
      <c r="Y645" t="s">
        <v>8</v>
      </c>
      <c r="Z645">
        <v>2</v>
      </c>
      <c r="AA645" s="1">
        <v>6.02E-4</v>
      </c>
      <c r="AB645" t="s">
        <v>29</v>
      </c>
      <c r="AC645">
        <v>2</v>
      </c>
      <c r="AD645" s="2">
        <v>5.4199999999999995E-4</v>
      </c>
      <c r="AE645" t="s">
        <v>35</v>
      </c>
      <c r="AF645">
        <v>3</v>
      </c>
      <c r="AG645" s="2">
        <v>4.8899999999999996E-4</v>
      </c>
      <c r="AH645" t="s">
        <v>11</v>
      </c>
      <c r="AI645">
        <v>2</v>
      </c>
      <c r="AJ645">
        <v>3.6200000000000002E-4</v>
      </c>
      <c r="AK645" t="s">
        <v>12</v>
      </c>
      <c r="AL645">
        <v>4</v>
      </c>
      <c r="AM645">
        <v>3.5300000000000002E-4</v>
      </c>
      <c r="AN645" t="s">
        <v>21</v>
      </c>
      <c r="AO645">
        <v>1</v>
      </c>
      <c r="AP645">
        <v>2.92E-4</v>
      </c>
      <c r="AQ645" t="s">
        <v>14</v>
      </c>
      <c r="AR645">
        <v>3</v>
      </c>
      <c r="AS645">
        <v>2.7099999999999997E-4</v>
      </c>
      <c r="AT645" t="s">
        <v>9</v>
      </c>
      <c r="AU645">
        <v>1</v>
      </c>
      <c r="AV645">
        <v>9.7E-5</v>
      </c>
      <c r="AW645" t="s">
        <v>6</v>
      </c>
      <c r="AX645">
        <v>1</v>
      </c>
      <c r="AY645">
        <v>6.8999999999999997E-5</v>
      </c>
    </row>
    <row r="646" spans="1:54" x14ac:dyDescent="0.25">
      <c r="A646" t="s">
        <v>674</v>
      </c>
      <c r="B646" t="s">
        <v>1</v>
      </c>
      <c r="C646">
        <v>0</v>
      </c>
      <c r="D646">
        <v>32</v>
      </c>
      <c r="E646">
        <v>0.02</v>
      </c>
      <c r="F646">
        <v>127</v>
      </c>
      <c r="G646">
        <v>0.02</v>
      </c>
      <c r="H646">
        <v>25.2</v>
      </c>
      <c r="I646">
        <v>8</v>
      </c>
      <c r="J646">
        <v>29.63</v>
      </c>
      <c r="K646">
        <v>1.34E-4</v>
      </c>
      <c r="L646" s="1">
        <v>0</v>
      </c>
      <c r="M646">
        <v>5.79250043536444E-8</v>
      </c>
      <c r="N646">
        <v>2.4067613997578701E-4</v>
      </c>
      <c r="O646">
        <v>0</v>
      </c>
      <c r="P646">
        <v>5.9280659700456598E-4</v>
      </c>
      <c r="Q646">
        <v>11</v>
      </c>
      <c r="R646">
        <v>1.69364691094072E-4</v>
      </c>
      <c r="S646">
        <v>1</v>
      </c>
      <c r="T646">
        <v>7</v>
      </c>
      <c r="U646" s="2">
        <f t="shared" si="10"/>
        <v>0.25925925925925924</v>
      </c>
      <c r="V646" t="s">
        <v>5</v>
      </c>
      <c r="W646">
        <v>2</v>
      </c>
      <c r="X646" s="3">
        <v>7.5199999999999996E-4</v>
      </c>
      <c r="Y646" t="s">
        <v>16</v>
      </c>
      <c r="Z646">
        <v>16</v>
      </c>
      <c r="AA646" s="1">
        <v>7.4299999999999995E-4</v>
      </c>
      <c r="AB646" t="s">
        <v>10</v>
      </c>
      <c r="AC646">
        <v>5</v>
      </c>
      <c r="AD646" s="2">
        <v>6.11E-4</v>
      </c>
      <c r="AE646" t="s">
        <v>19</v>
      </c>
      <c r="AF646">
        <v>1</v>
      </c>
      <c r="AG646" s="2">
        <v>5.22E-4</v>
      </c>
      <c r="AH646" t="s">
        <v>7</v>
      </c>
      <c r="AI646">
        <v>1</v>
      </c>
      <c r="AJ646">
        <v>3.3599999999999998E-4</v>
      </c>
      <c r="AK646" t="s">
        <v>17</v>
      </c>
      <c r="AL646">
        <v>3</v>
      </c>
      <c r="AM646">
        <v>3.01E-4</v>
      </c>
      <c r="AN646" t="s">
        <v>14</v>
      </c>
      <c r="AO646">
        <v>3</v>
      </c>
      <c r="AP646">
        <v>2.7099999999999997E-4</v>
      </c>
      <c r="AQ646" t="s">
        <v>6</v>
      </c>
      <c r="AR646">
        <v>1</v>
      </c>
      <c r="AS646">
        <v>6.8999999999999997E-5</v>
      </c>
    </row>
    <row r="647" spans="1:54" x14ac:dyDescent="0.25">
      <c r="A647" t="s">
        <v>675</v>
      </c>
      <c r="B647" t="s">
        <v>1</v>
      </c>
      <c r="C647">
        <v>0</v>
      </c>
      <c r="D647">
        <v>14</v>
      </c>
      <c r="E647">
        <v>0.01</v>
      </c>
      <c r="F647">
        <v>67</v>
      </c>
      <c r="G647">
        <v>0.01</v>
      </c>
      <c r="H647">
        <v>20.9</v>
      </c>
      <c r="I647">
        <v>7</v>
      </c>
      <c r="J647">
        <v>25.93</v>
      </c>
      <c r="K647">
        <v>8.8999999999999995E-5</v>
      </c>
      <c r="L647" s="1">
        <v>0</v>
      </c>
      <c r="M647">
        <v>3.5480664587086699E-8</v>
      </c>
      <c r="N647">
        <v>1.8836311896729301E-4</v>
      </c>
      <c r="O647">
        <v>0</v>
      </c>
      <c r="P647">
        <v>4.2808921122113101E-4</v>
      </c>
      <c r="Q647">
        <v>16</v>
      </c>
      <c r="R647">
        <v>1.39528236272069E-4</v>
      </c>
      <c r="S647">
        <v>1</v>
      </c>
      <c r="T647">
        <v>7</v>
      </c>
      <c r="U647" s="2">
        <f t="shared" si="10"/>
        <v>0.25925925925925924</v>
      </c>
      <c r="V647" t="s">
        <v>5</v>
      </c>
      <c r="W647">
        <v>2</v>
      </c>
      <c r="X647" s="3">
        <v>7.5199999999999996E-4</v>
      </c>
      <c r="Y647" t="s">
        <v>45</v>
      </c>
      <c r="Z647">
        <v>1</v>
      </c>
      <c r="AA647" s="1">
        <v>5.8200000000000005E-4</v>
      </c>
      <c r="AB647" t="s">
        <v>12</v>
      </c>
      <c r="AC647">
        <v>4</v>
      </c>
      <c r="AD647" s="2">
        <v>3.5300000000000002E-4</v>
      </c>
      <c r="AE647" t="s">
        <v>10</v>
      </c>
      <c r="AF647">
        <v>2</v>
      </c>
      <c r="AG647" s="2">
        <v>2.4499999999999999E-4</v>
      </c>
      <c r="AH647" t="s">
        <v>6</v>
      </c>
      <c r="AI647">
        <v>3</v>
      </c>
      <c r="AJ647">
        <v>2.0799999999999999E-4</v>
      </c>
      <c r="AK647" t="s">
        <v>11</v>
      </c>
      <c r="AL647">
        <v>1</v>
      </c>
      <c r="AM647">
        <v>1.8100000000000001E-4</v>
      </c>
      <c r="AN647" t="s">
        <v>14</v>
      </c>
      <c r="AO647">
        <v>1</v>
      </c>
      <c r="AP647">
        <v>9.0000000000000006E-5</v>
      </c>
    </row>
    <row r="648" spans="1:54" x14ac:dyDescent="0.25">
      <c r="A648" t="s">
        <v>676</v>
      </c>
      <c r="B648" t="s">
        <v>1</v>
      </c>
      <c r="C648">
        <v>0</v>
      </c>
      <c r="D648">
        <v>11</v>
      </c>
      <c r="E648">
        <v>0.01</v>
      </c>
      <c r="F648">
        <v>98</v>
      </c>
      <c r="G648">
        <v>0.01</v>
      </c>
      <c r="H648">
        <v>11.22</v>
      </c>
      <c r="I648">
        <v>8</v>
      </c>
      <c r="J648">
        <v>29.63</v>
      </c>
      <c r="K648">
        <v>7.7999999999999999E-5</v>
      </c>
      <c r="L648" s="1">
        <v>0</v>
      </c>
      <c r="M648">
        <v>2.7404216631741099E-8</v>
      </c>
      <c r="N648">
        <v>1.65542189884456E-4</v>
      </c>
      <c r="O648">
        <v>0</v>
      </c>
      <c r="P648">
        <v>3.6962605040842902E-4</v>
      </c>
      <c r="Q648">
        <v>18</v>
      </c>
      <c r="R648">
        <v>1.16492652140913E-4</v>
      </c>
      <c r="S648">
        <v>1</v>
      </c>
      <c r="T648">
        <v>7</v>
      </c>
      <c r="U648" s="2">
        <f t="shared" si="10"/>
        <v>0.25925925925925924</v>
      </c>
      <c r="V648" t="s">
        <v>5</v>
      </c>
      <c r="W648">
        <v>2</v>
      </c>
      <c r="X648" s="3">
        <v>7.5199999999999996E-4</v>
      </c>
      <c r="Y648" t="s">
        <v>7</v>
      </c>
      <c r="Z648">
        <v>1</v>
      </c>
      <c r="AA648" s="1">
        <v>3.3599999999999998E-4</v>
      </c>
      <c r="AB648" t="s">
        <v>8</v>
      </c>
      <c r="AC648">
        <v>1</v>
      </c>
      <c r="AD648" s="2">
        <v>3.01E-4</v>
      </c>
      <c r="AE648" t="s">
        <v>9</v>
      </c>
      <c r="AF648">
        <v>3</v>
      </c>
      <c r="AG648" s="2">
        <v>2.92E-4</v>
      </c>
      <c r="AH648" t="s">
        <v>23</v>
      </c>
      <c r="AI648">
        <v>1</v>
      </c>
      <c r="AJ648">
        <v>1.6799999999999999E-4</v>
      </c>
      <c r="AK648" t="s">
        <v>12</v>
      </c>
      <c r="AL648">
        <v>1</v>
      </c>
      <c r="AM648">
        <v>8.7999999999999998E-5</v>
      </c>
      <c r="AN648" t="s">
        <v>13</v>
      </c>
      <c r="AO648">
        <v>1</v>
      </c>
      <c r="AP648">
        <v>8.7000000000000001E-5</v>
      </c>
      <c r="AQ648" t="s">
        <v>6</v>
      </c>
      <c r="AR648">
        <v>1</v>
      </c>
      <c r="AS648">
        <v>6.8999999999999997E-5</v>
      </c>
    </row>
    <row r="649" spans="1:54" x14ac:dyDescent="0.25">
      <c r="A649" t="s">
        <v>677</v>
      </c>
      <c r="B649" t="s">
        <v>1</v>
      </c>
      <c r="C649">
        <v>0</v>
      </c>
      <c r="D649">
        <v>16</v>
      </c>
      <c r="E649">
        <v>0.01</v>
      </c>
      <c r="F649">
        <v>29</v>
      </c>
      <c r="G649">
        <v>0</v>
      </c>
      <c r="H649">
        <v>55.17</v>
      </c>
      <c r="I649">
        <v>9</v>
      </c>
      <c r="J649">
        <v>33.33</v>
      </c>
      <c r="K649">
        <v>1.1400000000000001E-4</v>
      </c>
      <c r="L649" s="1">
        <v>0</v>
      </c>
      <c r="M649">
        <v>4.05895242675307E-8</v>
      </c>
      <c r="N649">
        <v>2.0146842002539901E-4</v>
      </c>
      <c r="O649">
        <v>0</v>
      </c>
      <c r="P649">
        <v>4.7836793272592102E-4</v>
      </c>
      <c r="Q649">
        <v>10</v>
      </c>
      <c r="R649">
        <v>1.3431228001693299E-4</v>
      </c>
      <c r="S649">
        <v>1</v>
      </c>
      <c r="T649">
        <v>7</v>
      </c>
      <c r="U649" s="2">
        <f t="shared" si="10"/>
        <v>0.25925925925925924</v>
      </c>
      <c r="V649" t="s">
        <v>5</v>
      </c>
      <c r="W649">
        <v>2</v>
      </c>
      <c r="X649" s="3">
        <v>7.5199999999999996E-4</v>
      </c>
      <c r="Y649" t="s">
        <v>3</v>
      </c>
      <c r="Z649">
        <v>2</v>
      </c>
      <c r="AA649" s="1">
        <v>5.6499999999999996E-4</v>
      </c>
      <c r="AB649" t="s">
        <v>23</v>
      </c>
      <c r="AC649">
        <v>3</v>
      </c>
      <c r="AD649" s="2">
        <v>5.0299999999999997E-4</v>
      </c>
      <c r="AE649" t="s">
        <v>8</v>
      </c>
      <c r="AF649">
        <v>1</v>
      </c>
      <c r="AG649" s="2">
        <v>3.01E-4</v>
      </c>
      <c r="AH649" t="s">
        <v>29</v>
      </c>
      <c r="AI649">
        <v>1</v>
      </c>
      <c r="AJ649">
        <v>2.7099999999999997E-4</v>
      </c>
      <c r="AK649" t="s">
        <v>12</v>
      </c>
      <c r="AL649">
        <v>3</v>
      </c>
      <c r="AM649">
        <v>2.6499999999999999E-4</v>
      </c>
      <c r="AN649" t="s">
        <v>10</v>
      </c>
      <c r="AO649">
        <v>2</v>
      </c>
      <c r="AP649">
        <v>2.4499999999999999E-4</v>
      </c>
      <c r="AQ649" t="s">
        <v>9</v>
      </c>
      <c r="AR649">
        <v>1</v>
      </c>
      <c r="AS649">
        <v>9.7E-5</v>
      </c>
      <c r="AT649" t="s">
        <v>14</v>
      </c>
      <c r="AU649">
        <v>1</v>
      </c>
      <c r="AV649">
        <v>9.0000000000000006E-5</v>
      </c>
    </row>
    <row r="650" spans="1:54" x14ac:dyDescent="0.25">
      <c r="A650" t="s">
        <v>678</v>
      </c>
      <c r="B650" t="s">
        <v>1</v>
      </c>
      <c r="C650">
        <v>0</v>
      </c>
      <c r="D650">
        <v>13</v>
      </c>
      <c r="E650">
        <v>0.01</v>
      </c>
      <c r="F650">
        <v>56</v>
      </c>
      <c r="G650">
        <v>0.01</v>
      </c>
      <c r="H650">
        <v>23.21</v>
      </c>
      <c r="I650">
        <v>8</v>
      </c>
      <c r="J650">
        <v>29.63</v>
      </c>
      <c r="K650">
        <v>9.0000000000000006E-5</v>
      </c>
      <c r="L650" s="1">
        <v>0</v>
      </c>
      <c r="M650">
        <v>3.0930443813802798E-8</v>
      </c>
      <c r="N650">
        <v>1.75870531396828E-4</v>
      </c>
      <c r="O650">
        <v>0</v>
      </c>
      <c r="P650">
        <v>4.0046872839128502E-4</v>
      </c>
      <c r="Q650">
        <v>17</v>
      </c>
      <c r="R650">
        <v>1.2376074431628701E-4</v>
      </c>
      <c r="S650">
        <v>1</v>
      </c>
      <c r="T650">
        <v>7</v>
      </c>
      <c r="U650" s="2">
        <f t="shared" si="10"/>
        <v>0.25925925925925924</v>
      </c>
      <c r="V650" t="s">
        <v>5</v>
      </c>
      <c r="W650">
        <v>2</v>
      </c>
      <c r="X650" s="3">
        <v>7.5199999999999996E-4</v>
      </c>
      <c r="Y650" t="s">
        <v>4</v>
      </c>
      <c r="Z650">
        <v>1</v>
      </c>
      <c r="AA650" s="1">
        <v>3.97E-4</v>
      </c>
      <c r="AB650" t="s">
        <v>9</v>
      </c>
      <c r="AC650">
        <v>4</v>
      </c>
      <c r="AD650" s="2">
        <v>3.8999999999999999E-4</v>
      </c>
      <c r="AE650" t="s">
        <v>3</v>
      </c>
      <c r="AF650">
        <v>1</v>
      </c>
      <c r="AG650" s="2">
        <v>2.8299999999999999E-4</v>
      </c>
      <c r="AH650" t="s">
        <v>11</v>
      </c>
      <c r="AI650">
        <v>1</v>
      </c>
      <c r="AJ650">
        <v>1.8100000000000001E-4</v>
      </c>
      <c r="AK650" t="s">
        <v>12</v>
      </c>
      <c r="AL650">
        <v>2</v>
      </c>
      <c r="AM650">
        <v>1.7699999999999999E-4</v>
      </c>
      <c r="AN650" t="s">
        <v>23</v>
      </c>
      <c r="AO650">
        <v>1</v>
      </c>
      <c r="AP650">
        <v>1.6799999999999999E-4</v>
      </c>
      <c r="AQ650" t="s">
        <v>14</v>
      </c>
      <c r="AR650">
        <v>1</v>
      </c>
      <c r="AS650">
        <v>9.0000000000000006E-5</v>
      </c>
    </row>
    <row r="651" spans="1:54" x14ac:dyDescent="0.25">
      <c r="A651" t="s">
        <v>679</v>
      </c>
      <c r="B651" t="s">
        <v>1</v>
      </c>
      <c r="C651">
        <v>0</v>
      </c>
      <c r="D651">
        <v>21</v>
      </c>
      <c r="E651">
        <v>0.01</v>
      </c>
      <c r="F651">
        <v>72</v>
      </c>
      <c r="G651">
        <v>0.01</v>
      </c>
      <c r="H651">
        <v>29.17</v>
      </c>
      <c r="I651">
        <v>8</v>
      </c>
      <c r="J651">
        <v>29.63</v>
      </c>
      <c r="K651">
        <v>1.22E-4</v>
      </c>
      <c r="L651" s="1">
        <v>0</v>
      </c>
      <c r="M651">
        <v>4.5385663780187498E-8</v>
      </c>
      <c r="N651">
        <v>2.13039113263709E-4</v>
      </c>
      <c r="O651">
        <v>0</v>
      </c>
      <c r="P651">
        <v>5.1480635942288396E-4</v>
      </c>
      <c r="Q651">
        <v>12</v>
      </c>
      <c r="R651">
        <v>1.49916413037425E-4</v>
      </c>
      <c r="S651">
        <v>1</v>
      </c>
      <c r="T651">
        <v>7</v>
      </c>
      <c r="U651" s="2">
        <f t="shared" si="10"/>
        <v>0.25925925925925924</v>
      </c>
      <c r="V651" t="s">
        <v>5</v>
      </c>
      <c r="W651">
        <v>2</v>
      </c>
      <c r="X651" s="3">
        <v>7.5199999999999996E-4</v>
      </c>
      <c r="Y651" t="s">
        <v>21</v>
      </c>
      <c r="Z651">
        <v>2</v>
      </c>
      <c r="AA651" s="1">
        <v>5.8399999999999999E-4</v>
      </c>
      <c r="AB651" t="s">
        <v>14</v>
      </c>
      <c r="AC651">
        <v>5</v>
      </c>
      <c r="AD651" s="2">
        <v>4.5100000000000001E-4</v>
      </c>
      <c r="AE651" t="s">
        <v>4</v>
      </c>
      <c r="AF651">
        <v>1</v>
      </c>
      <c r="AG651" s="2">
        <v>3.97E-4</v>
      </c>
      <c r="AH651" t="s">
        <v>9</v>
      </c>
      <c r="AI651">
        <v>4</v>
      </c>
      <c r="AJ651">
        <v>3.8999999999999999E-4</v>
      </c>
      <c r="AK651" t="s">
        <v>12</v>
      </c>
      <c r="AL651">
        <v>4</v>
      </c>
      <c r="AM651">
        <v>3.5300000000000002E-4</v>
      </c>
      <c r="AN651" t="s">
        <v>29</v>
      </c>
      <c r="AO651">
        <v>1</v>
      </c>
      <c r="AP651">
        <v>2.7099999999999997E-4</v>
      </c>
      <c r="AQ651" t="s">
        <v>16</v>
      </c>
      <c r="AR651">
        <v>2</v>
      </c>
      <c r="AS651">
        <v>9.2999999999999997E-5</v>
      </c>
    </row>
    <row r="652" spans="1:54" x14ac:dyDescent="0.25">
      <c r="A652" t="s">
        <v>680</v>
      </c>
      <c r="B652" t="s">
        <v>1</v>
      </c>
      <c r="C652">
        <v>0</v>
      </c>
      <c r="D652">
        <v>10</v>
      </c>
      <c r="E652">
        <v>0.01</v>
      </c>
      <c r="F652">
        <v>20</v>
      </c>
      <c r="G652">
        <v>0</v>
      </c>
      <c r="H652">
        <v>50</v>
      </c>
      <c r="I652">
        <v>7</v>
      </c>
      <c r="J652">
        <v>25.93</v>
      </c>
      <c r="K652">
        <v>7.2999999999999999E-5</v>
      </c>
      <c r="L652" s="1">
        <v>0</v>
      </c>
      <c r="M652">
        <v>2.6511705304746501E-8</v>
      </c>
      <c r="N652">
        <v>1.6282415454946001E-4</v>
      </c>
      <c r="O652">
        <v>0</v>
      </c>
      <c r="P652">
        <v>3.36207066270038E-4</v>
      </c>
      <c r="Q652">
        <v>8</v>
      </c>
      <c r="R652">
        <v>1.20610484851452E-4</v>
      </c>
      <c r="S652">
        <v>1</v>
      </c>
      <c r="T652">
        <v>7</v>
      </c>
      <c r="U652" s="2">
        <f t="shared" si="10"/>
        <v>0.25925925925925924</v>
      </c>
      <c r="V652" t="s">
        <v>5</v>
      </c>
      <c r="W652">
        <v>2</v>
      </c>
      <c r="X652" s="3">
        <v>7.5199999999999996E-4</v>
      </c>
      <c r="Y652" t="s">
        <v>4</v>
      </c>
      <c r="Z652">
        <v>1</v>
      </c>
      <c r="AA652" s="1">
        <v>3.97E-4</v>
      </c>
      <c r="AB652" t="s">
        <v>11</v>
      </c>
      <c r="AC652">
        <v>1</v>
      </c>
      <c r="AD652" s="2">
        <v>1.8100000000000001E-4</v>
      </c>
      <c r="AE652" t="s">
        <v>12</v>
      </c>
      <c r="AF652">
        <v>2</v>
      </c>
      <c r="AG652" s="2">
        <v>1.7699999999999999E-4</v>
      </c>
      <c r="AH652" t="s">
        <v>13</v>
      </c>
      <c r="AI652">
        <v>2</v>
      </c>
      <c r="AJ652">
        <v>1.74E-4</v>
      </c>
      <c r="AK652" t="s">
        <v>35</v>
      </c>
      <c r="AL652">
        <v>1</v>
      </c>
      <c r="AM652">
        <v>1.63E-4</v>
      </c>
      <c r="AN652" t="s">
        <v>10</v>
      </c>
      <c r="AO652">
        <v>1</v>
      </c>
      <c r="AP652">
        <v>1.22E-4</v>
      </c>
    </row>
    <row r="653" spans="1:54" x14ac:dyDescent="0.25">
      <c r="A653" t="s">
        <v>681</v>
      </c>
      <c r="B653" t="s">
        <v>34</v>
      </c>
      <c r="C653">
        <v>0</v>
      </c>
      <c r="D653">
        <v>15</v>
      </c>
      <c r="E653">
        <v>0.01</v>
      </c>
      <c r="F653">
        <v>344</v>
      </c>
      <c r="G653">
        <v>0.05</v>
      </c>
      <c r="H653">
        <v>4.3600000000000003</v>
      </c>
      <c r="I653">
        <v>7</v>
      </c>
      <c r="J653">
        <v>25.93</v>
      </c>
      <c r="K653">
        <v>9.8999999999999994E-5</v>
      </c>
      <c r="L653" s="1">
        <v>0</v>
      </c>
      <c r="M653">
        <v>3.9698905679640202E-8</v>
      </c>
      <c r="N653">
        <v>1.9924584231456401E-4</v>
      </c>
      <c r="O653">
        <v>0</v>
      </c>
      <c r="P653">
        <v>4.7918326637613902E-4</v>
      </c>
      <c r="Q653">
        <v>22</v>
      </c>
      <c r="R653">
        <v>1.47589512825603E-4</v>
      </c>
      <c r="S653">
        <v>1</v>
      </c>
      <c r="T653">
        <v>6</v>
      </c>
      <c r="U653" s="2">
        <f t="shared" si="10"/>
        <v>0.22222222222222221</v>
      </c>
      <c r="V653" t="s">
        <v>5</v>
      </c>
      <c r="W653">
        <v>2</v>
      </c>
      <c r="X653" s="3">
        <v>7.5199999999999996E-4</v>
      </c>
      <c r="Y653" t="s">
        <v>8</v>
      </c>
      <c r="Z653">
        <v>2</v>
      </c>
      <c r="AA653" s="1">
        <v>6.02E-4</v>
      </c>
      <c r="AB653" t="s">
        <v>9</v>
      </c>
      <c r="AC653">
        <v>4</v>
      </c>
      <c r="AD653" s="2">
        <v>3.8999999999999999E-4</v>
      </c>
      <c r="AE653" t="s">
        <v>14</v>
      </c>
      <c r="AF653">
        <v>4</v>
      </c>
      <c r="AG653" s="2">
        <v>3.6099999999999999E-4</v>
      </c>
      <c r="AH653" t="s">
        <v>21</v>
      </c>
      <c r="AI653">
        <v>1</v>
      </c>
      <c r="AJ653">
        <v>2.92E-4</v>
      </c>
      <c r="AK653" t="s">
        <v>11</v>
      </c>
      <c r="AL653">
        <v>1</v>
      </c>
      <c r="AM653">
        <v>1.8100000000000001E-4</v>
      </c>
      <c r="AN653" t="s">
        <v>12</v>
      </c>
      <c r="AO653">
        <v>1</v>
      </c>
      <c r="AP653">
        <v>8.7999999999999998E-5</v>
      </c>
    </row>
    <row r="654" spans="1:54" x14ac:dyDescent="0.25">
      <c r="A654" t="s">
        <v>682</v>
      </c>
      <c r="B654" t="s">
        <v>1</v>
      </c>
      <c r="C654">
        <v>0</v>
      </c>
      <c r="D654">
        <v>15</v>
      </c>
      <c r="E654">
        <v>0.01</v>
      </c>
      <c r="F654">
        <v>225</v>
      </c>
      <c r="G654">
        <v>0.03</v>
      </c>
      <c r="H654">
        <v>6.67</v>
      </c>
      <c r="I654">
        <v>6</v>
      </c>
      <c r="J654">
        <v>22.22</v>
      </c>
      <c r="K654">
        <v>8.1000000000000004E-5</v>
      </c>
      <c r="L654" s="1">
        <v>0</v>
      </c>
      <c r="M654">
        <v>3.8761780299903598E-8</v>
      </c>
      <c r="N654">
        <v>1.9688011656818899E-4</v>
      </c>
      <c r="O654">
        <v>0</v>
      </c>
      <c r="P654">
        <v>4.2101097184679801E-4</v>
      </c>
      <c r="Q654">
        <v>12</v>
      </c>
      <c r="R654">
        <v>1.53128979553036E-4</v>
      </c>
      <c r="S654">
        <v>1</v>
      </c>
      <c r="T654">
        <v>6</v>
      </c>
      <c r="U654" s="2">
        <f t="shared" si="10"/>
        <v>0.22222222222222221</v>
      </c>
      <c r="V654" t="s">
        <v>5</v>
      </c>
      <c r="W654">
        <v>2</v>
      </c>
      <c r="X654" s="3">
        <v>7.5199999999999996E-4</v>
      </c>
      <c r="Y654" t="s">
        <v>13</v>
      </c>
      <c r="Z654">
        <v>8</v>
      </c>
      <c r="AA654" s="1">
        <v>6.9800000000000005E-4</v>
      </c>
      <c r="AB654" t="s">
        <v>7</v>
      </c>
      <c r="AC654">
        <v>1</v>
      </c>
      <c r="AD654" s="2">
        <v>3.3599999999999998E-4</v>
      </c>
      <c r="AE654" t="s">
        <v>11</v>
      </c>
      <c r="AF654">
        <v>1</v>
      </c>
      <c r="AG654" s="2">
        <v>1.8100000000000001E-4</v>
      </c>
      <c r="AH654" t="s">
        <v>6</v>
      </c>
      <c r="AI654">
        <v>2</v>
      </c>
      <c r="AJ654">
        <v>1.3899999999999999E-4</v>
      </c>
      <c r="AK654" t="s">
        <v>12</v>
      </c>
      <c r="AL654">
        <v>1</v>
      </c>
      <c r="AM654">
        <v>8.7999999999999998E-5</v>
      </c>
    </row>
    <row r="655" spans="1:54" x14ac:dyDescent="0.25">
      <c r="A655" t="s">
        <v>683</v>
      </c>
      <c r="B655" t="s">
        <v>1</v>
      </c>
      <c r="C655">
        <v>0</v>
      </c>
      <c r="D655">
        <v>20</v>
      </c>
      <c r="E655">
        <v>0.01</v>
      </c>
      <c r="F655">
        <v>83</v>
      </c>
      <c r="G655">
        <v>0.01</v>
      </c>
      <c r="H655">
        <v>24.1</v>
      </c>
      <c r="I655">
        <v>6</v>
      </c>
      <c r="J655">
        <v>22.22</v>
      </c>
      <c r="K655">
        <v>1.02E-4</v>
      </c>
      <c r="L655" s="1">
        <v>0</v>
      </c>
      <c r="M655">
        <v>4.2471837551074701E-8</v>
      </c>
      <c r="N655">
        <v>2.0608696599027E-4</v>
      </c>
      <c r="O655">
        <v>0</v>
      </c>
      <c r="P655">
        <v>4.8932795159819804E-4</v>
      </c>
      <c r="Q655">
        <v>14</v>
      </c>
      <c r="R655">
        <v>1.60289862436877E-4</v>
      </c>
      <c r="S655">
        <v>1</v>
      </c>
      <c r="T655">
        <v>6</v>
      </c>
      <c r="U655" s="2">
        <f t="shared" si="10"/>
        <v>0.22222222222222221</v>
      </c>
      <c r="V655" t="s">
        <v>5</v>
      </c>
      <c r="W655">
        <v>2</v>
      </c>
      <c r="X655" s="3">
        <v>7.5199999999999996E-4</v>
      </c>
      <c r="Y655" t="s">
        <v>12</v>
      </c>
      <c r="Z655">
        <v>7</v>
      </c>
      <c r="AA655" s="1">
        <v>6.1799999999999995E-4</v>
      </c>
      <c r="AB655" t="s">
        <v>9</v>
      </c>
      <c r="AC655">
        <v>4</v>
      </c>
      <c r="AD655" s="2">
        <v>3.8999999999999999E-4</v>
      </c>
      <c r="AE655" t="s">
        <v>14</v>
      </c>
      <c r="AF655">
        <v>4</v>
      </c>
      <c r="AG655" s="2">
        <v>3.6099999999999999E-4</v>
      </c>
      <c r="AH655" t="s">
        <v>35</v>
      </c>
      <c r="AI655">
        <v>2</v>
      </c>
      <c r="AJ655">
        <v>3.2600000000000001E-4</v>
      </c>
      <c r="AK655" t="s">
        <v>8</v>
      </c>
      <c r="AL655">
        <v>1</v>
      </c>
      <c r="AM655">
        <v>3.01E-4</v>
      </c>
    </row>
    <row r="656" spans="1:54" x14ac:dyDescent="0.25">
      <c r="A656" t="s">
        <v>684</v>
      </c>
      <c r="B656" t="s">
        <v>1</v>
      </c>
      <c r="C656">
        <v>0</v>
      </c>
      <c r="D656">
        <v>10</v>
      </c>
      <c r="E656">
        <v>0.01</v>
      </c>
      <c r="F656">
        <v>51</v>
      </c>
      <c r="G656">
        <v>0.01</v>
      </c>
      <c r="H656">
        <v>19.61</v>
      </c>
      <c r="I656">
        <v>8</v>
      </c>
      <c r="J656">
        <v>29.63</v>
      </c>
      <c r="K656">
        <v>9.8999999999999994E-5</v>
      </c>
      <c r="L656" s="1">
        <v>0</v>
      </c>
      <c r="M656">
        <v>3.9967419608821502E-8</v>
      </c>
      <c r="N656">
        <v>1.99918532429641E-4</v>
      </c>
      <c r="O656">
        <v>0</v>
      </c>
      <c r="P656">
        <v>4.6618369255639001E-4</v>
      </c>
      <c r="Q656">
        <v>13</v>
      </c>
      <c r="R656">
        <v>1.4068341170974801E-4</v>
      </c>
      <c r="S656">
        <v>1</v>
      </c>
      <c r="T656">
        <v>6</v>
      </c>
      <c r="U656" s="2">
        <f t="shared" si="10"/>
        <v>0.22222222222222221</v>
      </c>
      <c r="V656" t="s">
        <v>5</v>
      </c>
      <c r="W656">
        <v>2</v>
      </c>
      <c r="X656" s="3">
        <v>7.5199999999999996E-4</v>
      </c>
      <c r="Y656" t="s">
        <v>42</v>
      </c>
      <c r="Z656">
        <v>1</v>
      </c>
      <c r="AA656" s="1">
        <v>5.7300000000000005E-4</v>
      </c>
      <c r="AB656" t="s">
        <v>29</v>
      </c>
      <c r="AC656">
        <v>2</v>
      </c>
      <c r="AD656" s="2">
        <v>5.4199999999999995E-4</v>
      </c>
      <c r="AE656" t="s">
        <v>3</v>
      </c>
      <c r="AF656">
        <v>1</v>
      </c>
      <c r="AG656" s="2">
        <v>2.8299999999999999E-4</v>
      </c>
      <c r="AH656" t="s">
        <v>11</v>
      </c>
      <c r="AI656">
        <v>1</v>
      </c>
      <c r="AJ656">
        <v>1.8100000000000001E-4</v>
      </c>
      <c r="AK656" t="s">
        <v>23</v>
      </c>
      <c r="AL656">
        <v>1</v>
      </c>
      <c r="AM656">
        <v>1.6799999999999999E-4</v>
      </c>
      <c r="AN656" t="s">
        <v>9</v>
      </c>
      <c r="AO656">
        <v>1</v>
      </c>
      <c r="AP656">
        <v>9.7E-5</v>
      </c>
      <c r="AQ656" t="s">
        <v>14</v>
      </c>
      <c r="AR656">
        <v>1</v>
      </c>
      <c r="AS656">
        <v>9.0000000000000006E-5</v>
      </c>
    </row>
    <row r="657" spans="1:60" x14ac:dyDescent="0.25">
      <c r="A657" t="s">
        <v>685</v>
      </c>
      <c r="B657" t="s">
        <v>1</v>
      </c>
      <c r="C657">
        <v>0</v>
      </c>
      <c r="D657">
        <v>21</v>
      </c>
      <c r="E657">
        <v>0.01</v>
      </c>
      <c r="F657">
        <v>82</v>
      </c>
      <c r="G657">
        <v>0.01</v>
      </c>
      <c r="H657">
        <v>25.61</v>
      </c>
      <c r="I657">
        <v>6</v>
      </c>
      <c r="J657">
        <v>22.22</v>
      </c>
      <c r="K657">
        <v>1.0399999999999999E-4</v>
      </c>
      <c r="L657" s="1">
        <v>0</v>
      </c>
      <c r="M657">
        <v>4.7498084333187001E-8</v>
      </c>
      <c r="N657">
        <v>2.1794055229164399E-4</v>
      </c>
      <c r="O657">
        <v>0</v>
      </c>
      <c r="P657">
        <v>5.2585699440099699E-4</v>
      </c>
      <c r="Q657">
        <v>11</v>
      </c>
      <c r="R657">
        <v>1.6950931844905701E-4</v>
      </c>
      <c r="S657">
        <v>1</v>
      </c>
      <c r="T657">
        <v>6</v>
      </c>
      <c r="U657" s="2">
        <f t="shared" si="10"/>
        <v>0.22222222222222221</v>
      </c>
      <c r="V657" t="s">
        <v>5</v>
      </c>
      <c r="W657">
        <v>2</v>
      </c>
      <c r="X657" s="3">
        <v>7.5199999999999996E-4</v>
      </c>
      <c r="Y657" t="s">
        <v>14</v>
      </c>
      <c r="Z657">
        <v>7</v>
      </c>
      <c r="AA657" s="1">
        <v>6.3100000000000005E-4</v>
      </c>
      <c r="AB657" t="s">
        <v>12</v>
      </c>
      <c r="AC657">
        <v>7</v>
      </c>
      <c r="AD657" s="2">
        <v>6.1799999999999995E-4</v>
      </c>
      <c r="AE657" t="s">
        <v>7</v>
      </c>
      <c r="AF657">
        <v>1</v>
      </c>
      <c r="AG657" s="2">
        <v>3.3599999999999998E-4</v>
      </c>
      <c r="AH657" t="s">
        <v>9</v>
      </c>
      <c r="AI657">
        <v>3</v>
      </c>
      <c r="AJ657">
        <v>2.92E-4</v>
      </c>
      <c r="AK657" t="s">
        <v>23</v>
      </c>
      <c r="AL657">
        <v>1</v>
      </c>
      <c r="AM657">
        <v>1.6799999999999999E-4</v>
      </c>
    </row>
    <row r="658" spans="1:60" x14ac:dyDescent="0.25">
      <c r="A658" t="s">
        <v>686</v>
      </c>
      <c r="B658" t="s">
        <v>1</v>
      </c>
      <c r="C658">
        <v>0</v>
      </c>
      <c r="D658">
        <v>13</v>
      </c>
      <c r="E658">
        <v>0.01</v>
      </c>
      <c r="F658">
        <v>79</v>
      </c>
      <c r="G658">
        <v>0.01</v>
      </c>
      <c r="H658">
        <v>16.46</v>
      </c>
      <c r="I658">
        <v>7</v>
      </c>
      <c r="J658">
        <v>25.93</v>
      </c>
      <c r="K658">
        <v>9.5000000000000005E-5</v>
      </c>
      <c r="L658" s="1">
        <v>0</v>
      </c>
      <c r="M658">
        <v>3.7746397150833298E-8</v>
      </c>
      <c r="N658">
        <v>1.94284320393678E-4</v>
      </c>
      <c r="O658">
        <v>0</v>
      </c>
      <c r="P658">
        <v>4.6311568204169499E-4</v>
      </c>
      <c r="Q658">
        <v>16</v>
      </c>
      <c r="R658">
        <v>1.4391431140272401E-4</v>
      </c>
      <c r="S658">
        <v>1</v>
      </c>
      <c r="T658">
        <v>6</v>
      </c>
      <c r="U658" s="2">
        <f t="shared" si="10"/>
        <v>0.22222222222222221</v>
      </c>
      <c r="V658" t="s">
        <v>5</v>
      </c>
      <c r="W658">
        <v>2</v>
      </c>
      <c r="X658" s="3">
        <v>7.5199999999999996E-4</v>
      </c>
      <c r="Y658" t="s">
        <v>42</v>
      </c>
      <c r="Z658">
        <v>1</v>
      </c>
      <c r="AA658" s="1">
        <v>5.7300000000000005E-4</v>
      </c>
      <c r="AB658" t="s">
        <v>9</v>
      </c>
      <c r="AC658">
        <v>4</v>
      </c>
      <c r="AD658" s="2">
        <v>3.8999999999999999E-4</v>
      </c>
      <c r="AE658" t="s">
        <v>7</v>
      </c>
      <c r="AF658">
        <v>1</v>
      </c>
      <c r="AG658" s="2">
        <v>3.3599999999999998E-4</v>
      </c>
      <c r="AH658" t="s">
        <v>12</v>
      </c>
      <c r="AI658">
        <v>3</v>
      </c>
      <c r="AJ658">
        <v>2.6499999999999999E-4</v>
      </c>
      <c r="AK658" t="s">
        <v>35</v>
      </c>
      <c r="AL658">
        <v>1</v>
      </c>
      <c r="AM658">
        <v>1.63E-4</v>
      </c>
      <c r="AN658" t="s">
        <v>14</v>
      </c>
      <c r="AO658">
        <v>1</v>
      </c>
      <c r="AP658">
        <v>9.0000000000000006E-5</v>
      </c>
    </row>
    <row r="659" spans="1:60" x14ac:dyDescent="0.25">
      <c r="A659" t="s">
        <v>687</v>
      </c>
      <c r="B659" t="s">
        <v>1</v>
      </c>
      <c r="C659">
        <v>0</v>
      </c>
      <c r="D659">
        <v>11</v>
      </c>
      <c r="E659">
        <v>0.01</v>
      </c>
      <c r="F659">
        <v>29</v>
      </c>
      <c r="G659">
        <v>0</v>
      </c>
      <c r="H659">
        <v>37.93</v>
      </c>
      <c r="I659">
        <v>7</v>
      </c>
      <c r="J659">
        <v>25.93</v>
      </c>
      <c r="K659">
        <v>9.1000000000000003E-5</v>
      </c>
      <c r="L659" s="1">
        <v>0</v>
      </c>
      <c r="M659">
        <v>3.7999549306862297E-8</v>
      </c>
      <c r="N659">
        <v>1.94934730889245E-4</v>
      </c>
      <c r="O659">
        <v>0</v>
      </c>
      <c r="P659">
        <v>4.5837162400736E-4</v>
      </c>
      <c r="Q659">
        <v>11</v>
      </c>
      <c r="R659">
        <v>1.4439609695499601E-4</v>
      </c>
      <c r="S659">
        <v>1</v>
      </c>
      <c r="T659">
        <v>6</v>
      </c>
      <c r="U659" s="2">
        <f t="shared" si="10"/>
        <v>0.22222222222222221</v>
      </c>
      <c r="V659" t="s">
        <v>5</v>
      </c>
      <c r="W659">
        <v>2</v>
      </c>
      <c r="X659" s="3">
        <v>7.5199999999999996E-4</v>
      </c>
      <c r="Y659" t="s">
        <v>19</v>
      </c>
      <c r="Z659">
        <v>1</v>
      </c>
      <c r="AA659" s="1">
        <v>5.22E-4</v>
      </c>
      <c r="AB659" t="s">
        <v>35</v>
      </c>
      <c r="AC659">
        <v>3</v>
      </c>
      <c r="AD659" s="2">
        <v>4.8899999999999996E-4</v>
      </c>
      <c r="AE659" t="s">
        <v>11</v>
      </c>
      <c r="AF659">
        <v>2</v>
      </c>
      <c r="AG659" s="2">
        <v>3.6200000000000002E-4</v>
      </c>
      <c r="AH659" t="s">
        <v>23</v>
      </c>
      <c r="AI659">
        <v>1</v>
      </c>
      <c r="AJ659">
        <v>1.6799999999999999E-4</v>
      </c>
      <c r="AK659" t="s">
        <v>9</v>
      </c>
      <c r="AL659">
        <v>1</v>
      </c>
      <c r="AM659">
        <v>9.7E-5</v>
      </c>
      <c r="AN659" t="s">
        <v>6</v>
      </c>
      <c r="AO659">
        <v>1</v>
      </c>
      <c r="AP659">
        <v>6.8999999999999997E-5</v>
      </c>
    </row>
    <row r="660" spans="1:60" x14ac:dyDescent="0.25">
      <c r="A660" t="s">
        <v>688</v>
      </c>
      <c r="B660" t="s">
        <v>1</v>
      </c>
      <c r="C660">
        <v>0</v>
      </c>
      <c r="D660">
        <v>16</v>
      </c>
      <c r="E660">
        <v>0.01</v>
      </c>
      <c r="F660">
        <v>76</v>
      </c>
      <c r="G660">
        <v>0.01</v>
      </c>
      <c r="H660">
        <v>21.05</v>
      </c>
      <c r="I660">
        <v>7</v>
      </c>
      <c r="J660">
        <v>25.93</v>
      </c>
      <c r="K660">
        <v>1.07E-4</v>
      </c>
      <c r="L660" s="1">
        <v>0</v>
      </c>
      <c r="M660">
        <v>4.8734661728853998E-8</v>
      </c>
      <c r="N660">
        <v>2.2075928458131501E-4</v>
      </c>
      <c r="O660">
        <v>0</v>
      </c>
      <c r="P660">
        <v>5.4722087748826202E-4</v>
      </c>
      <c r="Q660">
        <v>16</v>
      </c>
      <c r="R660">
        <v>1.6352539598615899E-4</v>
      </c>
      <c r="S660">
        <v>1</v>
      </c>
      <c r="T660">
        <v>5</v>
      </c>
      <c r="U660" s="2">
        <f t="shared" si="10"/>
        <v>0.18518518518518517</v>
      </c>
      <c r="V660" t="s">
        <v>5</v>
      </c>
      <c r="W660">
        <v>2</v>
      </c>
      <c r="X660" s="3">
        <v>7.5199999999999996E-4</v>
      </c>
      <c r="Y660" t="s">
        <v>23</v>
      </c>
      <c r="Z660">
        <v>4</v>
      </c>
      <c r="AA660" s="1">
        <v>6.7000000000000002E-4</v>
      </c>
      <c r="AB660" t="s">
        <v>29</v>
      </c>
      <c r="AC660">
        <v>2</v>
      </c>
      <c r="AD660" s="2">
        <v>5.4199999999999995E-4</v>
      </c>
      <c r="AE660" t="s">
        <v>13</v>
      </c>
      <c r="AF660">
        <v>5</v>
      </c>
      <c r="AG660" s="2">
        <v>4.3600000000000003E-4</v>
      </c>
      <c r="AH660" t="s">
        <v>7</v>
      </c>
      <c r="AI660">
        <v>1</v>
      </c>
      <c r="AJ660">
        <v>3.3599999999999998E-4</v>
      </c>
      <c r="AK660" t="s">
        <v>9</v>
      </c>
      <c r="AL660">
        <v>1</v>
      </c>
      <c r="AM660">
        <v>9.7E-5</v>
      </c>
      <c r="AN660" t="s">
        <v>16</v>
      </c>
      <c r="AO660">
        <v>1</v>
      </c>
      <c r="AP660">
        <v>4.6E-5</v>
      </c>
    </row>
    <row r="661" spans="1:60" x14ac:dyDescent="0.25">
      <c r="A661" t="s">
        <v>689</v>
      </c>
      <c r="B661" t="s">
        <v>1</v>
      </c>
      <c r="C661">
        <v>0</v>
      </c>
      <c r="D661">
        <v>17</v>
      </c>
      <c r="E661">
        <v>0.01</v>
      </c>
      <c r="F661">
        <v>69</v>
      </c>
      <c r="G661">
        <v>0.01</v>
      </c>
      <c r="H661">
        <v>24.64</v>
      </c>
      <c r="I661">
        <v>7</v>
      </c>
      <c r="J661">
        <v>25.93</v>
      </c>
      <c r="K661">
        <v>9.6000000000000002E-5</v>
      </c>
      <c r="L661" s="1">
        <v>0</v>
      </c>
      <c r="M661">
        <v>4.1557023192918401E-8</v>
      </c>
      <c r="N661">
        <v>2.0385539775271701E-4</v>
      </c>
      <c r="O661">
        <v>0</v>
      </c>
      <c r="P661">
        <v>4.8827385775261601E-4</v>
      </c>
      <c r="Q661">
        <v>12</v>
      </c>
      <c r="R661">
        <v>1.5100399833534601E-4</v>
      </c>
      <c r="S661">
        <v>1</v>
      </c>
      <c r="T661">
        <v>5</v>
      </c>
      <c r="U661" s="2">
        <f t="shared" si="10"/>
        <v>0.18518518518518517</v>
      </c>
      <c r="V661" t="s">
        <v>5</v>
      </c>
      <c r="W661">
        <v>2</v>
      </c>
      <c r="X661" s="3">
        <v>7.5199999999999996E-4</v>
      </c>
      <c r="Y661" t="s">
        <v>9</v>
      </c>
      <c r="Z661">
        <v>6</v>
      </c>
      <c r="AA661" s="1">
        <v>5.8500000000000002E-4</v>
      </c>
      <c r="AB661" t="s">
        <v>11</v>
      </c>
      <c r="AC661">
        <v>3</v>
      </c>
      <c r="AD661" s="2">
        <v>5.4199999999999995E-4</v>
      </c>
      <c r="AE661" t="s">
        <v>21</v>
      </c>
      <c r="AF661">
        <v>1</v>
      </c>
      <c r="AG661" s="2">
        <v>2.92E-4</v>
      </c>
      <c r="AH661" t="s">
        <v>14</v>
      </c>
      <c r="AI661">
        <v>3</v>
      </c>
      <c r="AJ661">
        <v>2.7099999999999997E-4</v>
      </c>
      <c r="AK661" t="s">
        <v>13</v>
      </c>
      <c r="AL661">
        <v>1</v>
      </c>
      <c r="AM661">
        <v>8.7000000000000001E-5</v>
      </c>
      <c r="AN661" t="s">
        <v>6</v>
      </c>
      <c r="AO661">
        <v>1</v>
      </c>
      <c r="AP661">
        <v>6.8999999999999997E-5</v>
      </c>
    </row>
    <row r="662" spans="1:60" x14ac:dyDescent="0.25">
      <c r="A662" t="s">
        <v>690</v>
      </c>
      <c r="B662" t="s">
        <v>1</v>
      </c>
      <c r="C662">
        <v>0</v>
      </c>
      <c r="D662">
        <v>10</v>
      </c>
      <c r="E662">
        <v>0.01</v>
      </c>
      <c r="F662">
        <v>28</v>
      </c>
      <c r="G662">
        <v>0</v>
      </c>
      <c r="H662">
        <v>35.71</v>
      </c>
      <c r="I662">
        <v>5</v>
      </c>
      <c r="J662">
        <v>18.52</v>
      </c>
      <c r="K662">
        <v>5.5000000000000002E-5</v>
      </c>
      <c r="L662" s="1">
        <v>0</v>
      </c>
      <c r="M662">
        <v>2.4010594955205899E-8</v>
      </c>
      <c r="N662">
        <v>1.5495352514610899E-4</v>
      </c>
      <c r="O662">
        <v>0</v>
      </c>
      <c r="P662">
        <v>2.99374879372222E-4</v>
      </c>
      <c r="Q662">
        <v>8</v>
      </c>
      <c r="R662">
        <v>1.2625842789683E-4</v>
      </c>
      <c r="S662">
        <v>1</v>
      </c>
      <c r="T662">
        <v>5</v>
      </c>
      <c r="U662" s="2">
        <f t="shared" si="10"/>
        <v>0.18518518518518517</v>
      </c>
      <c r="V662" t="s">
        <v>5</v>
      </c>
      <c r="W662">
        <v>2</v>
      </c>
      <c r="X662" s="3">
        <v>7.5199999999999996E-4</v>
      </c>
      <c r="Y662" t="s">
        <v>14</v>
      </c>
      <c r="Z662">
        <v>3</v>
      </c>
      <c r="AA662" s="1">
        <v>2.7099999999999997E-4</v>
      </c>
      <c r="AB662" t="s">
        <v>12</v>
      </c>
      <c r="AC662">
        <v>3</v>
      </c>
      <c r="AD662" s="2">
        <v>2.6499999999999999E-4</v>
      </c>
      <c r="AE662" t="s">
        <v>10</v>
      </c>
      <c r="AF662">
        <v>1</v>
      </c>
      <c r="AG662" s="2">
        <v>1.22E-4</v>
      </c>
      <c r="AH662" t="s">
        <v>13</v>
      </c>
      <c r="AI662">
        <v>1</v>
      </c>
      <c r="AJ662">
        <v>8.7000000000000001E-5</v>
      </c>
    </row>
    <row r="663" spans="1:60" x14ac:dyDescent="0.25">
      <c r="A663" t="s">
        <v>691</v>
      </c>
      <c r="B663" t="s">
        <v>1</v>
      </c>
      <c r="C663">
        <v>0</v>
      </c>
      <c r="D663">
        <v>13</v>
      </c>
      <c r="E663">
        <v>0.01</v>
      </c>
      <c r="F663">
        <v>37</v>
      </c>
      <c r="G663">
        <v>0.01</v>
      </c>
      <c r="H663">
        <v>35.14</v>
      </c>
      <c r="I663">
        <v>4</v>
      </c>
      <c r="J663">
        <v>14.81</v>
      </c>
      <c r="K663">
        <v>7.6000000000000004E-5</v>
      </c>
      <c r="L663" s="1">
        <v>0</v>
      </c>
      <c r="M663">
        <v>4.0586455144726901E-8</v>
      </c>
      <c r="N663">
        <v>2.01460802998317E-4</v>
      </c>
      <c r="O663">
        <v>0</v>
      </c>
      <c r="P663">
        <v>4.0899570245065097E-4</v>
      </c>
      <c r="Q663">
        <v>10</v>
      </c>
      <c r="R663">
        <v>1.7161475810967801E-4</v>
      </c>
      <c r="S663">
        <v>1</v>
      </c>
      <c r="T663">
        <v>4</v>
      </c>
      <c r="U663" s="2">
        <f t="shared" si="10"/>
        <v>0.14814814814814814</v>
      </c>
      <c r="V663" t="s">
        <v>5</v>
      </c>
      <c r="W663">
        <v>2</v>
      </c>
      <c r="X663" s="3">
        <v>7.5199999999999996E-4</v>
      </c>
      <c r="Y663" t="s">
        <v>11</v>
      </c>
      <c r="Z663">
        <v>4</v>
      </c>
      <c r="AA663" s="1">
        <v>7.2300000000000001E-4</v>
      </c>
      <c r="AB663" t="s">
        <v>9</v>
      </c>
      <c r="AC663">
        <v>3</v>
      </c>
      <c r="AD663" s="2">
        <v>2.92E-4</v>
      </c>
      <c r="AE663" t="s">
        <v>6</v>
      </c>
      <c r="AF663">
        <v>4</v>
      </c>
      <c r="AG663" s="2">
        <v>2.7799999999999998E-4</v>
      </c>
    </row>
    <row r="664" spans="1:60" x14ac:dyDescent="0.25">
      <c r="A664" t="s">
        <v>692</v>
      </c>
      <c r="B664" t="s">
        <v>1</v>
      </c>
      <c r="C664">
        <v>0</v>
      </c>
      <c r="D664">
        <v>38</v>
      </c>
      <c r="E664">
        <v>0.03</v>
      </c>
      <c r="F664">
        <v>109</v>
      </c>
      <c r="G664">
        <v>0.02</v>
      </c>
      <c r="H664">
        <v>34.86</v>
      </c>
      <c r="I664">
        <v>12</v>
      </c>
      <c r="J664">
        <v>44.44</v>
      </c>
      <c r="K664">
        <v>2.4499999999999999E-4</v>
      </c>
      <c r="L664" s="1">
        <v>0</v>
      </c>
      <c r="M664">
        <v>1.0823688352138499E-7</v>
      </c>
      <c r="N664">
        <v>3.2899374389399097E-4</v>
      </c>
      <c r="O664">
        <v>0</v>
      </c>
      <c r="P664">
        <v>8.2061420662971497E-4</v>
      </c>
      <c r="Q664">
        <v>16</v>
      </c>
      <c r="R664">
        <v>1.8277430216332799E-4</v>
      </c>
      <c r="S664">
        <v>1</v>
      </c>
      <c r="T664">
        <v>11</v>
      </c>
      <c r="U664" s="4">
        <f t="shared" si="10"/>
        <v>0.40740740740740738</v>
      </c>
      <c r="V664" t="s">
        <v>5</v>
      </c>
      <c r="W664">
        <v>3</v>
      </c>
      <c r="X664" s="3">
        <v>1.1280000000000001E-3</v>
      </c>
      <c r="Y664" t="s">
        <v>21</v>
      </c>
      <c r="Z664">
        <v>3</v>
      </c>
      <c r="AA664" s="1">
        <v>8.7600000000000004E-4</v>
      </c>
      <c r="AB664" t="s">
        <v>35</v>
      </c>
      <c r="AC664">
        <v>5</v>
      </c>
      <c r="AD664" s="2">
        <v>8.1499999999999997E-4</v>
      </c>
      <c r="AE664" t="s">
        <v>9</v>
      </c>
      <c r="AF664">
        <v>7</v>
      </c>
      <c r="AG664" s="2">
        <v>6.8199999999999999E-4</v>
      </c>
      <c r="AH664" t="s">
        <v>8</v>
      </c>
      <c r="AI664">
        <v>2</v>
      </c>
      <c r="AJ664">
        <v>6.02E-4</v>
      </c>
      <c r="AK664" t="s">
        <v>29</v>
      </c>
      <c r="AL664">
        <v>2</v>
      </c>
      <c r="AM664">
        <v>5.4199999999999995E-4</v>
      </c>
      <c r="AN664" t="s">
        <v>6</v>
      </c>
      <c r="AO664">
        <v>6</v>
      </c>
      <c r="AP664">
        <v>4.17E-4</v>
      </c>
      <c r="AQ664" t="s">
        <v>4</v>
      </c>
      <c r="AR664">
        <v>1</v>
      </c>
      <c r="AS664">
        <v>3.97E-4</v>
      </c>
      <c r="AT664" t="s">
        <v>11</v>
      </c>
      <c r="AU664">
        <v>2</v>
      </c>
      <c r="AV664">
        <v>3.6200000000000002E-4</v>
      </c>
      <c r="AW664" t="s">
        <v>14</v>
      </c>
      <c r="AX664">
        <v>4</v>
      </c>
      <c r="AY664">
        <v>3.6099999999999999E-4</v>
      </c>
      <c r="AZ664" t="s">
        <v>23</v>
      </c>
      <c r="BA664">
        <v>2</v>
      </c>
      <c r="BB664">
        <v>3.3500000000000001E-4</v>
      </c>
      <c r="BC664" t="s">
        <v>12</v>
      </c>
      <c r="BD664">
        <v>1</v>
      </c>
      <c r="BE664">
        <v>8.7999999999999998E-5</v>
      </c>
    </row>
    <row r="665" spans="1:60" x14ac:dyDescent="0.25">
      <c r="A665" t="s">
        <v>693</v>
      </c>
      <c r="B665" t="s">
        <v>1</v>
      </c>
      <c r="C665">
        <v>0</v>
      </c>
      <c r="D665">
        <v>32</v>
      </c>
      <c r="E665">
        <v>0.02</v>
      </c>
      <c r="F665">
        <v>53</v>
      </c>
      <c r="G665">
        <v>0.01</v>
      </c>
      <c r="H665">
        <v>60.38</v>
      </c>
      <c r="I665">
        <v>12</v>
      </c>
      <c r="J665">
        <v>44.44</v>
      </c>
      <c r="K665">
        <v>2.03E-4</v>
      </c>
      <c r="L665" s="1">
        <v>0</v>
      </c>
      <c r="M665">
        <v>7.9587265641399796E-8</v>
      </c>
      <c r="N665">
        <v>2.8211215082197302E-4</v>
      </c>
      <c r="O665">
        <v>0</v>
      </c>
      <c r="P665">
        <v>6.8160411712463295E-4</v>
      </c>
      <c r="Q665">
        <v>14</v>
      </c>
      <c r="R665">
        <v>1.5672897267887399E-4</v>
      </c>
      <c r="S665">
        <v>1</v>
      </c>
      <c r="T665">
        <v>10</v>
      </c>
      <c r="U665" s="6">
        <f t="shared" si="10"/>
        <v>0.37037037037037035</v>
      </c>
      <c r="V665" t="s">
        <v>5</v>
      </c>
      <c r="W665">
        <v>3</v>
      </c>
      <c r="X665" s="3">
        <v>1.1280000000000001E-3</v>
      </c>
      <c r="Y665" t="s">
        <v>12</v>
      </c>
      <c r="Z665">
        <v>7</v>
      </c>
      <c r="AA665" s="1">
        <v>6.1799999999999995E-4</v>
      </c>
      <c r="AB665" t="s">
        <v>8</v>
      </c>
      <c r="AC665">
        <v>2</v>
      </c>
      <c r="AD665" s="2">
        <v>6.02E-4</v>
      </c>
      <c r="AE665" t="s">
        <v>42</v>
      </c>
      <c r="AF665">
        <v>1</v>
      </c>
      <c r="AG665" s="2">
        <v>5.7300000000000005E-4</v>
      </c>
      <c r="AH665" t="s">
        <v>9</v>
      </c>
      <c r="AI665">
        <v>5</v>
      </c>
      <c r="AJ665">
        <v>4.8700000000000002E-4</v>
      </c>
      <c r="AK665" t="s">
        <v>4</v>
      </c>
      <c r="AL665">
        <v>1</v>
      </c>
      <c r="AM665">
        <v>3.97E-4</v>
      </c>
      <c r="AN665" t="s">
        <v>10</v>
      </c>
      <c r="AO665">
        <v>3</v>
      </c>
      <c r="AP665">
        <v>3.6699999999999998E-4</v>
      </c>
      <c r="AQ665" t="s">
        <v>11</v>
      </c>
      <c r="AR665">
        <v>2</v>
      </c>
      <c r="AS665">
        <v>3.6200000000000002E-4</v>
      </c>
      <c r="AT665" t="s">
        <v>14</v>
      </c>
      <c r="AU665">
        <v>4</v>
      </c>
      <c r="AV665">
        <v>3.6099999999999999E-4</v>
      </c>
      <c r="AW665" t="s">
        <v>3</v>
      </c>
      <c r="AX665">
        <v>1</v>
      </c>
      <c r="AY665">
        <v>2.8299999999999999E-4</v>
      </c>
      <c r="AZ665" t="s">
        <v>23</v>
      </c>
      <c r="BA665">
        <v>1</v>
      </c>
      <c r="BB665">
        <v>1.6799999999999999E-4</v>
      </c>
      <c r="BC665" t="s">
        <v>6</v>
      </c>
      <c r="BD665">
        <v>2</v>
      </c>
      <c r="BE665">
        <v>1.3899999999999999E-4</v>
      </c>
    </row>
    <row r="666" spans="1:60" x14ac:dyDescent="0.25">
      <c r="A666" t="s">
        <v>694</v>
      </c>
      <c r="B666" t="s">
        <v>1</v>
      </c>
      <c r="C666">
        <v>0</v>
      </c>
      <c r="D666">
        <v>33</v>
      </c>
      <c r="E666">
        <v>0.02</v>
      </c>
      <c r="F666">
        <v>86</v>
      </c>
      <c r="G666">
        <v>0.01</v>
      </c>
      <c r="H666">
        <v>38.369999999999997</v>
      </c>
      <c r="I666">
        <v>13</v>
      </c>
      <c r="J666">
        <v>48.15</v>
      </c>
      <c r="K666">
        <v>2.2499999999999999E-4</v>
      </c>
      <c r="L666" s="1">
        <v>0</v>
      </c>
      <c r="M666">
        <v>9.3881212405554194E-8</v>
      </c>
      <c r="N666">
        <v>3.0640041188868198E-4</v>
      </c>
      <c r="O666">
        <v>0</v>
      </c>
      <c r="P666">
        <v>7.5616105863897105E-4</v>
      </c>
      <c r="Q666">
        <v>18</v>
      </c>
      <c r="R666">
        <v>1.58874287645984E-4</v>
      </c>
      <c r="S666">
        <v>1</v>
      </c>
      <c r="T666">
        <v>10</v>
      </c>
      <c r="U666" s="6">
        <f t="shared" si="10"/>
        <v>0.37037037037037035</v>
      </c>
      <c r="V666" t="s">
        <v>5</v>
      </c>
      <c r="W666">
        <v>3</v>
      </c>
      <c r="X666" s="3">
        <v>1.1280000000000001E-3</v>
      </c>
      <c r="Y666" t="s">
        <v>40</v>
      </c>
      <c r="Z666">
        <v>1</v>
      </c>
      <c r="AA666" s="1">
        <v>7.9100000000000004E-4</v>
      </c>
      <c r="AB666" t="s">
        <v>23</v>
      </c>
      <c r="AC666">
        <v>4</v>
      </c>
      <c r="AD666" s="2">
        <v>6.7000000000000002E-4</v>
      </c>
      <c r="AE666" t="s">
        <v>12</v>
      </c>
      <c r="AF666">
        <v>7</v>
      </c>
      <c r="AG666" s="2">
        <v>6.1799999999999995E-4</v>
      </c>
      <c r="AH666" t="s">
        <v>42</v>
      </c>
      <c r="AI666">
        <v>1</v>
      </c>
      <c r="AJ666">
        <v>5.7300000000000005E-4</v>
      </c>
      <c r="AK666" t="s">
        <v>29</v>
      </c>
      <c r="AL666">
        <v>2</v>
      </c>
      <c r="AM666">
        <v>5.4199999999999995E-4</v>
      </c>
      <c r="AN666" t="s">
        <v>6</v>
      </c>
      <c r="AO666">
        <v>7</v>
      </c>
      <c r="AP666">
        <v>4.86E-4</v>
      </c>
      <c r="AQ666" t="s">
        <v>17</v>
      </c>
      <c r="AR666">
        <v>3</v>
      </c>
      <c r="AS666">
        <v>3.01E-4</v>
      </c>
      <c r="AT666" t="s">
        <v>8</v>
      </c>
      <c r="AU666">
        <v>1</v>
      </c>
      <c r="AV666">
        <v>3.01E-4</v>
      </c>
      <c r="AW666" t="s">
        <v>3</v>
      </c>
      <c r="AX666">
        <v>1</v>
      </c>
      <c r="AY666">
        <v>2.8299999999999999E-4</v>
      </c>
      <c r="AZ666" t="s">
        <v>35</v>
      </c>
      <c r="BA666">
        <v>1</v>
      </c>
      <c r="BB666">
        <v>1.63E-4</v>
      </c>
      <c r="BC666" t="s">
        <v>10</v>
      </c>
      <c r="BD666">
        <v>1</v>
      </c>
      <c r="BE666">
        <v>1.22E-4</v>
      </c>
      <c r="BF666" t="s">
        <v>14</v>
      </c>
      <c r="BG666">
        <v>1</v>
      </c>
      <c r="BH666">
        <v>9.0000000000000006E-5</v>
      </c>
    </row>
    <row r="667" spans="1:60" x14ac:dyDescent="0.25">
      <c r="A667" t="s">
        <v>695</v>
      </c>
      <c r="B667" t="s">
        <v>1</v>
      </c>
      <c r="C667">
        <v>0</v>
      </c>
      <c r="D667">
        <v>33</v>
      </c>
      <c r="E667">
        <v>0.02</v>
      </c>
      <c r="F667">
        <v>495</v>
      </c>
      <c r="G667">
        <v>7.0000000000000007E-2</v>
      </c>
      <c r="H667">
        <v>6.67</v>
      </c>
      <c r="I667">
        <v>10</v>
      </c>
      <c r="J667">
        <v>37.04</v>
      </c>
      <c r="K667">
        <v>1.7100000000000001E-4</v>
      </c>
      <c r="L667" s="1">
        <v>0</v>
      </c>
      <c r="M667">
        <v>7.8877877671441698E-8</v>
      </c>
      <c r="N667">
        <v>2.80852056555479E-4</v>
      </c>
      <c r="O667">
        <v>0</v>
      </c>
      <c r="P667">
        <v>6.6467263318873099E-4</v>
      </c>
      <c r="Q667">
        <v>25</v>
      </c>
      <c r="R667">
        <v>1.76832776349746E-4</v>
      </c>
      <c r="S667">
        <v>1</v>
      </c>
      <c r="T667">
        <v>9</v>
      </c>
      <c r="U667" s="6">
        <f t="shared" si="10"/>
        <v>0.33333333333333331</v>
      </c>
      <c r="V667" t="s">
        <v>5</v>
      </c>
      <c r="W667">
        <v>3</v>
      </c>
      <c r="X667" s="3">
        <v>1.1280000000000001E-3</v>
      </c>
      <c r="Y667" t="s">
        <v>10</v>
      </c>
      <c r="Z667">
        <v>6</v>
      </c>
      <c r="AA667" s="1">
        <v>7.3399999999999995E-4</v>
      </c>
      <c r="AB667" t="s">
        <v>11</v>
      </c>
      <c r="AC667">
        <v>3</v>
      </c>
      <c r="AD667" s="2">
        <v>5.4199999999999995E-4</v>
      </c>
      <c r="AE667" t="s">
        <v>12</v>
      </c>
      <c r="AF667">
        <v>6</v>
      </c>
      <c r="AG667" s="2">
        <v>5.2999999999999998E-4</v>
      </c>
      <c r="AH667" t="s">
        <v>9</v>
      </c>
      <c r="AI667">
        <v>4</v>
      </c>
      <c r="AJ667">
        <v>3.8999999999999999E-4</v>
      </c>
      <c r="AK667" t="s">
        <v>14</v>
      </c>
      <c r="AL667">
        <v>4</v>
      </c>
      <c r="AM667">
        <v>3.6099999999999999E-4</v>
      </c>
      <c r="AN667" t="s">
        <v>23</v>
      </c>
      <c r="AO667">
        <v>2</v>
      </c>
      <c r="AP667">
        <v>3.3500000000000001E-4</v>
      </c>
      <c r="AQ667" t="s">
        <v>21</v>
      </c>
      <c r="AR667">
        <v>1</v>
      </c>
      <c r="AS667">
        <v>2.92E-4</v>
      </c>
      <c r="AT667" t="s">
        <v>6</v>
      </c>
      <c r="AU667">
        <v>3</v>
      </c>
      <c r="AV667">
        <v>2.0799999999999999E-4</v>
      </c>
      <c r="AW667" t="s">
        <v>13</v>
      </c>
      <c r="AX667">
        <v>1</v>
      </c>
      <c r="AY667">
        <v>8.7000000000000001E-5</v>
      </c>
    </row>
    <row r="668" spans="1:60" x14ac:dyDescent="0.25">
      <c r="A668" t="s">
        <v>696</v>
      </c>
      <c r="B668" t="s">
        <v>1</v>
      </c>
      <c r="C668">
        <v>0</v>
      </c>
      <c r="D668">
        <v>19</v>
      </c>
      <c r="E668">
        <v>0.01</v>
      </c>
      <c r="F668">
        <v>51</v>
      </c>
      <c r="G668">
        <v>0.01</v>
      </c>
      <c r="H668">
        <v>37.25</v>
      </c>
      <c r="I668">
        <v>10</v>
      </c>
      <c r="J668">
        <v>37.04</v>
      </c>
      <c r="K668">
        <v>1.46E-4</v>
      </c>
      <c r="L668" s="1">
        <v>0</v>
      </c>
      <c r="M668">
        <v>7.2564141790514802E-8</v>
      </c>
      <c r="N668">
        <v>2.6937732233897301E-4</v>
      </c>
      <c r="O668">
        <v>0</v>
      </c>
      <c r="P668">
        <v>6.0013404406312999E-4</v>
      </c>
      <c r="Q668">
        <v>13</v>
      </c>
      <c r="R668">
        <v>1.6960794369490901E-4</v>
      </c>
      <c r="S668">
        <v>1</v>
      </c>
      <c r="T668">
        <v>9</v>
      </c>
      <c r="U668" s="6">
        <f t="shared" si="10"/>
        <v>0.33333333333333331</v>
      </c>
      <c r="V668" t="s">
        <v>5</v>
      </c>
      <c r="W668">
        <v>3</v>
      </c>
      <c r="X668" s="3">
        <v>1.1280000000000001E-3</v>
      </c>
      <c r="Y668" t="s">
        <v>3</v>
      </c>
      <c r="Z668">
        <v>3</v>
      </c>
      <c r="AA668" s="1">
        <v>8.4800000000000001E-4</v>
      </c>
      <c r="AB668" t="s">
        <v>4</v>
      </c>
      <c r="AC668">
        <v>1</v>
      </c>
      <c r="AD668" s="2">
        <v>3.97E-4</v>
      </c>
      <c r="AE668" t="s">
        <v>23</v>
      </c>
      <c r="AF668">
        <v>2</v>
      </c>
      <c r="AG668" s="2">
        <v>3.3500000000000001E-4</v>
      </c>
      <c r="AH668" t="s">
        <v>9</v>
      </c>
      <c r="AI668">
        <v>3</v>
      </c>
      <c r="AJ668">
        <v>2.92E-4</v>
      </c>
      <c r="AK668" t="s">
        <v>29</v>
      </c>
      <c r="AL668">
        <v>1</v>
      </c>
      <c r="AM668">
        <v>2.7099999999999997E-4</v>
      </c>
      <c r="AN668" t="s">
        <v>11</v>
      </c>
      <c r="AO668">
        <v>1</v>
      </c>
      <c r="AP668">
        <v>1.8100000000000001E-4</v>
      </c>
      <c r="AQ668" t="s">
        <v>14</v>
      </c>
      <c r="AR668">
        <v>2</v>
      </c>
      <c r="AS668">
        <v>1.8000000000000001E-4</v>
      </c>
      <c r="AT668" t="s">
        <v>12</v>
      </c>
      <c r="AU668">
        <v>2</v>
      </c>
      <c r="AV668">
        <v>1.7699999999999999E-4</v>
      </c>
      <c r="AW668" t="s">
        <v>10</v>
      </c>
      <c r="AX668">
        <v>1</v>
      </c>
      <c r="AY668">
        <v>1.22E-4</v>
      </c>
    </row>
    <row r="669" spans="1:60" x14ac:dyDescent="0.25">
      <c r="A669" t="s">
        <v>697</v>
      </c>
      <c r="B669" t="s">
        <v>1</v>
      </c>
      <c r="C669">
        <v>1</v>
      </c>
      <c r="D669">
        <v>35</v>
      </c>
      <c r="E669">
        <v>0.02</v>
      </c>
      <c r="F669">
        <v>574</v>
      </c>
      <c r="G669">
        <v>0.08</v>
      </c>
      <c r="H669">
        <v>6.1</v>
      </c>
      <c r="I669">
        <v>12</v>
      </c>
      <c r="J669">
        <v>44.44</v>
      </c>
      <c r="K669">
        <v>1.8799999999999999E-4</v>
      </c>
      <c r="L669" s="1">
        <v>0</v>
      </c>
      <c r="M669">
        <v>9.3891623395643505E-8</v>
      </c>
      <c r="N669">
        <v>3.0641740060845702E-4</v>
      </c>
      <c r="O669">
        <v>0</v>
      </c>
      <c r="P669">
        <v>7.4783331911727703E-4</v>
      </c>
      <c r="Q669">
        <v>22</v>
      </c>
      <c r="R669">
        <v>1.7023188922692001E-4</v>
      </c>
      <c r="S669">
        <v>1</v>
      </c>
      <c r="T669">
        <v>8</v>
      </c>
      <c r="U669" s="6">
        <f t="shared" si="10"/>
        <v>0.29629629629629628</v>
      </c>
      <c r="V669" t="s">
        <v>5</v>
      </c>
      <c r="W669">
        <v>3</v>
      </c>
      <c r="X669" s="3">
        <v>1.1280000000000001E-3</v>
      </c>
      <c r="Y669" t="s">
        <v>19</v>
      </c>
      <c r="Z669">
        <v>2</v>
      </c>
      <c r="AA669" s="1">
        <v>1.0430000000000001E-3</v>
      </c>
      <c r="AB669" t="s">
        <v>6</v>
      </c>
      <c r="AC669">
        <v>8</v>
      </c>
      <c r="AD669" s="2">
        <v>5.5599999999999996E-4</v>
      </c>
      <c r="AE669" t="s">
        <v>13</v>
      </c>
      <c r="AF669">
        <v>6</v>
      </c>
      <c r="AG669" s="2">
        <v>5.2300000000000003E-4</v>
      </c>
      <c r="AH669" t="s">
        <v>10</v>
      </c>
      <c r="AI669">
        <v>4</v>
      </c>
      <c r="AJ669">
        <v>4.8899999999999996E-4</v>
      </c>
      <c r="AK669" t="s">
        <v>35</v>
      </c>
      <c r="AL669">
        <v>2</v>
      </c>
      <c r="AM669">
        <v>3.2600000000000001E-4</v>
      </c>
      <c r="AN669" t="s">
        <v>8</v>
      </c>
      <c r="AO669">
        <v>1</v>
      </c>
      <c r="AP669">
        <v>3.01E-4</v>
      </c>
      <c r="AQ669" t="s">
        <v>9</v>
      </c>
      <c r="AR669">
        <v>2</v>
      </c>
      <c r="AS669">
        <v>1.95E-4</v>
      </c>
      <c r="AT669" t="s">
        <v>14</v>
      </c>
      <c r="AU669">
        <v>2</v>
      </c>
      <c r="AV669">
        <v>1.8000000000000001E-4</v>
      </c>
      <c r="AW669" t="s">
        <v>16</v>
      </c>
      <c r="AX669">
        <v>3</v>
      </c>
      <c r="AY669">
        <v>1.3899999999999999E-4</v>
      </c>
      <c r="AZ669" t="s">
        <v>17</v>
      </c>
      <c r="BA669">
        <v>1</v>
      </c>
      <c r="BB669">
        <v>1E-4</v>
      </c>
      <c r="BC669" t="s">
        <v>12</v>
      </c>
      <c r="BD669">
        <v>1</v>
      </c>
      <c r="BE669">
        <v>8.7999999999999998E-5</v>
      </c>
    </row>
    <row r="670" spans="1:60" x14ac:dyDescent="0.25">
      <c r="A670" t="s">
        <v>698</v>
      </c>
      <c r="B670" t="s">
        <v>1</v>
      </c>
      <c r="C670">
        <v>0</v>
      </c>
      <c r="D670">
        <v>28</v>
      </c>
      <c r="E670">
        <v>0.02</v>
      </c>
      <c r="F670">
        <v>102</v>
      </c>
      <c r="G670">
        <v>0.01</v>
      </c>
      <c r="H670">
        <v>27.45</v>
      </c>
      <c r="I670">
        <v>9</v>
      </c>
      <c r="J670">
        <v>33.33</v>
      </c>
      <c r="K670">
        <v>1.65E-4</v>
      </c>
      <c r="L670" s="1">
        <v>0</v>
      </c>
      <c r="M670">
        <v>9.6792844210742196E-8</v>
      </c>
      <c r="N670">
        <v>3.1111548372066302E-4</v>
      </c>
      <c r="O670">
        <v>0</v>
      </c>
      <c r="P670">
        <v>7.1620868581695897E-4</v>
      </c>
      <c r="Q670">
        <v>14</v>
      </c>
      <c r="R670">
        <v>2.07410322480442E-4</v>
      </c>
      <c r="S670">
        <v>1</v>
      </c>
      <c r="T670">
        <v>8</v>
      </c>
      <c r="U670" s="6">
        <f t="shared" si="10"/>
        <v>0.29629629629629628</v>
      </c>
      <c r="V670" t="s">
        <v>5</v>
      </c>
      <c r="W670">
        <v>3</v>
      </c>
      <c r="X670" s="3">
        <v>1.1280000000000001E-3</v>
      </c>
      <c r="Y670" t="s">
        <v>10</v>
      </c>
      <c r="Z670">
        <v>9</v>
      </c>
      <c r="AA670" s="1">
        <v>1.101E-3</v>
      </c>
      <c r="AB670" t="s">
        <v>8</v>
      </c>
      <c r="AC670">
        <v>2</v>
      </c>
      <c r="AD670" s="2">
        <v>6.02E-4</v>
      </c>
      <c r="AE670" t="s">
        <v>9</v>
      </c>
      <c r="AF670">
        <v>4</v>
      </c>
      <c r="AG670" s="2">
        <v>3.8999999999999999E-4</v>
      </c>
      <c r="AH670" t="s">
        <v>11</v>
      </c>
      <c r="AI670">
        <v>2</v>
      </c>
      <c r="AJ670">
        <v>3.6200000000000002E-4</v>
      </c>
      <c r="AK670" t="s">
        <v>29</v>
      </c>
      <c r="AL670">
        <v>1</v>
      </c>
      <c r="AM670">
        <v>2.7099999999999997E-4</v>
      </c>
      <c r="AN670" t="s">
        <v>14</v>
      </c>
      <c r="AO670">
        <v>3</v>
      </c>
      <c r="AP670">
        <v>2.7099999999999997E-4</v>
      </c>
      <c r="AQ670" t="s">
        <v>12</v>
      </c>
      <c r="AR670">
        <v>3</v>
      </c>
      <c r="AS670">
        <v>2.6499999999999999E-4</v>
      </c>
      <c r="AT670" t="s">
        <v>6</v>
      </c>
      <c r="AU670">
        <v>1</v>
      </c>
      <c r="AV670">
        <v>6.8999999999999997E-5</v>
      </c>
    </row>
    <row r="671" spans="1:60" x14ac:dyDescent="0.25">
      <c r="A671" t="s">
        <v>699</v>
      </c>
      <c r="B671" t="s">
        <v>1</v>
      </c>
      <c r="C671">
        <v>0</v>
      </c>
      <c r="D671">
        <v>26</v>
      </c>
      <c r="E671">
        <v>0.02</v>
      </c>
      <c r="F671">
        <v>32</v>
      </c>
      <c r="G671">
        <v>0</v>
      </c>
      <c r="H671">
        <v>81.25</v>
      </c>
      <c r="I671">
        <v>11</v>
      </c>
      <c r="J671">
        <v>40.74</v>
      </c>
      <c r="K671">
        <v>1.4799999999999999E-4</v>
      </c>
      <c r="L671" s="1">
        <v>0</v>
      </c>
      <c r="M671">
        <v>6.9130624419363297E-8</v>
      </c>
      <c r="N671">
        <v>2.6292703250020401E-4</v>
      </c>
      <c r="O671">
        <v>0</v>
      </c>
      <c r="P671">
        <v>5.8809079192092997E-4</v>
      </c>
      <c r="Q671">
        <v>13</v>
      </c>
      <c r="R671">
        <v>1.5580861185197299E-4</v>
      </c>
      <c r="S671">
        <v>1</v>
      </c>
      <c r="T671">
        <v>8</v>
      </c>
      <c r="U671" s="6">
        <f t="shared" si="10"/>
        <v>0.29629629629629628</v>
      </c>
      <c r="V671" t="s">
        <v>5</v>
      </c>
      <c r="W671">
        <v>3</v>
      </c>
      <c r="X671" s="3">
        <v>1.1280000000000001E-3</v>
      </c>
      <c r="Y671" t="s">
        <v>9</v>
      </c>
      <c r="Z671">
        <v>8</v>
      </c>
      <c r="AA671" s="1">
        <v>7.7899999999999996E-4</v>
      </c>
      <c r="AB671" t="s">
        <v>4</v>
      </c>
      <c r="AC671">
        <v>1</v>
      </c>
      <c r="AD671" s="2">
        <v>3.97E-4</v>
      </c>
      <c r="AE671" t="s">
        <v>12</v>
      </c>
      <c r="AF671">
        <v>4</v>
      </c>
      <c r="AG671" s="2">
        <v>3.5300000000000002E-4</v>
      </c>
      <c r="AH671" t="s">
        <v>3</v>
      </c>
      <c r="AI671">
        <v>1</v>
      </c>
      <c r="AJ671">
        <v>2.8299999999999999E-4</v>
      </c>
      <c r="AK671" t="s">
        <v>29</v>
      </c>
      <c r="AL671">
        <v>1</v>
      </c>
      <c r="AM671">
        <v>2.7099999999999997E-4</v>
      </c>
      <c r="AN671" t="s">
        <v>14</v>
      </c>
      <c r="AO671">
        <v>3</v>
      </c>
      <c r="AP671">
        <v>2.7099999999999997E-4</v>
      </c>
      <c r="AQ671" t="s">
        <v>23</v>
      </c>
      <c r="AR671">
        <v>1</v>
      </c>
      <c r="AS671">
        <v>1.6799999999999999E-4</v>
      </c>
      <c r="AT671" t="s">
        <v>6</v>
      </c>
      <c r="AU671">
        <v>2</v>
      </c>
      <c r="AV671">
        <v>1.3899999999999999E-4</v>
      </c>
      <c r="AW671" t="s">
        <v>10</v>
      </c>
      <c r="AX671">
        <v>1</v>
      </c>
      <c r="AY671">
        <v>1.22E-4</v>
      </c>
      <c r="AZ671" t="s">
        <v>13</v>
      </c>
      <c r="BA671">
        <v>1</v>
      </c>
      <c r="BB671">
        <v>8.7000000000000001E-5</v>
      </c>
    </row>
    <row r="672" spans="1:60" x14ac:dyDescent="0.25">
      <c r="A672" t="s">
        <v>700</v>
      </c>
      <c r="B672" t="s">
        <v>1</v>
      </c>
      <c r="C672">
        <v>1</v>
      </c>
      <c r="D672">
        <v>34</v>
      </c>
      <c r="E672">
        <v>0.02</v>
      </c>
      <c r="F672">
        <v>196</v>
      </c>
      <c r="G672">
        <v>0.03</v>
      </c>
      <c r="H672">
        <v>17.350000000000001</v>
      </c>
      <c r="I672">
        <v>10</v>
      </c>
      <c r="J672">
        <v>37.04</v>
      </c>
      <c r="K672">
        <v>1.9699999999999999E-4</v>
      </c>
      <c r="L672" s="1">
        <v>0</v>
      </c>
      <c r="M672">
        <v>1.1196237047783599E-7</v>
      </c>
      <c r="N672">
        <v>3.3460778603887202E-4</v>
      </c>
      <c r="O672">
        <v>0</v>
      </c>
      <c r="P672">
        <v>8.2044958105020199E-4</v>
      </c>
      <c r="Q672">
        <v>17</v>
      </c>
      <c r="R672">
        <v>2.10678976394845E-4</v>
      </c>
      <c r="S672">
        <v>1</v>
      </c>
      <c r="T672">
        <v>7</v>
      </c>
      <c r="U672" s="2">
        <f t="shared" si="10"/>
        <v>0.25925925925925924</v>
      </c>
      <c r="V672" t="s">
        <v>5</v>
      </c>
      <c r="W672">
        <v>3</v>
      </c>
      <c r="X672" s="3">
        <v>1.1280000000000001E-3</v>
      </c>
      <c r="Y672" t="s">
        <v>29</v>
      </c>
      <c r="Z672">
        <v>4</v>
      </c>
      <c r="AA672" s="1">
        <v>1.0839999999999999E-3</v>
      </c>
      <c r="AB672" t="s">
        <v>6</v>
      </c>
      <c r="AC672">
        <v>10</v>
      </c>
      <c r="AD672" s="2">
        <v>6.9399999999999996E-4</v>
      </c>
      <c r="AE672" t="s">
        <v>10</v>
      </c>
      <c r="AF672">
        <v>5</v>
      </c>
      <c r="AG672" s="2">
        <v>6.11E-4</v>
      </c>
      <c r="AH672" t="s">
        <v>21</v>
      </c>
      <c r="AI672">
        <v>2</v>
      </c>
      <c r="AJ672">
        <v>5.8399999999999999E-4</v>
      </c>
      <c r="AK672" t="s">
        <v>23</v>
      </c>
      <c r="AL672">
        <v>3</v>
      </c>
      <c r="AM672">
        <v>5.0299999999999997E-4</v>
      </c>
      <c r="AN672" t="s">
        <v>12</v>
      </c>
      <c r="AO672">
        <v>4</v>
      </c>
      <c r="AP672">
        <v>3.5300000000000002E-4</v>
      </c>
      <c r="AQ672" t="s">
        <v>35</v>
      </c>
      <c r="AR672">
        <v>1</v>
      </c>
      <c r="AS672">
        <v>1.63E-4</v>
      </c>
      <c r="AT672" t="s">
        <v>9</v>
      </c>
      <c r="AU672">
        <v>1</v>
      </c>
      <c r="AV672">
        <v>9.7E-5</v>
      </c>
      <c r="AW672" t="s">
        <v>14</v>
      </c>
      <c r="AX672">
        <v>1</v>
      </c>
      <c r="AY672">
        <v>9.0000000000000006E-5</v>
      </c>
    </row>
    <row r="673" spans="1:75" x14ac:dyDescent="0.25">
      <c r="A673" t="s">
        <v>701</v>
      </c>
      <c r="B673" t="s">
        <v>1</v>
      </c>
      <c r="C673">
        <v>0</v>
      </c>
      <c r="D673">
        <v>16</v>
      </c>
      <c r="E673">
        <v>0.01</v>
      </c>
      <c r="F673">
        <v>53</v>
      </c>
      <c r="G673">
        <v>0.01</v>
      </c>
      <c r="H673">
        <v>30.19</v>
      </c>
      <c r="I673">
        <v>9</v>
      </c>
      <c r="J673">
        <v>33.33</v>
      </c>
      <c r="K673">
        <v>1.2899999999999999E-4</v>
      </c>
      <c r="L673" s="1">
        <v>0</v>
      </c>
      <c r="M673">
        <v>7.5446373605804901E-8</v>
      </c>
      <c r="N673">
        <v>2.74675032731053E-4</v>
      </c>
      <c r="O673">
        <v>0</v>
      </c>
      <c r="P673">
        <v>5.9129495386419501E-4</v>
      </c>
      <c r="Q673">
        <v>13</v>
      </c>
      <c r="R673">
        <v>1.8311668848736899E-4</v>
      </c>
      <c r="S673">
        <v>1</v>
      </c>
      <c r="T673">
        <v>7</v>
      </c>
      <c r="U673" s="2">
        <f t="shared" si="10"/>
        <v>0.25925925925925924</v>
      </c>
      <c r="V673" t="s">
        <v>5</v>
      </c>
      <c r="W673">
        <v>3</v>
      </c>
      <c r="X673" s="3">
        <v>1.1280000000000001E-3</v>
      </c>
      <c r="Y673" t="s">
        <v>43</v>
      </c>
      <c r="Z673">
        <v>1</v>
      </c>
      <c r="AA673" s="1">
        <v>9.3099999999999997E-4</v>
      </c>
      <c r="AB673" t="s">
        <v>11</v>
      </c>
      <c r="AC673">
        <v>2</v>
      </c>
      <c r="AD673" s="2">
        <v>3.6200000000000002E-4</v>
      </c>
      <c r="AE673" t="s">
        <v>29</v>
      </c>
      <c r="AF673">
        <v>1</v>
      </c>
      <c r="AG673" s="2">
        <v>2.7099999999999997E-4</v>
      </c>
      <c r="AH673" t="s">
        <v>12</v>
      </c>
      <c r="AI673">
        <v>3</v>
      </c>
      <c r="AJ673">
        <v>2.6499999999999999E-4</v>
      </c>
      <c r="AK673" t="s">
        <v>14</v>
      </c>
      <c r="AL673">
        <v>2</v>
      </c>
      <c r="AM673">
        <v>1.8000000000000001E-4</v>
      </c>
      <c r="AN673" t="s">
        <v>6</v>
      </c>
      <c r="AO673">
        <v>2</v>
      </c>
      <c r="AP673">
        <v>1.3899999999999999E-4</v>
      </c>
      <c r="AQ673" t="s">
        <v>10</v>
      </c>
      <c r="AR673">
        <v>1</v>
      </c>
      <c r="AS673">
        <v>1.22E-4</v>
      </c>
      <c r="AT673" t="s">
        <v>9</v>
      </c>
      <c r="AU673">
        <v>1</v>
      </c>
      <c r="AV673">
        <v>9.7E-5</v>
      </c>
    </row>
    <row r="674" spans="1:75" x14ac:dyDescent="0.25">
      <c r="A674" t="s">
        <v>702</v>
      </c>
      <c r="B674" t="s">
        <v>1</v>
      </c>
      <c r="C674">
        <v>0</v>
      </c>
      <c r="D674">
        <v>14</v>
      </c>
      <c r="E674">
        <v>0.01</v>
      </c>
      <c r="F674">
        <v>43</v>
      </c>
      <c r="G674">
        <v>0.01</v>
      </c>
      <c r="H674">
        <v>32.56</v>
      </c>
      <c r="I674">
        <v>7</v>
      </c>
      <c r="J674">
        <v>25.93</v>
      </c>
      <c r="K674">
        <v>1.03E-4</v>
      </c>
      <c r="L674" s="1">
        <v>0</v>
      </c>
      <c r="M674">
        <v>6.1042786742350704E-8</v>
      </c>
      <c r="N674">
        <v>2.47068384748738E-4</v>
      </c>
      <c r="O674">
        <v>0</v>
      </c>
      <c r="P674">
        <v>4.9848168696617801E-4</v>
      </c>
      <c r="Q674">
        <v>11</v>
      </c>
      <c r="R674">
        <v>1.83013618332399E-4</v>
      </c>
      <c r="S674">
        <v>1</v>
      </c>
      <c r="T674">
        <v>7</v>
      </c>
      <c r="U674" s="2">
        <f t="shared" si="10"/>
        <v>0.25925925925925924</v>
      </c>
      <c r="V674" t="s">
        <v>5</v>
      </c>
      <c r="W674">
        <v>3</v>
      </c>
      <c r="X674" s="3">
        <v>1.1280000000000001E-3</v>
      </c>
      <c r="Y674" t="s">
        <v>2</v>
      </c>
      <c r="Z674">
        <v>1</v>
      </c>
      <c r="AA674" s="1">
        <v>6.6299999999999996E-4</v>
      </c>
      <c r="AB674" t="s">
        <v>7</v>
      </c>
      <c r="AC674">
        <v>1</v>
      </c>
      <c r="AD674" s="2">
        <v>3.3599999999999998E-4</v>
      </c>
      <c r="AE674" t="s">
        <v>16</v>
      </c>
      <c r="AF674">
        <v>4</v>
      </c>
      <c r="AG674" s="2">
        <v>1.8599999999999999E-4</v>
      </c>
      <c r="AH674" t="s">
        <v>14</v>
      </c>
      <c r="AI674">
        <v>2</v>
      </c>
      <c r="AJ674">
        <v>1.8000000000000001E-4</v>
      </c>
      <c r="AK674" t="s">
        <v>13</v>
      </c>
      <c r="AL674">
        <v>2</v>
      </c>
      <c r="AM674">
        <v>1.74E-4</v>
      </c>
      <c r="AN674" t="s">
        <v>10</v>
      </c>
      <c r="AO674">
        <v>1</v>
      </c>
      <c r="AP674">
        <v>1.22E-4</v>
      </c>
    </row>
    <row r="675" spans="1:75" x14ac:dyDescent="0.25">
      <c r="A675" t="s">
        <v>703</v>
      </c>
      <c r="B675" t="s">
        <v>1</v>
      </c>
      <c r="C675">
        <v>0</v>
      </c>
      <c r="D675">
        <v>11</v>
      </c>
      <c r="E675">
        <v>0.01</v>
      </c>
      <c r="F675">
        <v>22</v>
      </c>
      <c r="G675">
        <v>0</v>
      </c>
      <c r="H675">
        <v>50</v>
      </c>
      <c r="I675">
        <v>5</v>
      </c>
      <c r="J675">
        <v>18.52</v>
      </c>
      <c r="K675">
        <v>6.9999999999999994E-5</v>
      </c>
      <c r="L675" s="1">
        <v>0</v>
      </c>
      <c r="M675">
        <v>4.9122752009443097E-8</v>
      </c>
      <c r="N675">
        <v>2.21636531306198E-4</v>
      </c>
      <c r="O675">
        <v>0</v>
      </c>
      <c r="P675">
        <v>3.7848100000708901E-4</v>
      </c>
      <c r="Q675">
        <v>5</v>
      </c>
      <c r="R675">
        <v>1.80592729212457E-4</v>
      </c>
      <c r="S675">
        <v>1</v>
      </c>
      <c r="T675">
        <v>5</v>
      </c>
      <c r="U675" s="2">
        <f t="shared" si="10"/>
        <v>0.18518518518518517</v>
      </c>
      <c r="V675" t="s">
        <v>5</v>
      </c>
      <c r="W675">
        <v>3</v>
      </c>
      <c r="X675" s="3">
        <v>1.1280000000000001E-3</v>
      </c>
      <c r="Y675" t="s">
        <v>14</v>
      </c>
      <c r="Z675">
        <v>4</v>
      </c>
      <c r="AA675" s="1">
        <v>3.6099999999999999E-4</v>
      </c>
      <c r="AB675" t="s">
        <v>23</v>
      </c>
      <c r="AC675">
        <v>1</v>
      </c>
      <c r="AD675" s="2">
        <v>1.6799999999999999E-4</v>
      </c>
      <c r="AE675" t="s">
        <v>6</v>
      </c>
      <c r="AF675">
        <v>2</v>
      </c>
      <c r="AG675" s="2">
        <v>1.3899999999999999E-4</v>
      </c>
      <c r="AH675" t="s">
        <v>9</v>
      </c>
      <c r="AI675">
        <v>1</v>
      </c>
      <c r="AJ675">
        <v>9.7E-5</v>
      </c>
    </row>
    <row r="676" spans="1:75" x14ac:dyDescent="0.25">
      <c r="A676" t="s">
        <v>704</v>
      </c>
      <c r="B676" t="s">
        <v>1</v>
      </c>
      <c r="C676">
        <v>0</v>
      </c>
      <c r="D676">
        <v>15</v>
      </c>
      <c r="E676">
        <v>0.01</v>
      </c>
      <c r="F676">
        <v>46</v>
      </c>
      <c r="G676">
        <v>0.01</v>
      </c>
      <c r="H676">
        <v>32.61</v>
      </c>
      <c r="I676">
        <v>7</v>
      </c>
      <c r="J676">
        <v>25.93</v>
      </c>
      <c r="K676">
        <v>9.2E-5</v>
      </c>
      <c r="L676" s="1">
        <v>0</v>
      </c>
      <c r="M676">
        <v>5.7220155567643198E-8</v>
      </c>
      <c r="N676">
        <v>2.3920734848169501E-4</v>
      </c>
      <c r="O676">
        <v>0</v>
      </c>
      <c r="P676">
        <v>4.6595870476285098E-4</v>
      </c>
      <c r="Q676">
        <v>13</v>
      </c>
      <c r="R676">
        <v>1.7719062850495999E-4</v>
      </c>
      <c r="S676">
        <v>1</v>
      </c>
      <c r="T676">
        <v>4</v>
      </c>
      <c r="U676" s="2">
        <f t="shared" si="10"/>
        <v>0.14814814814814814</v>
      </c>
      <c r="V676" t="s">
        <v>5</v>
      </c>
      <c r="W676">
        <v>3</v>
      </c>
      <c r="X676" s="3">
        <v>1.1280000000000001E-3</v>
      </c>
      <c r="Y676" t="s">
        <v>9</v>
      </c>
      <c r="Z676">
        <v>6</v>
      </c>
      <c r="AA676" s="1">
        <v>5.8500000000000002E-4</v>
      </c>
      <c r="AB676" t="s">
        <v>3</v>
      </c>
      <c r="AC676">
        <v>1</v>
      </c>
      <c r="AD676" s="2">
        <v>2.8299999999999999E-4</v>
      </c>
      <c r="AE676" t="s">
        <v>10</v>
      </c>
      <c r="AF676">
        <v>2</v>
      </c>
      <c r="AG676" s="2">
        <v>2.4499999999999999E-4</v>
      </c>
      <c r="AH676" t="s">
        <v>14</v>
      </c>
      <c r="AI676">
        <v>1</v>
      </c>
      <c r="AJ676">
        <v>9.0000000000000006E-5</v>
      </c>
      <c r="AK676" t="s">
        <v>12</v>
      </c>
      <c r="AL676">
        <v>1</v>
      </c>
      <c r="AM676">
        <v>8.7999999999999998E-5</v>
      </c>
      <c r="AN676" t="s">
        <v>6</v>
      </c>
      <c r="AO676">
        <v>1</v>
      </c>
      <c r="AP676">
        <v>6.8999999999999997E-5</v>
      </c>
    </row>
    <row r="677" spans="1:75" x14ac:dyDescent="0.25">
      <c r="A677" t="s">
        <v>705</v>
      </c>
      <c r="B677" t="s">
        <v>1</v>
      </c>
      <c r="C677">
        <v>0</v>
      </c>
      <c r="D677">
        <v>22</v>
      </c>
      <c r="E677">
        <v>0.01</v>
      </c>
      <c r="F677">
        <v>36</v>
      </c>
      <c r="G677">
        <v>0.01</v>
      </c>
      <c r="H677">
        <v>61.11</v>
      </c>
      <c r="I677">
        <v>6</v>
      </c>
      <c r="J677">
        <v>22.22</v>
      </c>
      <c r="K677">
        <v>1.02E-4</v>
      </c>
      <c r="L677" s="1">
        <v>0</v>
      </c>
      <c r="M677">
        <v>8.1135279954472603E-8</v>
      </c>
      <c r="N677">
        <v>2.84842552920859E-4</v>
      </c>
      <c r="O677">
        <v>0</v>
      </c>
      <c r="P677">
        <v>5.3481727099667197E-4</v>
      </c>
      <c r="Q677">
        <v>13</v>
      </c>
      <c r="R677">
        <v>2.2154420782733499E-4</v>
      </c>
      <c r="S677">
        <v>1</v>
      </c>
      <c r="T677">
        <v>4</v>
      </c>
      <c r="U677" s="2">
        <f t="shared" si="10"/>
        <v>0.14814814814814814</v>
      </c>
      <c r="V677" t="s">
        <v>5</v>
      </c>
      <c r="W677">
        <v>3</v>
      </c>
      <c r="X677" s="3">
        <v>1.1280000000000001E-3</v>
      </c>
      <c r="Y677" t="s">
        <v>6</v>
      </c>
      <c r="Z677">
        <v>15</v>
      </c>
      <c r="AA677" s="1">
        <v>1.042E-3</v>
      </c>
      <c r="AB677" t="s">
        <v>21</v>
      </c>
      <c r="AC677">
        <v>1</v>
      </c>
      <c r="AD677" s="2">
        <v>2.92E-4</v>
      </c>
      <c r="AE677" t="s">
        <v>10</v>
      </c>
      <c r="AF677">
        <v>1</v>
      </c>
      <c r="AG677" s="2">
        <v>1.22E-4</v>
      </c>
      <c r="AH677" t="s">
        <v>14</v>
      </c>
      <c r="AI677">
        <v>1</v>
      </c>
      <c r="AJ677">
        <v>9.0000000000000006E-5</v>
      </c>
      <c r="AK677" t="s">
        <v>12</v>
      </c>
      <c r="AL677">
        <v>1</v>
      </c>
      <c r="AM677">
        <v>8.7999999999999998E-5</v>
      </c>
    </row>
    <row r="678" spans="1:75" x14ac:dyDescent="0.25">
      <c r="A678" t="s">
        <v>706</v>
      </c>
      <c r="B678" t="s">
        <v>1</v>
      </c>
      <c r="C678">
        <v>0</v>
      </c>
      <c r="D678">
        <v>53</v>
      </c>
      <c r="E678">
        <v>0.04</v>
      </c>
      <c r="F678">
        <v>218</v>
      </c>
      <c r="G678">
        <v>0.03</v>
      </c>
      <c r="H678">
        <v>24.31</v>
      </c>
      <c r="I678">
        <v>16</v>
      </c>
      <c r="J678">
        <v>59.26</v>
      </c>
      <c r="K678">
        <v>4.2200000000000001E-4</v>
      </c>
      <c r="L678" s="1">
        <v>1.8035891423933599E-4</v>
      </c>
      <c r="M678">
        <v>2.4176541919744998E-7</v>
      </c>
      <c r="N678">
        <v>4.9169647059690196E-4</v>
      </c>
      <c r="O678">
        <v>0</v>
      </c>
      <c r="P678">
        <v>1.2499414032829999E-3</v>
      </c>
      <c r="Q678">
        <v>22</v>
      </c>
      <c r="R678">
        <v>2.0032078431725601E-4</v>
      </c>
      <c r="S678">
        <v>1</v>
      </c>
      <c r="T678">
        <v>11</v>
      </c>
      <c r="U678" s="4">
        <f t="shared" si="10"/>
        <v>0.40740740740740738</v>
      </c>
      <c r="V678" t="s">
        <v>5</v>
      </c>
      <c r="W678">
        <v>4</v>
      </c>
      <c r="X678" s="3">
        <v>1.5039999999999999E-3</v>
      </c>
      <c r="Y678" t="s">
        <v>35</v>
      </c>
      <c r="Z678">
        <v>8</v>
      </c>
      <c r="AA678" s="1">
        <v>1.305E-3</v>
      </c>
      <c r="AB678" t="s">
        <v>4</v>
      </c>
      <c r="AC678">
        <v>3</v>
      </c>
      <c r="AD678" s="2">
        <v>1.1919999999999999E-3</v>
      </c>
      <c r="AE678" t="s">
        <v>45</v>
      </c>
      <c r="AF678">
        <v>2</v>
      </c>
      <c r="AG678" s="2">
        <v>1.165E-3</v>
      </c>
      <c r="AH678" t="s">
        <v>11</v>
      </c>
      <c r="AI678">
        <v>6</v>
      </c>
      <c r="AJ678">
        <v>1.085E-3</v>
      </c>
      <c r="AK678" t="s">
        <v>43</v>
      </c>
      <c r="AL678">
        <v>1</v>
      </c>
      <c r="AM678">
        <v>9.3099999999999997E-4</v>
      </c>
      <c r="AN678" t="s">
        <v>3</v>
      </c>
      <c r="AO678">
        <v>3</v>
      </c>
      <c r="AP678">
        <v>8.4800000000000001E-4</v>
      </c>
      <c r="AQ678" t="s">
        <v>23</v>
      </c>
      <c r="AR678">
        <v>5</v>
      </c>
      <c r="AS678">
        <v>8.3799999999999999E-4</v>
      </c>
      <c r="AT678" t="s">
        <v>9</v>
      </c>
      <c r="AU678">
        <v>6</v>
      </c>
      <c r="AV678">
        <v>5.8500000000000002E-4</v>
      </c>
      <c r="AW678" t="s">
        <v>21</v>
      </c>
      <c r="AX678">
        <v>2</v>
      </c>
      <c r="AY678">
        <v>5.8399999999999999E-4</v>
      </c>
      <c r="AZ678" t="s">
        <v>17</v>
      </c>
      <c r="BA678">
        <v>5</v>
      </c>
      <c r="BB678">
        <v>5.0199999999999995E-4</v>
      </c>
      <c r="BC678" t="s">
        <v>8</v>
      </c>
      <c r="BD678">
        <v>1</v>
      </c>
      <c r="BE678">
        <v>3.01E-4</v>
      </c>
      <c r="BF678" t="s">
        <v>12</v>
      </c>
      <c r="BG678">
        <v>3</v>
      </c>
      <c r="BH678">
        <v>2.6499999999999999E-4</v>
      </c>
      <c r="BI678" t="s">
        <v>14</v>
      </c>
      <c r="BJ678">
        <v>2</v>
      </c>
      <c r="BK678">
        <v>1.8000000000000001E-4</v>
      </c>
      <c r="BL678" t="s">
        <v>6</v>
      </c>
      <c r="BM678">
        <v>1</v>
      </c>
      <c r="BN678">
        <v>6.8999999999999997E-5</v>
      </c>
      <c r="BO678" t="s">
        <v>16</v>
      </c>
      <c r="BP678">
        <v>1</v>
      </c>
      <c r="BQ678">
        <v>4.6E-5</v>
      </c>
    </row>
    <row r="679" spans="1:75" x14ac:dyDescent="0.25">
      <c r="A679" t="s">
        <v>707</v>
      </c>
      <c r="B679" t="s">
        <v>1</v>
      </c>
      <c r="C679">
        <v>0</v>
      </c>
      <c r="D679">
        <v>42</v>
      </c>
      <c r="E679">
        <v>0.03</v>
      </c>
      <c r="F679">
        <v>122</v>
      </c>
      <c r="G679">
        <v>0.02</v>
      </c>
      <c r="H679">
        <v>34.43</v>
      </c>
      <c r="I679">
        <v>18</v>
      </c>
      <c r="J679">
        <v>66.67</v>
      </c>
      <c r="K679">
        <v>3.4099999999999999E-4</v>
      </c>
      <c r="L679" s="1">
        <v>2.6168876482903002E-4</v>
      </c>
      <c r="M679">
        <v>1.48470877706541E-7</v>
      </c>
      <c r="N679">
        <v>3.8531918938269899E-4</v>
      </c>
      <c r="O679">
        <v>0</v>
      </c>
      <c r="P679">
        <v>1.0172567481055901E-3</v>
      </c>
      <c r="Q679">
        <v>22</v>
      </c>
      <c r="R679">
        <v>1.2843972979423299E-4</v>
      </c>
      <c r="S679">
        <v>1</v>
      </c>
      <c r="T679">
        <v>9</v>
      </c>
      <c r="U679" s="6">
        <f t="shared" si="10"/>
        <v>0.33333333333333331</v>
      </c>
      <c r="V679" t="s">
        <v>5</v>
      </c>
      <c r="W679">
        <v>4</v>
      </c>
      <c r="X679" s="3">
        <v>1.5039999999999999E-3</v>
      </c>
      <c r="Y679" t="s">
        <v>4</v>
      </c>
      <c r="Z679">
        <v>3</v>
      </c>
      <c r="AA679" s="1">
        <v>1.1919999999999999E-3</v>
      </c>
      <c r="AB679" t="s">
        <v>21</v>
      </c>
      <c r="AC679">
        <v>3</v>
      </c>
      <c r="AD679" s="2">
        <v>8.7600000000000004E-4</v>
      </c>
      <c r="AE679" t="s">
        <v>40</v>
      </c>
      <c r="AF679">
        <v>1</v>
      </c>
      <c r="AG679" s="2">
        <v>7.9100000000000004E-4</v>
      </c>
      <c r="AH679" t="s">
        <v>11</v>
      </c>
      <c r="AI679">
        <v>4</v>
      </c>
      <c r="AJ679">
        <v>7.2300000000000001E-4</v>
      </c>
      <c r="AK679" t="s">
        <v>42</v>
      </c>
      <c r="AL679">
        <v>1</v>
      </c>
      <c r="AM679">
        <v>5.7300000000000005E-4</v>
      </c>
      <c r="AN679" t="s">
        <v>19</v>
      </c>
      <c r="AO679">
        <v>1</v>
      </c>
      <c r="AP679">
        <v>5.22E-4</v>
      </c>
      <c r="AQ679" t="s">
        <v>23</v>
      </c>
      <c r="AR679">
        <v>3</v>
      </c>
      <c r="AS679">
        <v>5.0299999999999997E-4</v>
      </c>
      <c r="AT679" t="s">
        <v>9</v>
      </c>
      <c r="AU679">
        <v>4</v>
      </c>
      <c r="AV679">
        <v>3.8999999999999999E-4</v>
      </c>
      <c r="AW679" t="s">
        <v>7</v>
      </c>
      <c r="AX679">
        <v>1</v>
      </c>
      <c r="AY679">
        <v>3.3599999999999998E-4</v>
      </c>
      <c r="AZ679" t="s">
        <v>8</v>
      </c>
      <c r="BA679">
        <v>1</v>
      </c>
      <c r="BB679">
        <v>3.01E-4</v>
      </c>
      <c r="BC679" t="s">
        <v>29</v>
      </c>
      <c r="BD679">
        <v>1</v>
      </c>
      <c r="BE679">
        <v>2.7099999999999997E-4</v>
      </c>
      <c r="BF679" t="s">
        <v>12</v>
      </c>
      <c r="BG679">
        <v>3</v>
      </c>
      <c r="BH679">
        <v>2.6499999999999999E-4</v>
      </c>
      <c r="BI679" t="s">
        <v>13</v>
      </c>
      <c r="BJ679">
        <v>3</v>
      </c>
      <c r="BK679">
        <v>2.6200000000000003E-4</v>
      </c>
      <c r="BL679" t="s">
        <v>16</v>
      </c>
      <c r="BM679">
        <v>5</v>
      </c>
      <c r="BN679">
        <v>2.32E-4</v>
      </c>
      <c r="BO679" t="s">
        <v>14</v>
      </c>
      <c r="BP679">
        <v>2</v>
      </c>
      <c r="BQ679">
        <v>1.8000000000000001E-4</v>
      </c>
      <c r="BR679" t="s">
        <v>35</v>
      </c>
      <c r="BS679">
        <v>1</v>
      </c>
      <c r="BT679">
        <v>1.63E-4</v>
      </c>
      <c r="BU679" t="s">
        <v>10</v>
      </c>
      <c r="BV679">
        <v>1</v>
      </c>
      <c r="BW679">
        <v>1.22E-4</v>
      </c>
    </row>
    <row r="680" spans="1:75" x14ac:dyDescent="0.25">
      <c r="A680" t="s">
        <v>708</v>
      </c>
      <c r="B680" t="s">
        <v>1</v>
      </c>
      <c r="C680">
        <v>0</v>
      </c>
      <c r="D680">
        <v>10</v>
      </c>
      <c r="E680">
        <v>0.01</v>
      </c>
      <c r="F680">
        <v>24</v>
      </c>
      <c r="G680">
        <v>0</v>
      </c>
      <c r="H680">
        <v>41.67</v>
      </c>
      <c r="I680">
        <v>6</v>
      </c>
      <c r="J680">
        <v>22.22</v>
      </c>
      <c r="K680">
        <v>8.8999999999999995E-5</v>
      </c>
      <c r="L680" s="1">
        <v>0</v>
      </c>
      <c r="M680">
        <v>8.4148774396859403E-8</v>
      </c>
      <c r="N680">
        <v>2.9008408159852402E-4</v>
      </c>
      <c r="O680">
        <v>0</v>
      </c>
      <c r="P680">
        <v>4.6506097491059902E-4</v>
      </c>
      <c r="Q680">
        <v>9</v>
      </c>
      <c r="R680">
        <v>2.2562095235440801E-4</v>
      </c>
      <c r="S680">
        <v>2</v>
      </c>
      <c r="T680">
        <v>5</v>
      </c>
      <c r="U680" s="2">
        <f t="shared" si="10"/>
        <v>0.18518518518518517</v>
      </c>
      <c r="V680" t="s">
        <v>5</v>
      </c>
      <c r="W680">
        <v>4</v>
      </c>
      <c r="X680" s="3">
        <v>1.5039999999999999E-3</v>
      </c>
      <c r="Y680" t="s">
        <v>4</v>
      </c>
      <c r="Z680">
        <v>1</v>
      </c>
      <c r="AA680" s="1">
        <v>3.97E-4</v>
      </c>
      <c r="AB680" t="s">
        <v>35</v>
      </c>
      <c r="AC680">
        <v>1</v>
      </c>
      <c r="AD680" s="2">
        <v>1.63E-4</v>
      </c>
      <c r="AE680" t="s">
        <v>6</v>
      </c>
      <c r="AF680">
        <v>2</v>
      </c>
      <c r="AG680" s="2">
        <v>1.3899999999999999E-4</v>
      </c>
      <c r="AH680" t="s">
        <v>10</v>
      </c>
      <c r="AI680">
        <v>1</v>
      </c>
      <c r="AJ680">
        <v>1.22E-4</v>
      </c>
      <c r="AK680" t="s">
        <v>13</v>
      </c>
      <c r="AL680">
        <v>1</v>
      </c>
      <c r="AM680">
        <v>8.7000000000000001E-5</v>
      </c>
    </row>
    <row r="681" spans="1:75" x14ac:dyDescent="0.25">
      <c r="A681" t="s">
        <v>709</v>
      </c>
      <c r="B681" t="s">
        <v>1</v>
      </c>
      <c r="C681">
        <v>0</v>
      </c>
      <c r="D681">
        <v>13</v>
      </c>
      <c r="E681">
        <v>0.01</v>
      </c>
      <c r="F681">
        <v>25</v>
      </c>
      <c r="G681">
        <v>0</v>
      </c>
      <c r="H681">
        <v>52</v>
      </c>
      <c r="I681">
        <v>5</v>
      </c>
      <c r="J681">
        <v>18.52</v>
      </c>
      <c r="K681">
        <v>1E-4</v>
      </c>
      <c r="L681" s="1">
        <v>0</v>
      </c>
      <c r="M681">
        <v>9.0556081388945495E-8</v>
      </c>
      <c r="N681">
        <v>3.00925375116399E-4</v>
      </c>
      <c r="O681">
        <v>0</v>
      </c>
      <c r="P681">
        <v>5.39132362379388E-4</v>
      </c>
      <c r="Q681">
        <v>6</v>
      </c>
      <c r="R681">
        <v>2.4519845379854699E-4</v>
      </c>
      <c r="S681">
        <v>1</v>
      </c>
      <c r="T681">
        <v>4</v>
      </c>
      <c r="U681" s="2">
        <f t="shared" si="10"/>
        <v>0.14814814814814814</v>
      </c>
      <c r="V681" t="s">
        <v>5</v>
      </c>
      <c r="W681">
        <v>4</v>
      </c>
      <c r="X681" s="3">
        <v>1.5039999999999999E-3</v>
      </c>
      <c r="Y681" t="s">
        <v>12</v>
      </c>
      <c r="Z681">
        <v>6</v>
      </c>
      <c r="AA681" s="1">
        <v>5.2999999999999998E-4</v>
      </c>
      <c r="AB681" t="s">
        <v>8</v>
      </c>
      <c r="AC681">
        <v>1</v>
      </c>
      <c r="AD681" s="2">
        <v>3.01E-4</v>
      </c>
      <c r="AE681" t="s">
        <v>29</v>
      </c>
      <c r="AF681">
        <v>1</v>
      </c>
      <c r="AG681" s="2">
        <v>2.7099999999999997E-4</v>
      </c>
      <c r="AH681" t="s">
        <v>14</v>
      </c>
      <c r="AI681">
        <v>1</v>
      </c>
      <c r="AJ681">
        <v>9.0000000000000006E-5</v>
      </c>
    </row>
    <row r="682" spans="1:75" x14ac:dyDescent="0.25">
      <c r="A682" t="s">
        <v>710</v>
      </c>
      <c r="B682" t="s">
        <v>1</v>
      </c>
      <c r="C682">
        <v>0</v>
      </c>
      <c r="D682">
        <v>15</v>
      </c>
      <c r="E682">
        <v>0.01</v>
      </c>
      <c r="F682">
        <v>68</v>
      </c>
      <c r="G682">
        <v>0.01</v>
      </c>
      <c r="H682">
        <v>22.06</v>
      </c>
      <c r="I682">
        <v>6</v>
      </c>
      <c r="J682">
        <v>22.22</v>
      </c>
      <c r="K682">
        <v>1.1E-4</v>
      </c>
      <c r="L682" s="1">
        <v>0</v>
      </c>
      <c r="M682">
        <v>1.2819431452592799E-7</v>
      </c>
      <c r="N682">
        <v>3.5804233622007298E-4</v>
      </c>
      <c r="O682">
        <v>0</v>
      </c>
      <c r="P682">
        <v>5.59669792656874E-4</v>
      </c>
      <c r="Q682">
        <v>12</v>
      </c>
      <c r="R682">
        <v>2.7847737261561199E-4</v>
      </c>
      <c r="S682">
        <v>2</v>
      </c>
      <c r="T682">
        <v>6</v>
      </c>
      <c r="U682" s="2">
        <f t="shared" si="10"/>
        <v>0.22222222222222221</v>
      </c>
      <c r="V682" t="s">
        <v>5</v>
      </c>
      <c r="W682">
        <v>5</v>
      </c>
      <c r="X682" s="3">
        <v>1.8799999999999999E-3</v>
      </c>
      <c r="Y682" t="s">
        <v>23</v>
      </c>
      <c r="Z682">
        <v>2</v>
      </c>
      <c r="AA682" s="1">
        <v>3.3500000000000001E-4</v>
      </c>
      <c r="AB682" t="s">
        <v>6</v>
      </c>
      <c r="AC682">
        <v>3</v>
      </c>
      <c r="AD682" s="2">
        <v>2.0799999999999999E-4</v>
      </c>
      <c r="AE682" t="s">
        <v>9</v>
      </c>
      <c r="AF682">
        <v>2</v>
      </c>
      <c r="AG682" s="2">
        <v>1.95E-4</v>
      </c>
      <c r="AH682" t="s">
        <v>14</v>
      </c>
      <c r="AI682">
        <v>2</v>
      </c>
      <c r="AJ682">
        <v>1.8000000000000001E-4</v>
      </c>
      <c r="AK682" t="s">
        <v>35</v>
      </c>
      <c r="AL682">
        <v>1</v>
      </c>
      <c r="AM682">
        <v>1.63E-4</v>
      </c>
    </row>
    <row r="683" spans="1:75" x14ac:dyDescent="0.25">
      <c r="A683" t="s">
        <v>711</v>
      </c>
      <c r="B683" t="s">
        <v>1</v>
      </c>
      <c r="C683">
        <v>0</v>
      </c>
      <c r="D683">
        <v>20</v>
      </c>
      <c r="E683">
        <v>0.01</v>
      </c>
      <c r="F683">
        <v>34</v>
      </c>
      <c r="G683">
        <v>0</v>
      </c>
      <c r="H683">
        <v>58.82</v>
      </c>
      <c r="I683">
        <v>6</v>
      </c>
      <c r="J683">
        <v>22.22</v>
      </c>
      <c r="K683">
        <v>1.54E-4</v>
      </c>
      <c r="L683" s="1">
        <v>0</v>
      </c>
      <c r="M683">
        <v>1.67899705856789E-7</v>
      </c>
      <c r="N683">
        <v>4.09755666045985E-4</v>
      </c>
      <c r="O683">
        <v>0</v>
      </c>
      <c r="P683">
        <v>7.9343625834104095E-4</v>
      </c>
      <c r="Q683">
        <v>8</v>
      </c>
      <c r="R683">
        <v>3.1869885136910002E-4</v>
      </c>
      <c r="S683">
        <v>1</v>
      </c>
      <c r="T683">
        <v>6</v>
      </c>
      <c r="U683" s="2">
        <f t="shared" si="10"/>
        <v>0.22222222222222221</v>
      </c>
      <c r="V683" t="s">
        <v>5</v>
      </c>
      <c r="W683">
        <v>5</v>
      </c>
      <c r="X683" s="3">
        <v>1.8799999999999999E-3</v>
      </c>
      <c r="Y683" t="s">
        <v>35</v>
      </c>
      <c r="Z683">
        <v>7</v>
      </c>
      <c r="AA683" s="1">
        <v>1.142E-3</v>
      </c>
      <c r="AB683" t="s">
        <v>11</v>
      </c>
      <c r="AC683">
        <v>2</v>
      </c>
      <c r="AD683" s="2">
        <v>3.6200000000000002E-4</v>
      </c>
      <c r="AE683" t="s">
        <v>9</v>
      </c>
      <c r="AF683">
        <v>3</v>
      </c>
      <c r="AG683" s="2">
        <v>2.92E-4</v>
      </c>
      <c r="AH683" t="s">
        <v>21</v>
      </c>
      <c r="AI683">
        <v>1</v>
      </c>
      <c r="AJ683">
        <v>2.92E-4</v>
      </c>
      <c r="AK683" t="s">
        <v>14</v>
      </c>
      <c r="AL683">
        <v>2</v>
      </c>
      <c r="AM683">
        <v>1.8000000000000001E-4</v>
      </c>
    </row>
    <row r="684" spans="1:75" x14ac:dyDescent="0.25">
      <c r="A684" t="s">
        <v>712</v>
      </c>
      <c r="B684" t="s">
        <v>1</v>
      </c>
      <c r="C684">
        <v>0</v>
      </c>
      <c r="D684">
        <v>20</v>
      </c>
      <c r="E684">
        <v>0.01</v>
      </c>
      <c r="F684">
        <v>43</v>
      </c>
      <c r="G684">
        <v>0.01</v>
      </c>
      <c r="H684">
        <v>46.51</v>
      </c>
      <c r="I684">
        <v>7</v>
      </c>
      <c r="J684">
        <v>25.93</v>
      </c>
      <c r="K684">
        <v>1.2799999999999999E-4</v>
      </c>
      <c r="L684" s="1">
        <v>0</v>
      </c>
      <c r="M684">
        <v>1.3513112199195601E-7</v>
      </c>
      <c r="N684">
        <v>3.6760185254151802E-4</v>
      </c>
      <c r="O684">
        <v>0</v>
      </c>
      <c r="P684">
        <v>6.5318013692706501E-4</v>
      </c>
      <c r="Q684">
        <v>12</v>
      </c>
      <c r="R684">
        <v>2.7229766854927297E-4</v>
      </c>
      <c r="S684">
        <v>2</v>
      </c>
      <c r="T684">
        <v>5</v>
      </c>
      <c r="U684" s="2">
        <f t="shared" si="10"/>
        <v>0.18518518518518517</v>
      </c>
      <c r="V684" t="s">
        <v>5</v>
      </c>
      <c r="W684">
        <v>5</v>
      </c>
      <c r="X684" s="3">
        <v>1.8799999999999999E-3</v>
      </c>
      <c r="Y684" t="s">
        <v>12</v>
      </c>
      <c r="Z684">
        <v>6</v>
      </c>
      <c r="AA684" s="1">
        <v>5.2999999999999998E-4</v>
      </c>
      <c r="AB684" t="s">
        <v>14</v>
      </c>
      <c r="AC684">
        <v>4</v>
      </c>
      <c r="AD684" s="2">
        <v>3.6099999999999999E-4</v>
      </c>
      <c r="AE684" t="s">
        <v>8</v>
      </c>
      <c r="AF684">
        <v>1</v>
      </c>
      <c r="AG684" s="2">
        <v>3.01E-4</v>
      </c>
      <c r="AH684" t="s">
        <v>9</v>
      </c>
      <c r="AI684">
        <v>2</v>
      </c>
      <c r="AJ684">
        <v>1.95E-4</v>
      </c>
      <c r="AK684" t="s">
        <v>17</v>
      </c>
      <c r="AL684">
        <v>1</v>
      </c>
      <c r="AM684">
        <v>1E-4</v>
      </c>
      <c r="AN684" t="s">
        <v>13</v>
      </c>
      <c r="AO684">
        <v>1</v>
      </c>
      <c r="AP684">
        <v>8.7000000000000001E-5</v>
      </c>
    </row>
    <row r="685" spans="1:75" x14ac:dyDescent="0.25">
      <c r="A685" t="s">
        <v>713</v>
      </c>
      <c r="B685" t="s">
        <v>1</v>
      </c>
      <c r="C685">
        <v>0</v>
      </c>
      <c r="D685">
        <v>10</v>
      </c>
      <c r="E685">
        <v>0.01</v>
      </c>
      <c r="F685">
        <v>35</v>
      </c>
      <c r="G685">
        <v>0.01</v>
      </c>
      <c r="H685">
        <v>28.57</v>
      </c>
      <c r="I685">
        <v>5</v>
      </c>
      <c r="J685">
        <v>18.52</v>
      </c>
      <c r="K685">
        <v>9.7999999999999997E-5</v>
      </c>
      <c r="L685" s="1">
        <v>0</v>
      </c>
      <c r="M685">
        <v>1.2752360555764699E-7</v>
      </c>
      <c r="N685">
        <v>3.57104474289594E-4</v>
      </c>
      <c r="O685">
        <v>0</v>
      </c>
      <c r="P685">
        <v>5.2924677176918202E-4</v>
      </c>
      <c r="Q685">
        <v>8</v>
      </c>
      <c r="R685">
        <v>2.90974016087817E-4</v>
      </c>
      <c r="S685">
        <v>2</v>
      </c>
      <c r="T685">
        <v>4</v>
      </c>
      <c r="U685" s="2">
        <f t="shared" si="10"/>
        <v>0.14814814814814814</v>
      </c>
      <c r="V685" t="s">
        <v>5</v>
      </c>
      <c r="W685">
        <v>5</v>
      </c>
      <c r="X685" s="3">
        <v>1.8799999999999999E-3</v>
      </c>
      <c r="Y685" t="s">
        <v>8</v>
      </c>
      <c r="Z685">
        <v>1</v>
      </c>
      <c r="AA685" s="1">
        <v>3.01E-4</v>
      </c>
      <c r="AB685" t="s">
        <v>9</v>
      </c>
      <c r="AC685">
        <v>2</v>
      </c>
      <c r="AD685" s="2">
        <v>1.95E-4</v>
      </c>
      <c r="AE685" t="s">
        <v>11</v>
      </c>
      <c r="AF685">
        <v>1</v>
      </c>
      <c r="AG685" s="2">
        <v>1.8100000000000001E-4</v>
      </c>
      <c r="AH685" t="s">
        <v>14</v>
      </c>
      <c r="AI685">
        <v>1</v>
      </c>
      <c r="AJ685">
        <v>9.0000000000000006E-5</v>
      </c>
    </row>
    <row r="686" spans="1:75" x14ac:dyDescent="0.25">
      <c r="A686" t="s">
        <v>714</v>
      </c>
      <c r="B686" t="s">
        <v>1</v>
      </c>
      <c r="C686">
        <v>0</v>
      </c>
      <c r="D686">
        <v>14</v>
      </c>
      <c r="E686">
        <v>0.01</v>
      </c>
      <c r="F686">
        <v>31</v>
      </c>
      <c r="G686">
        <v>0</v>
      </c>
      <c r="H686">
        <v>45.16</v>
      </c>
      <c r="I686">
        <v>4</v>
      </c>
      <c r="J686">
        <v>14.81</v>
      </c>
      <c r="K686">
        <v>1.0399999999999999E-4</v>
      </c>
      <c r="L686" s="1">
        <v>0</v>
      </c>
      <c r="M686">
        <v>1.34871525623964E-7</v>
      </c>
      <c r="N686">
        <v>3.6724858832126701E-4</v>
      </c>
      <c r="O686">
        <v>0</v>
      </c>
      <c r="P686">
        <v>5.6078405710551903E-4</v>
      </c>
      <c r="Q686">
        <v>6</v>
      </c>
      <c r="R686">
        <v>3.1284139005145002E-4</v>
      </c>
      <c r="S686">
        <v>2</v>
      </c>
      <c r="T686">
        <v>4</v>
      </c>
      <c r="U686" s="2">
        <f t="shared" si="10"/>
        <v>0.14814814814814814</v>
      </c>
      <c r="V686" t="s">
        <v>5</v>
      </c>
      <c r="W686">
        <v>5</v>
      </c>
      <c r="X686" s="3">
        <v>1.8799999999999999E-3</v>
      </c>
      <c r="Y686" t="s">
        <v>9</v>
      </c>
      <c r="Z686">
        <v>6</v>
      </c>
      <c r="AA686" s="1">
        <v>5.8500000000000002E-4</v>
      </c>
      <c r="AB686" t="s">
        <v>12</v>
      </c>
      <c r="AC686">
        <v>2</v>
      </c>
      <c r="AD686" s="2">
        <v>1.7699999999999999E-4</v>
      </c>
      <c r="AE686" t="s">
        <v>35</v>
      </c>
      <c r="AF686">
        <v>1</v>
      </c>
      <c r="AG686" s="2">
        <v>1.63E-4</v>
      </c>
    </row>
    <row r="687" spans="1:75" x14ac:dyDescent="0.25">
      <c r="A687" t="s">
        <v>715</v>
      </c>
      <c r="B687" t="s">
        <v>1</v>
      </c>
      <c r="C687">
        <v>0</v>
      </c>
      <c r="D687">
        <v>62</v>
      </c>
      <c r="E687">
        <v>0.04</v>
      </c>
      <c r="F687">
        <v>335</v>
      </c>
      <c r="G687">
        <v>0.05</v>
      </c>
      <c r="H687">
        <v>18.510000000000002</v>
      </c>
      <c r="I687">
        <v>17</v>
      </c>
      <c r="J687">
        <v>62.96</v>
      </c>
      <c r="K687">
        <v>5.0299999999999997E-4</v>
      </c>
      <c r="L687" s="1">
        <v>2.9214139643587501E-4</v>
      </c>
      <c r="M687">
        <v>3.7376292876318501E-7</v>
      </c>
      <c r="N687">
        <v>6.1136153686929397E-4</v>
      </c>
      <c r="O687">
        <v>0</v>
      </c>
      <c r="P687">
        <v>1.5377729899728699E-3</v>
      </c>
      <c r="Q687">
        <v>20</v>
      </c>
      <c r="R687">
        <v>2.2643019884047901E-4</v>
      </c>
      <c r="S687">
        <v>1</v>
      </c>
      <c r="T687">
        <v>12</v>
      </c>
      <c r="U687" s="4">
        <f t="shared" si="10"/>
        <v>0.44444444444444442</v>
      </c>
      <c r="V687" t="s">
        <v>5</v>
      </c>
      <c r="W687">
        <v>6</v>
      </c>
      <c r="X687" s="3">
        <v>2.2560000000000002E-3</v>
      </c>
      <c r="Y687" t="s">
        <v>43</v>
      </c>
      <c r="Z687">
        <v>2</v>
      </c>
      <c r="AA687" s="1">
        <v>1.8619999999999999E-3</v>
      </c>
      <c r="AB687" t="s">
        <v>11</v>
      </c>
      <c r="AC687">
        <v>9</v>
      </c>
      <c r="AD687" s="2">
        <v>1.627E-3</v>
      </c>
      <c r="AE687" t="s">
        <v>3</v>
      </c>
      <c r="AF687">
        <v>4</v>
      </c>
      <c r="AG687" s="2">
        <v>1.1310000000000001E-3</v>
      </c>
      <c r="AH687" t="s">
        <v>29</v>
      </c>
      <c r="AI687">
        <v>3</v>
      </c>
      <c r="AJ687">
        <v>8.1300000000000003E-4</v>
      </c>
      <c r="AK687" t="s">
        <v>4</v>
      </c>
      <c r="AL687">
        <v>2</v>
      </c>
      <c r="AM687">
        <v>7.9500000000000003E-4</v>
      </c>
      <c r="AN687" t="s">
        <v>40</v>
      </c>
      <c r="AO687">
        <v>1</v>
      </c>
      <c r="AP687">
        <v>7.9100000000000004E-4</v>
      </c>
      <c r="AQ687" t="s">
        <v>9</v>
      </c>
      <c r="AR687">
        <v>8</v>
      </c>
      <c r="AS687">
        <v>7.7899999999999996E-4</v>
      </c>
      <c r="AT687" t="s">
        <v>12</v>
      </c>
      <c r="AU687">
        <v>8</v>
      </c>
      <c r="AV687">
        <v>7.0699999999999995E-4</v>
      </c>
      <c r="AW687" t="s">
        <v>23</v>
      </c>
      <c r="AX687">
        <v>4</v>
      </c>
      <c r="AY687">
        <v>6.7000000000000002E-4</v>
      </c>
      <c r="AZ687" t="s">
        <v>14</v>
      </c>
      <c r="BA687">
        <v>7</v>
      </c>
      <c r="BB687">
        <v>6.3100000000000005E-4</v>
      </c>
      <c r="BC687" t="s">
        <v>42</v>
      </c>
      <c r="BD687">
        <v>1</v>
      </c>
      <c r="BE687">
        <v>5.7300000000000005E-4</v>
      </c>
      <c r="BF687" t="s">
        <v>8</v>
      </c>
      <c r="BG687">
        <v>1</v>
      </c>
      <c r="BH687">
        <v>3.01E-4</v>
      </c>
      <c r="BI687" t="s">
        <v>21</v>
      </c>
      <c r="BJ687">
        <v>1</v>
      </c>
      <c r="BK687">
        <v>2.92E-4</v>
      </c>
      <c r="BL687" t="s">
        <v>6</v>
      </c>
      <c r="BM687">
        <v>3</v>
      </c>
      <c r="BN687">
        <v>2.0799999999999999E-4</v>
      </c>
      <c r="BO687" t="s">
        <v>13</v>
      </c>
      <c r="BP687">
        <v>1</v>
      </c>
      <c r="BQ687">
        <v>8.7000000000000001E-5</v>
      </c>
      <c r="BR687" t="s">
        <v>16</v>
      </c>
      <c r="BS687">
        <v>1</v>
      </c>
      <c r="BT687">
        <v>4.6E-5</v>
      </c>
    </row>
    <row r="688" spans="1:75" x14ac:dyDescent="0.25">
      <c r="A688" t="s">
        <v>716</v>
      </c>
      <c r="B688" t="s">
        <v>1</v>
      </c>
      <c r="C688">
        <v>1</v>
      </c>
      <c r="D688">
        <v>92</v>
      </c>
      <c r="E688">
        <v>0.06</v>
      </c>
      <c r="F688">
        <v>648</v>
      </c>
      <c r="G688">
        <v>0.09</v>
      </c>
      <c r="H688">
        <v>14.2</v>
      </c>
      <c r="I688">
        <v>18</v>
      </c>
      <c r="J688">
        <v>66.67</v>
      </c>
      <c r="K688">
        <v>6.1799999999999995E-4</v>
      </c>
      <c r="L688" s="1">
        <v>3.4891835310537299E-4</v>
      </c>
      <c r="M688">
        <v>4.1704682725451802E-7</v>
      </c>
      <c r="N688">
        <v>6.4579162835586403E-4</v>
      </c>
      <c r="O688">
        <v>0</v>
      </c>
      <c r="P688">
        <v>1.67535587980277E-3</v>
      </c>
      <c r="Q688">
        <v>23</v>
      </c>
      <c r="R688">
        <v>2.15263876118621E-4</v>
      </c>
      <c r="S688">
        <v>1</v>
      </c>
      <c r="T688">
        <v>11</v>
      </c>
      <c r="U688" s="4">
        <f t="shared" si="10"/>
        <v>0.40740740740740738</v>
      </c>
      <c r="V688" t="s">
        <v>5</v>
      </c>
      <c r="W688">
        <v>6</v>
      </c>
      <c r="X688" s="3">
        <v>2.2560000000000002E-3</v>
      </c>
      <c r="Y688" t="s">
        <v>21</v>
      </c>
      <c r="Z688">
        <v>6</v>
      </c>
      <c r="AA688" s="1">
        <v>1.753E-3</v>
      </c>
      <c r="AB688" t="s">
        <v>40</v>
      </c>
      <c r="AC688">
        <v>2</v>
      </c>
      <c r="AD688" s="2">
        <v>1.5820000000000001E-3</v>
      </c>
      <c r="AE688" t="s">
        <v>9</v>
      </c>
      <c r="AF688">
        <v>15</v>
      </c>
      <c r="AG688" s="2">
        <v>1.4610000000000001E-3</v>
      </c>
      <c r="AH688" t="s">
        <v>12</v>
      </c>
      <c r="AI688">
        <v>15</v>
      </c>
      <c r="AJ688">
        <v>1.325E-3</v>
      </c>
      <c r="AK688" t="s">
        <v>4</v>
      </c>
      <c r="AL688">
        <v>3</v>
      </c>
      <c r="AM688">
        <v>1.1919999999999999E-3</v>
      </c>
      <c r="AN688" t="s">
        <v>29</v>
      </c>
      <c r="AO688">
        <v>4</v>
      </c>
      <c r="AP688">
        <v>1.0839999999999999E-3</v>
      </c>
      <c r="AQ688" t="s">
        <v>14</v>
      </c>
      <c r="AR688">
        <v>11</v>
      </c>
      <c r="AS688">
        <v>9.9200000000000004E-4</v>
      </c>
      <c r="AT688" t="s">
        <v>35</v>
      </c>
      <c r="AU688">
        <v>6</v>
      </c>
      <c r="AV688">
        <v>9.7799999999999992E-4</v>
      </c>
      <c r="AW688" t="s">
        <v>11</v>
      </c>
      <c r="AX688">
        <v>5</v>
      </c>
      <c r="AY688">
        <v>9.0399999999999996E-4</v>
      </c>
      <c r="AZ688" t="s">
        <v>8</v>
      </c>
      <c r="BA688">
        <v>3</v>
      </c>
      <c r="BB688">
        <v>9.0200000000000002E-4</v>
      </c>
      <c r="BC688" t="s">
        <v>3</v>
      </c>
      <c r="BD688">
        <v>2</v>
      </c>
      <c r="BE688">
        <v>5.6499999999999996E-4</v>
      </c>
      <c r="BF688" t="s">
        <v>10</v>
      </c>
      <c r="BG688">
        <v>3</v>
      </c>
      <c r="BH688">
        <v>3.6699999999999998E-4</v>
      </c>
      <c r="BI688" t="s">
        <v>13</v>
      </c>
      <c r="BJ688">
        <v>4</v>
      </c>
      <c r="BK688">
        <v>3.4900000000000003E-4</v>
      </c>
      <c r="BL688" t="s">
        <v>7</v>
      </c>
      <c r="BM688">
        <v>1</v>
      </c>
      <c r="BN688">
        <v>3.3599999999999998E-4</v>
      </c>
      <c r="BO688" t="s">
        <v>23</v>
      </c>
      <c r="BP688">
        <v>2</v>
      </c>
      <c r="BQ688">
        <v>3.3500000000000001E-4</v>
      </c>
      <c r="BR688" t="s">
        <v>6</v>
      </c>
      <c r="BS688">
        <v>3</v>
      </c>
      <c r="BT688">
        <v>2.0799999999999999E-4</v>
      </c>
      <c r="BU688" t="s">
        <v>17</v>
      </c>
      <c r="BV688">
        <v>1</v>
      </c>
      <c r="BW688">
        <v>1E-4</v>
      </c>
    </row>
    <row r="689" spans="1:84" x14ac:dyDescent="0.25">
      <c r="A689" t="s">
        <v>717</v>
      </c>
      <c r="B689" t="s">
        <v>1</v>
      </c>
      <c r="C689">
        <v>0</v>
      </c>
      <c r="D689">
        <v>81</v>
      </c>
      <c r="E689">
        <v>0.05</v>
      </c>
      <c r="F689">
        <v>391</v>
      </c>
      <c r="G689">
        <v>0.06</v>
      </c>
      <c r="H689">
        <v>20.72</v>
      </c>
      <c r="I689">
        <v>16</v>
      </c>
      <c r="J689">
        <v>59.26</v>
      </c>
      <c r="K689">
        <v>4.8200000000000001E-4</v>
      </c>
      <c r="L689" s="1">
        <v>2.8272547356516798E-4</v>
      </c>
      <c r="M689">
        <v>3.7722205951433401E-7</v>
      </c>
      <c r="N689">
        <v>6.1418405996438398E-4</v>
      </c>
      <c r="O689">
        <v>0</v>
      </c>
      <c r="P689">
        <v>1.59358916984087E-3</v>
      </c>
      <c r="Q689">
        <v>23</v>
      </c>
      <c r="R689">
        <v>2.5022313554104501E-4</v>
      </c>
      <c r="S689">
        <v>1</v>
      </c>
      <c r="T689">
        <v>10</v>
      </c>
      <c r="U689" s="6">
        <f t="shared" si="10"/>
        <v>0.37037037037037035</v>
      </c>
      <c r="V689" t="s">
        <v>5</v>
      </c>
      <c r="W689">
        <v>6</v>
      </c>
      <c r="X689" s="3">
        <v>2.2560000000000002E-3</v>
      </c>
      <c r="Y689" t="s">
        <v>9</v>
      </c>
      <c r="Z689">
        <v>18</v>
      </c>
      <c r="AA689" s="1">
        <v>1.7539999999999999E-3</v>
      </c>
      <c r="AB689" t="s">
        <v>4</v>
      </c>
      <c r="AC689">
        <v>4</v>
      </c>
      <c r="AD689" s="2">
        <v>1.5889999999999999E-3</v>
      </c>
      <c r="AE689" t="s">
        <v>10</v>
      </c>
      <c r="AF689">
        <v>10</v>
      </c>
      <c r="AG689" s="2">
        <v>1.2229999999999999E-3</v>
      </c>
      <c r="AH689" t="s">
        <v>42</v>
      </c>
      <c r="AI689">
        <v>2</v>
      </c>
      <c r="AJ689">
        <v>1.147E-3</v>
      </c>
      <c r="AK689" t="s">
        <v>29</v>
      </c>
      <c r="AL689">
        <v>3</v>
      </c>
      <c r="AM689">
        <v>8.1300000000000003E-4</v>
      </c>
      <c r="AN689" t="s">
        <v>12</v>
      </c>
      <c r="AO689">
        <v>9</v>
      </c>
      <c r="AP689">
        <v>7.9500000000000003E-4</v>
      </c>
      <c r="AQ689" t="s">
        <v>6</v>
      </c>
      <c r="AR689">
        <v>11</v>
      </c>
      <c r="AS689">
        <v>7.6400000000000003E-4</v>
      </c>
      <c r="AT689" t="s">
        <v>21</v>
      </c>
      <c r="AU689">
        <v>2</v>
      </c>
      <c r="AV689">
        <v>5.8399999999999999E-4</v>
      </c>
      <c r="AW689" t="s">
        <v>14</v>
      </c>
      <c r="AX689">
        <v>6</v>
      </c>
      <c r="AY689">
        <v>5.4100000000000003E-4</v>
      </c>
      <c r="AZ689" t="s">
        <v>11</v>
      </c>
      <c r="BA689">
        <v>2</v>
      </c>
      <c r="BB689">
        <v>3.6200000000000002E-4</v>
      </c>
      <c r="BC689" t="s">
        <v>13</v>
      </c>
      <c r="BD689">
        <v>4</v>
      </c>
      <c r="BE689">
        <v>3.4900000000000003E-4</v>
      </c>
      <c r="BF689" t="s">
        <v>8</v>
      </c>
      <c r="BG689">
        <v>1</v>
      </c>
      <c r="BH689">
        <v>3.01E-4</v>
      </c>
      <c r="BI689" t="s">
        <v>3</v>
      </c>
      <c r="BJ689">
        <v>1</v>
      </c>
      <c r="BK689">
        <v>2.8299999999999999E-4</v>
      </c>
      <c r="BL689" t="s">
        <v>23</v>
      </c>
      <c r="BM689">
        <v>1</v>
      </c>
      <c r="BN689">
        <v>1.6799999999999999E-4</v>
      </c>
      <c r="BO689" t="s">
        <v>17</v>
      </c>
      <c r="BP689">
        <v>1</v>
      </c>
      <c r="BQ689">
        <v>1E-4</v>
      </c>
    </row>
    <row r="690" spans="1:84" x14ac:dyDescent="0.25">
      <c r="A690" t="s">
        <v>718</v>
      </c>
      <c r="B690" t="s">
        <v>1</v>
      </c>
      <c r="C690">
        <v>0</v>
      </c>
      <c r="D690">
        <v>36</v>
      </c>
      <c r="E690">
        <v>0.02</v>
      </c>
      <c r="F690">
        <v>119</v>
      </c>
      <c r="G690">
        <v>0.02</v>
      </c>
      <c r="H690">
        <v>30.25</v>
      </c>
      <c r="I690">
        <v>9</v>
      </c>
      <c r="J690">
        <v>33.33</v>
      </c>
      <c r="K690">
        <v>2.3900000000000001E-4</v>
      </c>
      <c r="L690" s="1">
        <v>0</v>
      </c>
      <c r="M690">
        <v>2.6188404484998E-7</v>
      </c>
      <c r="N690">
        <v>5.1174607458189696E-4</v>
      </c>
      <c r="O690">
        <v>0</v>
      </c>
      <c r="P690">
        <v>1.0450961364803801E-3</v>
      </c>
      <c r="Q690">
        <v>12</v>
      </c>
      <c r="R690">
        <v>3.4116404972126397E-4</v>
      </c>
      <c r="S690">
        <v>1</v>
      </c>
      <c r="T690">
        <v>9</v>
      </c>
      <c r="U690" s="6">
        <f t="shared" si="10"/>
        <v>0.33333333333333331</v>
      </c>
      <c r="V690" t="s">
        <v>5</v>
      </c>
      <c r="W690">
        <v>6</v>
      </c>
      <c r="X690" s="3">
        <v>2.2560000000000002E-3</v>
      </c>
      <c r="Y690" t="s">
        <v>9</v>
      </c>
      <c r="Z690">
        <v>16</v>
      </c>
      <c r="AA690" s="1">
        <v>1.5590000000000001E-3</v>
      </c>
      <c r="AB690" t="s">
        <v>35</v>
      </c>
      <c r="AC690">
        <v>4</v>
      </c>
      <c r="AD690" s="2">
        <v>6.5200000000000002E-4</v>
      </c>
      <c r="AE690" t="s">
        <v>4</v>
      </c>
      <c r="AF690">
        <v>1</v>
      </c>
      <c r="AG690" s="2">
        <v>3.97E-4</v>
      </c>
      <c r="AH690" t="s">
        <v>11</v>
      </c>
      <c r="AI690">
        <v>2</v>
      </c>
      <c r="AJ690">
        <v>3.6200000000000002E-4</v>
      </c>
      <c r="AK690" t="s">
        <v>14</v>
      </c>
      <c r="AL690">
        <v>4</v>
      </c>
      <c r="AM690">
        <v>3.6099999999999999E-4</v>
      </c>
      <c r="AN690" t="s">
        <v>8</v>
      </c>
      <c r="AO690">
        <v>1</v>
      </c>
      <c r="AP690">
        <v>3.01E-4</v>
      </c>
      <c r="AQ690" t="s">
        <v>21</v>
      </c>
      <c r="AR690">
        <v>1</v>
      </c>
      <c r="AS690">
        <v>2.92E-4</v>
      </c>
      <c r="AT690" t="s">
        <v>3</v>
      </c>
      <c r="AU690">
        <v>1</v>
      </c>
      <c r="AV690">
        <v>2.8299999999999999E-4</v>
      </c>
    </row>
    <row r="691" spans="1:84" x14ac:dyDescent="0.25">
      <c r="A691" t="s">
        <v>719</v>
      </c>
      <c r="B691" t="s">
        <v>1</v>
      </c>
      <c r="C691">
        <v>0</v>
      </c>
      <c r="D691">
        <v>65</v>
      </c>
      <c r="E691">
        <v>0.04</v>
      </c>
      <c r="F691">
        <v>308</v>
      </c>
      <c r="G691">
        <v>0.05</v>
      </c>
      <c r="H691">
        <v>21.1</v>
      </c>
      <c r="I691">
        <v>10</v>
      </c>
      <c r="J691">
        <v>37.04</v>
      </c>
      <c r="K691">
        <v>3.6499999999999998E-4</v>
      </c>
      <c r="L691" s="1">
        <v>0</v>
      </c>
      <c r="M691">
        <v>4.8924557257333897E-7</v>
      </c>
      <c r="N691">
        <v>6.9946091568674502E-4</v>
      </c>
      <c r="O691">
        <v>0</v>
      </c>
      <c r="P691">
        <v>1.7111574378026E-3</v>
      </c>
      <c r="Q691">
        <v>17</v>
      </c>
      <c r="R691">
        <v>4.4040131728424699E-4</v>
      </c>
      <c r="S691">
        <v>1</v>
      </c>
      <c r="T691">
        <v>7</v>
      </c>
      <c r="U691" s="2">
        <f t="shared" si="10"/>
        <v>0.25925925925925924</v>
      </c>
      <c r="V691" t="s">
        <v>5</v>
      </c>
      <c r="W691">
        <v>6</v>
      </c>
      <c r="X691" s="3">
        <v>2.2560000000000002E-3</v>
      </c>
      <c r="Y691" t="s">
        <v>7</v>
      </c>
      <c r="Z691">
        <v>6</v>
      </c>
      <c r="AA691" s="1">
        <v>2.0140000000000002E-3</v>
      </c>
      <c r="AB691" t="s">
        <v>35</v>
      </c>
      <c r="AC691">
        <v>12</v>
      </c>
      <c r="AD691" s="2">
        <v>1.957E-3</v>
      </c>
      <c r="AE691" t="s">
        <v>13</v>
      </c>
      <c r="AF691">
        <v>20</v>
      </c>
      <c r="AG691" s="2">
        <v>1.745E-3</v>
      </c>
      <c r="AH691" t="s">
        <v>9</v>
      </c>
      <c r="AI691">
        <v>6</v>
      </c>
      <c r="AJ691">
        <v>5.8500000000000002E-4</v>
      </c>
      <c r="AK691" t="s">
        <v>4</v>
      </c>
      <c r="AL691">
        <v>1</v>
      </c>
      <c r="AM691">
        <v>3.97E-4</v>
      </c>
      <c r="AN691" t="s">
        <v>16</v>
      </c>
      <c r="AO691">
        <v>8</v>
      </c>
      <c r="AP691">
        <v>3.7199999999999999E-4</v>
      </c>
      <c r="AQ691" t="s">
        <v>14</v>
      </c>
      <c r="AR691">
        <v>4</v>
      </c>
      <c r="AS691">
        <v>3.6099999999999999E-4</v>
      </c>
      <c r="AT691" t="s">
        <v>12</v>
      </c>
      <c r="AU691">
        <v>1</v>
      </c>
      <c r="AV691">
        <v>8.7999999999999998E-5</v>
      </c>
      <c r="AW691" t="s">
        <v>6</v>
      </c>
      <c r="AX691">
        <v>1</v>
      </c>
      <c r="AY691">
        <v>6.8999999999999997E-5</v>
      </c>
    </row>
    <row r="692" spans="1:84" x14ac:dyDescent="0.25">
      <c r="A692" t="s">
        <v>720</v>
      </c>
      <c r="B692" t="s">
        <v>1</v>
      </c>
      <c r="C692">
        <v>0</v>
      </c>
      <c r="D692">
        <v>20</v>
      </c>
      <c r="E692">
        <v>0.01</v>
      </c>
      <c r="F692">
        <v>63</v>
      </c>
      <c r="G692">
        <v>0.01</v>
      </c>
      <c r="H692">
        <v>31.75</v>
      </c>
      <c r="I692">
        <v>8</v>
      </c>
      <c r="J692">
        <v>29.63</v>
      </c>
      <c r="K692">
        <v>1.63E-4</v>
      </c>
      <c r="L692" s="1">
        <v>0</v>
      </c>
      <c r="M692">
        <v>1.9280201605731201E-7</v>
      </c>
      <c r="N692">
        <v>4.39092263718358E-4</v>
      </c>
      <c r="O692">
        <v>0</v>
      </c>
      <c r="P692">
        <v>7.9188547100892098E-4</v>
      </c>
      <c r="Q692">
        <v>12</v>
      </c>
      <c r="R692">
        <v>3.0899085224625201E-4</v>
      </c>
      <c r="S692">
        <v>2</v>
      </c>
      <c r="T692">
        <v>7</v>
      </c>
      <c r="U692" s="2">
        <f t="shared" si="10"/>
        <v>0.25925925925925924</v>
      </c>
      <c r="V692" t="s">
        <v>5</v>
      </c>
      <c r="W692">
        <v>6</v>
      </c>
      <c r="X692" s="3">
        <v>2.2560000000000002E-3</v>
      </c>
      <c r="Y692" t="s">
        <v>29</v>
      </c>
      <c r="Z692">
        <v>2</v>
      </c>
      <c r="AA692" s="1">
        <v>5.4199999999999995E-4</v>
      </c>
      <c r="AB692" t="s">
        <v>35</v>
      </c>
      <c r="AC692">
        <v>3</v>
      </c>
      <c r="AD692" s="2">
        <v>4.8899999999999996E-4</v>
      </c>
      <c r="AE692" t="s">
        <v>9</v>
      </c>
      <c r="AF692">
        <v>4</v>
      </c>
      <c r="AG692" s="2">
        <v>3.8999999999999999E-4</v>
      </c>
      <c r="AH692" t="s">
        <v>3</v>
      </c>
      <c r="AI692">
        <v>1</v>
      </c>
      <c r="AJ692">
        <v>2.8299999999999999E-4</v>
      </c>
      <c r="AK692" t="s">
        <v>11</v>
      </c>
      <c r="AL692">
        <v>1</v>
      </c>
      <c r="AM692">
        <v>1.8100000000000001E-4</v>
      </c>
      <c r="AN692" t="s">
        <v>12</v>
      </c>
      <c r="AO692">
        <v>2</v>
      </c>
      <c r="AP692">
        <v>1.7699999999999999E-4</v>
      </c>
      <c r="AQ692" t="s">
        <v>14</v>
      </c>
      <c r="AR692">
        <v>1</v>
      </c>
      <c r="AS692">
        <v>9.0000000000000006E-5</v>
      </c>
    </row>
    <row r="693" spans="1:84" x14ac:dyDescent="0.25">
      <c r="A693" t="s">
        <v>721</v>
      </c>
      <c r="B693" t="s">
        <v>1</v>
      </c>
      <c r="C693">
        <v>0</v>
      </c>
      <c r="D693">
        <v>36</v>
      </c>
      <c r="E693">
        <v>0.02</v>
      </c>
      <c r="F693">
        <v>148</v>
      </c>
      <c r="G693">
        <v>0.02</v>
      </c>
      <c r="H693">
        <v>24.32</v>
      </c>
      <c r="I693">
        <v>8</v>
      </c>
      <c r="J693">
        <v>29.63</v>
      </c>
      <c r="K693">
        <v>1.95E-4</v>
      </c>
      <c r="L693" s="1">
        <v>0</v>
      </c>
      <c r="M693">
        <v>2.0515606562801901E-7</v>
      </c>
      <c r="N693">
        <v>4.5294156977254598E-4</v>
      </c>
      <c r="O693">
        <v>0</v>
      </c>
      <c r="P693">
        <v>8.7443933990504505E-4</v>
      </c>
      <c r="Q693">
        <v>16</v>
      </c>
      <c r="R693">
        <v>3.1873666021031E-4</v>
      </c>
      <c r="S693">
        <v>2</v>
      </c>
      <c r="T693">
        <v>7</v>
      </c>
      <c r="U693" s="2">
        <f t="shared" si="10"/>
        <v>0.25925925925925924</v>
      </c>
      <c r="V693" t="s">
        <v>5</v>
      </c>
      <c r="W693">
        <v>6</v>
      </c>
      <c r="X693" s="3">
        <v>2.2560000000000002E-3</v>
      </c>
      <c r="Y693" t="s">
        <v>9</v>
      </c>
      <c r="Z693">
        <v>7</v>
      </c>
      <c r="AA693" s="1">
        <v>6.8199999999999999E-4</v>
      </c>
      <c r="AB693" t="s">
        <v>29</v>
      </c>
      <c r="AC693">
        <v>2</v>
      </c>
      <c r="AD693" s="2">
        <v>5.4199999999999995E-4</v>
      </c>
      <c r="AE693" t="s">
        <v>14</v>
      </c>
      <c r="AF693">
        <v>5</v>
      </c>
      <c r="AG693" s="2">
        <v>4.5100000000000001E-4</v>
      </c>
      <c r="AH693" t="s">
        <v>12</v>
      </c>
      <c r="AI693">
        <v>5</v>
      </c>
      <c r="AJ693">
        <v>4.4200000000000001E-4</v>
      </c>
      <c r="AK693" t="s">
        <v>13</v>
      </c>
      <c r="AL693">
        <v>5</v>
      </c>
      <c r="AM693">
        <v>4.3600000000000003E-4</v>
      </c>
      <c r="AN693" t="s">
        <v>6</v>
      </c>
      <c r="AO693">
        <v>5</v>
      </c>
      <c r="AP693">
        <v>3.4699999999999998E-4</v>
      </c>
      <c r="AQ693" t="s">
        <v>10</v>
      </c>
      <c r="AR693">
        <v>1</v>
      </c>
      <c r="AS693">
        <v>1.22E-4</v>
      </c>
    </row>
    <row r="694" spans="1:84" x14ac:dyDescent="0.25">
      <c r="A694" t="s">
        <v>722</v>
      </c>
      <c r="B694" t="s">
        <v>1</v>
      </c>
      <c r="C694">
        <v>0</v>
      </c>
      <c r="D694">
        <v>35</v>
      </c>
      <c r="E694">
        <v>0.02</v>
      </c>
      <c r="F694">
        <v>196</v>
      </c>
      <c r="G694">
        <v>0.03</v>
      </c>
      <c r="H694">
        <v>17.86</v>
      </c>
      <c r="I694">
        <v>13</v>
      </c>
      <c r="J694">
        <v>48.15</v>
      </c>
      <c r="K694">
        <v>2.81E-4</v>
      </c>
      <c r="L694" s="1">
        <v>0</v>
      </c>
      <c r="M694">
        <v>3.1306141467336898E-7</v>
      </c>
      <c r="N694">
        <v>5.5951891359753796E-4</v>
      </c>
      <c r="O694">
        <v>0</v>
      </c>
      <c r="P694">
        <v>1.2179172199855801E-3</v>
      </c>
      <c r="Q694">
        <v>21</v>
      </c>
      <c r="R694">
        <v>2.90120918161686E-4</v>
      </c>
      <c r="S694">
        <v>2</v>
      </c>
      <c r="T694">
        <v>8</v>
      </c>
      <c r="U694" s="6">
        <f t="shared" si="10"/>
        <v>0.29629629629629628</v>
      </c>
      <c r="V694" t="s">
        <v>5</v>
      </c>
      <c r="W694">
        <v>7</v>
      </c>
      <c r="X694" s="3">
        <v>2.6319999999999998E-3</v>
      </c>
      <c r="Y694" t="s">
        <v>21</v>
      </c>
      <c r="Z694">
        <v>4</v>
      </c>
      <c r="AA694" s="1">
        <v>1.1689999999999999E-3</v>
      </c>
      <c r="AB694" t="s">
        <v>11</v>
      </c>
      <c r="AC694">
        <v>6</v>
      </c>
      <c r="AD694" s="2">
        <v>1.085E-3</v>
      </c>
      <c r="AE694" t="s">
        <v>2</v>
      </c>
      <c r="AF694">
        <v>1</v>
      </c>
      <c r="AG694" s="2">
        <v>6.6299999999999996E-4</v>
      </c>
      <c r="AH694" t="s">
        <v>29</v>
      </c>
      <c r="AI694">
        <v>2</v>
      </c>
      <c r="AJ694">
        <v>5.4199999999999995E-4</v>
      </c>
      <c r="AK694" t="s">
        <v>10</v>
      </c>
      <c r="AL694">
        <v>3</v>
      </c>
      <c r="AM694">
        <v>3.6699999999999998E-4</v>
      </c>
      <c r="AN694" t="s">
        <v>35</v>
      </c>
      <c r="AO694">
        <v>2</v>
      </c>
      <c r="AP694">
        <v>3.2600000000000001E-4</v>
      </c>
      <c r="AQ694" t="s">
        <v>9</v>
      </c>
      <c r="AR694">
        <v>3</v>
      </c>
      <c r="AS694">
        <v>2.92E-4</v>
      </c>
      <c r="AT694" t="s">
        <v>13</v>
      </c>
      <c r="AU694">
        <v>2</v>
      </c>
      <c r="AV694">
        <v>1.74E-4</v>
      </c>
      <c r="AW694" t="s">
        <v>16</v>
      </c>
      <c r="AX694">
        <v>2</v>
      </c>
      <c r="AY694">
        <v>9.2999999999999997E-5</v>
      </c>
      <c r="AZ694" t="s">
        <v>14</v>
      </c>
      <c r="BA694">
        <v>1</v>
      </c>
      <c r="BB694">
        <v>9.0000000000000006E-5</v>
      </c>
      <c r="BC694" t="s">
        <v>12</v>
      </c>
      <c r="BD694">
        <v>1</v>
      </c>
      <c r="BE694">
        <v>8.7999999999999998E-5</v>
      </c>
      <c r="BF694" t="s">
        <v>6</v>
      </c>
      <c r="BG694">
        <v>1</v>
      </c>
      <c r="BH694">
        <v>6.8999999999999997E-5</v>
      </c>
    </row>
    <row r="695" spans="1:84" x14ac:dyDescent="0.25">
      <c r="A695" t="s">
        <v>723</v>
      </c>
      <c r="B695" t="s">
        <v>1</v>
      </c>
      <c r="C695">
        <v>0</v>
      </c>
      <c r="D695">
        <v>20</v>
      </c>
      <c r="E695">
        <v>0.01</v>
      </c>
      <c r="F695">
        <v>54</v>
      </c>
      <c r="G695">
        <v>0.01</v>
      </c>
      <c r="H695">
        <v>37.04</v>
      </c>
      <c r="I695">
        <v>8</v>
      </c>
      <c r="J695">
        <v>29.63</v>
      </c>
      <c r="K695">
        <v>1.7100000000000001E-4</v>
      </c>
      <c r="L695" s="1">
        <v>0</v>
      </c>
      <c r="M695">
        <v>2.5253004022803301E-7</v>
      </c>
      <c r="N695">
        <v>5.0252367131114702E-4</v>
      </c>
      <c r="O695">
        <v>0</v>
      </c>
      <c r="P695">
        <v>8.2347071817967001E-4</v>
      </c>
      <c r="Q695">
        <v>12</v>
      </c>
      <c r="R695">
        <v>3.5362776870043698E-4</v>
      </c>
      <c r="S695">
        <v>2</v>
      </c>
      <c r="T695">
        <v>6</v>
      </c>
      <c r="U695" s="2">
        <f t="shared" si="10"/>
        <v>0.22222222222222221</v>
      </c>
      <c r="V695" t="s">
        <v>5</v>
      </c>
      <c r="W695">
        <v>7</v>
      </c>
      <c r="X695" s="3">
        <v>2.6319999999999998E-3</v>
      </c>
      <c r="Y695" t="s">
        <v>11</v>
      </c>
      <c r="Z695">
        <v>3</v>
      </c>
      <c r="AA695" s="1">
        <v>5.4199999999999995E-4</v>
      </c>
      <c r="AB695" t="s">
        <v>9</v>
      </c>
      <c r="AC695">
        <v>4</v>
      </c>
      <c r="AD695" s="2">
        <v>3.8999999999999999E-4</v>
      </c>
      <c r="AE695" t="s">
        <v>3</v>
      </c>
      <c r="AF695">
        <v>1</v>
      </c>
      <c r="AG695" s="2">
        <v>2.8299999999999999E-4</v>
      </c>
      <c r="AH695" t="s">
        <v>29</v>
      </c>
      <c r="AI695">
        <v>1</v>
      </c>
      <c r="AJ695">
        <v>2.7099999999999997E-4</v>
      </c>
      <c r="AK695" t="s">
        <v>12</v>
      </c>
      <c r="AL695">
        <v>2</v>
      </c>
      <c r="AM695">
        <v>1.7699999999999999E-4</v>
      </c>
      <c r="AN695" t="s">
        <v>23</v>
      </c>
      <c r="AO695">
        <v>1</v>
      </c>
      <c r="AP695">
        <v>1.6799999999999999E-4</v>
      </c>
      <c r="AQ695" t="s">
        <v>35</v>
      </c>
      <c r="AR695">
        <v>1</v>
      </c>
      <c r="AS695">
        <v>1.63E-4</v>
      </c>
    </row>
    <row r="696" spans="1:84" x14ac:dyDescent="0.25">
      <c r="A696" t="s">
        <v>724</v>
      </c>
      <c r="B696" t="s">
        <v>1</v>
      </c>
      <c r="C696">
        <v>0</v>
      </c>
      <c r="D696">
        <v>75</v>
      </c>
      <c r="E696">
        <v>0.05</v>
      </c>
      <c r="F696">
        <v>268</v>
      </c>
      <c r="G696">
        <v>0.04</v>
      </c>
      <c r="H696">
        <v>27.99</v>
      </c>
      <c r="I696">
        <v>11</v>
      </c>
      <c r="J696">
        <v>40.74</v>
      </c>
      <c r="K696">
        <v>4.8000000000000001E-4</v>
      </c>
      <c r="L696" s="1">
        <v>0</v>
      </c>
      <c r="M696">
        <v>7.2839519682249697E-7</v>
      </c>
      <c r="N696">
        <v>8.5346071779695697E-4</v>
      </c>
      <c r="O696">
        <v>0</v>
      </c>
      <c r="P696">
        <v>2.1032859677347E-3</v>
      </c>
      <c r="Q696">
        <v>15</v>
      </c>
      <c r="R696">
        <v>5.0575449943523402E-4</v>
      </c>
      <c r="S696">
        <v>1</v>
      </c>
      <c r="T696">
        <v>6</v>
      </c>
      <c r="U696" s="2">
        <f t="shared" si="10"/>
        <v>0.22222222222222221</v>
      </c>
      <c r="V696" t="s">
        <v>5</v>
      </c>
      <c r="W696">
        <v>8</v>
      </c>
      <c r="X696" s="3">
        <v>3.0079999999999998E-3</v>
      </c>
      <c r="Y696" t="s">
        <v>8</v>
      </c>
      <c r="Z696">
        <v>9</v>
      </c>
      <c r="AA696" s="1">
        <v>2.7070000000000002E-3</v>
      </c>
      <c r="AB696" t="s">
        <v>9</v>
      </c>
      <c r="AC696">
        <v>19</v>
      </c>
      <c r="AD696" s="2">
        <v>1.851E-3</v>
      </c>
      <c r="AE696" t="s">
        <v>29</v>
      </c>
      <c r="AF696">
        <v>6</v>
      </c>
      <c r="AG696" s="2">
        <v>1.6260000000000001E-3</v>
      </c>
      <c r="AH696" t="s">
        <v>12</v>
      </c>
      <c r="AI696">
        <v>15</v>
      </c>
      <c r="AJ696">
        <v>1.325E-3</v>
      </c>
      <c r="AK696" t="s">
        <v>35</v>
      </c>
      <c r="AL696">
        <v>7</v>
      </c>
      <c r="AM696">
        <v>1.142E-3</v>
      </c>
      <c r="AN696" t="s">
        <v>11</v>
      </c>
      <c r="AO696">
        <v>2</v>
      </c>
      <c r="AP696">
        <v>3.6200000000000002E-4</v>
      </c>
      <c r="AQ696" t="s">
        <v>6</v>
      </c>
      <c r="AR696">
        <v>5</v>
      </c>
      <c r="AS696">
        <v>3.4699999999999998E-4</v>
      </c>
      <c r="AT696" t="s">
        <v>3</v>
      </c>
      <c r="AU696">
        <v>1</v>
      </c>
      <c r="AV696">
        <v>2.8299999999999999E-4</v>
      </c>
      <c r="AW696" t="s">
        <v>14</v>
      </c>
      <c r="AX696">
        <v>2</v>
      </c>
      <c r="AY696">
        <v>1.8000000000000001E-4</v>
      </c>
      <c r="AZ696" t="s">
        <v>10</v>
      </c>
      <c r="BA696">
        <v>1</v>
      </c>
      <c r="BB696">
        <v>1.22E-4</v>
      </c>
    </row>
    <row r="697" spans="1:84" x14ac:dyDescent="0.25">
      <c r="A697" t="s">
        <v>725</v>
      </c>
      <c r="B697" t="s">
        <v>1</v>
      </c>
      <c r="C697">
        <v>0</v>
      </c>
      <c r="D697">
        <v>34</v>
      </c>
      <c r="E697">
        <v>0.02</v>
      </c>
      <c r="F697">
        <v>97</v>
      </c>
      <c r="G697">
        <v>0.01</v>
      </c>
      <c r="H697">
        <v>35.049999999999997</v>
      </c>
      <c r="I697">
        <v>7</v>
      </c>
      <c r="J697">
        <v>25.93</v>
      </c>
      <c r="K697">
        <v>2.8200000000000002E-4</v>
      </c>
      <c r="L697" s="1">
        <v>0</v>
      </c>
      <c r="M697">
        <v>4.7808561011894505E-7</v>
      </c>
      <c r="N697">
        <v>6.9143735082720598E-4</v>
      </c>
      <c r="O697">
        <v>0</v>
      </c>
      <c r="P697">
        <v>1.39326750652382E-3</v>
      </c>
      <c r="Q697">
        <v>11</v>
      </c>
      <c r="R697">
        <v>5.1217581542756002E-4</v>
      </c>
      <c r="S697">
        <v>2</v>
      </c>
      <c r="T697">
        <v>6</v>
      </c>
      <c r="U697" s="2">
        <f t="shared" si="10"/>
        <v>0.22222222222222221</v>
      </c>
      <c r="V697" t="s">
        <v>5</v>
      </c>
      <c r="W697">
        <v>9</v>
      </c>
      <c r="X697" s="3">
        <v>3.3830000000000002E-3</v>
      </c>
      <c r="Y697" t="s">
        <v>29</v>
      </c>
      <c r="Z697">
        <v>4</v>
      </c>
      <c r="AA697" s="1">
        <v>1.0839999999999999E-3</v>
      </c>
      <c r="AB697" t="s">
        <v>11</v>
      </c>
      <c r="AC697">
        <v>5</v>
      </c>
      <c r="AD697" s="2">
        <v>9.0399999999999996E-4</v>
      </c>
      <c r="AE697" t="s">
        <v>35</v>
      </c>
      <c r="AF697">
        <v>5</v>
      </c>
      <c r="AG697" s="2">
        <v>8.1499999999999997E-4</v>
      </c>
      <c r="AH697" t="s">
        <v>9</v>
      </c>
      <c r="AI697">
        <v>8</v>
      </c>
      <c r="AJ697">
        <v>7.7899999999999996E-4</v>
      </c>
      <c r="AK697" t="s">
        <v>21</v>
      </c>
      <c r="AL697">
        <v>2</v>
      </c>
      <c r="AM697">
        <v>5.8399999999999999E-4</v>
      </c>
      <c r="AN697" t="s">
        <v>6</v>
      </c>
      <c r="AO697">
        <v>1</v>
      </c>
      <c r="AP697">
        <v>6.8999999999999997E-5</v>
      </c>
    </row>
    <row r="698" spans="1:84" x14ac:dyDescent="0.25">
      <c r="A698" t="s">
        <v>726</v>
      </c>
      <c r="B698" t="s">
        <v>1</v>
      </c>
      <c r="C698">
        <v>0</v>
      </c>
      <c r="D698">
        <v>10</v>
      </c>
      <c r="E698">
        <v>0.01</v>
      </c>
      <c r="F698">
        <v>34</v>
      </c>
      <c r="G698">
        <v>0</v>
      </c>
      <c r="H698">
        <v>29.41</v>
      </c>
      <c r="I698">
        <v>2</v>
      </c>
      <c r="J698">
        <v>7.41</v>
      </c>
      <c r="K698">
        <v>1.2899999999999999E-4</v>
      </c>
      <c r="L698" s="1">
        <v>0</v>
      </c>
      <c r="M698">
        <v>4.07747282152538E-7</v>
      </c>
      <c r="N698">
        <v>6.3855092369562605E-4</v>
      </c>
      <c r="O698">
        <v>0</v>
      </c>
      <c r="P698">
        <v>6.9435489279588605E-4</v>
      </c>
      <c r="Q698">
        <v>7</v>
      </c>
      <c r="R698">
        <v>5.9125085527372801E-4</v>
      </c>
      <c r="S698">
        <v>2</v>
      </c>
      <c r="T698">
        <v>1</v>
      </c>
      <c r="U698" s="2">
        <f t="shared" si="10"/>
        <v>3.7037037037037035E-2</v>
      </c>
      <c r="V698" t="s">
        <v>5</v>
      </c>
      <c r="W698">
        <v>9</v>
      </c>
      <c r="X698" s="3">
        <v>3.3830000000000002E-3</v>
      </c>
      <c r="Y698" t="s">
        <v>12</v>
      </c>
      <c r="Z698">
        <v>1</v>
      </c>
      <c r="AA698" s="1">
        <v>8.7999999999999998E-5</v>
      </c>
    </row>
    <row r="699" spans="1:84" x14ac:dyDescent="0.25">
      <c r="A699" t="s">
        <v>727</v>
      </c>
      <c r="B699" t="s">
        <v>1</v>
      </c>
      <c r="C699">
        <v>0</v>
      </c>
      <c r="D699">
        <v>177</v>
      </c>
      <c r="E699">
        <v>0.12</v>
      </c>
      <c r="F699">
        <v>624</v>
      </c>
      <c r="G699">
        <v>0.09</v>
      </c>
      <c r="H699">
        <v>28.37</v>
      </c>
      <c r="I699">
        <v>21</v>
      </c>
      <c r="J699">
        <v>77.78</v>
      </c>
      <c r="K699">
        <v>1.322E-3</v>
      </c>
      <c r="L699" s="1">
        <v>6.7024128686327101E-4</v>
      </c>
      <c r="M699">
        <v>2.5015073154716602E-6</v>
      </c>
      <c r="N699">
        <v>1.5816154132631799E-3</v>
      </c>
      <c r="O699">
        <v>0</v>
      </c>
      <c r="P699">
        <v>4.2163497155889903E-3</v>
      </c>
      <c r="Q699">
        <v>24</v>
      </c>
      <c r="R699">
        <v>3.5147009183626201E-4</v>
      </c>
      <c r="S699">
        <v>2</v>
      </c>
      <c r="T699">
        <v>9</v>
      </c>
      <c r="U699" s="6">
        <f t="shared" si="10"/>
        <v>0.33333333333333331</v>
      </c>
      <c r="V699" t="s">
        <v>5</v>
      </c>
      <c r="W699">
        <v>16</v>
      </c>
      <c r="X699" s="3">
        <v>6.0150000000000004E-3</v>
      </c>
      <c r="Y699" t="s">
        <v>8</v>
      </c>
      <c r="Z699">
        <v>14</v>
      </c>
      <c r="AA699" s="1">
        <v>4.2110000000000003E-3</v>
      </c>
      <c r="AB699" t="s">
        <v>9</v>
      </c>
      <c r="AC699">
        <v>43</v>
      </c>
      <c r="AD699" s="2">
        <v>4.189E-3</v>
      </c>
      <c r="AE699" t="s">
        <v>40</v>
      </c>
      <c r="AF699">
        <v>5</v>
      </c>
      <c r="AG699" s="2">
        <v>3.9560000000000003E-3</v>
      </c>
      <c r="AH699" t="s">
        <v>11</v>
      </c>
      <c r="AI699">
        <v>15</v>
      </c>
      <c r="AJ699">
        <v>2.7109999999999999E-3</v>
      </c>
      <c r="AK699" t="s">
        <v>21</v>
      </c>
      <c r="AL699">
        <v>9</v>
      </c>
      <c r="AM699">
        <v>2.6289999999999998E-3</v>
      </c>
      <c r="AN699" t="s">
        <v>4</v>
      </c>
      <c r="AO699">
        <v>5</v>
      </c>
      <c r="AP699">
        <v>1.9859999999999999E-3</v>
      </c>
      <c r="AQ699" t="s">
        <v>12</v>
      </c>
      <c r="AR699">
        <v>16</v>
      </c>
      <c r="AS699">
        <v>1.413E-3</v>
      </c>
      <c r="AT699" t="s">
        <v>29</v>
      </c>
      <c r="AU699">
        <v>5</v>
      </c>
      <c r="AV699">
        <v>1.3550000000000001E-3</v>
      </c>
      <c r="AW699" t="s">
        <v>14</v>
      </c>
      <c r="AX699">
        <v>13</v>
      </c>
      <c r="AY699">
        <v>1.1720000000000001E-3</v>
      </c>
      <c r="AZ699" t="s">
        <v>3</v>
      </c>
      <c r="BA699">
        <v>4</v>
      </c>
      <c r="BB699">
        <v>1.1310000000000001E-3</v>
      </c>
      <c r="BC699" t="s">
        <v>43</v>
      </c>
      <c r="BD699">
        <v>1</v>
      </c>
      <c r="BE699">
        <v>9.3099999999999997E-4</v>
      </c>
      <c r="BF699" t="s">
        <v>7</v>
      </c>
      <c r="BG699">
        <v>2</v>
      </c>
      <c r="BH699">
        <v>6.7100000000000005E-4</v>
      </c>
      <c r="BI699" t="s">
        <v>23</v>
      </c>
      <c r="BJ699">
        <v>4</v>
      </c>
      <c r="BK699">
        <v>6.7000000000000002E-4</v>
      </c>
      <c r="BL699" t="s">
        <v>17</v>
      </c>
      <c r="BM699">
        <v>6</v>
      </c>
      <c r="BN699">
        <v>6.0300000000000002E-4</v>
      </c>
      <c r="BO699" t="s">
        <v>45</v>
      </c>
      <c r="BP699">
        <v>1</v>
      </c>
      <c r="BQ699">
        <v>5.8200000000000005E-4</v>
      </c>
      <c r="BR699" t="s">
        <v>6</v>
      </c>
      <c r="BS699">
        <v>5</v>
      </c>
      <c r="BT699">
        <v>3.4699999999999998E-4</v>
      </c>
      <c r="BU699" t="s">
        <v>35</v>
      </c>
      <c r="BV699">
        <v>2</v>
      </c>
      <c r="BW699">
        <v>3.2600000000000001E-4</v>
      </c>
      <c r="BX699" t="s">
        <v>16</v>
      </c>
      <c r="BY699">
        <v>6</v>
      </c>
      <c r="BZ699">
        <v>2.7900000000000001E-4</v>
      </c>
      <c r="CA699" t="s">
        <v>13</v>
      </c>
      <c r="CB699">
        <v>3</v>
      </c>
      <c r="CC699">
        <v>2.6200000000000003E-4</v>
      </c>
      <c r="CD699" t="s">
        <v>10</v>
      </c>
      <c r="CE699">
        <v>2</v>
      </c>
      <c r="CF699">
        <v>2.4499999999999999E-4</v>
      </c>
    </row>
    <row r="700" spans="1:84" x14ac:dyDescent="0.25">
      <c r="A700" t="s">
        <v>728</v>
      </c>
      <c r="B700" t="s">
        <v>1</v>
      </c>
      <c r="C700">
        <v>0</v>
      </c>
      <c r="D700">
        <v>178</v>
      </c>
      <c r="E700">
        <v>0.12</v>
      </c>
      <c r="F700">
        <v>644</v>
      </c>
      <c r="G700">
        <v>0.09</v>
      </c>
      <c r="H700">
        <v>27.64</v>
      </c>
      <c r="I700">
        <v>17</v>
      </c>
      <c r="J700">
        <v>62.96</v>
      </c>
      <c r="K700">
        <v>1.4829999999999999E-3</v>
      </c>
      <c r="L700" s="1">
        <v>8.15394651011089E-4</v>
      </c>
      <c r="M700">
        <v>3.8513377227506898E-6</v>
      </c>
      <c r="N700">
        <v>1.96248254075054E-3</v>
      </c>
      <c r="O700">
        <v>1</v>
      </c>
      <c r="P700">
        <v>4.8048122055376003E-3</v>
      </c>
      <c r="Q700">
        <v>23</v>
      </c>
      <c r="R700">
        <v>7.2684538546316296E-4</v>
      </c>
      <c r="S700">
        <v>2</v>
      </c>
      <c r="T700">
        <v>10</v>
      </c>
      <c r="U700" s="6">
        <f t="shared" si="10"/>
        <v>0.37037037037037035</v>
      </c>
      <c r="V700" t="s">
        <v>5</v>
      </c>
      <c r="W700">
        <v>22</v>
      </c>
      <c r="X700" s="3">
        <v>8.2710000000000006E-3</v>
      </c>
      <c r="Y700" t="s">
        <v>40</v>
      </c>
      <c r="Z700">
        <v>6</v>
      </c>
      <c r="AA700" s="1">
        <v>4.7470000000000004E-3</v>
      </c>
      <c r="AB700" t="s">
        <v>11</v>
      </c>
      <c r="AC700">
        <v>22</v>
      </c>
      <c r="AD700" s="2">
        <v>3.9769999999999996E-3</v>
      </c>
      <c r="AE700" t="s">
        <v>29</v>
      </c>
      <c r="AF700">
        <v>13</v>
      </c>
      <c r="AG700" s="2">
        <v>3.5239999999999998E-3</v>
      </c>
      <c r="AH700" t="s">
        <v>21</v>
      </c>
      <c r="AI700">
        <v>12</v>
      </c>
      <c r="AJ700">
        <v>3.506E-3</v>
      </c>
      <c r="AK700" t="s">
        <v>4</v>
      </c>
      <c r="AL700">
        <v>8</v>
      </c>
      <c r="AM700">
        <v>3.1779999999999998E-3</v>
      </c>
      <c r="AN700" t="s">
        <v>12</v>
      </c>
      <c r="AO700">
        <v>28</v>
      </c>
      <c r="AP700">
        <v>2.4729999999999999E-3</v>
      </c>
      <c r="AQ700" t="s">
        <v>9</v>
      </c>
      <c r="AR700">
        <v>23</v>
      </c>
      <c r="AS700">
        <v>2.2409999999999999E-3</v>
      </c>
      <c r="AT700" t="s">
        <v>43</v>
      </c>
      <c r="AU700">
        <v>2</v>
      </c>
      <c r="AV700">
        <v>1.8619999999999999E-3</v>
      </c>
      <c r="AW700" t="s">
        <v>8</v>
      </c>
      <c r="AX700">
        <v>5</v>
      </c>
      <c r="AY700">
        <v>1.5039999999999999E-3</v>
      </c>
      <c r="AZ700" t="s">
        <v>23</v>
      </c>
      <c r="BA700">
        <v>8</v>
      </c>
      <c r="BB700">
        <v>1.34E-3</v>
      </c>
      <c r="BC700" t="s">
        <v>14</v>
      </c>
      <c r="BD700">
        <v>14</v>
      </c>
      <c r="BE700">
        <v>1.263E-3</v>
      </c>
      <c r="BF700" t="s">
        <v>3</v>
      </c>
      <c r="BG700">
        <v>3</v>
      </c>
      <c r="BH700">
        <v>8.4800000000000001E-4</v>
      </c>
      <c r="BI700" t="s">
        <v>35</v>
      </c>
      <c r="BJ700">
        <v>5</v>
      </c>
      <c r="BK700">
        <v>8.1499999999999997E-4</v>
      </c>
      <c r="BL700" t="s">
        <v>6</v>
      </c>
      <c r="BM700">
        <v>5</v>
      </c>
      <c r="BN700">
        <v>3.4699999999999998E-4</v>
      </c>
      <c r="BO700" t="s">
        <v>13</v>
      </c>
      <c r="BP700">
        <v>1</v>
      </c>
      <c r="BQ700">
        <v>8.7000000000000001E-5</v>
      </c>
      <c r="BR700" t="s">
        <v>16</v>
      </c>
      <c r="BS700">
        <v>1</v>
      </c>
      <c r="BT700">
        <v>4.6E-5</v>
      </c>
    </row>
    <row r="701" spans="1:84" x14ac:dyDescent="0.25">
      <c r="A701" t="s">
        <v>729</v>
      </c>
      <c r="B701" t="s">
        <v>1</v>
      </c>
      <c r="C701">
        <v>0</v>
      </c>
      <c r="D701">
        <v>70</v>
      </c>
      <c r="E701">
        <v>0.05</v>
      </c>
      <c r="F701">
        <v>165</v>
      </c>
      <c r="G701">
        <v>0.02</v>
      </c>
      <c r="H701">
        <v>42.42</v>
      </c>
      <c r="I701">
        <v>13</v>
      </c>
      <c r="J701">
        <v>48.15</v>
      </c>
      <c r="K701">
        <v>6.5799999999999995E-4</v>
      </c>
      <c r="L701" s="1">
        <v>0</v>
      </c>
      <c r="M701">
        <v>4.4549751072389896E-6</v>
      </c>
      <c r="N701">
        <v>2.110681195074E-3</v>
      </c>
      <c r="O701">
        <v>1</v>
      </c>
      <c r="P701">
        <v>2.9652131954397199E-3</v>
      </c>
      <c r="Q701">
        <v>18</v>
      </c>
      <c r="R701">
        <v>1.09442728633467E-3</v>
      </c>
      <c r="S701">
        <v>2</v>
      </c>
      <c r="T701">
        <v>4</v>
      </c>
      <c r="U701" s="2">
        <f t="shared" si="10"/>
        <v>0.14814814814814814</v>
      </c>
      <c r="V701" t="s">
        <v>5</v>
      </c>
      <c r="W701">
        <v>30</v>
      </c>
      <c r="X701" s="3">
        <v>1.1278E-2</v>
      </c>
      <c r="Y701" t="s">
        <v>3</v>
      </c>
      <c r="Z701">
        <v>5</v>
      </c>
      <c r="AA701" s="1">
        <v>1.4139999999999999E-3</v>
      </c>
      <c r="AB701" t="s">
        <v>4</v>
      </c>
      <c r="AC701">
        <v>2</v>
      </c>
      <c r="AD701" s="2">
        <v>7.9500000000000003E-4</v>
      </c>
      <c r="AE701" t="s">
        <v>14</v>
      </c>
      <c r="AF701">
        <v>8</v>
      </c>
      <c r="AG701" s="2">
        <v>7.2099999999999996E-4</v>
      </c>
      <c r="AH701" t="s">
        <v>12</v>
      </c>
      <c r="AI701">
        <v>7</v>
      </c>
      <c r="AJ701">
        <v>6.1799999999999995E-4</v>
      </c>
      <c r="AK701" t="s">
        <v>42</v>
      </c>
      <c r="AL701">
        <v>1</v>
      </c>
      <c r="AM701">
        <v>5.7300000000000005E-4</v>
      </c>
      <c r="AN701" t="s">
        <v>29</v>
      </c>
      <c r="AO701">
        <v>2</v>
      </c>
      <c r="AP701">
        <v>5.4199999999999995E-4</v>
      </c>
      <c r="AQ701" t="s">
        <v>9</v>
      </c>
      <c r="AR701">
        <v>5</v>
      </c>
      <c r="AS701">
        <v>4.8700000000000002E-4</v>
      </c>
      <c r="AT701" t="s">
        <v>11</v>
      </c>
      <c r="AU701">
        <v>2</v>
      </c>
      <c r="AV701">
        <v>3.6200000000000002E-4</v>
      </c>
      <c r="AW701" t="s">
        <v>7</v>
      </c>
      <c r="AX701">
        <v>1</v>
      </c>
      <c r="AY701">
        <v>3.3599999999999998E-4</v>
      </c>
      <c r="AZ701" t="s">
        <v>13</v>
      </c>
      <c r="BA701">
        <v>3</v>
      </c>
      <c r="BB701">
        <v>2.6200000000000003E-4</v>
      </c>
      <c r="BC701" t="s">
        <v>10</v>
      </c>
      <c r="BD701">
        <v>2</v>
      </c>
      <c r="BE701">
        <v>2.4499999999999999E-4</v>
      </c>
      <c r="BF701" t="s">
        <v>6</v>
      </c>
      <c r="BG701">
        <v>2</v>
      </c>
      <c r="BH701">
        <v>1.3899999999999999E-4</v>
      </c>
    </row>
    <row r="702" spans="1:84" x14ac:dyDescent="0.25">
      <c r="A702" t="s">
        <v>730</v>
      </c>
      <c r="B702" t="s">
        <v>34</v>
      </c>
      <c r="C702">
        <v>0</v>
      </c>
      <c r="D702">
        <v>12</v>
      </c>
      <c r="E702">
        <v>0.01</v>
      </c>
      <c r="F702">
        <v>36</v>
      </c>
      <c r="G702">
        <v>0.01</v>
      </c>
      <c r="H702">
        <v>33.33</v>
      </c>
      <c r="I702">
        <v>8</v>
      </c>
      <c r="J702">
        <v>29.63</v>
      </c>
      <c r="K702">
        <v>6.3999999999999997E-5</v>
      </c>
      <c r="L702" s="1">
        <v>0</v>
      </c>
      <c r="M702">
        <v>1.11602435073761E-8</v>
      </c>
      <c r="N702">
        <v>1.056420536878E-4</v>
      </c>
      <c r="O702">
        <v>0</v>
      </c>
      <c r="P702">
        <v>2.5569504246500299E-4</v>
      </c>
      <c r="Q702">
        <v>10</v>
      </c>
      <c r="R702">
        <v>7.4340704446970696E-5</v>
      </c>
      <c r="S702">
        <v>1</v>
      </c>
      <c r="T702">
        <v>8</v>
      </c>
      <c r="U702" s="6">
        <f t="shared" si="10"/>
        <v>0.29629629629629628</v>
      </c>
      <c r="V702" t="s">
        <v>35</v>
      </c>
      <c r="W702">
        <v>2</v>
      </c>
      <c r="X702" s="3">
        <v>3.2600000000000001E-4</v>
      </c>
      <c r="Y702" t="s">
        <v>21</v>
      </c>
      <c r="Z702">
        <v>1</v>
      </c>
      <c r="AA702" s="1">
        <v>2.92E-4</v>
      </c>
      <c r="AB702" t="s">
        <v>29</v>
      </c>
      <c r="AC702">
        <v>1</v>
      </c>
      <c r="AD702" s="2">
        <v>2.7099999999999997E-4</v>
      </c>
      <c r="AE702" t="s">
        <v>6</v>
      </c>
      <c r="AF702">
        <v>3</v>
      </c>
      <c r="AG702" s="2">
        <v>2.0799999999999999E-4</v>
      </c>
      <c r="AH702" t="s">
        <v>11</v>
      </c>
      <c r="AI702">
        <v>1</v>
      </c>
      <c r="AJ702">
        <v>1.8100000000000001E-4</v>
      </c>
      <c r="AK702" t="s">
        <v>14</v>
      </c>
      <c r="AL702">
        <v>2</v>
      </c>
      <c r="AM702">
        <v>1.8000000000000001E-4</v>
      </c>
      <c r="AN702" t="s">
        <v>23</v>
      </c>
      <c r="AO702">
        <v>1</v>
      </c>
      <c r="AP702">
        <v>1.6799999999999999E-4</v>
      </c>
      <c r="AQ702" t="s">
        <v>9</v>
      </c>
      <c r="AR702">
        <v>1</v>
      </c>
      <c r="AS702">
        <v>9.7E-5</v>
      </c>
    </row>
    <row r="703" spans="1:84" x14ac:dyDescent="0.25">
      <c r="A703" t="s">
        <v>731</v>
      </c>
      <c r="B703" t="s">
        <v>1</v>
      </c>
      <c r="C703">
        <v>0</v>
      </c>
      <c r="D703">
        <v>12</v>
      </c>
      <c r="E703">
        <v>0.01</v>
      </c>
      <c r="F703">
        <v>19</v>
      </c>
      <c r="G703">
        <v>0</v>
      </c>
      <c r="H703">
        <v>63.16</v>
      </c>
      <c r="I703">
        <v>5</v>
      </c>
      <c r="J703">
        <v>18.52</v>
      </c>
      <c r="K703">
        <v>6.3E-5</v>
      </c>
      <c r="L703" s="1">
        <v>0</v>
      </c>
      <c r="M703">
        <v>1.8340562532852401E-8</v>
      </c>
      <c r="N703">
        <v>1.3542733303455599E-4</v>
      </c>
      <c r="O703">
        <v>0</v>
      </c>
      <c r="P703">
        <v>3.3758058426723797E-4</v>
      </c>
      <c r="Q703">
        <v>6</v>
      </c>
      <c r="R703">
        <v>1.10348197287416E-4</v>
      </c>
      <c r="S703">
        <v>1</v>
      </c>
      <c r="T703">
        <v>5</v>
      </c>
      <c r="U703" s="2">
        <f t="shared" si="10"/>
        <v>0.18518518518518517</v>
      </c>
      <c r="V703" t="s">
        <v>35</v>
      </c>
      <c r="W703">
        <v>3</v>
      </c>
      <c r="X703" s="3">
        <v>4.8899999999999996E-4</v>
      </c>
      <c r="Y703" t="s">
        <v>23</v>
      </c>
      <c r="Z703">
        <v>2</v>
      </c>
      <c r="AA703" s="1">
        <v>3.3500000000000001E-4</v>
      </c>
      <c r="AB703" t="s">
        <v>8</v>
      </c>
      <c r="AC703">
        <v>1</v>
      </c>
      <c r="AD703" s="2">
        <v>3.01E-4</v>
      </c>
      <c r="AE703" t="s">
        <v>9</v>
      </c>
      <c r="AF703">
        <v>3</v>
      </c>
      <c r="AG703" s="2">
        <v>2.92E-4</v>
      </c>
      <c r="AH703" t="s">
        <v>14</v>
      </c>
      <c r="AI703">
        <v>3</v>
      </c>
      <c r="AJ703">
        <v>2.7099999999999997E-4</v>
      </c>
    </row>
    <row r="704" spans="1:84" x14ac:dyDescent="0.25">
      <c r="A704" t="s">
        <v>732</v>
      </c>
      <c r="B704" t="s">
        <v>1</v>
      </c>
      <c r="C704">
        <v>0</v>
      </c>
      <c r="D704">
        <v>11</v>
      </c>
      <c r="E704">
        <v>0.01</v>
      </c>
      <c r="F704">
        <v>16</v>
      </c>
      <c r="G704">
        <v>0</v>
      </c>
      <c r="H704">
        <v>68.75</v>
      </c>
      <c r="I704">
        <v>4</v>
      </c>
      <c r="J704">
        <v>14.81</v>
      </c>
      <c r="K704">
        <v>6.0000000000000002E-5</v>
      </c>
      <c r="L704" s="1">
        <v>0</v>
      </c>
      <c r="M704">
        <v>2.2009624512879699E-8</v>
      </c>
      <c r="N704">
        <v>1.48356410420581E-4</v>
      </c>
      <c r="O704">
        <v>0</v>
      </c>
      <c r="P704">
        <v>3.2600062938716002E-4</v>
      </c>
      <c r="Q704">
        <v>4</v>
      </c>
      <c r="R704">
        <v>1.26377682950865E-4</v>
      </c>
      <c r="S704">
        <v>1</v>
      </c>
      <c r="T704">
        <v>4</v>
      </c>
      <c r="U704" s="2">
        <f t="shared" si="10"/>
        <v>0.14814814814814814</v>
      </c>
      <c r="V704" t="s">
        <v>35</v>
      </c>
      <c r="W704">
        <v>3</v>
      </c>
      <c r="X704" s="3">
        <v>4.8899999999999996E-4</v>
      </c>
      <c r="Y704" t="s">
        <v>9</v>
      </c>
      <c r="Z704">
        <v>5</v>
      </c>
      <c r="AA704" s="1">
        <v>4.8700000000000002E-4</v>
      </c>
      <c r="AB704" t="s">
        <v>11</v>
      </c>
      <c r="AC704">
        <v>2</v>
      </c>
      <c r="AD704" s="2">
        <v>3.6200000000000002E-4</v>
      </c>
      <c r="AE704" t="s">
        <v>21</v>
      </c>
      <c r="AF704">
        <v>1</v>
      </c>
      <c r="AG704" s="2">
        <v>2.92E-4</v>
      </c>
    </row>
    <row r="705" spans="1:66" x14ac:dyDescent="0.25">
      <c r="A705" t="s">
        <v>733</v>
      </c>
      <c r="B705" t="s">
        <v>1</v>
      </c>
      <c r="C705">
        <v>0</v>
      </c>
      <c r="D705">
        <v>25</v>
      </c>
      <c r="E705">
        <v>0.02</v>
      </c>
      <c r="F705">
        <v>123</v>
      </c>
      <c r="G705">
        <v>0.02</v>
      </c>
      <c r="H705">
        <v>20.329999999999998</v>
      </c>
      <c r="I705">
        <v>9</v>
      </c>
      <c r="J705">
        <v>33.33</v>
      </c>
      <c r="K705">
        <v>9.3999999999999994E-5</v>
      </c>
      <c r="L705" s="1">
        <v>0</v>
      </c>
      <c r="M705">
        <v>2.8643648798020701E-8</v>
      </c>
      <c r="N705">
        <v>1.69244346428531E-4</v>
      </c>
      <c r="O705">
        <v>0</v>
      </c>
      <c r="P705">
        <v>4.0163779297615402E-4</v>
      </c>
      <c r="Q705">
        <v>18</v>
      </c>
      <c r="R705">
        <v>1.12829564285687E-4</v>
      </c>
      <c r="S705">
        <v>1</v>
      </c>
      <c r="T705">
        <v>8</v>
      </c>
      <c r="U705" s="6">
        <f t="shared" ref="U705:U768" si="11">T705/27</f>
        <v>0.29629629629629628</v>
      </c>
      <c r="V705" t="s">
        <v>35</v>
      </c>
      <c r="W705">
        <v>4</v>
      </c>
      <c r="X705" s="3">
        <v>6.5200000000000002E-4</v>
      </c>
      <c r="Y705" t="s">
        <v>16</v>
      </c>
      <c r="Z705">
        <v>11</v>
      </c>
      <c r="AA705" s="1">
        <v>5.1099999999999995E-4</v>
      </c>
      <c r="AB705" t="s">
        <v>7</v>
      </c>
      <c r="AC705">
        <v>1</v>
      </c>
      <c r="AD705" s="2">
        <v>3.3599999999999998E-4</v>
      </c>
      <c r="AE705" t="s">
        <v>8</v>
      </c>
      <c r="AF705">
        <v>1</v>
      </c>
      <c r="AG705" s="2">
        <v>3.01E-4</v>
      </c>
      <c r="AH705" t="s">
        <v>6</v>
      </c>
      <c r="AI705">
        <v>3</v>
      </c>
      <c r="AJ705">
        <v>2.0799999999999999E-4</v>
      </c>
      <c r="AK705" t="s">
        <v>11</v>
      </c>
      <c r="AL705">
        <v>1</v>
      </c>
      <c r="AM705">
        <v>1.8100000000000001E-4</v>
      </c>
      <c r="AN705" t="s">
        <v>12</v>
      </c>
      <c r="AO705">
        <v>2</v>
      </c>
      <c r="AP705">
        <v>1.7699999999999999E-4</v>
      </c>
      <c r="AQ705" t="s">
        <v>9</v>
      </c>
      <c r="AR705">
        <v>1</v>
      </c>
      <c r="AS705">
        <v>9.7E-5</v>
      </c>
      <c r="AT705" t="s">
        <v>13</v>
      </c>
      <c r="AU705">
        <v>1</v>
      </c>
      <c r="AV705">
        <v>8.7000000000000001E-5</v>
      </c>
    </row>
    <row r="706" spans="1:66" x14ac:dyDescent="0.25">
      <c r="A706" t="s">
        <v>734</v>
      </c>
      <c r="B706" t="s">
        <v>1</v>
      </c>
      <c r="C706">
        <v>0</v>
      </c>
      <c r="D706">
        <v>14</v>
      </c>
      <c r="E706">
        <v>0.01</v>
      </c>
      <c r="F706">
        <v>66</v>
      </c>
      <c r="G706">
        <v>0.01</v>
      </c>
      <c r="H706">
        <v>21.21</v>
      </c>
      <c r="I706">
        <v>6</v>
      </c>
      <c r="J706">
        <v>22.22</v>
      </c>
      <c r="K706">
        <v>6.7999999999999999E-5</v>
      </c>
      <c r="L706" s="1">
        <v>0</v>
      </c>
      <c r="M706">
        <v>2.4490911169380999E-8</v>
      </c>
      <c r="N706">
        <v>1.56495722527426E-4</v>
      </c>
      <c r="O706">
        <v>0</v>
      </c>
      <c r="P706">
        <v>3.5498395354351602E-4</v>
      </c>
      <c r="Q706">
        <v>13</v>
      </c>
      <c r="R706">
        <v>1.2171889529910899E-4</v>
      </c>
      <c r="S706">
        <v>1</v>
      </c>
      <c r="T706">
        <v>6</v>
      </c>
      <c r="U706" s="2">
        <f t="shared" si="11"/>
        <v>0.22222222222222221</v>
      </c>
      <c r="V706" t="s">
        <v>35</v>
      </c>
      <c r="W706">
        <v>4</v>
      </c>
      <c r="X706" s="3">
        <v>6.5200000000000002E-4</v>
      </c>
      <c r="Y706" t="s">
        <v>9</v>
      </c>
      <c r="Z706">
        <v>4</v>
      </c>
      <c r="AA706" s="1">
        <v>3.8999999999999999E-4</v>
      </c>
      <c r="AB706" t="s">
        <v>5</v>
      </c>
      <c r="AC706">
        <v>1</v>
      </c>
      <c r="AD706" s="2">
        <v>3.7599999999999998E-4</v>
      </c>
      <c r="AE706" t="s">
        <v>14</v>
      </c>
      <c r="AF706">
        <v>2</v>
      </c>
      <c r="AG706" s="2">
        <v>1.8000000000000001E-4</v>
      </c>
      <c r="AH706" t="s">
        <v>12</v>
      </c>
      <c r="AI706">
        <v>2</v>
      </c>
      <c r="AJ706">
        <v>1.7699999999999999E-4</v>
      </c>
      <c r="AK706" t="s">
        <v>6</v>
      </c>
      <c r="AL706">
        <v>1</v>
      </c>
      <c r="AM706">
        <v>6.8999999999999997E-5</v>
      </c>
    </row>
    <row r="707" spans="1:66" x14ac:dyDescent="0.25">
      <c r="A707" t="s">
        <v>735</v>
      </c>
      <c r="B707" t="s">
        <v>1</v>
      </c>
      <c r="C707">
        <v>0</v>
      </c>
      <c r="D707">
        <v>12</v>
      </c>
      <c r="E707">
        <v>0.01</v>
      </c>
      <c r="F707">
        <v>74</v>
      </c>
      <c r="G707">
        <v>0.01</v>
      </c>
      <c r="H707">
        <v>16.22</v>
      </c>
      <c r="I707">
        <v>6</v>
      </c>
      <c r="J707">
        <v>22.22</v>
      </c>
      <c r="K707">
        <v>6.8999999999999997E-5</v>
      </c>
      <c r="L707" s="1">
        <v>0</v>
      </c>
      <c r="M707">
        <v>2.3995884842249998E-8</v>
      </c>
      <c r="N707">
        <v>1.54906051664388E-4</v>
      </c>
      <c r="O707">
        <v>0</v>
      </c>
      <c r="P707">
        <v>3.5225138576246601E-4</v>
      </c>
      <c r="Q707">
        <v>10</v>
      </c>
      <c r="R707">
        <v>1.20482484627857E-4</v>
      </c>
      <c r="S707">
        <v>1</v>
      </c>
      <c r="T707">
        <v>6</v>
      </c>
      <c r="U707" s="2">
        <f t="shared" si="11"/>
        <v>0.22222222222222221</v>
      </c>
      <c r="V707" t="s">
        <v>35</v>
      </c>
      <c r="W707">
        <v>4</v>
      </c>
      <c r="X707" s="3">
        <v>6.5200000000000002E-4</v>
      </c>
      <c r="Y707" t="s">
        <v>5</v>
      </c>
      <c r="Z707">
        <v>1</v>
      </c>
      <c r="AA707" s="1">
        <v>3.7599999999999998E-4</v>
      </c>
      <c r="AB707" t="s">
        <v>11</v>
      </c>
      <c r="AC707">
        <v>2</v>
      </c>
      <c r="AD707" s="2">
        <v>3.6200000000000002E-4</v>
      </c>
      <c r="AE707" t="s">
        <v>9</v>
      </c>
      <c r="AF707">
        <v>2</v>
      </c>
      <c r="AG707" s="2">
        <v>1.95E-4</v>
      </c>
      <c r="AH707" t="s">
        <v>12</v>
      </c>
      <c r="AI707">
        <v>2</v>
      </c>
      <c r="AJ707">
        <v>1.7699999999999999E-4</v>
      </c>
      <c r="AK707" t="s">
        <v>14</v>
      </c>
      <c r="AL707">
        <v>1</v>
      </c>
      <c r="AM707">
        <v>9.0000000000000006E-5</v>
      </c>
    </row>
    <row r="708" spans="1:66" x14ac:dyDescent="0.25">
      <c r="A708" t="s">
        <v>736</v>
      </c>
      <c r="B708" t="s">
        <v>1</v>
      </c>
      <c r="C708">
        <v>0</v>
      </c>
      <c r="D708">
        <v>17</v>
      </c>
      <c r="E708">
        <v>0.01</v>
      </c>
      <c r="F708">
        <v>87</v>
      </c>
      <c r="G708">
        <v>0.01</v>
      </c>
      <c r="H708">
        <v>19.54</v>
      </c>
      <c r="I708">
        <v>6</v>
      </c>
      <c r="J708">
        <v>22.22</v>
      </c>
      <c r="K708">
        <v>7.1000000000000005E-5</v>
      </c>
      <c r="L708" s="1">
        <v>0</v>
      </c>
      <c r="M708">
        <v>2.61267693460633E-8</v>
      </c>
      <c r="N708">
        <v>1.61637772027653E-4</v>
      </c>
      <c r="O708">
        <v>0</v>
      </c>
      <c r="P708">
        <v>3.67758816448493E-4</v>
      </c>
      <c r="Q708">
        <v>12</v>
      </c>
      <c r="R708">
        <v>1.2571826713261901E-4</v>
      </c>
      <c r="S708">
        <v>1</v>
      </c>
      <c r="T708">
        <v>5</v>
      </c>
      <c r="U708" s="2">
        <f t="shared" si="11"/>
        <v>0.18518518518518517</v>
      </c>
      <c r="V708" t="s">
        <v>35</v>
      </c>
      <c r="W708">
        <v>4</v>
      </c>
      <c r="X708" s="3">
        <v>6.5200000000000002E-4</v>
      </c>
      <c r="Y708" t="s">
        <v>12</v>
      </c>
      <c r="Z708">
        <v>5</v>
      </c>
      <c r="AA708" s="1">
        <v>4.4200000000000001E-4</v>
      </c>
      <c r="AB708" t="s">
        <v>9</v>
      </c>
      <c r="AC708">
        <v>4</v>
      </c>
      <c r="AD708" s="2">
        <v>3.8999999999999999E-4</v>
      </c>
      <c r="AE708" t="s">
        <v>11</v>
      </c>
      <c r="AF708">
        <v>1</v>
      </c>
      <c r="AG708" s="2">
        <v>1.8100000000000001E-4</v>
      </c>
      <c r="AH708" t="s">
        <v>13</v>
      </c>
      <c r="AI708">
        <v>2</v>
      </c>
      <c r="AJ708">
        <v>1.74E-4</v>
      </c>
      <c r="AK708" t="s">
        <v>6</v>
      </c>
      <c r="AL708">
        <v>1</v>
      </c>
      <c r="AM708">
        <v>6.8999999999999997E-5</v>
      </c>
    </row>
    <row r="709" spans="1:66" x14ac:dyDescent="0.25">
      <c r="A709" t="s">
        <v>737</v>
      </c>
      <c r="B709" t="s">
        <v>1</v>
      </c>
      <c r="C709">
        <v>0</v>
      </c>
      <c r="D709">
        <v>13</v>
      </c>
      <c r="E709">
        <v>0.01</v>
      </c>
      <c r="F709">
        <v>54</v>
      </c>
      <c r="G709">
        <v>0.01</v>
      </c>
      <c r="H709">
        <v>24.07</v>
      </c>
      <c r="I709">
        <v>4</v>
      </c>
      <c r="J709">
        <v>14.81</v>
      </c>
      <c r="K709">
        <v>6.3E-5</v>
      </c>
      <c r="L709" s="1">
        <v>0</v>
      </c>
      <c r="M709">
        <v>2.87714636373167E-8</v>
      </c>
      <c r="N709">
        <v>1.6962153058299199E-4</v>
      </c>
      <c r="O709">
        <v>0</v>
      </c>
      <c r="P709">
        <v>3.4186530079267598E-4</v>
      </c>
      <c r="Q709">
        <v>11</v>
      </c>
      <c r="R709">
        <v>1.4449241494106699E-4</v>
      </c>
      <c r="S709">
        <v>1</v>
      </c>
      <c r="T709">
        <v>4</v>
      </c>
      <c r="U709" s="2">
        <f t="shared" si="11"/>
        <v>0.14814814814814814</v>
      </c>
      <c r="V709" t="s">
        <v>35</v>
      </c>
      <c r="W709">
        <v>4</v>
      </c>
      <c r="X709" s="3">
        <v>6.5200000000000002E-4</v>
      </c>
      <c r="Y709" t="s">
        <v>9</v>
      </c>
      <c r="Z709">
        <v>6</v>
      </c>
      <c r="AA709" s="1">
        <v>5.8500000000000002E-4</v>
      </c>
      <c r="AB709" t="s">
        <v>21</v>
      </c>
      <c r="AC709">
        <v>1</v>
      </c>
      <c r="AD709" s="2">
        <v>2.92E-4</v>
      </c>
      <c r="AE709" t="s">
        <v>14</v>
      </c>
      <c r="AF709">
        <v>2</v>
      </c>
      <c r="AG709" s="2">
        <v>1.8000000000000001E-4</v>
      </c>
    </row>
    <row r="710" spans="1:66" x14ac:dyDescent="0.25">
      <c r="A710" t="s">
        <v>738</v>
      </c>
      <c r="B710" t="s">
        <v>1</v>
      </c>
      <c r="C710">
        <v>0</v>
      </c>
      <c r="D710">
        <v>10</v>
      </c>
      <c r="E710">
        <v>0.01</v>
      </c>
      <c r="F710">
        <v>21</v>
      </c>
      <c r="G710">
        <v>0</v>
      </c>
      <c r="H710">
        <v>47.62</v>
      </c>
      <c r="I710">
        <v>2</v>
      </c>
      <c r="J710">
        <v>7.41</v>
      </c>
      <c r="K710">
        <v>4.6E-5</v>
      </c>
      <c r="L710" s="1">
        <v>0</v>
      </c>
      <c r="M710">
        <v>2.63152329945272E-8</v>
      </c>
      <c r="N710">
        <v>1.62219705937741E-4</v>
      </c>
      <c r="O710">
        <v>0</v>
      </c>
      <c r="P710">
        <v>2.4736523865763401E-4</v>
      </c>
      <c r="Q710">
        <v>3</v>
      </c>
      <c r="R710">
        <v>1.5020343142383401E-4</v>
      </c>
      <c r="S710">
        <v>1</v>
      </c>
      <c r="T710">
        <v>2</v>
      </c>
      <c r="U710" s="2">
        <f t="shared" si="11"/>
        <v>7.407407407407407E-2</v>
      </c>
      <c r="V710" t="s">
        <v>35</v>
      </c>
      <c r="W710">
        <v>4</v>
      </c>
      <c r="X710" s="3">
        <v>6.5200000000000002E-4</v>
      </c>
      <c r="Y710" t="s">
        <v>9</v>
      </c>
      <c r="Z710">
        <v>6</v>
      </c>
      <c r="AA710" s="1">
        <v>5.8500000000000002E-4</v>
      </c>
    </row>
    <row r="711" spans="1:66" x14ac:dyDescent="0.25">
      <c r="A711" t="s">
        <v>739</v>
      </c>
      <c r="B711" t="s">
        <v>1</v>
      </c>
      <c r="C711">
        <v>1</v>
      </c>
      <c r="D711">
        <v>33</v>
      </c>
      <c r="E711">
        <v>0.02</v>
      </c>
      <c r="F711">
        <v>77</v>
      </c>
      <c r="G711">
        <v>0.01</v>
      </c>
      <c r="H711">
        <v>42.86</v>
      </c>
      <c r="I711">
        <v>9</v>
      </c>
      <c r="J711">
        <v>33.33</v>
      </c>
      <c r="K711">
        <v>1.5200000000000001E-4</v>
      </c>
      <c r="L711" s="1">
        <v>0</v>
      </c>
      <c r="M711">
        <v>6.5458079247923604E-8</v>
      </c>
      <c r="N711">
        <v>2.5584776576691799E-4</v>
      </c>
      <c r="O711">
        <v>0</v>
      </c>
      <c r="P711">
        <v>6.2814199270125402E-4</v>
      </c>
      <c r="Q711">
        <v>17</v>
      </c>
      <c r="R711">
        <v>1.70565177177945E-4</v>
      </c>
      <c r="S711">
        <v>1</v>
      </c>
      <c r="T711">
        <v>9</v>
      </c>
      <c r="U711" s="6">
        <f t="shared" si="11"/>
        <v>0.33333333333333331</v>
      </c>
      <c r="V711" t="s">
        <v>35</v>
      </c>
      <c r="W711">
        <v>5</v>
      </c>
      <c r="X711" s="3">
        <v>8.1499999999999997E-4</v>
      </c>
      <c r="Y711" t="s">
        <v>40</v>
      </c>
      <c r="Z711">
        <v>1</v>
      </c>
      <c r="AA711" s="1">
        <v>7.9100000000000004E-4</v>
      </c>
      <c r="AB711" t="s">
        <v>13</v>
      </c>
      <c r="AC711">
        <v>8</v>
      </c>
      <c r="AD711" s="2">
        <v>6.9800000000000005E-4</v>
      </c>
      <c r="AE711" t="s">
        <v>10</v>
      </c>
      <c r="AF711">
        <v>4</v>
      </c>
      <c r="AG711" s="2">
        <v>4.8899999999999996E-4</v>
      </c>
      <c r="AH711" t="s">
        <v>6</v>
      </c>
      <c r="AI711">
        <v>5</v>
      </c>
      <c r="AJ711">
        <v>3.4699999999999998E-4</v>
      </c>
      <c r="AK711" t="s">
        <v>16</v>
      </c>
      <c r="AL711">
        <v>7</v>
      </c>
      <c r="AM711">
        <v>3.2499999999999999E-4</v>
      </c>
      <c r="AN711" t="s">
        <v>8</v>
      </c>
      <c r="AO711">
        <v>1</v>
      </c>
      <c r="AP711">
        <v>3.01E-4</v>
      </c>
      <c r="AQ711" t="s">
        <v>11</v>
      </c>
      <c r="AR711">
        <v>1</v>
      </c>
      <c r="AS711">
        <v>1.8100000000000001E-4</v>
      </c>
      <c r="AT711" t="s">
        <v>23</v>
      </c>
      <c r="AU711">
        <v>1</v>
      </c>
      <c r="AV711">
        <v>1.6799999999999999E-4</v>
      </c>
    </row>
    <row r="712" spans="1:66" x14ac:dyDescent="0.25">
      <c r="A712" t="s">
        <v>740</v>
      </c>
      <c r="B712" t="s">
        <v>1</v>
      </c>
      <c r="C712">
        <v>0</v>
      </c>
      <c r="D712">
        <v>24</v>
      </c>
      <c r="E712">
        <v>0.02</v>
      </c>
      <c r="F712">
        <v>124</v>
      </c>
      <c r="G712">
        <v>0.02</v>
      </c>
      <c r="H712">
        <v>19.350000000000001</v>
      </c>
      <c r="I712">
        <v>9</v>
      </c>
      <c r="J712">
        <v>33.33</v>
      </c>
      <c r="K712">
        <v>1.2799999999999999E-4</v>
      </c>
      <c r="L712" s="1">
        <v>0</v>
      </c>
      <c r="M712">
        <v>4.47838809885767E-8</v>
      </c>
      <c r="N712">
        <v>2.11622023874116E-4</v>
      </c>
      <c r="O712">
        <v>0</v>
      </c>
      <c r="P712">
        <v>4.93484732717448E-4</v>
      </c>
      <c r="Q712">
        <v>16</v>
      </c>
      <c r="R712">
        <v>1.4108134924941E-4</v>
      </c>
      <c r="S712">
        <v>1</v>
      </c>
      <c r="T712">
        <v>8</v>
      </c>
      <c r="U712" s="6">
        <f t="shared" si="11"/>
        <v>0.29629629629629628</v>
      </c>
      <c r="V712" t="s">
        <v>35</v>
      </c>
      <c r="W712">
        <v>5</v>
      </c>
      <c r="X712" s="3">
        <v>8.1499999999999997E-4</v>
      </c>
      <c r="Y712" t="s">
        <v>10</v>
      </c>
      <c r="Z712">
        <v>4</v>
      </c>
      <c r="AA712" s="1">
        <v>4.8899999999999996E-4</v>
      </c>
      <c r="AB712" t="s">
        <v>4</v>
      </c>
      <c r="AC712">
        <v>1</v>
      </c>
      <c r="AD712" s="2">
        <v>3.97E-4</v>
      </c>
      <c r="AE712" t="s">
        <v>9</v>
      </c>
      <c r="AF712">
        <v>4</v>
      </c>
      <c r="AG712" s="2">
        <v>3.8999999999999999E-4</v>
      </c>
      <c r="AH712" t="s">
        <v>5</v>
      </c>
      <c r="AI712">
        <v>1</v>
      </c>
      <c r="AJ712">
        <v>3.7599999999999998E-4</v>
      </c>
      <c r="AK712" t="s">
        <v>11</v>
      </c>
      <c r="AL712">
        <v>2</v>
      </c>
      <c r="AM712">
        <v>3.6200000000000002E-4</v>
      </c>
      <c r="AN712" t="s">
        <v>12</v>
      </c>
      <c r="AO712">
        <v>4</v>
      </c>
      <c r="AP712">
        <v>3.5300000000000002E-4</v>
      </c>
      <c r="AQ712" t="s">
        <v>13</v>
      </c>
      <c r="AR712">
        <v>2</v>
      </c>
      <c r="AS712">
        <v>1.74E-4</v>
      </c>
      <c r="AT712" t="s">
        <v>14</v>
      </c>
      <c r="AU712">
        <v>1</v>
      </c>
      <c r="AV712">
        <v>9.0000000000000006E-5</v>
      </c>
    </row>
    <row r="713" spans="1:66" x14ac:dyDescent="0.25">
      <c r="A713" t="s">
        <v>741</v>
      </c>
      <c r="B713" t="s">
        <v>1</v>
      </c>
      <c r="C713">
        <v>0</v>
      </c>
      <c r="D713">
        <v>12</v>
      </c>
      <c r="E713">
        <v>0.01</v>
      </c>
      <c r="F713">
        <v>90</v>
      </c>
      <c r="G713">
        <v>0.01</v>
      </c>
      <c r="H713">
        <v>13.33</v>
      </c>
      <c r="I713">
        <v>8</v>
      </c>
      <c r="J713">
        <v>29.63</v>
      </c>
      <c r="K713">
        <v>9.6000000000000002E-5</v>
      </c>
      <c r="L713" s="1">
        <v>0</v>
      </c>
      <c r="M713">
        <v>4.2732743377905897E-8</v>
      </c>
      <c r="N713">
        <v>2.06718996170903E-4</v>
      </c>
      <c r="O713">
        <v>0</v>
      </c>
      <c r="P713">
        <v>4.6849708157327202E-4</v>
      </c>
      <c r="Q713">
        <v>16</v>
      </c>
      <c r="R713">
        <v>1.45468923231376E-4</v>
      </c>
      <c r="S713">
        <v>1</v>
      </c>
      <c r="T713">
        <v>6</v>
      </c>
      <c r="U713" s="2">
        <f t="shared" si="11"/>
        <v>0.22222222222222221</v>
      </c>
      <c r="V713" t="s">
        <v>35</v>
      </c>
      <c r="W713">
        <v>5</v>
      </c>
      <c r="X713" s="3">
        <v>8.1499999999999997E-4</v>
      </c>
      <c r="Y713" t="s">
        <v>45</v>
      </c>
      <c r="Z713">
        <v>1</v>
      </c>
      <c r="AA713" s="1">
        <v>5.8200000000000005E-4</v>
      </c>
      <c r="AB713" t="s">
        <v>19</v>
      </c>
      <c r="AC713">
        <v>1</v>
      </c>
      <c r="AD713" s="2">
        <v>5.22E-4</v>
      </c>
      <c r="AE713" t="s">
        <v>8</v>
      </c>
      <c r="AF713">
        <v>1</v>
      </c>
      <c r="AG713" s="2">
        <v>3.01E-4</v>
      </c>
      <c r="AH713" t="s">
        <v>10</v>
      </c>
      <c r="AI713">
        <v>1</v>
      </c>
      <c r="AJ713">
        <v>1.22E-4</v>
      </c>
      <c r="AK713" t="s">
        <v>9</v>
      </c>
      <c r="AL713">
        <v>1</v>
      </c>
      <c r="AM713">
        <v>9.7E-5</v>
      </c>
      <c r="AN713" t="s">
        <v>12</v>
      </c>
      <c r="AO713">
        <v>1</v>
      </c>
      <c r="AP713">
        <v>8.7999999999999998E-5</v>
      </c>
      <c r="AQ713" t="s">
        <v>6</v>
      </c>
      <c r="AR713">
        <v>1</v>
      </c>
      <c r="AS713">
        <v>6.8999999999999997E-5</v>
      </c>
    </row>
    <row r="714" spans="1:66" x14ac:dyDescent="0.25">
      <c r="A714" t="s">
        <v>742</v>
      </c>
      <c r="B714" t="s">
        <v>1</v>
      </c>
      <c r="C714">
        <v>0</v>
      </c>
      <c r="D714">
        <v>17</v>
      </c>
      <c r="E714">
        <v>0.01</v>
      </c>
      <c r="F714">
        <v>54</v>
      </c>
      <c r="G714">
        <v>0.01</v>
      </c>
      <c r="H714">
        <v>31.48</v>
      </c>
      <c r="I714">
        <v>6</v>
      </c>
      <c r="J714">
        <v>22.22</v>
      </c>
      <c r="K714">
        <v>9.5000000000000005E-5</v>
      </c>
      <c r="L714" s="1">
        <v>0</v>
      </c>
      <c r="M714">
        <v>3.9890509982360703E-8</v>
      </c>
      <c r="N714">
        <v>1.9972608738560101E-4</v>
      </c>
      <c r="O714">
        <v>0</v>
      </c>
      <c r="P714">
        <v>4.7496550093050898E-4</v>
      </c>
      <c r="Q714">
        <v>9</v>
      </c>
      <c r="R714">
        <v>1.55342512411023E-4</v>
      </c>
      <c r="S714">
        <v>1</v>
      </c>
      <c r="T714">
        <v>6</v>
      </c>
      <c r="U714" s="2">
        <f t="shared" si="11"/>
        <v>0.22222222222222221</v>
      </c>
      <c r="V714" t="s">
        <v>35</v>
      </c>
      <c r="W714">
        <v>5</v>
      </c>
      <c r="X714" s="3">
        <v>8.1499999999999997E-4</v>
      </c>
      <c r="Y714" t="s">
        <v>9</v>
      </c>
      <c r="Z714">
        <v>5</v>
      </c>
      <c r="AA714" s="1">
        <v>4.8700000000000002E-4</v>
      </c>
      <c r="AB714" t="s">
        <v>5</v>
      </c>
      <c r="AC714">
        <v>1</v>
      </c>
      <c r="AD714" s="2">
        <v>3.7599999999999998E-4</v>
      </c>
      <c r="AE714" t="s">
        <v>14</v>
      </c>
      <c r="AF714">
        <v>4</v>
      </c>
      <c r="AG714" s="2">
        <v>3.6099999999999999E-4</v>
      </c>
      <c r="AH714" t="s">
        <v>7</v>
      </c>
      <c r="AI714">
        <v>1</v>
      </c>
      <c r="AJ714">
        <v>3.3599999999999998E-4</v>
      </c>
      <c r="AK714" t="s">
        <v>11</v>
      </c>
      <c r="AL714">
        <v>1</v>
      </c>
      <c r="AM714">
        <v>1.8100000000000001E-4</v>
      </c>
    </row>
    <row r="715" spans="1:66" x14ac:dyDescent="0.25">
      <c r="A715" t="s">
        <v>743</v>
      </c>
      <c r="B715" t="s">
        <v>1</v>
      </c>
      <c r="C715">
        <v>0</v>
      </c>
      <c r="D715">
        <v>11</v>
      </c>
      <c r="E715">
        <v>0.01</v>
      </c>
      <c r="F715">
        <v>41</v>
      </c>
      <c r="G715">
        <v>0.01</v>
      </c>
      <c r="H715">
        <v>26.83</v>
      </c>
      <c r="I715">
        <v>5</v>
      </c>
      <c r="J715">
        <v>18.52</v>
      </c>
      <c r="K715">
        <v>6.6000000000000005E-5</v>
      </c>
      <c r="L715" s="1">
        <v>0</v>
      </c>
      <c r="M715">
        <v>3.0201702937438798E-8</v>
      </c>
      <c r="N715">
        <v>1.7378637155265899E-4</v>
      </c>
      <c r="O715">
        <v>0</v>
      </c>
      <c r="P715">
        <v>3.5814452410110601E-4</v>
      </c>
      <c r="Q715">
        <v>12</v>
      </c>
      <c r="R715">
        <v>1.4160371015401799E-4</v>
      </c>
      <c r="S715">
        <v>1</v>
      </c>
      <c r="T715">
        <v>5</v>
      </c>
      <c r="U715" s="2">
        <f t="shared" si="11"/>
        <v>0.18518518518518517</v>
      </c>
      <c r="V715" t="s">
        <v>35</v>
      </c>
      <c r="W715">
        <v>5</v>
      </c>
      <c r="X715" s="3">
        <v>8.1499999999999997E-4</v>
      </c>
      <c r="Y715" t="s">
        <v>8</v>
      </c>
      <c r="Z715">
        <v>1</v>
      </c>
      <c r="AA715" s="1">
        <v>3.01E-4</v>
      </c>
      <c r="AB715" t="s">
        <v>9</v>
      </c>
      <c r="AC715">
        <v>3</v>
      </c>
      <c r="AD715" s="2">
        <v>2.92E-4</v>
      </c>
      <c r="AE715" t="s">
        <v>21</v>
      </c>
      <c r="AF715">
        <v>1</v>
      </c>
      <c r="AG715" s="2">
        <v>2.92E-4</v>
      </c>
      <c r="AH715" t="s">
        <v>14</v>
      </c>
      <c r="AI715">
        <v>1</v>
      </c>
      <c r="AJ715">
        <v>9.0000000000000006E-5</v>
      </c>
    </row>
    <row r="716" spans="1:66" x14ac:dyDescent="0.25">
      <c r="A716" t="s">
        <v>744</v>
      </c>
      <c r="B716" t="s">
        <v>1</v>
      </c>
      <c r="C716">
        <v>0</v>
      </c>
      <c r="D716">
        <v>13</v>
      </c>
      <c r="E716">
        <v>0.01</v>
      </c>
      <c r="F716">
        <v>213</v>
      </c>
      <c r="G716">
        <v>0.03</v>
      </c>
      <c r="H716">
        <v>6.1</v>
      </c>
      <c r="I716">
        <v>4</v>
      </c>
      <c r="J716">
        <v>14.81</v>
      </c>
      <c r="K716">
        <v>5.5000000000000002E-5</v>
      </c>
      <c r="L716" s="1">
        <v>0</v>
      </c>
      <c r="M716">
        <v>2.7975018063808901E-8</v>
      </c>
      <c r="N716">
        <v>1.6725734083683399E-4</v>
      </c>
      <c r="O716">
        <v>0</v>
      </c>
      <c r="P716">
        <v>2.9530000082969099E-4</v>
      </c>
      <c r="Q716">
        <v>16</v>
      </c>
      <c r="R716">
        <v>1.4247847552767399E-4</v>
      </c>
      <c r="S716">
        <v>1</v>
      </c>
      <c r="T716">
        <v>4</v>
      </c>
      <c r="U716" s="2">
        <f t="shared" si="11"/>
        <v>0.14814814814814814</v>
      </c>
      <c r="V716" t="s">
        <v>35</v>
      </c>
      <c r="W716">
        <v>5</v>
      </c>
      <c r="X716" s="3">
        <v>8.1499999999999997E-4</v>
      </c>
      <c r="Y716" t="s">
        <v>21</v>
      </c>
      <c r="Z716">
        <v>1</v>
      </c>
      <c r="AA716" s="1">
        <v>2.92E-4</v>
      </c>
      <c r="AB716" t="s">
        <v>16</v>
      </c>
      <c r="AC716">
        <v>6</v>
      </c>
      <c r="AD716" s="2">
        <v>2.7900000000000001E-4</v>
      </c>
      <c r="AE716" t="s">
        <v>14</v>
      </c>
      <c r="AF716">
        <v>1</v>
      </c>
      <c r="AG716" s="2">
        <v>9.0000000000000006E-5</v>
      </c>
    </row>
    <row r="717" spans="1:66" x14ac:dyDescent="0.25">
      <c r="A717" t="s">
        <v>745</v>
      </c>
      <c r="B717" t="s">
        <v>1</v>
      </c>
      <c r="C717">
        <v>0</v>
      </c>
      <c r="D717">
        <v>13</v>
      </c>
      <c r="E717">
        <v>0.01</v>
      </c>
      <c r="F717">
        <v>38</v>
      </c>
      <c r="G717">
        <v>0.01</v>
      </c>
      <c r="H717">
        <v>34.21</v>
      </c>
      <c r="I717">
        <v>3</v>
      </c>
      <c r="J717">
        <v>11.11</v>
      </c>
      <c r="K717">
        <v>6.8999999999999997E-5</v>
      </c>
      <c r="L717" s="1">
        <v>0</v>
      </c>
      <c r="M717">
        <v>4.2268850462925798E-8</v>
      </c>
      <c r="N717">
        <v>2.0559389694960699E-4</v>
      </c>
      <c r="O717">
        <v>0</v>
      </c>
      <c r="P717">
        <v>3.74652677038866E-4</v>
      </c>
      <c r="Q717">
        <v>9</v>
      </c>
      <c r="R717">
        <v>1.8275013062187299E-4</v>
      </c>
      <c r="S717">
        <v>1</v>
      </c>
      <c r="T717">
        <v>3</v>
      </c>
      <c r="U717" s="2">
        <f t="shared" si="11"/>
        <v>0.1111111111111111</v>
      </c>
      <c r="V717" t="s">
        <v>35</v>
      </c>
      <c r="W717">
        <v>5</v>
      </c>
      <c r="X717" s="3">
        <v>8.1499999999999997E-4</v>
      </c>
      <c r="Y717" t="s">
        <v>9</v>
      </c>
      <c r="Z717">
        <v>7</v>
      </c>
      <c r="AA717" s="1">
        <v>6.8199999999999999E-4</v>
      </c>
      <c r="AB717" t="s">
        <v>5</v>
      </c>
      <c r="AC717">
        <v>1</v>
      </c>
      <c r="AD717" s="2">
        <v>3.7599999999999998E-4</v>
      </c>
    </row>
    <row r="718" spans="1:66" x14ac:dyDescent="0.25">
      <c r="A718" t="s">
        <v>746</v>
      </c>
      <c r="B718" t="s">
        <v>1</v>
      </c>
      <c r="C718">
        <v>0</v>
      </c>
      <c r="D718">
        <v>11</v>
      </c>
      <c r="E718">
        <v>0.01</v>
      </c>
      <c r="F718">
        <v>18</v>
      </c>
      <c r="G718">
        <v>0</v>
      </c>
      <c r="H718">
        <v>61.11</v>
      </c>
      <c r="I718">
        <v>3</v>
      </c>
      <c r="J718">
        <v>11.11</v>
      </c>
      <c r="K718">
        <v>6.8999999999999997E-5</v>
      </c>
      <c r="L718" s="1">
        <v>0</v>
      </c>
      <c r="M718">
        <v>4.0762133616343799E-8</v>
      </c>
      <c r="N718">
        <v>2.0189634374189101E-4</v>
      </c>
      <c r="O718">
        <v>0</v>
      </c>
      <c r="P718">
        <v>3.7517624136467002E-4</v>
      </c>
      <c r="Q718">
        <v>5</v>
      </c>
      <c r="R718">
        <v>1.7946341665945901E-4</v>
      </c>
      <c r="S718">
        <v>1</v>
      </c>
      <c r="T718">
        <v>3</v>
      </c>
      <c r="U718" s="2">
        <f t="shared" si="11"/>
        <v>0.1111111111111111</v>
      </c>
      <c r="V718" t="s">
        <v>35</v>
      </c>
      <c r="W718">
        <v>5</v>
      </c>
      <c r="X718" s="3">
        <v>8.1499999999999997E-4</v>
      </c>
      <c r="Y718" t="s">
        <v>42</v>
      </c>
      <c r="Z718">
        <v>1</v>
      </c>
      <c r="AA718" s="1">
        <v>5.7300000000000005E-4</v>
      </c>
      <c r="AB718" t="s">
        <v>9</v>
      </c>
      <c r="AC718">
        <v>5</v>
      </c>
      <c r="AD718" s="2">
        <v>4.8700000000000002E-4</v>
      </c>
    </row>
    <row r="719" spans="1:66" x14ac:dyDescent="0.25">
      <c r="A719" t="s">
        <v>747</v>
      </c>
      <c r="B719" t="s">
        <v>1</v>
      </c>
      <c r="C719">
        <v>0</v>
      </c>
      <c r="D719">
        <v>38</v>
      </c>
      <c r="E719">
        <v>0.03</v>
      </c>
      <c r="F719">
        <v>721</v>
      </c>
      <c r="G719">
        <v>0.11</v>
      </c>
      <c r="H719">
        <v>5.27</v>
      </c>
      <c r="I719">
        <v>15</v>
      </c>
      <c r="J719">
        <v>55.56</v>
      </c>
      <c r="K719">
        <v>2.5099999999999998E-4</v>
      </c>
      <c r="L719" s="1">
        <v>1.2227928588897001E-4</v>
      </c>
      <c r="M719">
        <v>9.5154050631970795E-8</v>
      </c>
      <c r="N719">
        <v>3.0847050204512399E-4</v>
      </c>
      <c r="O719">
        <v>0</v>
      </c>
      <c r="P719">
        <v>8.1006730676732805E-4</v>
      </c>
      <c r="Q719">
        <v>25</v>
      </c>
      <c r="R719">
        <v>1.37098000908944E-4</v>
      </c>
      <c r="S719">
        <v>1</v>
      </c>
      <c r="T719">
        <v>12</v>
      </c>
      <c r="U719" s="4">
        <f t="shared" si="11"/>
        <v>0.44444444444444442</v>
      </c>
      <c r="V719" t="s">
        <v>35</v>
      </c>
      <c r="W719">
        <v>6</v>
      </c>
      <c r="X719" s="3">
        <v>9.7799999999999992E-4</v>
      </c>
      <c r="Y719" t="s">
        <v>43</v>
      </c>
      <c r="Z719">
        <v>1</v>
      </c>
      <c r="AA719" s="1">
        <v>9.3099999999999997E-4</v>
      </c>
      <c r="AB719" t="s">
        <v>21</v>
      </c>
      <c r="AC719">
        <v>3</v>
      </c>
      <c r="AD719" s="2">
        <v>8.7600000000000004E-4</v>
      </c>
      <c r="AE719" t="s">
        <v>9</v>
      </c>
      <c r="AF719">
        <v>7</v>
      </c>
      <c r="AG719" s="2">
        <v>6.8199999999999999E-4</v>
      </c>
      <c r="AH719" t="s">
        <v>45</v>
      </c>
      <c r="AI719">
        <v>1</v>
      </c>
      <c r="AJ719">
        <v>5.8200000000000005E-4</v>
      </c>
      <c r="AK719" t="s">
        <v>12</v>
      </c>
      <c r="AL719">
        <v>5</v>
      </c>
      <c r="AM719">
        <v>4.4200000000000001E-4</v>
      </c>
      <c r="AN719" t="s">
        <v>5</v>
      </c>
      <c r="AO719">
        <v>1</v>
      </c>
      <c r="AP719">
        <v>3.7599999999999998E-4</v>
      </c>
      <c r="AQ719" t="s">
        <v>11</v>
      </c>
      <c r="AR719">
        <v>2</v>
      </c>
      <c r="AS719">
        <v>3.6200000000000002E-4</v>
      </c>
      <c r="AT719" t="s">
        <v>23</v>
      </c>
      <c r="AU719">
        <v>2</v>
      </c>
      <c r="AV719">
        <v>3.3500000000000001E-4</v>
      </c>
      <c r="AW719" t="s">
        <v>8</v>
      </c>
      <c r="AX719">
        <v>1</v>
      </c>
      <c r="AY719">
        <v>3.01E-4</v>
      </c>
      <c r="AZ719" t="s">
        <v>29</v>
      </c>
      <c r="BA719">
        <v>1</v>
      </c>
      <c r="BB719">
        <v>2.7099999999999997E-4</v>
      </c>
      <c r="BC719" t="s">
        <v>14</v>
      </c>
      <c r="BD719">
        <v>3</v>
      </c>
      <c r="BE719">
        <v>2.7099999999999997E-4</v>
      </c>
      <c r="BF719" t="s">
        <v>6</v>
      </c>
      <c r="BG719">
        <v>3</v>
      </c>
      <c r="BH719">
        <v>2.0799999999999999E-4</v>
      </c>
      <c r="BI719" t="s">
        <v>10</v>
      </c>
      <c r="BJ719">
        <v>1</v>
      </c>
      <c r="BK719">
        <v>1.22E-4</v>
      </c>
      <c r="BL719" t="s">
        <v>16</v>
      </c>
      <c r="BM719">
        <v>1</v>
      </c>
      <c r="BN719">
        <v>4.6E-5</v>
      </c>
    </row>
    <row r="720" spans="1:66" x14ac:dyDescent="0.25">
      <c r="A720" t="s">
        <v>748</v>
      </c>
      <c r="B720" t="s">
        <v>1</v>
      </c>
      <c r="C720">
        <v>0</v>
      </c>
      <c r="D720">
        <v>31</v>
      </c>
      <c r="E720">
        <v>0.02</v>
      </c>
      <c r="F720">
        <v>176</v>
      </c>
      <c r="G720">
        <v>0.03</v>
      </c>
      <c r="H720">
        <v>17.61</v>
      </c>
      <c r="I720">
        <v>8</v>
      </c>
      <c r="J720">
        <v>29.63</v>
      </c>
      <c r="K720">
        <v>1.3899999999999999E-4</v>
      </c>
      <c r="L720" s="1">
        <v>0</v>
      </c>
      <c r="M720">
        <v>6.6860797773165994E-8</v>
      </c>
      <c r="N720">
        <v>2.5857454973985002E-4</v>
      </c>
      <c r="O720">
        <v>0</v>
      </c>
      <c r="P720">
        <v>6.2577473675618997E-4</v>
      </c>
      <c r="Q720">
        <v>10</v>
      </c>
      <c r="R720">
        <v>1.8195986833545E-4</v>
      </c>
      <c r="S720">
        <v>1</v>
      </c>
      <c r="T720">
        <v>8</v>
      </c>
      <c r="U720" s="6">
        <f t="shared" si="11"/>
        <v>0.29629629629629628</v>
      </c>
      <c r="V720" t="s">
        <v>35</v>
      </c>
      <c r="W720">
        <v>6</v>
      </c>
      <c r="X720" s="3">
        <v>9.7799999999999992E-4</v>
      </c>
      <c r="Y720" t="s">
        <v>2</v>
      </c>
      <c r="Z720">
        <v>1</v>
      </c>
      <c r="AA720" s="1">
        <v>6.6299999999999996E-4</v>
      </c>
      <c r="AB720" t="s">
        <v>16</v>
      </c>
      <c r="AC720">
        <v>13</v>
      </c>
      <c r="AD720" s="2">
        <v>6.0400000000000004E-4</v>
      </c>
      <c r="AE720" t="s">
        <v>45</v>
      </c>
      <c r="AF720">
        <v>1</v>
      </c>
      <c r="AG720" s="2">
        <v>5.8200000000000005E-4</v>
      </c>
      <c r="AH720" t="s">
        <v>17</v>
      </c>
      <c r="AI720">
        <v>3</v>
      </c>
      <c r="AJ720">
        <v>3.01E-4</v>
      </c>
      <c r="AK720" t="s">
        <v>14</v>
      </c>
      <c r="AL720">
        <v>3</v>
      </c>
      <c r="AM720">
        <v>2.7099999999999997E-4</v>
      </c>
      <c r="AN720" t="s">
        <v>12</v>
      </c>
      <c r="AO720">
        <v>2</v>
      </c>
      <c r="AP720">
        <v>1.7699999999999999E-4</v>
      </c>
      <c r="AQ720" t="s">
        <v>13</v>
      </c>
      <c r="AR720">
        <v>2</v>
      </c>
      <c r="AS720">
        <v>1.74E-4</v>
      </c>
    </row>
    <row r="721" spans="1:75" x14ac:dyDescent="0.25">
      <c r="A721" t="s">
        <v>749</v>
      </c>
      <c r="B721" t="s">
        <v>1</v>
      </c>
      <c r="C721">
        <v>0</v>
      </c>
      <c r="D721">
        <v>19</v>
      </c>
      <c r="E721">
        <v>0.01</v>
      </c>
      <c r="F721">
        <v>86</v>
      </c>
      <c r="G721">
        <v>0.01</v>
      </c>
      <c r="H721">
        <v>22.09</v>
      </c>
      <c r="I721">
        <v>9</v>
      </c>
      <c r="J721">
        <v>33.33</v>
      </c>
      <c r="K721">
        <v>1.07E-4</v>
      </c>
      <c r="L721" s="1">
        <v>0</v>
      </c>
      <c r="M721">
        <v>5.3010794033646198E-8</v>
      </c>
      <c r="N721">
        <v>2.30240730613951E-4</v>
      </c>
      <c r="O721">
        <v>0</v>
      </c>
      <c r="P721">
        <v>4.7529898514542501E-4</v>
      </c>
      <c r="Q721">
        <v>15</v>
      </c>
      <c r="R721">
        <v>1.53493820409301E-4</v>
      </c>
      <c r="S721">
        <v>1</v>
      </c>
      <c r="T721">
        <v>7</v>
      </c>
      <c r="U721" s="2">
        <f t="shared" si="11"/>
        <v>0.25925925925925924</v>
      </c>
      <c r="V721" t="s">
        <v>35</v>
      </c>
      <c r="W721">
        <v>6</v>
      </c>
      <c r="X721" s="3">
        <v>9.7799999999999992E-4</v>
      </c>
      <c r="Y721" t="s">
        <v>5</v>
      </c>
      <c r="Z721">
        <v>2</v>
      </c>
      <c r="AA721" s="1">
        <v>7.5199999999999996E-4</v>
      </c>
      <c r="AB721" t="s">
        <v>14</v>
      </c>
      <c r="AC721">
        <v>3</v>
      </c>
      <c r="AD721" s="2">
        <v>2.7099999999999997E-4</v>
      </c>
      <c r="AE721" t="s">
        <v>9</v>
      </c>
      <c r="AF721">
        <v>2</v>
      </c>
      <c r="AG721" s="2">
        <v>1.95E-4</v>
      </c>
      <c r="AH721" t="s">
        <v>11</v>
      </c>
      <c r="AI721">
        <v>1</v>
      </c>
      <c r="AJ721">
        <v>1.8100000000000001E-4</v>
      </c>
      <c r="AK721" t="s">
        <v>13</v>
      </c>
      <c r="AL721">
        <v>2</v>
      </c>
      <c r="AM721">
        <v>1.74E-4</v>
      </c>
      <c r="AN721" t="s">
        <v>23</v>
      </c>
      <c r="AO721">
        <v>1</v>
      </c>
      <c r="AP721">
        <v>1.6799999999999999E-4</v>
      </c>
      <c r="AQ721" t="s">
        <v>12</v>
      </c>
      <c r="AR721">
        <v>1</v>
      </c>
      <c r="AS721">
        <v>8.7999999999999998E-5</v>
      </c>
      <c r="AT721" t="s">
        <v>6</v>
      </c>
      <c r="AU721">
        <v>1</v>
      </c>
      <c r="AV721">
        <v>6.8999999999999997E-5</v>
      </c>
    </row>
    <row r="722" spans="1:75" x14ac:dyDescent="0.25">
      <c r="A722" t="s">
        <v>750</v>
      </c>
      <c r="B722" t="s">
        <v>1</v>
      </c>
      <c r="C722">
        <v>0</v>
      </c>
      <c r="D722">
        <v>14</v>
      </c>
      <c r="E722">
        <v>0.01</v>
      </c>
      <c r="F722">
        <v>116</v>
      </c>
      <c r="G722">
        <v>0.02</v>
      </c>
      <c r="H722">
        <v>12.07</v>
      </c>
      <c r="I722">
        <v>6</v>
      </c>
      <c r="J722">
        <v>22.22</v>
      </c>
      <c r="K722">
        <v>6.8999999999999997E-5</v>
      </c>
      <c r="L722" s="1">
        <v>0</v>
      </c>
      <c r="M722">
        <v>3.7422401269539702E-8</v>
      </c>
      <c r="N722">
        <v>1.9344870449175799E-4</v>
      </c>
      <c r="O722">
        <v>0</v>
      </c>
      <c r="P722">
        <v>3.5693992098743499E-4</v>
      </c>
      <c r="Q722">
        <v>14</v>
      </c>
      <c r="R722">
        <v>1.5046010349358999E-4</v>
      </c>
      <c r="S722">
        <v>1</v>
      </c>
      <c r="T722">
        <v>6</v>
      </c>
      <c r="U722" s="2">
        <f t="shared" si="11"/>
        <v>0.22222222222222221</v>
      </c>
      <c r="V722" t="s">
        <v>35</v>
      </c>
      <c r="W722">
        <v>6</v>
      </c>
      <c r="X722" s="3">
        <v>9.7799999999999992E-4</v>
      </c>
      <c r="Y722" t="s">
        <v>21</v>
      </c>
      <c r="Z722">
        <v>1</v>
      </c>
      <c r="AA722" s="1">
        <v>2.92E-4</v>
      </c>
      <c r="AB722" t="s">
        <v>9</v>
      </c>
      <c r="AC722">
        <v>2</v>
      </c>
      <c r="AD722" s="2">
        <v>1.95E-4</v>
      </c>
      <c r="AE722" t="s">
        <v>14</v>
      </c>
      <c r="AF722">
        <v>2</v>
      </c>
      <c r="AG722" s="2">
        <v>1.8000000000000001E-4</v>
      </c>
      <c r="AH722" t="s">
        <v>6</v>
      </c>
      <c r="AI722">
        <v>2</v>
      </c>
      <c r="AJ722">
        <v>1.3899999999999999E-4</v>
      </c>
      <c r="AK722" t="s">
        <v>12</v>
      </c>
      <c r="AL722">
        <v>1</v>
      </c>
      <c r="AM722">
        <v>8.7999999999999998E-5</v>
      </c>
    </row>
    <row r="723" spans="1:75" x14ac:dyDescent="0.25">
      <c r="A723" t="s">
        <v>751</v>
      </c>
      <c r="B723" t="s">
        <v>1</v>
      </c>
      <c r="C723">
        <v>0</v>
      </c>
      <c r="D723">
        <v>14</v>
      </c>
      <c r="E723">
        <v>0.01</v>
      </c>
      <c r="F723">
        <v>70</v>
      </c>
      <c r="G723">
        <v>0.01</v>
      </c>
      <c r="H723">
        <v>20</v>
      </c>
      <c r="I723">
        <v>5</v>
      </c>
      <c r="J723">
        <v>18.52</v>
      </c>
      <c r="K723">
        <v>8.1000000000000004E-5</v>
      </c>
      <c r="L723" s="1">
        <v>0</v>
      </c>
      <c r="M723">
        <v>4.61853957590962E-8</v>
      </c>
      <c r="N723">
        <v>2.1490787737795099E-4</v>
      </c>
      <c r="O723">
        <v>0</v>
      </c>
      <c r="P723">
        <v>4.3700506006814498E-4</v>
      </c>
      <c r="Q723">
        <v>12</v>
      </c>
      <c r="R723">
        <v>1.7511012230796001E-4</v>
      </c>
      <c r="S723">
        <v>1</v>
      </c>
      <c r="T723">
        <v>5</v>
      </c>
      <c r="U723" s="2">
        <f t="shared" si="11"/>
        <v>0.18518518518518517</v>
      </c>
      <c r="V723" t="s">
        <v>35</v>
      </c>
      <c r="W723">
        <v>6</v>
      </c>
      <c r="X723" s="3">
        <v>9.7799999999999992E-4</v>
      </c>
      <c r="Y723" t="s">
        <v>42</v>
      </c>
      <c r="Z723">
        <v>1</v>
      </c>
      <c r="AA723" s="1">
        <v>5.7300000000000005E-4</v>
      </c>
      <c r="AB723" t="s">
        <v>13</v>
      </c>
      <c r="AC723">
        <v>3</v>
      </c>
      <c r="AD723" s="2">
        <v>2.6200000000000003E-4</v>
      </c>
      <c r="AE723" t="s">
        <v>9</v>
      </c>
      <c r="AF723">
        <v>2</v>
      </c>
      <c r="AG723" s="2">
        <v>1.95E-4</v>
      </c>
      <c r="AH723" t="s">
        <v>12</v>
      </c>
      <c r="AI723">
        <v>2</v>
      </c>
      <c r="AJ723">
        <v>1.7699999999999999E-4</v>
      </c>
    </row>
    <row r="724" spans="1:75" x14ac:dyDescent="0.25">
      <c r="A724" t="s">
        <v>752</v>
      </c>
      <c r="B724" t="s">
        <v>1</v>
      </c>
      <c r="C724">
        <v>0</v>
      </c>
      <c r="D724">
        <v>14</v>
      </c>
      <c r="E724">
        <v>0.01</v>
      </c>
      <c r="F724">
        <v>54</v>
      </c>
      <c r="G724">
        <v>0.01</v>
      </c>
      <c r="H724">
        <v>25.93</v>
      </c>
      <c r="I724">
        <v>5</v>
      </c>
      <c r="J724">
        <v>18.52</v>
      </c>
      <c r="K724">
        <v>7.8999999999999996E-5</v>
      </c>
      <c r="L724" s="1">
        <v>0</v>
      </c>
      <c r="M724">
        <v>4.6587979735899998E-8</v>
      </c>
      <c r="N724">
        <v>2.1584248825451399E-4</v>
      </c>
      <c r="O724">
        <v>0</v>
      </c>
      <c r="P724">
        <v>4.2715845920081801E-4</v>
      </c>
      <c r="Q724">
        <v>9</v>
      </c>
      <c r="R724">
        <v>1.75871657096271E-4</v>
      </c>
      <c r="S724">
        <v>1</v>
      </c>
      <c r="T724">
        <v>5</v>
      </c>
      <c r="U724" s="2">
        <f t="shared" si="11"/>
        <v>0.18518518518518517</v>
      </c>
      <c r="V724" t="s">
        <v>35</v>
      </c>
      <c r="W724">
        <v>6</v>
      </c>
      <c r="X724" s="3">
        <v>9.7799999999999992E-4</v>
      </c>
      <c r="Y724" t="s">
        <v>21</v>
      </c>
      <c r="Z724">
        <v>2</v>
      </c>
      <c r="AA724" s="1">
        <v>5.8399999999999999E-4</v>
      </c>
      <c r="AB724" t="s">
        <v>9</v>
      </c>
      <c r="AC724">
        <v>3</v>
      </c>
      <c r="AD724" s="2">
        <v>2.92E-4</v>
      </c>
      <c r="AE724" t="s">
        <v>14</v>
      </c>
      <c r="AF724">
        <v>2</v>
      </c>
      <c r="AG724" s="2">
        <v>1.8000000000000001E-4</v>
      </c>
      <c r="AH724" t="s">
        <v>17</v>
      </c>
      <c r="AI724">
        <v>1</v>
      </c>
      <c r="AJ724">
        <v>1E-4</v>
      </c>
    </row>
    <row r="725" spans="1:75" x14ac:dyDescent="0.25">
      <c r="A725" t="s">
        <v>753</v>
      </c>
      <c r="B725" t="s">
        <v>1</v>
      </c>
      <c r="C725">
        <v>0</v>
      </c>
      <c r="D725">
        <v>10</v>
      </c>
      <c r="E725">
        <v>0.01</v>
      </c>
      <c r="F725">
        <v>42</v>
      </c>
      <c r="G725">
        <v>0.01</v>
      </c>
      <c r="H725">
        <v>23.81</v>
      </c>
      <c r="I725">
        <v>5</v>
      </c>
      <c r="J725">
        <v>18.52</v>
      </c>
      <c r="K725">
        <v>7.8999999999999996E-5</v>
      </c>
      <c r="L725" s="1">
        <v>0</v>
      </c>
      <c r="M725">
        <v>4.6181526627192902E-8</v>
      </c>
      <c r="N725">
        <v>2.14898875351159E-4</v>
      </c>
      <c r="O725">
        <v>0</v>
      </c>
      <c r="P725">
        <v>4.2443886697776699E-4</v>
      </c>
      <c r="Q725">
        <v>10</v>
      </c>
      <c r="R725">
        <v>1.75102787323166E-4</v>
      </c>
      <c r="S725">
        <v>1</v>
      </c>
      <c r="T725">
        <v>5</v>
      </c>
      <c r="U725" s="2">
        <f t="shared" si="11"/>
        <v>0.18518518518518517</v>
      </c>
      <c r="V725" t="s">
        <v>35</v>
      </c>
      <c r="W725">
        <v>6</v>
      </c>
      <c r="X725" s="3">
        <v>9.7799999999999992E-4</v>
      </c>
      <c r="Y725" t="s">
        <v>42</v>
      </c>
      <c r="Z725">
        <v>1</v>
      </c>
      <c r="AA725" s="1">
        <v>5.7300000000000005E-4</v>
      </c>
      <c r="AB725" t="s">
        <v>21</v>
      </c>
      <c r="AC725">
        <v>1</v>
      </c>
      <c r="AD725" s="2">
        <v>2.92E-4</v>
      </c>
      <c r="AE725" t="s">
        <v>11</v>
      </c>
      <c r="AF725">
        <v>1</v>
      </c>
      <c r="AG725" s="2">
        <v>1.8100000000000001E-4</v>
      </c>
      <c r="AH725" t="s">
        <v>9</v>
      </c>
      <c r="AI725">
        <v>1</v>
      </c>
      <c r="AJ725">
        <v>9.7E-5</v>
      </c>
    </row>
    <row r="726" spans="1:75" x14ac:dyDescent="0.25">
      <c r="A726" t="s">
        <v>754</v>
      </c>
      <c r="B726" t="s">
        <v>1</v>
      </c>
      <c r="C726">
        <v>0</v>
      </c>
      <c r="D726">
        <v>13</v>
      </c>
      <c r="E726">
        <v>0.01</v>
      </c>
      <c r="F726">
        <v>29</v>
      </c>
      <c r="G726">
        <v>0</v>
      </c>
      <c r="H726">
        <v>44.83</v>
      </c>
      <c r="I726">
        <v>5</v>
      </c>
      <c r="J726">
        <v>18.52</v>
      </c>
      <c r="K726">
        <v>6.0999999999999999E-5</v>
      </c>
      <c r="L726" s="1">
        <v>0</v>
      </c>
      <c r="M726">
        <v>3.6371796757632502E-8</v>
      </c>
      <c r="N726">
        <v>1.90713913382408E-4</v>
      </c>
      <c r="O726">
        <v>0</v>
      </c>
      <c r="P726">
        <v>3.29014736680558E-4</v>
      </c>
      <c r="Q726">
        <v>10</v>
      </c>
      <c r="R726">
        <v>1.55396522015295E-4</v>
      </c>
      <c r="S726">
        <v>1</v>
      </c>
      <c r="T726">
        <v>5</v>
      </c>
      <c r="U726" s="2">
        <f t="shared" si="11"/>
        <v>0.18518518518518517</v>
      </c>
      <c r="V726" t="s">
        <v>35</v>
      </c>
      <c r="W726">
        <v>6</v>
      </c>
      <c r="X726" s="3">
        <v>9.7799999999999992E-4</v>
      </c>
      <c r="Y726" t="s">
        <v>10</v>
      </c>
      <c r="Z726">
        <v>2</v>
      </c>
      <c r="AA726" s="1">
        <v>2.4499999999999999E-4</v>
      </c>
      <c r="AB726" t="s">
        <v>9</v>
      </c>
      <c r="AC726">
        <v>2</v>
      </c>
      <c r="AD726" s="2">
        <v>1.95E-4</v>
      </c>
      <c r="AE726" t="s">
        <v>6</v>
      </c>
      <c r="AF726">
        <v>2</v>
      </c>
      <c r="AG726" s="2">
        <v>1.3899999999999999E-4</v>
      </c>
      <c r="AH726" t="s">
        <v>12</v>
      </c>
      <c r="AI726">
        <v>1</v>
      </c>
      <c r="AJ726">
        <v>8.7999999999999998E-5</v>
      </c>
    </row>
    <row r="727" spans="1:75" x14ac:dyDescent="0.25">
      <c r="A727" t="s">
        <v>755</v>
      </c>
      <c r="B727" t="s">
        <v>1</v>
      </c>
      <c r="C727">
        <v>0</v>
      </c>
      <c r="D727">
        <v>13</v>
      </c>
      <c r="E727">
        <v>0.01</v>
      </c>
      <c r="F727">
        <v>33</v>
      </c>
      <c r="G727">
        <v>0</v>
      </c>
      <c r="H727">
        <v>39.39</v>
      </c>
      <c r="I727">
        <v>4</v>
      </c>
      <c r="J727">
        <v>14.81</v>
      </c>
      <c r="K727">
        <v>7.8999999999999996E-5</v>
      </c>
      <c r="L727" s="1">
        <v>0</v>
      </c>
      <c r="M727">
        <v>5.0506859202394699E-8</v>
      </c>
      <c r="N727">
        <v>2.24737311549272E-4</v>
      </c>
      <c r="O727">
        <v>0</v>
      </c>
      <c r="P727">
        <v>4.2582791882904701E-4</v>
      </c>
      <c r="Q727">
        <v>8</v>
      </c>
      <c r="R727">
        <v>1.9144289502345401E-4</v>
      </c>
      <c r="S727">
        <v>1</v>
      </c>
      <c r="T727">
        <v>4</v>
      </c>
      <c r="U727" s="2">
        <f t="shared" si="11"/>
        <v>0.14814814814814814</v>
      </c>
      <c r="V727" t="s">
        <v>35</v>
      </c>
      <c r="W727">
        <v>6</v>
      </c>
      <c r="X727" s="3">
        <v>9.7799999999999992E-4</v>
      </c>
      <c r="Y727" t="s">
        <v>42</v>
      </c>
      <c r="Z727">
        <v>1</v>
      </c>
      <c r="AA727" s="1">
        <v>5.7300000000000005E-4</v>
      </c>
      <c r="AB727" t="s">
        <v>9</v>
      </c>
      <c r="AC727">
        <v>5</v>
      </c>
      <c r="AD727" s="2">
        <v>4.8700000000000002E-4</v>
      </c>
      <c r="AE727" t="s">
        <v>14</v>
      </c>
      <c r="AF727">
        <v>1</v>
      </c>
      <c r="AG727" s="2">
        <v>9.0000000000000006E-5</v>
      </c>
    </row>
    <row r="728" spans="1:75" x14ac:dyDescent="0.25">
      <c r="A728" t="s">
        <v>756</v>
      </c>
      <c r="B728" t="s">
        <v>1</v>
      </c>
      <c r="C728">
        <v>0</v>
      </c>
      <c r="D728">
        <v>11</v>
      </c>
      <c r="E728">
        <v>0.01</v>
      </c>
      <c r="F728">
        <v>53</v>
      </c>
      <c r="G728">
        <v>0.01</v>
      </c>
      <c r="H728">
        <v>20.75</v>
      </c>
      <c r="I728">
        <v>5</v>
      </c>
      <c r="J728">
        <v>18.52</v>
      </c>
      <c r="K728">
        <v>7.1000000000000005E-5</v>
      </c>
      <c r="L728" s="1">
        <v>0</v>
      </c>
      <c r="M728">
        <v>4.45374867553753E-8</v>
      </c>
      <c r="N728">
        <v>2.1103906452449799E-4</v>
      </c>
      <c r="O728">
        <v>0</v>
      </c>
      <c r="P728">
        <v>3.8126576047000602E-4</v>
      </c>
      <c r="Q728">
        <v>17</v>
      </c>
      <c r="R728">
        <v>1.71957756279221E-4</v>
      </c>
      <c r="S728">
        <v>1</v>
      </c>
      <c r="T728">
        <v>4</v>
      </c>
      <c r="U728" s="2">
        <f t="shared" si="11"/>
        <v>0.14814814814814814</v>
      </c>
      <c r="V728" t="s">
        <v>35</v>
      </c>
      <c r="W728">
        <v>6</v>
      </c>
      <c r="X728" s="3">
        <v>9.7799999999999992E-4</v>
      </c>
      <c r="Y728" t="s">
        <v>42</v>
      </c>
      <c r="Z728">
        <v>1</v>
      </c>
      <c r="AA728" s="1">
        <v>5.7300000000000005E-4</v>
      </c>
      <c r="AB728" t="s">
        <v>9</v>
      </c>
      <c r="AC728">
        <v>2</v>
      </c>
      <c r="AD728" s="2">
        <v>1.95E-4</v>
      </c>
      <c r="AE728" t="s">
        <v>14</v>
      </c>
      <c r="AF728">
        <v>1</v>
      </c>
      <c r="AG728" s="2">
        <v>9.0000000000000006E-5</v>
      </c>
      <c r="AH728" t="s">
        <v>6</v>
      </c>
      <c r="AI728">
        <v>1</v>
      </c>
      <c r="AJ728">
        <v>6.8999999999999997E-5</v>
      </c>
    </row>
    <row r="729" spans="1:75" x14ac:dyDescent="0.25">
      <c r="A729" t="s">
        <v>757</v>
      </c>
      <c r="B729" t="s">
        <v>1</v>
      </c>
      <c r="C729">
        <v>0</v>
      </c>
      <c r="D729">
        <v>10</v>
      </c>
      <c r="E729">
        <v>0.01</v>
      </c>
      <c r="F729">
        <v>49</v>
      </c>
      <c r="G729">
        <v>0.01</v>
      </c>
      <c r="H729">
        <v>20.41</v>
      </c>
      <c r="I729">
        <v>3</v>
      </c>
      <c r="J729">
        <v>11.11</v>
      </c>
      <c r="K729">
        <v>5.1E-5</v>
      </c>
      <c r="L729" s="1">
        <v>0</v>
      </c>
      <c r="M729">
        <v>3.5769372710202703E-8</v>
      </c>
      <c r="N729">
        <v>1.8912792683843099E-4</v>
      </c>
      <c r="O729">
        <v>0</v>
      </c>
      <c r="P729">
        <v>2.7483078965063399E-4</v>
      </c>
      <c r="Q729">
        <v>13</v>
      </c>
      <c r="R729">
        <v>1.6811371274527199E-4</v>
      </c>
      <c r="S729">
        <v>1</v>
      </c>
      <c r="T729">
        <v>3</v>
      </c>
      <c r="U729" s="2">
        <f t="shared" si="11"/>
        <v>0.1111111111111111</v>
      </c>
      <c r="V729" t="s">
        <v>35</v>
      </c>
      <c r="W729">
        <v>6</v>
      </c>
      <c r="X729" s="3">
        <v>9.7799999999999992E-4</v>
      </c>
      <c r="Y729" t="s">
        <v>17</v>
      </c>
      <c r="Z729">
        <v>2</v>
      </c>
      <c r="AA729" s="1">
        <v>2.0100000000000001E-4</v>
      </c>
      <c r="AB729" t="s">
        <v>9</v>
      </c>
      <c r="AC729">
        <v>2</v>
      </c>
      <c r="AD729" s="2">
        <v>1.95E-4</v>
      </c>
    </row>
    <row r="730" spans="1:75" x14ac:dyDescent="0.25">
      <c r="A730" t="s">
        <v>758</v>
      </c>
      <c r="B730" t="s">
        <v>1</v>
      </c>
      <c r="C730">
        <v>1</v>
      </c>
      <c r="D730">
        <v>27</v>
      </c>
      <c r="E730">
        <v>0.02</v>
      </c>
      <c r="F730">
        <v>812</v>
      </c>
      <c r="G730">
        <v>0.12</v>
      </c>
      <c r="H730">
        <v>3.33</v>
      </c>
      <c r="I730">
        <v>10</v>
      </c>
      <c r="J730">
        <v>37.04</v>
      </c>
      <c r="K730">
        <v>1.6899999999999999E-4</v>
      </c>
      <c r="L730" s="1">
        <v>0</v>
      </c>
      <c r="M730">
        <v>9.2413605527624704E-8</v>
      </c>
      <c r="N730">
        <v>3.0399606169755701E-4</v>
      </c>
      <c r="O730">
        <v>0</v>
      </c>
      <c r="P730">
        <v>7.1513292615885105E-4</v>
      </c>
      <c r="Q730">
        <v>24</v>
      </c>
      <c r="R730">
        <v>1.9140492773549899E-4</v>
      </c>
      <c r="S730">
        <v>1</v>
      </c>
      <c r="T730">
        <v>8</v>
      </c>
      <c r="U730" s="6">
        <f t="shared" si="11"/>
        <v>0.29629629629629628</v>
      </c>
      <c r="V730" t="s">
        <v>35</v>
      </c>
      <c r="W730">
        <v>7</v>
      </c>
      <c r="X730" s="3">
        <v>1.142E-3</v>
      </c>
      <c r="Y730" t="s">
        <v>7</v>
      </c>
      <c r="Z730">
        <v>3</v>
      </c>
      <c r="AA730" s="1">
        <v>1.0070000000000001E-3</v>
      </c>
      <c r="AB730" t="s">
        <v>29</v>
      </c>
      <c r="AC730">
        <v>2</v>
      </c>
      <c r="AD730" s="2">
        <v>5.4199999999999995E-4</v>
      </c>
      <c r="AE730" t="s">
        <v>13</v>
      </c>
      <c r="AF730">
        <v>6</v>
      </c>
      <c r="AG730" s="2">
        <v>5.2300000000000003E-4</v>
      </c>
      <c r="AH730" t="s">
        <v>11</v>
      </c>
      <c r="AI730">
        <v>2</v>
      </c>
      <c r="AJ730">
        <v>3.6200000000000002E-4</v>
      </c>
      <c r="AK730" t="s">
        <v>23</v>
      </c>
      <c r="AL730">
        <v>2</v>
      </c>
      <c r="AM730">
        <v>3.3500000000000001E-4</v>
      </c>
      <c r="AN730" t="s">
        <v>21</v>
      </c>
      <c r="AO730">
        <v>1</v>
      </c>
      <c r="AP730">
        <v>2.92E-4</v>
      </c>
      <c r="AQ730" t="s">
        <v>9</v>
      </c>
      <c r="AR730">
        <v>2</v>
      </c>
      <c r="AS730">
        <v>1.95E-4</v>
      </c>
      <c r="AT730" t="s">
        <v>14</v>
      </c>
      <c r="AU730">
        <v>1</v>
      </c>
      <c r="AV730">
        <v>9.0000000000000006E-5</v>
      </c>
      <c r="AW730" t="s">
        <v>6</v>
      </c>
      <c r="AX730">
        <v>1</v>
      </c>
      <c r="AY730">
        <v>6.8999999999999997E-5</v>
      </c>
    </row>
    <row r="731" spans="1:75" x14ac:dyDescent="0.25">
      <c r="A731" t="s">
        <v>759</v>
      </c>
      <c r="B731" t="s">
        <v>34</v>
      </c>
      <c r="C731">
        <v>0</v>
      </c>
      <c r="D731">
        <v>17</v>
      </c>
      <c r="E731">
        <v>0.01</v>
      </c>
      <c r="F731">
        <v>96</v>
      </c>
      <c r="G731">
        <v>0.01</v>
      </c>
      <c r="H731">
        <v>17.71</v>
      </c>
      <c r="I731">
        <v>7</v>
      </c>
      <c r="J731">
        <v>25.93</v>
      </c>
      <c r="K731">
        <v>1.12E-4</v>
      </c>
      <c r="L731" s="1">
        <v>0</v>
      </c>
      <c r="M731">
        <v>6.7767112462644495E-8</v>
      </c>
      <c r="N731">
        <v>2.6032117175259602E-4</v>
      </c>
      <c r="O731">
        <v>0</v>
      </c>
      <c r="P731">
        <v>5.5011076280330298E-4</v>
      </c>
      <c r="Q731">
        <v>17</v>
      </c>
      <c r="R731">
        <v>1.92830497594515E-4</v>
      </c>
      <c r="S731">
        <v>1</v>
      </c>
      <c r="T731">
        <v>6</v>
      </c>
      <c r="U731" s="2">
        <f t="shared" si="11"/>
        <v>0.22222222222222221</v>
      </c>
      <c r="V731" t="s">
        <v>35</v>
      </c>
      <c r="W731">
        <v>7</v>
      </c>
      <c r="X731" s="3">
        <v>1.142E-3</v>
      </c>
      <c r="Y731" t="s">
        <v>5</v>
      </c>
      <c r="Z731">
        <v>2</v>
      </c>
      <c r="AA731" s="1">
        <v>7.5199999999999996E-4</v>
      </c>
      <c r="AB731" t="s">
        <v>11</v>
      </c>
      <c r="AC731">
        <v>2</v>
      </c>
      <c r="AD731" s="2">
        <v>3.6200000000000002E-4</v>
      </c>
      <c r="AE731" t="s">
        <v>8</v>
      </c>
      <c r="AF731">
        <v>1</v>
      </c>
      <c r="AG731" s="2">
        <v>3.01E-4</v>
      </c>
      <c r="AH731" t="s">
        <v>9</v>
      </c>
      <c r="AI731">
        <v>2</v>
      </c>
      <c r="AJ731">
        <v>1.95E-4</v>
      </c>
      <c r="AK731" t="s">
        <v>12</v>
      </c>
      <c r="AL731">
        <v>2</v>
      </c>
      <c r="AM731">
        <v>1.7699999999999999E-4</v>
      </c>
      <c r="AN731" t="s">
        <v>14</v>
      </c>
      <c r="AO731">
        <v>1</v>
      </c>
      <c r="AP731">
        <v>9.0000000000000006E-5</v>
      </c>
    </row>
    <row r="732" spans="1:75" x14ac:dyDescent="0.25">
      <c r="A732" t="s">
        <v>760</v>
      </c>
      <c r="B732" t="s">
        <v>1</v>
      </c>
      <c r="C732">
        <v>0</v>
      </c>
      <c r="D732">
        <v>19</v>
      </c>
      <c r="E732">
        <v>0.01</v>
      </c>
      <c r="F732">
        <v>72</v>
      </c>
      <c r="G732">
        <v>0.01</v>
      </c>
      <c r="H732">
        <v>26.39</v>
      </c>
      <c r="I732">
        <v>6</v>
      </c>
      <c r="J732">
        <v>22.22</v>
      </c>
      <c r="K732">
        <v>1.1E-4</v>
      </c>
      <c r="L732" s="1">
        <v>0</v>
      </c>
      <c r="M732">
        <v>6.8234043354778199E-8</v>
      </c>
      <c r="N732">
        <v>2.61216468383558E-4</v>
      </c>
      <c r="O732">
        <v>0</v>
      </c>
      <c r="P732">
        <v>5.7495195621484003E-4</v>
      </c>
      <c r="Q732">
        <v>14</v>
      </c>
      <c r="R732">
        <v>2.03168364298323E-4</v>
      </c>
      <c r="S732">
        <v>1</v>
      </c>
      <c r="T732">
        <v>5</v>
      </c>
      <c r="U732" s="2">
        <f t="shared" si="11"/>
        <v>0.18518518518518517</v>
      </c>
      <c r="V732" t="s">
        <v>35</v>
      </c>
      <c r="W732">
        <v>7</v>
      </c>
      <c r="X732" s="3">
        <v>1.142E-3</v>
      </c>
      <c r="Y732" t="s">
        <v>21</v>
      </c>
      <c r="Z732">
        <v>2</v>
      </c>
      <c r="AA732" s="1">
        <v>5.8399999999999999E-4</v>
      </c>
      <c r="AB732" t="s">
        <v>42</v>
      </c>
      <c r="AC732">
        <v>1</v>
      </c>
      <c r="AD732" s="2">
        <v>5.7300000000000005E-4</v>
      </c>
      <c r="AE732" t="s">
        <v>9</v>
      </c>
      <c r="AF732">
        <v>4</v>
      </c>
      <c r="AG732" s="2">
        <v>3.8999999999999999E-4</v>
      </c>
      <c r="AH732" t="s">
        <v>16</v>
      </c>
      <c r="AI732">
        <v>4</v>
      </c>
      <c r="AJ732">
        <v>1.8599999999999999E-4</v>
      </c>
      <c r="AK732" t="s">
        <v>12</v>
      </c>
      <c r="AL732">
        <v>1</v>
      </c>
      <c r="AM732">
        <v>8.7999999999999998E-5</v>
      </c>
    </row>
    <row r="733" spans="1:75" x14ac:dyDescent="0.25">
      <c r="A733" t="s">
        <v>761</v>
      </c>
      <c r="B733" t="s">
        <v>1</v>
      </c>
      <c r="C733">
        <v>0</v>
      </c>
      <c r="D733">
        <v>10</v>
      </c>
      <c r="E733">
        <v>0.01</v>
      </c>
      <c r="F733">
        <v>29</v>
      </c>
      <c r="G733">
        <v>0</v>
      </c>
      <c r="H733">
        <v>34.479999999999997</v>
      </c>
      <c r="I733">
        <v>4</v>
      </c>
      <c r="J733">
        <v>14.81</v>
      </c>
      <c r="K733">
        <v>6.4999999999999994E-5</v>
      </c>
      <c r="L733" s="1">
        <v>0</v>
      </c>
      <c r="M733">
        <v>4.9665673227732697E-8</v>
      </c>
      <c r="N733">
        <v>2.2285796648926999E-4</v>
      </c>
      <c r="O733">
        <v>0</v>
      </c>
      <c r="P733">
        <v>3.4844287207010701E-4</v>
      </c>
      <c r="Q733">
        <v>6</v>
      </c>
      <c r="R733">
        <v>1.8984197145382301E-4</v>
      </c>
      <c r="S733">
        <v>1</v>
      </c>
      <c r="T733">
        <v>4</v>
      </c>
      <c r="U733" s="2">
        <f t="shared" si="11"/>
        <v>0.14814814814814814</v>
      </c>
      <c r="V733" t="s">
        <v>35</v>
      </c>
      <c r="W733">
        <v>7</v>
      </c>
      <c r="X733" s="3">
        <v>1.142E-3</v>
      </c>
      <c r="Y733" t="s">
        <v>7</v>
      </c>
      <c r="Z733">
        <v>1</v>
      </c>
      <c r="AA733" s="1">
        <v>3.3599999999999998E-4</v>
      </c>
      <c r="AB733" t="s">
        <v>23</v>
      </c>
      <c r="AC733">
        <v>1</v>
      </c>
      <c r="AD733" s="2">
        <v>1.6799999999999999E-4</v>
      </c>
      <c r="AE733" t="s">
        <v>9</v>
      </c>
      <c r="AF733">
        <v>1</v>
      </c>
      <c r="AG733" s="2">
        <v>9.7E-5</v>
      </c>
    </row>
    <row r="734" spans="1:75" x14ac:dyDescent="0.25">
      <c r="A734" t="s">
        <v>762</v>
      </c>
      <c r="B734" t="s">
        <v>1</v>
      </c>
      <c r="C734">
        <v>1</v>
      </c>
      <c r="D734">
        <v>72</v>
      </c>
      <c r="E734">
        <v>0.05</v>
      </c>
      <c r="F734">
        <v>332</v>
      </c>
      <c r="G734">
        <v>0.05</v>
      </c>
      <c r="H734">
        <v>21.69</v>
      </c>
      <c r="I734">
        <v>18</v>
      </c>
      <c r="J734">
        <v>66.67</v>
      </c>
      <c r="K734">
        <v>4.3199999999999998E-4</v>
      </c>
      <c r="L734" s="1">
        <v>4.50897285598341E-4</v>
      </c>
      <c r="M734">
        <v>1.6147591261068599E-7</v>
      </c>
      <c r="N734">
        <v>4.01840655746386E-4</v>
      </c>
      <c r="O734">
        <v>0</v>
      </c>
      <c r="P734">
        <v>1.0673273027298599E-3</v>
      </c>
      <c r="Q734">
        <v>22</v>
      </c>
      <c r="R734">
        <v>1.33946885248795E-4</v>
      </c>
      <c r="S734">
        <v>1</v>
      </c>
      <c r="T734">
        <v>14</v>
      </c>
      <c r="U734" s="4">
        <f t="shared" si="11"/>
        <v>0.51851851851851849</v>
      </c>
      <c r="V734" t="s">
        <v>35</v>
      </c>
      <c r="W734">
        <v>8</v>
      </c>
      <c r="X734" s="3">
        <v>1.305E-3</v>
      </c>
      <c r="Y734" t="s">
        <v>42</v>
      </c>
      <c r="Z734">
        <v>2</v>
      </c>
      <c r="AA734" s="1">
        <v>1.147E-3</v>
      </c>
      <c r="AB734" t="s">
        <v>10</v>
      </c>
      <c r="AC734">
        <v>9</v>
      </c>
      <c r="AD734" s="2">
        <v>1.101E-3</v>
      </c>
      <c r="AE734" t="s">
        <v>12</v>
      </c>
      <c r="AF734">
        <v>11</v>
      </c>
      <c r="AG734" s="2">
        <v>9.7099999999999997E-4</v>
      </c>
      <c r="AH734" t="s">
        <v>29</v>
      </c>
      <c r="AI734">
        <v>3</v>
      </c>
      <c r="AJ734">
        <v>8.1300000000000003E-4</v>
      </c>
      <c r="AK734" t="s">
        <v>5</v>
      </c>
      <c r="AL734">
        <v>2</v>
      </c>
      <c r="AM734">
        <v>7.5199999999999996E-4</v>
      </c>
      <c r="AN734" t="s">
        <v>11</v>
      </c>
      <c r="AO734">
        <v>4</v>
      </c>
      <c r="AP734">
        <v>7.2300000000000001E-4</v>
      </c>
      <c r="AQ734" t="s">
        <v>7</v>
      </c>
      <c r="AR734">
        <v>2</v>
      </c>
      <c r="AS734">
        <v>6.7100000000000005E-4</v>
      </c>
      <c r="AT734" t="s">
        <v>2</v>
      </c>
      <c r="AU734">
        <v>1</v>
      </c>
      <c r="AV734">
        <v>6.6299999999999996E-4</v>
      </c>
      <c r="AW734" t="s">
        <v>21</v>
      </c>
      <c r="AX734">
        <v>2</v>
      </c>
      <c r="AY734">
        <v>5.8399999999999999E-4</v>
      </c>
      <c r="AZ734" t="s">
        <v>3</v>
      </c>
      <c r="BA734">
        <v>2</v>
      </c>
      <c r="BB734">
        <v>5.6499999999999996E-4</v>
      </c>
      <c r="BC734" t="s">
        <v>9</v>
      </c>
      <c r="BD734">
        <v>5</v>
      </c>
      <c r="BE734">
        <v>4.8700000000000002E-4</v>
      </c>
      <c r="BF734" t="s">
        <v>6</v>
      </c>
      <c r="BG734">
        <v>7</v>
      </c>
      <c r="BH734">
        <v>4.86E-4</v>
      </c>
      <c r="BI734" t="s">
        <v>14</v>
      </c>
      <c r="BJ734">
        <v>5</v>
      </c>
      <c r="BK734">
        <v>4.5100000000000001E-4</v>
      </c>
      <c r="BL734" t="s">
        <v>13</v>
      </c>
      <c r="BM734">
        <v>4</v>
      </c>
      <c r="BN734">
        <v>3.4900000000000003E-4</v>
      </c>
      <c r="BO734" t="s">
        <v>8</v>
      </c>
      <c r="BP734">
        <v>1</v>
      </c>
      <c r="BQ734">
        <v>3.01E-4</v>
      </c>
      <c r="BR734" t="s">
        <v>23</v>
      </c>
      <c r="BS734">
        <v>1</v>
      </c>
      <c r="BT734">
        <v>1.6799999999999999E-4</v>
      </c>
      <c r="BU734" t="s">
        <v>16</v>
      </c>
      <c r="BV734">
        <v>3</v>
      </c>
      <c r="BW734">
        <v>1.3899999999999999E-4</v>
      </c>
    </row>
    <row r="735" spans="1:75" x14ac:dyDescent="0.25">
      <c r="A735" t="s">
        <v>763</v>
      </c>
      <c r="B735" t="s">
        <v>1</v>
      </c>
      <c r="C735">
        <v>0</v>
      </c>
      <c r="D735">
        <v>29</v>
      </c>
      <c r="E735">
        <v>0.02</v>
      </c>
      <c r="F735">
        <v>68</v>
      </c>
      <c r="G735">
        <v>0.01</v>
      </c>
      <c r="H735">
        <v>42.65</v>
      </c>
      <c r="I735">
        <v>11</v>
      </c>
      <c r="J735">
        <v>40.74</v>
      </c>
      <c r="K735">
        <v>1.8599999999999999E-4</v>
      </c>
      <c r="L735" s="1">
        <v>0</v>
      </c>
      <c r="M735">
        <v>9.7950359435015203E-8</v>
      </c>
      <c r="N735">
        <v>3.12970221323076E-4</v>
      </c>
      <c r="O735">
        <v>0</v>
      </c>
      <c r="P735">
        <v>7.6101130548199703E-4</v>
      </c>
      <c r="Q735">
        <v>14</v>
      </c>
      <c r="R735">
        <v>1.8546383485811899E-4</v>
      </c>
      <c r="S735">
        <v>1</v>
      </c>
      <c r="T735">
        <v>8</v>
      </c>
      <c r="U735" s="6">
        <f t="shared" si="11"/>
        <v>0.29629629629629628</v>
      </c>
      <c r="V735" t="s">
        <v>35</v>
      </c>
      <c r="W735">
        <v>8</v>
      </c>
      <c r="X735" s="3">
        <v>1.305E-3</v>
      </c>
      <c r="Y735" t="s">
        <v>9</v>
      </c>
      <c r="Z735">
        <v>7</v>
      </c>
      <c r="AA735" s="1">
        <v>6.8199999999999999E-4</v>
      </c>
      <c r="AB735" t="s">
        <v>2</v>
      </c>
      <c r="AC735">
        <v>1</v>
      </c>
      <c r="AD735" s="2">
        <v>6.6299999999999996E-4</v>
      </c>
      <c r="AE735" t="s">
        <v>45</v>
      </c>
      <c r="AF735">
        <v>1</v>
      </c>
      <c r="AG735" s="2">
        <v>5.8200000000000005E-4</v>
      </c>
      <c r="AH735" t="s">
        <v>42</v>
      </c>
      <c r="AI735">
        <v>1</v>
      </c>
      <c r="AJ735">
        <v>5.7300000000000005E-4</v>
      </c>
      <c r="AK735" t="s">
        <v>14</v>
      </c>
      <c r="AL735">
        <v>4</v>
      </c>
      <c r="AM735">
        <v>3.6099999999999999E-4</v>
      </c>
      <c r="AN735" t="s">
        <v>21</v>
      </c>
      <c r="AO735">
        <v>1</v>
      </c>
      <c r="AP735">
        <v>2.92E-4</v>
      </c>
      <c r="AQ735" t="s">
        <v>6</v>
      </c>
      <c r="AR735">
        <v>3</v>
      </c>
      <c r="AS735">
        <v>2.0799999999999999E-4</v>
      </c>
      <c r="AT735" t="s">
        <v>11</v>
      </c>
      <c r="AU735">
        <v>1</v>
      </c>
      <c r="AV735">
        <v>1.8100000000000001E-4</v>
      </c>
      <c r="AW735" t="s">
        <v>17</v>
      </c>
      <c r="AX735">
        <v>1</v>
      </c>
      <c r="AY735">
        <v>1E-4</v>
      </c>
      <c r="AZ735" t="s">
        <v>13</v>
      </c>
      <c r="BA735">
        <v>1</v>
      </c>
      <c r="BB735">
        <v>8.7000000000000001E-5</v>
      </c>
    </row>
    <row r="736" spans="1:75" x14ac:dyDescent="0.25">
      <c r="A736" t="s">
        <v>764</v>
      </c>
      <c r="B736" t="s">
        <v>1</v>
      </c>
      <c r="C736">
        <v>0</v>
      </c>
      <c r="D736">
        <v>19</v>
      </c>
      <c r="E736">
        <v>0.01</v>
      </c>
      <c r="F736">
        <v>89</v>
      </c>
      <c r="G736">
        <v>0.01</v>
      </c>
      <c r="H736">
        <v>21.35</v>
      </c>
      <c r="I736">
        <v>3</v>
      </c>
      <c r="J736">
        <v>11.11</v>
      </c>
      <c r="K736">
        <v>8.7000000000000001E-5</v>
      </c>
      <c r="L736" s="1">
        <v>0</v>
      </c>
      <c r="M736">
        <v>8.0641196784771906E-8</v>
      </c>
      <c r="N736">
        <v>2.8397393680542601E-4</v>
      </c>
      <c r="O736">
        <v>0</v>
      </c>
      <c r="P736">
        <v>4.7090342192316199E-4</v>
      </c>
      <c r="Q736">
        <v>8</v>
      </c>
      <c r="R736">
        <v>2.52421277160378E-4</v>
      </c>
      <c r="S736">
        <v>1</v>
      </c>
      <c r="T736">
        <v>3</v>
      </c>
      <c r="U736" s="2">
        <f t="shared" si="11"/>
        <v>0.1111111111111111</v>
      </c>
      <c r="V736" t="s">
        <v>35</v>
      </c>
      <c r="W736">
        <v>8</v>
      </c>
      <c r="X736" s="3">
        <v>1.305E-3</v>
      </c>
      <c r="Y736" t="s">
        <v>9</v>
      </c>
      <c r="Z736">
        <v>8</v>
      </c>
      <c r="AA736" s="1">
        <v>7.7899999999999996E-4</v>
      </c>
      <c r="AB736" t="s">
        <v>14</v>
      </c>
      <c r="AC736">
        <v>3</v>
      </c>
      <c r="AD736" s="2">
        <v>2.7099999999999997E-4</v>
      </c>
    </row>
    <row r="737" spans="1:54" x14ac:dyDescent="0.25">
      <c r="A737" t="s">
        <v>765</v>
      </c>
      <c r="B737" t="s">
        <v>1</v>
      </c>
      <c r="C737">
        <v>0</v>
      </c>
      <c r="D737">
        <v>10</v>
      </c>
      <c r="E737">
        <v>0.01</v>
      </c>
      <c r="F737">
        <v>29</v>
      </c>
      <c r="G737">
        <v>0</v>
      </c>
      <c r="H737">
        <v>34.479999999999997</v>
      </c>
      <c r="I737">
        <v>3</v>
      </c>
      <c r="J737">
        <v>11.11</v>
      </c>
      <c r="K737">
        <v>7.2999999999999999E-5</v>
      </c>
      <c r="L737" s="1">
        <v>0</v>
      </c>
      <c r="M737">
        <v>7.0551900310539394E-8</v>
      </c>
      <c r="N737">
        <v>2.65616076905257E-4</v>
      </c>
      <c r="O737">
        <v>0</v>
      </c>
      <c r="P737">
        <v>3.9689220719846502E-4</v>
      </c>
      <c r="Q737">
        <v>10</v>
      </c>
      <c r="R737">
        <v>2.3610317947134001E-4</v>
      </c>
      <c r="S737">
        <v>1</v>
      </c>
      <c r="T737">
        <v>3</v>
      </c>
      <c r="U737" s="2">
        <f t="shared" si="11"/>
        <v>0.1111111111111111</v>
      </c>
      <c r="V737" t="s">
        <v>35</v>
      </c>
      <c r="W737">
        <v>8</v>
      </c>
      <c r="X737" s="3">
        <v>1.305E-3</v>
      </c>
      <c r="Y737" t="s">
        <v>45</v>
      </c>
      <c r="Z737">
        <v>1</v>
      </c>
      <c r="AA737" s="1">
        <v>5.8200000000000005E-4</v>
      </c>
      <c r="AB737" t="s">
        <v>9</v>
      </c>
      <c r="AC737">
        <v>1</v>
      </c>
      <c r="AD737" s="2">
        <v>9.7E-5</v>
      </c>
    </row>
    <row r="738" spans="1:54" x14ac:dyDescent="0.25">
      <c r="A738" t="s">
        <v>766</v>
      </c>
      <c r="B738" t="s">
        <v>1</v>
      </c>
      <c r="C738">
        <v>0</v>
      </c>
      <c r="D738">
        <v>13</v>
      </c>
      <c r="E738">
        <v>0.01</v>
      </c>
      <c r="F738">
        <v>79</v>
      </c>
      <c r="G738">
        <v>0.01</v>
      </c>
      <c r="H738">
        <v>16.46</v>
      </c>
      <c r="I738">
        <v>5</v>
      </c>
      <c r="J738">
        <v>18.52</v>
      </c>
      <c r="K738">
        <v>1.01E-4</v>
      </c>
      <c r="L738" s="1">
        <v>0</v>
      </c>
      <c r="M738">
        <v>1.03927330829661E-7</v>
      </c>
      <c r="N738">
        <v>3.2237762147776502E-4</v>
      </c>
      <c r="O738">
        <v>0</v>
      </c>
      <c r="P738">
        <v>5.4492649601887197E-4</v>
      </c>
      <c r="Q738">
        <v>11</v>
      </c>
      <c r="R738">
        <v>2.62678061944845E-4</v>
      </c>
      <c r="S738">
        <v>1</v>
      </c>
      <c r="T738">
        <v>2</v>
      </c>
      <c r="U738" s="2">
        <f t="shared" si="11"/>
        <v>7.407407407407407E-2</v>
      </c>
      <c r="V738" t="s">
        <v>35</v>
      </c>
      <c r="W738">
        <v>8</v>
      </c>
      <c r="X738" s="3">
        <v>1.305E-3</v>
      </c>
      <c r="Y738" t="s">
        <v>45</v>
      </c>
      <c r="Z738">
        <v>2</v>
      </c>
      <c r="AA738" s="1">
        <v>1.165E-3</v>
      </c>
      <c r="AB738" t="s">
        <v>9</v>
      </c>
      <c r="AC738">
        <v>1</v>
      </c>
      <c r="AD738" s="2">
        <v>9.7E-5</v>
      </c>
      <c r="AE738" t="s">
        <v>12</v>
      </c>
      <c r="AF738">
        <v>1</v>
      </c>
      <c r="AG738" s="2">
        <v>8.7999999999999998E-5</v>
      </c>
      <c r="AH738" t="s">
        <v>6</v>
      </c>
      <c r="AI738">
        <v>1</v>
      </c>
      <c r="AJ738">
        <v>6.8999999999999997E-5</v>
      </c>
    </row>
    <row r="739" spans="1:54" x14ac:dyDescent="0.25">
      <c r="A739" t="s">
        <v>767</v>
      </c>
      <c r="B739" t="s">
        <v>1</v>
      </c>
      <c r="C739">
        <v>0</v>
      </c>
      <c r="D739">
        <v>16</v>
      </c>
      <c r="E739">
        <v>0.01</v>
      </c>
      <c r="F739">
        <v>250</v>
      </c>
      <c r="G739">
        <v>0.04</v>
      </c>
      <c r="H739">
        <v>6.4</v>
      </c>
      <c r="I739">
        <v>4</v>
      </c>
      <c r="J739">
        <v>14.81</v>
      </c>
      <c r="K739">
        <v>7.8999999999999996E-5</v>
      </c>
      <c r="L739" s="1">
        <v>0</v>
      </c>
      <c r="M739">
        <v>7.9345299594576802E-8</v>
      </c>
      <c r="N739">
        <v>2.81682977111818E-4</v>
      </c>
      <c r="O739">
        <v>0</v>
      </c>
      <c r="P739">
        <v>4.2810898509403002E-4</v>
      </c>
      <c r="Q739">
        <v>15</v>
      </c>
      <c r="R739">
        <v>2.3995216568784499E-4</v>
      </c>
      <c r="S739">
        <v>2</v>
      </c>
      <c r="T739">
        <v>4</v>
      </c>
      <c r="U739" s="2">
        <f t="shared" si="11"/>
        <v>0.14814814814814814</v>
      </c>
      <c r="V739" t="s">
        <v>35</v>
      </c>
      <c r="W739">
        <v>9</v>
      </c>
      <c r="X739" s="3">
        <v>1.4679999999999999E-3</v>
      </c>
      <c r="Y739" t="s">
        <v>21</v>
      </c>
      <c r="Z739">
        <v>1</v>
      </c>
      <c r="AA739" s="1">
        <v>2.92E-4</v>
      </c>
      <c r="AB739" t="s">
        <v>9</v>
      </c>
      <c r="AC739">
        <v>2</v>
      </c>
      <c r="AD739" s="2">
        <v>1.95E-4</v>
      </c>
      <c r="AE739" t="s">
        <v>16</v>
      </c>
      <c r="AF739">
        <v>4</v>
      </c>
      <c r="AG739" s="2">
        <v>1.8599999999999999E-4</v>
      </c>
    </row>
    <row r="740" spans="1:54" x14ac:dyDescent="0.25">
      <c r="A740" t="s">
        <v>768</v>
      </c>
      <c r="B740" t="s">
        <v>1</v>
      </c>
      <c r="C740">
        <v>0</v>
      </c>
      <c r="D740">
        <v>14</v>
      </c>
      <c r="E740">
        <v>0.01</v>
      </c>
      <c r="F740">
        <v>61</v>
      </c>
      <c r="G740">
        <v>0.01</v>
      </c>
      <c r="H740">
        <v>22.95</v>
      </c>
      <c r="I740">
        <v>4</v>
      </c>
      <c r="J740">
        <v>14.81</v>
      </c>
      <c r="K740">
        <v>7.2999999999999999E-5</v>
      </c>
      <c r="L740" s="1">
        <v>0</v>
      </c>
      <c r="M740">
        <v>7.8223022157976805E-8</v>
      </c>
      <c r="N740">
        <v>2.7968378958741398E-4</v>
      </c>
      <c r="O740">
        <v>0</v>
      </c>
      <c r="P740">
        <v>3.9511944121904002E-4</v>
      </c>
      <c r="Q740">
        <v>7</v>
      </c>
      <c r="R740">
        <v>2.38249154092982E-4</v>
      </c>
      <c r="S740">
        <v>2</v>
      </c>
      <c r="T740">
        <v>4</v>
      </c>
      <c r="U740" s="2">
        <f t="shared" si="11"/>
        <v>0.14814814814814814</v>
      </c>
      <c r="V740" t="s">
        <v>35</v>
      </c>
      <c r="W740">
        <v>9</v>
      </c>
      <c r="X740" s="3">
        <v>1.4679999999999999E-3</v>
      </c>
      <c r="Y740" t="s">
        <v>29</v>
      </c>
      <c r="Z740">
        <v>1</v>
      </c>
      <c r="AA740" s="1">
        <v>2.7099999999999997E-4</v>
      </c>
      <c r="AB740" t="s">
        <v>16</v>
      </c>
      <c r="AC740">
        <v>3</v>
      </c>
      <c r="AD740" s="2">
        <v>1.3899999999999999E-4</v>
      </c>
      <c r="AE740" t="s">
        <v>9</v>
      </c>
      <c r="AF740">
        <v>1</v>
      </c>
      <c r="AG740" s="2">
        <v>9.7E-5</v>
      </c>
    </row>
    <row r="741" spans="1:54" x14ac:dyDescent="0.25">
      <c r="A741" t="s">
        <v>769</v>
      </c>
      <c r="B741" t="s">
        <v>1</v>
      </c>
      <c r="C741">
        <v>0</v>
      </c>
      <c r="D741">
        <v>18</v>
      </c>
      <c r="E741">
        <v>0.01</v>
      </c>
      <c r="F741">
        <v>41</v>
      </c>
      <c r="G741">
        <v>0.01</v>
      </c>
      <c r="H741">
        <v>43.9</v>
      </c>
      <c r="I741">
        <v>7</v>
      </c>
      <c r="J741">
        <v>25.93</v>
      </c>
      <c r="K741">
        <v>1.17E-4</v>
      </c>
      <c r="L741" s="1">
        <v>0</v>
      </c>
      <c r="M741">
        <v>9.7095110971764596E-8</v>
      </c>
      <c r="N741">
        <v>3.1160088409978002E-4</v>
      </c>
      <c r="O741">
        <v>0</v>
      </c>
      <c r="P741">
        <v>5.9849220290728901E-4</v>
      </c>
      <c r="Q741">
        <v>8</v>
      </c>
      <c r="R741">
        <v>2.30815469703541E-4</v>
      </c>
      <c r="S741">
        <v>1</v>
      </c>
      <c r="T741">
        <v>4</v>
      </c>
      <c r="U741" s="2">
        <f t="shared" si="11"/>
        <v>0.14814814814814814</v>
      </c>
      <c r="V741" t="s">
        <v>35</v>
      </c>
      <c r="W741">
        <v>9</v>
      </c>
      <c r="X741" s="3">
        <v>1.4679999999999999E-3</v>
      </c>
      <c r="Y741" t="s">
        <v>2</v>
      </c>
      <c r="Z741">
        <v>1</v>
      </c>
      <c r="AA741" s="1">
        <v>6.6299999999999996E-4</v>
      </c>
      <c r="AB741" t="s">
        <v>21</v>
      </c>
      <c r="AC741">
        <v>2</v>
      </c>
      <c r="AD741" s="2">
        <v>5.8399999999999999E-4</v>
      </c>
      <c r="AE741" t="s">
        <v>14</v>
      </c>
      <c r="AF741">
        <v>2</v>
      </c>
      <c r="AG741" s="2">
        <v>1.8000000000000001E-4</v>
      </c>
      <c r="AH741" t="s">
        <v>9</v>
      </c>
      <c r="AI741">
        <v>1</v>
      </c>
      <c r="AJ741">
        <v>9.7E-5</v>
      </c>
      <c r="AK741" t="s">
        <v>16</v>
      </c>
      <c r="AL741">
        <v>2</v>
      </c>
      <c r="AM741">
        <v>9.2999999999999997E-5</v>
      </c>
      <c r="AN741" t="s">
        <v>6</v>
      </c>
      <c r="AO741">
        <v>1</v>
      </c>
      <c r="AP741">
        <v>6.8999999999999997E-5</v>
      </c>
    </row>
    <row r="742" spans="1:54" x14ac:dyDescent="0.25">
      <c r="A742" t="s">
        <v>770</v>
      </c>
      <c r="B742" t="s">
        <v>1</v>
      </c>
      <c r="C742">
        <v>0</v>
      </c>
      <c r="D742">
        <v>17</v>
      </c>
      <c r="E742">
        <v>0.01</v>
      </c>
      <c r="F742">
        <v>27</v>
      </c>
      <c r="G742">
        <v>0</v>
      </c>
      <c r="H742">
        <v>62.96</v>
      </c>
      <c r="I742">
        <v>4</v>
      </c>
      <c r="J742">
        <v>14.81</v>
      </c>
      <c r="K742">
        <v>1.11E-4</v>
      </c>
      <c r="L742" s="1">
        <v>0</v>
      </c>
      <c r="M742">
        <v>1.03908903164518E-7</v>
      </c>
      <c r="N742">
        <v>3.22349039341701E-4</v>
      </c>
      <c r="O742">
        <v>0</v>
      </c>
      <c r="P742">
        <v>5.9958453937221802E-4</v>
      </c>
      <c r="Q742">
        <v>4</v>
      </c>
      <c r="R742">
        <v>2.7459362610589402E-4</v>
      </c>
      <c r="S742">
        <v>1</v>
      </c>
      <c r="T742">
        <v>4</v>
      </c>
      <c r="U742" s="2">
        <f t="shared" si="11"/>
        <v>0.14814814814814814</v>
      </c>
      <c r="V742" t="s">
        <v>35</v>
      </c>
      <c r="W742">
        <v>9</v>
      </c>
      <c r="X742" s="3">
        <v>1.4679999999999999E-3</v>
      </c>
      <c r="Y742" t="s">
        <v>21</v>
      </c>
      <c r="Z742">
        <v>3</v>
      </c>
      <c r="AA742" s="1">
        <v>8.7600000000000004E-4</v>
      </c>
      <c r="AB742" t="s">
        <v>11</v>
      </c>
      <c r="AC742">
        <v>2</v>
      </c>
      <c r="AD742" s="2">
        <v>3.6200000000000002E-4</v>
      </c>
      <c r="AE742" t="s">
        <v>9</v>
      </c>
      <c r="AF742">
        <v>3</v>
      </c>
      <c r="AG742" s="2">
        <v>2.92E-4</v>
      </c>
    </row>
    <row r="743" spans="1:54" x14ac:dyDescent="0.25">
      <c r="A743" t="s">
        <v>771</v>
      </c>
      <c r="B743" t="s">
        <v>1</v>
      </c>
      <c r="C743">
        <v>0</v>
      </c>
      <c r="D743">
        <v>16</v>
      </c>
      <c r="E743">
        <v>0.01</v>
      </c>
      <c r="F743">
        <v>41</v>
      </c>
      <c r="G743">
        <v>0.01</v>
      </c>
      <c r="H743">
        <v>39.020000000000003</v>
      </c>
      <c r="I743">
        <v>3</v>
      </c>
      <c r="J743">
        <v>11.11</v>
      </c>
      <c r="K743">
        <v>6.7999999999999999E-5</v>
      </c>
      <c r="L743" s="1">
        <v>0</v>
      </c>
      <c r="M743">
        <v>7.8350309405641504E-8</v>
      </c>
      <c r="N743">
        <v>2.7991125273136398E-4</v>
      </c>
      <c r="O743">
        <v>0</v>
      </c>
      <c r="P743">
        <v>3.6878265669633301E-4</v>
      </c>
      <c r="Q743">
        <v>6</v>
      </c>
      <c r="R743">
        <v>2.4881000242787899E-4</v>
      </c>
      <c r="S743">
        <v>2</v>
      </c>
      <c r="T743">
        <v>3</v>
      </c>
      <c r="U743" s="2">
        <f t="shared" si="11"/>
        <v>0.1111111111111111</v>
      </c>
      <c r="V743" t="s">
        <v>35</v>
      </c>
      <c r="W743">
        <v>9</v>
      </c>
      <c r="X743" s="3">
        <v>1.4679999999999999E-3</v>
      </c>
      <c r="Y743" t="s">
        <v>16</v>
      </c>
      <c r="Z743">
        <v>6</v>
      </c>
      <c r="AA743" s="1">
        <v>2.7900000000000001E-4</v>
      </c>
      <c r="AB743" t="s">
        <v>9</v>
      </c>
      <c r="AC743">
        <v>1</v>
      </c>
      <c r="AD743" s="2">
        <v>9.7E-5</v>
      </c>
    </row>
    <row r="744" spans="1:54" x14ac:dyDescent="0.25">
      <c r="A744" t="s">
        <v>772</v>
      </c>
      <c r="B744" t="s">
        <v>1</v>
      </c>
      <c r="C744">
        <v>0</v>
      </c>
      <c r="D744">
        <v>11</v>
      </c>
      <c r="E744">
        <v>0.01</v>
      </c>
      <c r="F744">
        <v>23</v>
      </c>
      <c r="G744">
        <v>0</v>
      </c>
      <c r="H744">
        <v>47.83</v>
      </c>
      <c r="I744">
        <v>2</v>
      </c>
      <c r="J744">
        <v>7.41</v>
      </c>
      <c r="K744">
        <v>6.2000000000000003E-5</v>
      </c>
      <c r="L744" s="1">
        <v>0</v>
      </c>
      <c r="M744">
        <v>7.7398607898829694E-8</v>
      </c>
      <c r="N744">
        <v>2.7820605295145802E-4</v>
      </c>
      <c r="O744">
        <v>0</v>
      </c>
      <c r="P744">
        <v>3.32509439195945E-4</v>
      </c>
      <c r="Q744">
        <v>3</v>
      </c>
      <c r="R744">
        <v>2.5759819717727602E-4</v>
      </c>
      <c r="S744">
        <v>2</v>
      </c>
      <c r="T744">
        <v>2</v>
      </c>
      <c r="U744" s="2">
        <f t="shared" si="11"/>
        <v>7.407407407407407E-2</v>
      </c>
      <c r="V744" t="s">
        <v>35</v>
      </c>
      <c r="W744">
        <v>9</v>
      </c>
      <c r="X744" s="3">
        <v>1.4679999999999999E-3</v>
      </c>
      <c r="Y744" t="s">
        <v>9</v>
      </c>
      <c r="Z744">
        <v>2</v>
      </c>
      <c r="AA744" s="1">
        <v>1.95E-4</v>
      </c>
    </row>
    <row r="745" spans="1:54" x14ac:dyDescent="0.25">
      <c r="A745" t="s">
        <v>773</v>
      </c>
      <c r="B745" t="s">
        <v>1</v>
      </c>
      <c r="C745">
        <v>0</v>
      </c>
      <c r="D745">
        <v>19</v>
      </c>
      <c r="E745">
        <v>0.01</v>
      </c>
      <c r="F745">
        <v>73</v>
      </c>
      <c r="G745">
        <v>0.01</v>
      </c>
      <c r="H745">
        <v>26.03</v>
      </c>
      <c r="I745">
        <v>7</v>
      </c>
      <c r="J745">
        <v>25.93</v>
      </c>
      <c r="K745">
        <v>1.4799999999999999E-4</v>
      </c>
      <c r="L745" s="1">
        <v>0</v>
      </c>
      <c r="M745">
        <v>1.41023211318182E-7</v>
      </c>
      <c r="N745">
        <v>3.7553057308051799E-4</v>
      </c>
      <c r="O745">
        <v>0</v>
      </c>
      <c r="P745">
        <v>7.6379631338056896E-4</v>
      </c>
      <c r="Q745">
        <v>9</v>
      </c>
      <c r="R745">
        <v>2.7817079487445798E-4</v>
      </c>
      <c r="S745">
        <v>1</v>
      </c>
      <c r="T745">
        <v>5</v>
      </c>
      <c r="U745" s="2">
        <f t="shared" si="11"/>
        <v>0.18518518518518517</v>
      </c>
      <c r="V745" t="s">
        <v>35</v>
      </c>
      <c r="W745">
        <v>10</v>
      </c>
      <c r="X745" s="3">
        <v>1.6310000000000001E-3</v>
      </c>
      <c r="Y745" t="s">
        <v>5</v>
      </c>
      <c r="Z745">
        <v>3</v>
      </c>
      <c r="AA745" s="1">
        <v>1.1280000000000001E-3</v>
      </c>
      <c r="AB745" t="s">
        <v>42</v>
      </c>
      <c r="AC745">
        <v>1</v>
      </c>
      <c r="AD745" s="2">
        <v>5.7300000000000005E-4</v>
      </c>
      <c r="AE745" t="s">
        <v>21</v>
      </c>
      <c r="AF745">
        <v>1</v>
      </c>
      <c r="AG745" s="2">
        <v>2.92E-4</v>
      </c>
      <c r="AH745" t="s">
        <v>9</v>
      </c>
      <c r="AI745">
        <v>2</v>
      </c>
      <c r="AJ745">
        <v>1.95E-4</v>
      </c>
      <c r="AK745" t="s">
        <v>14</v>
      </c>
      <c r="AL745">
        <v>1</v>
      </c>
      <c r="AM745">
        <v>9.0000000000000006E-5</v>
      </c>
      <c r="AN745" t="s">
        <v>12</v>
      </c>
      <c r="AO745">
        <v>1</v>
      </c>
      <c r="AP745">
        <v>8.7999999999999998E-5</v>
      </c>
    </row>
    <row r="746" spans="1:54" x14ac:dyDescent="0.25">
      <c r="A746" t="s">
        <v>774</v>
      </c>
      <c r="B746" t="s">
        <v>1</v>
      </c>
      <c r="C746">
        <v>0</v>
      </c>
      <c r="D746">
        <v>27</v>
      </c>
      <c r="E746">
        <v>0.02</v>
      </c>
      <c r="F746">
        <v>158</v>
      </c>
      <c r="G746">
        <v>0.02</v>
      </c>
      <c r="H746">
        <v>17.09</v>
      </c>
      <c r="I746">
        <v>8</v>
      </c>
      <c r="J746">
        <v>29.63</v>
      </c>
      <c r="K746">
        <v>1.5100000000000001E-4</v>
      </c>
      <c r="L746" s="1">
        <v>0</v>
      </c>
      <c r="M746">
        <v>1.35200983338635E-7</v>
      </c>
      <c r="N746">
        <v>3.67696863378837E-4</v>
      </c>
      <c r="O746">
        <v>0</v>
      </c>
      <c r="P746">
        <v>7.4416119990476399E-4</v>
      </c>
      <c r="Q746">
        <v>15</v>
      </c>
      <c r="R746">
        <v>2.5874964459992201E-4</v>
      </c>
      <c r="S746">
        <v>2</v>
      </c>
      <c r="T746">
        <v>6</v>
      </c>
      <c r="U746" s="2">
        <f t="shared" si="11"/>
        <v>0.22222222222222221</v>
      </c>
      <c r="V746" t="s">
        <v>35</v>
      </c>
      <c r="W746">
        <v>11</v>
      </c>
      <c r="X746" s="3">
        <v>1.794E-3</v>
      </c>
      <c r="Y746" t="s">
        <v>8</v>
      </c>
      <c r="Z746">
        <v>2</v>
      </c>
      <c r="AA746" s="1">
        <v>6.02E-4</v>
      </c>
      <c r="AB746" t="s">
        <v>42</v>
      </c>
      <c r="AC746">
        <v>1</v>
      </c>
      <c r="AD746" s="2">
        <v>5.7300000000000005E-4</v>
      </c>
      <c r="AE746" t="s">
        <v>9</v>
      </c>
      <c r="AF746">
        <v>5</v>
      </c>
      <c r="AG746" s="2">
        <v>4.8700000000000002E-4</v>
      </c>
      <c r="AH746" t="s">
        <v>12</v>
      </c>
      <c r="AI746">
        <v>3</v>
      </c>
      <c r="AJ746">
        <v>2.6499999999999999E-4</v>
      </c>
      <c r="AK746" t="s">
        <v>14</v>
      </c>
      <c r="AL746">
        <v>2</v>
      </c>
      <c r="AM746">
        <v>1.8000000000000001E-4</v>
      </c>
      <c r="AN746" t="s">
        <v>16</v>
      </c>
      <c r="AO746">
        <v>2</v>
      </c>
      <c r="AP746">
        <v>9.2999999999999997E-5</v>
      </c>
      <c r="AQ746" t="s">
        <v>6</v>
      </c>
      <c r="AR746">
        <v>1</v>
      </c>
      <c r="AS746">
        <v>6.8999999999999997E-5</v>
      </c>
    </row>
    <row r="747" spans="1:54" x14ac:dyDescent="0.25">
      <c r="A747" t="s">
        <v>775</v>
      </c>
      <c r="B747" t="s">
        <v>1</v>
      </c>
      <c r="C747">
        <v>0</v>
      </c>
      <c r="D747">
        <v>13</v>
      </c>
      <c r="E747">
        <v>0.01</v>
      </c>
      <c r="F747">
        <v>87</v>
      </c>
      <c r="G747">
        <v>0.01</v>
      </c>
      <c r="H747">
        <v>14.94</v>
      </c>
      <c r="I747">
        <v>3</v>
      </c>
      <c r="J747">
        <v>11.11</v>
      </c>
      <c r="K747">
        <v>8.1000000000000004E-5</v>
      </c>
      <c r="L747" s="1">
        <v>0</v>
      </c>
      <c r="M747">
        <v>1.16156717109484E-7</v>
      </c>
      <c r="N747">
        <v>3.40817718303323E-4</v>
      </c>
      <c r="O747">
        <v>0</v>
      </c>
      <c r="P747">
        <v>4.3668560814803098E-4</v>
      </c>
      <c r="Q747">
        <v>10</v>
      </c>
      <c r="R747">
        <v>3.0294908293628799E-4</v>
      </c>
      <c r="S747">
        <v>2</v>
      </c>
      <c r="T747">
        <v>3</v>
      </c>
      <c r="U747" s="2">
        <f t="shared" si="11"/>
        <v>0.1111111111111111</v>
      </c>
      <c r="V747" t="s">
        <v>35</v>
      </c>
      <c r="W747">
        <v>11</v>
      </c>
      <c r="X747" s="3">
        <v>1.794E-3</v>
      </c>
      <c r="Y747" t="s">
        <v>21</v>
      </c>
      <c r="Z747">
        <v>1</v>
      </c>
      <c r="AA747" s="1">
        <v>2.92E-4</v>
      </c>
      <c r="AB747" t="s">
        <v>9</v>
      </c>
      <c r="AC747">
        <v>1</v>
      </c>
      <c r="AD747" s="2">
        <v>9.7E-5</v>
      </c>
    </row>
    <row r="748" spans="1:54" x14ac:dyDescent="0.25">
      <c r="A748" t="s">
        <v>776</v>
      </c>
      <c r="B748" t="s">
        <v>1</v>
      </c>
      <c r="C748">
        <v>0</v>
      </c>
      <c r="D748">
        <v>15</v>
      </c>
      <c r="E748">
        <v>0.01</v>
      </c>
      <c r="F748">
        <v>25</v>
      </c>
      <c r="G748">
        <v>0</v>
      </c>
      <c r="H748">
        <v>60</v>
      </c>
      <c r="I748">
        <v>3</v>
      </c>
      <c r="J748">
        <v>11.11</v>
      </c>
      <c r="K748">
        <v>8.7999999999999998E-5</v>
      </c>
      <c r="L748" s="1">
        <v>0</v>
      </c>
      <c r="M748">
        <v>1.17749486925808E-7</v>
      </c>
      <c r="N748">
        <v>3.4314645113392699E-4</v>
      </c>
      <c r="O748">
        <v>0</v>
      </c>
      <c r="P748">
        <v>4.7565297297998398E-4</v>
      </c>
      <c r="Q748">
        <v>3</v>
      </c>
      <c r="R748">
        <v>3.0501906767460102E-4</v>
      </c>
      <c r="S748">
        <v>2</v>
      </c>
      <c r="T748">
        <v>3</v>
      </c>
      <c r="U748" s="2">
        <f t="shared" si="11"/>
        <v>0.1111111111111111</v>
      </c>
      <c r="V748" t="s">
        <v>35</v>
      </c>
      <c r="W748">
        <v>11</v>
      </c>
      <c r="X748" s="3">
        <v>1.794E-3</v>
      </c>
      <c r="Y748" t="s">
        <v>9</v>
      </c>
      <c r="Z748">
        <v>3</v>
      </c>
      <c r="AA748" s="1">
        <v>2.92E-4</v>
      </c>
      <c r="AB748" t="s">
        <v>21</v>
      </c>
      <c r="AC748">
        <v>1</v>
      </c>
      <c r="AD748" s="2">
        <v>2.92E-4</v>
      </c>
    </row>
    <row r="749" spans="1:54" x14ac:dyDescent="0.25">
      <c r="A749" t="s">
        <v>777</v>
      </c>
      <c r="B749" t="s">
        <v>1</v>
      </c>
      <c r="C749">
        <v>0</v>
      </c>
      <c r="D749">
        <v>16</v>
      </c>
      <c r="E749">
        <v>0.01</v>
      </c>
      <c r="F749">
        <v>37</v>
      </c>
      <c r="G749">
        <v>0.01</v>
      </c>
      <c r="H749">
        <v>43.24</v>
      </c>
      <c r="I749">
        <v>5</v>
      </c>
      <c r="J749">
        <v>18.52</v>
      </c>
      <c r="K749">
        <v>9.2999999999999997E-5</v>
      </c>
      <c r="L749" s="1">
        <v>0</v>
      </c>
      <c r="M749">
        <v>1.17563434797143E-7</v>
      </c>
      <c r="N749">
        <v>3.4287524669643701E-4</v>
      </c>
      <c r="O749">
        <v>0</v>
      </c>
      <c r="P749">
        <v>5.0485376151446703E-4</v>
      </c>
      <c r="Q749">
        <v>11</v>
      </c>
      <c r="R749">
        <v>2.7937983064154102E-4</v>
      </c>
      <c r="S749">
        <v>2</v>
      </c>
      <c r="T749">
        <v>3</v>
      </c>
      <c r="U749" s="2">
        <f t="shared" si="11"/>
        <v>0.1111111111111111</v>
      </c>
      <c r="V749" t="s">
        <v>35</v>
      </c>
      <c r="W749">
        <v>11</v>
      </c>
      <c r="X749" s="3">
        <v>1.794E-3</v>
      </c>
      <c r="Y749" t="s">
        <v>5</v>
      </c>
      <c r="Z749">
        <v>1</v>
      </c>
      <c r="AA749" s="1">
        <v>3.7599999999999998E-4</v>
      </c>
      <c r="AB749" t="s">
        <v>9</v>
      </c>
      <c r="AC749">
        <v>2</v>
      </c>
      <c r="AD749" s="2">
        <v>1.95E-4</v>
      </c>
      <c r="AE749" t="s">
        <v>14</v>
      </c>
      <c r="AF749">
        <v>1</v>
      </c>
      <c r="AG749" s="2">
        <v>9.0000000000000006E-5</v>
      </c>
      <c r="AH749" t="s">
        <v>6</v>
      </c>
      <c r="AI749">
        <v>1</v>
      </c>
      <c r="AJ749">
        <v>6.8999999999999997E-5</v>
      </c>
    </row>
    <row r="750" spans="1:54" x14ac:dyDescent="0.25">
      <c r="A750" t="s">
        <v>778</v>
      </c>
      <c r="B750" t="s">
        <v>1</v>
      </c>
      <c r="C750">
        <v>0</v>
      </c>
      <c r="D750">
        <v>13</v>
      </c>
      <c r="E750">
        <v>0.01</v>
      </c>
      <c r="F750">
        <v>29</v>
      </c>
      <c r="G750">
        <v>0</v>
      </c>
      <c r="H750">
        <v>44.83</v>
      </c>
      <c r="I750">
        <v>3</v>
      </c>
      <c r="J750">
        <v>11.11</v>
      </c>
      <c r="K750">
        <v>7.2999999999999999E-5</v>
      </c>
      <c r="L750" s="1">
        <v>0</v>
      </c>
      <c r="M750">
        <v>1.14450770676452E-7</v>
      </c>
      <c r="N750">
        <v>3.3830573550629102E-4</v>
      </c>
      <c r="O750">
        <v>0</v>
      </c>
      <c r="P750">
        <v>3.9629322028478898E-4</v>
      </c>
      <c r="Q750">
        <v>4</v>
      </c>
      <c r="R750">
        <v>3.0071620933892502E-4</v>
      </c>
      <c r="S750">
        <v>2</v>
      </c>
      <c r="T750">
        <v>3</v>
      </c>
      <c r="U750" s="2">
        <f t="shared" si="11"/>
        <v>0.1111111111111111</v>
      </c>
      <c r="V750" t="s">
        <v>35</v>
      </c>
      <c r="W750">
        <v>11</v>
      </c>
      <c r="X750" s="3">
        <v>1.794E-3</v>
      </c>
      <c r="Y750" t="s">
        <v>9</v>
      </c>
      <c r="Z750">
        <v>1</v>
      </c>
      <c r="AA750" s="1">
        <v>9.7E-5</v>
      </c>
      <c r="AB750" t="s">
        <v>14</v>
      </c>
      <c r="AC750">
        <v>1</v>
      </c>
      <c r="AD750" s="2">
        <v>9.0000000000000006E-5</v>
      </c>
    </row>
    <row r="751" spans="1:54" x14ac:dyDescent="0.25">
      <c r="A751" t="s">
        <v>779</v>
      </c>
      <c r="B751" t="s">
        <v>1</v>
      </c>
      <c r="C751">
        <v>0</v>
      </c>
      <c r="D751">
        <v>35</v>
      </c>
      <c r="E751">
        <v>0.02</v>
      </c>
      <c r="F751">
        <v>65</v>
      </c>
      <c r="G751">
        <v>0.01</v>
      </c>
      <c r="H751">
        <v>53.85</v>
      </c>
      <c r="I751">
        <v>11</v>
      </c>
      <c r="J751">
        <v>40.74</v>
      </c>
      <c r="K751">
        <v>2.3000000000000001E-4</v>
      </c>
      <c r="L751" s="1">
        <v>0</v>
      </c>
      <c r="M751">
        <v>1.87828768655682E-7</v>
      </c>
      <c r="N751">
        <v>4.3339216496803598E-4</v>
      </c>
      <c r="O751">
        <v>0</v>
      </c>
      <c r="P751">
        <v>9.4533094445073103E-4</v>
      </c>
      <c r="Q751">
        <v>18</v>
      </c>
      <c r="R751">
        <v>2.5682498664772501E-4</v>
      </c>
      <c r="S751">
        <v>1</v>
      </c>
      <c r="T751">
        <v>8</v>
      </c>
      <c r="U751" s="6">
        <f t="shared" si="11"/>
        <v>0.29629629629629628</v>
      </c>
      <c r="V751" t="s">
        <v>35</v>
      </c>
      <c r="W751">
        <v>12</v>
      </c>
      <c r="X751" s="3">
        <v>1.957E-3</v>
      </c>
      <c r="Y751" t="s">
        <v>9</v>
      </c>
      <c r="Z751">
        <v>11</v>
      </c>
      <c r="AA751" s="1">
        <v>1.072E-3</v>
      </c>
      <c r="AB751" t="s">
        <v>45</v>
      </c>
      <c r="AC751">
        <v>1</v>
      </c>
      <c r="AD751" s="2">
        <v>5.8200000000000005E-4</v>
      </c>
      <c r="AE751" t="s">
        <v>42</v>
      </c>
      <c r="AF751">
        <v>1</v>
      </c>
      <c r="AG751" s="2">
        <v>5.7300000000000005E-4</v>
      </c>
      <c r="AH751" t="s">
        <v>11</v>
      </c>
      <c r="AI751">
        <v>3</v>
      </c>
      <c r="AJ751">
        <v>5.4199999999999995E-4</v>
      </c>
      <c r="AK751" t="s">
        <v>29</v>
      </c>
      <c r="AL751">
        <v>2</v>
      </c>
      <c r="AM751">
        <v>5.4199999999999995E-4</v>
      </c>
      <c r="AN751" t="s">
        <v>4</v>
      </c>
      <c r="AO751">
        <v>1</v>
      </c>
      <c r="AP751">
        <v>3.97E-4</v>
      </c>
      <c r="AQ751" t="s">
        <v>21</v>
      </c>
      <c r="AR751">
        <v>1</v>
      </c>
      <c r="AS751">
        <v>2.92E-4</v>
      </c>
      <c r="AT751" t="s">
        <v>14</v>
      </c>
      <c r="AU751">
        <v>1</v>
      </c>
      <c r="AV751">
        <v>9.0000000000000006E-5</v>
      </c>
      <c r="AW751" t="s">
        <v>12</v>
      </c>
      <c r="AX751">
        <v>1</v>
      </c>
      <c r="AY751">
        <v>8.7999999999999998E-5</v>
      </c>
      <c r="AZ751" t="s">
        <v>6</v>
      </c>
      <c r="BA751">
        <v>1</v>
      </c>
      <c r="BB751">
        <v>6.8999999999999997E-5</v>
      </c>
    </row>
    <row r="752" spans="1:54" x14ac:dyDescent="0.25">
      <c r="A752" t="s">
        <v>780</v>
      </c>
      <c r="B752" t="s">
        <v>1</v>
      </c>
      <c r="C752">
        <v>0</v>
      </c>
      <c r="D752">
        <v>16</v>
      </c>
      <c r="E752">
        <v>0.01</v>
      </c>
      <c r="F752">
        <v>33</v>
      </c>
      <c r="G752">
        <v>0</v>
      </c>
      <c r="H752">
        <v>48.48</v>
      </c>
      <c r="I752">
        <v>3</v>
      </c>
      <c r="J752">
        <v>11.11</v>
      </c>
      <c r="K752">
        <v>8.6000000000000003E-5</v>
      </c>
      <c r="L752" s="1">
        <v>0</v>
      </c>
      <c r="M752">
        <v>1.3698861234330799E-7</v>
      </c>
      <c r="N752">
        <v>3.7011972703884398E-4</v>
      </c>
      <c r="O752">
        <v>0</v>
      </c>
      <c r="P752">
        <v>4.6642858016514299E-4</v>
      </c>
      <c r="Q752">
        <v>4</v>
      </c>
      <c r="R752">
        <v>3.28995312923417E-4</v>
      </c>
      <c r="S752">
        <v>2</v>
      </c>
      <c r="T752">
        <v>3</v>
      </c>
      <c r="U752" s="2">
        <f t="shared" si="11"/>
        <v>0.1111111111111111</v>
      </c>
      <c r="V752" t="s">
        <v>35</v>
      </c>
      <c r="W752">
        <v>12</v>
      </c>
      <c r="X752" s="3">
        <v>1.957E-3</v>
      </c>
      <c r="Y752" t="s">
        <v>9</v>
      </c>
      <c r="Z752">
        <v>2</v>
      </c>
      <c r="AA752" s="1">
        <v>1.95E-4</v>
      </c>
      <c r="AB752" t="s">
        <v>14</v>
      </c>
      <c r="AC752">
        <v>2</v>
      </c>
      <c r="AD752" s="2">
        <v>1.8000000000000001E-4</v>
      </c>
    </row>
    <row r="753" spans="1:75" x14ac:dyDescent="0.25">
      <c r="A753" t="s">
        <v>781</v>
      </c>
      <c r="B753" t="s">
        <v>1</v>
      </c>
      <c r="C753">
        <v>0</v>
      </c>
      <c r="D753">
        <v>18</v>
      </c>
      <c r="E753">
        <v>0.01</v>
      </c>
      <c r="F753">
        <v>83</v>
      </c>
      <c r="G753">
        <v>0.01</v>
      </c>
      <c r="H753">
        <v>21.69</v>
      </c>
      <c r="I753">
        <v>6</v>
      </c>
      <c r="J753">
        <v>22.22</v>
      </c>
      <c r="K753">
        <v>1.21E-4</v>
      </c>
      <c r="L753" s="1">
        <v>0</v>
      </c>
      <c r="M753">
        <v>1.6066121119372301E-7</v>
      </c>
      <c r="N753">
        <v>4.0082566184530003E-4</v>
      </c>
      <c r="O753">
        <v>0</v>
      </c>
      <c r="P753">
        <v>6.3371437892305305E-4</v>
      </c>
      <c r="Q753">
        <v>16</v>
      </c>
      <c r="R753">
        <v>3.1175329254634398E-4</v>
      </c>
      <c r="S753">
        <v>2</v>
      </c>
      <c r="T753">
        <v>2</v>
      </c>
      <c r="U753" s="2">
        <f t="shared" si="11"/>
        <v>7.407407407407407E-2</v>
      </c>
      <c r="V753" t="s">
        <v>35</v>
      </c>
      <c r="W753">
        <v>12</v>
      </c>
      <c r="X753" s="3">
        <v>1.957E-3</v>
      </c>
      <c r="Y753" t="s">
        <v>43</v>
      </c>
      <c r="Z753">
        <v>1</v>
      </c>
      <c r="AA753" s="1">
        <v>9.3099999999999997E-4</v>
      </c>
      <c r="AB753" t="s">
        <v>9</v>
      </c>
      <c r="AC753">
        <v>1</v>
      </c>
      <c r="AD753" s="2">
        <v>9.7E-5</v>
      </c>
      <c r="AE753" t="s">
        <v>16</v>
      </c>
      <c r="AF753">
        <v>2</v>
      </c>
      <c r="AG753" s="2">
        <v>9.2999999999999997E-5</v>
      </c>
      <c r="AH753" t="s">
        <v>14</v>
      </c>
      <c r="AI753">
        <v>1</v>
      </c>
      <c r="AJ753">
        <v>9.0000000000000006E-5</v>
      </c>
      <c r="AK753" t="s">
        <v>13</v>
      </c>
      <c r="AL753">
        <v>1</v>
      </c>
      <c r="AM753">
        <v>8.7000000000000001E-5</v>
      </c>
    </row>
    <row r="754" spans="1:75" x14ac:dyDescent="0.25">
      <c r="A754" t="s">
        <v>782</v>
      </c>
      <c r="B754" t="s">
        <v>1</v>
      </c>
      <c r="C754">
        <v>0</v>
      </c>
      <c r="D754">
        <v>13</v>
      </c>
      <c r="E754">
        <v>0.01</v>
      </c>
      <c r="F754">
        <v>28</v>
      </c>
      <c r="G754">
        <v>0</v>
      </c>
      <c r="H754">
        <v>46.43</v>
      </c>
      <c r="I754">
        <v>2</v>
      </c>
      <c r="J754">
        <v>7.41</v>
      </c>
      <c r="K754">
        <v>7.6000000000000004E-5</v>
      </c>
      <c r="L754" s="1">
        <v>0</v>
      </c>
      <c r="M754">
        <v>1.36391200193383E-7</v>
      </c>
      <c r="N754">
        <v>3.69311792654098E-4</v>
      </c>
      <c r="O754">
        <v>0</v>
      </c>
      <c r="P754">
        <v>4.0942532390925699E-4</v>
      </c>
      <c r="Q754">
        <v>4</v>
      </c>
      <c r="R754">
        <v>3.4195536356860899E-4</v>
      </c>
      <c r="S754">
        <v>2</v>
      </c>
      <c r="T754">
        <v>2</v>
      </c>
      <c r="U754" s="2">
        <f t="shared" si="11"/>
        <v>7.407407407407407E-2</v>
      </c>
      <c r="V754" t="s">
        <v>35</v>
      </c>
      <c r="W754">
        <v>12</v>
      </c>
      <c r="X754" s="3">
        <v>1.957E-3</v>
      </c>
      <c r="Y754" t="s">
        <v>14</v>
      </c>
      <c r="Z754">
        <v>1</v>
      </c>
      <c r="AA754" s="1">
        <v>9.0000000000000006E-5</v>
      </c>
    </row>
    <row r="755" spans="1:75" x14ac:dyDescent="0.25">
      <c r="A755" t="s">
        <v>783</v>
      </c>
      <c r="B755" t="s">
        <v>1</v>
      </c>
      <c r="C755">
        <v>1</v>
      </c>
      <c r="D755">
        <v>78</v>
      </c>
      <c r="E755">
        <v>0.05</v>
      </c>
      <c r="F755">
        <v>808</v>
      </c>
      <c r="G755">
        <v>0.12</v>
      </c>
      <c r="H755">
        <v>9.65</v>
      </c>
      <c r="I755">
        <v>18</v>
      </c>
      <c r="J755">
        <v>66.67</v>
      </c>
      <c r="K755">
        <v>4.0400000000000001E-4</v>
      </c>
      <c r="L755" s="1">
        <v>3.35683115139308E-4</v>
      </c>
      <c r="M755">
        <v>2.2236037740260901E-7</v>
      </c>
      <c r="N755">
        <v>4.7155103372022102E-4</v>
      </c>
      <c r="O755">
        <v>0</v>
      </c>
      <c r="P755">
        <v>1.15874197091478E-3</v>
      </c>
      <c r="Q755">
        <v>26</v>
      </c>
      <c r="R755">
        <v>1.5718367790674E-4</v>
      </c>
      <c r="S755">
        <v>1</v>
      </c>
      <c r="T755">
        <v>10</v>
      </c>
      <c r="U755" s="6">
        <f t="shared" si="11"/>
        <v>0.37037037037037035</v>
      </c>
      <c r="V755" t="s">
        <v>35</v>
      </c>
      <c r="W755">
        <v>13</v>
      </c>
      <c r="X755" s="3">
        <v>2.1199999999999999E-3</v>
      </c>
      <c r="Y755" t="s">
        <v>12</v>
      </c>
      <c r="Z755">
        <v>14</v>
      </c>
      <c r="AA755" s="1">
        <v>1.2359999999999999E-3</v>
      </c>
      <c r="AB755" t="s">
        <v>23</v>
      </c>
      <c r="AC755">
        <v>7</v>
      </c>
      <c r="AD755" s="2">
        <v>1.173E-3</v>
      </c>
      <c r="AE755" t="s">
        <v>9</v>
      </c>
      <c r="AF755">
        <v>7</v>
      </c>
      <c r="AG755" s="2">
        <v>6.8199999999999999E-4</v>
      </c>
      <c r="AH755" t="s">
        <v>45</v>
      </c>
      <c r="AI755">
        <v>1</v>
      </c>
      <c r="AJ755">
        <v>5.8200000000000005E-4</v>
      </c>
      <c r="AK755" t="s">
        <v>42</v>
      </c>
      <c r="AL755">
        <v>1</v>
      </c>
      <c r="AM755">
        <v>5.7300000000000005E-4</v>
      </c>
      <c r="AN755" t="s">
        <v>3</v>
      </c>
      <c r="AO755">
        <v>2</v>
      </c>
      <c r="AP755">
        <v>5.6499999999999996E-4</v>
      </c>
      <c r="AQ755" t="s">
        <v>14</v>
      </c>
      <c r="AR755">
        <v>6</v>
      </c>
      <c r="AS755">
        <v>5.4100000000000003E-4</v>
      </c>
      <c r="AT755" t="s">
        <v>17</v>
      </c>
      <c r="AU755">
        <v>5</v>
      </c>
      <c r="AV755">
        <v>5.0199999999999995E-4</v>
      </c>
      <c r="AW755" t="s">
        <v>10</v>
      </c>
      <c r="AX755">
        <v>4</v>
      </c>
      <c r="AY755">
        <v>4.8899999999999996E-4</v>
      </c>
      <c r="AZ755" t="s">
        <v>5</v>
      </c>
      <c r="BA755">
        <v>1</v>
      </c>
      <c r="BB755">
        <v>3.7599999999999998E-4</v>
      </c>
      <c r="BC755" t="s">
        <v>11</v>
      </c>
      <c r="BD755">
        <v>2</v>
      </c>
      <c r="BE755">
        <v>3.6200000000000002E-4</v>
      </c>
      <c r="BF755" t="s">
        <v>13</v>
      </c>
      <c r="BG755">
        <v>4</v>
      </c>
      <c r="BH755">
        <v>3.4900000000000003E-4</v>
      </c>
      <c r="BI755" t="s">
        <v>7</v>
      </c>
      <c r="BJ755">
        <v>1</v>
      </c>
      <c r="BK755">
        <v>3.3599999999999998E-4</v>
      </c>
      <c r="BL755" t="s">
        <v>8</v>
      </c>
      <c r="BM755">
        <v>1</v>
      </c>
      <c r="BN755">
        <v>3.01E-4</v>
      </c>
      <c r="BO755" t="s">
        <v>29</v>
      </c>
      <c r="BP755">
        <v>1</v>
      </c>
      <c r="BQ755">
        <v>2.7099999999999997E-4</v>
      </c>
      <c r="BR755" t="s">
        <v>16</v>
      </c>
      <c r="BS755">
        <v>5</v>
      </c>
      <c r="BT755">
        <v>2.32E-4</v>
      </c>
      <c r="BU755" t="s">
        <v>6</v>
      </c>
      <c r="BV755">
        <v>3</v>
      </c>
      <c r="BW755">
        <v>2.0799999999999999E-4</v>
      </c>
    </row>
    <row r="756" spans="1:75" x14ac:dyDescent="0.25">
      <c r="A756" t="s">
        <v>784</v>
      </c>
      <c r="B756" t="s">
        <v>1</v>
      </c>
      <c r="C756">
        <v>0</v>
      </c>
      <c r="D756">
        <v>17</v>
      </c>
      <c r="E756">
        <v>0.01</v>
      </c>
      <c r="F756">
        <v>28</v>
      </c>
      <c r="G756">
        <v>0</v>
      </c>
      <c r="H756">
        <v>60.71</v>
      </c>
      <c r="I756">
        <v>4</v>
      </c>
      <c r="J756">
        <v>14.81</v>
      </c>
      <c r="K756">
        <v>9.8999999999999994E-5</v>
      </c>
      <c r="L756" s="1">
        <v>0</v>
      </c>
      <c r="M756">
        <v>1.6138262419692899E-7</v>
      </c>
      <c r="N756">
        <v>4.0172456260095601E-4</v>
      </c>
      <c r="O756">
        <v>0</v>
      </c>
      <c r="P756">
        <v>5.3528975153378398E-4</v>
      </c>
      <c r="Q756">
        <v>7</v>
      </c>
      <c r="R756">
        <v>3.4220981258599898E-4</v>
      </c>
      <c r="S756">
        <v>2</v>
      </c>
      <c r="T756">
        <v>3</v>
      </c>
      <c r="U756" s="2">
        <f t="shared" si="11"/>
        <v>0.1111111111111111</v>
      </c>
      <c r="V756" t="s">
        <v>35</v>
      </c>
      <c r="W756">
        <v>13</v>
      </c>
      <c r="X756" s="3">
        <v>2.1199999999999999E-3</v>
      </c>
      <c r="Y756" t="s">
        <v>21</v>
      </c>
      <c r="Z756">
        <v>1</v>
      </c>
      <c r="AA756" s="1">
        <v>2.92E-4</v>
      </c>
      <c r="AB756" t="s">
        <v>9</v>
      </c>
      <c r="AC756">
        <v>2</v>
      </c>
      <c r="AD756" s="2">
        <v>1.95E-4</v>
      </c>
      <c r="AE756" t="s">
        <v>6</v>
      </c>
      <c r="AF756">
        <v>1</v>
      </c>
      <c r="AG756" s="2">
        <v>6.8999999999999997E-5</v>
      </c>
    </row>
    <row r="757" spans="1:75" x14ac:dyDescent="0.25">
      <c r="A757" t="s">
        <v>785</v>
      </c>
      <c r="B757" t="s">
        <v>1</v>
      </c>
      <c r="C757">
        <v>0</v>
      </c>
      <c r="D757">
        <v>17</v>
      </c>
      <c r="E757">
        <v>0.01</v>
      </c>
      <c r="F757">
        <v>50</v>
      </c>
      <c r="G757">
        <v>0.01</v>
      </c>
      <c r="H757">
        <v>34</v>
      </c>
      <c r="I757">
        <v>4</v>
      </c>
      <c r="J757">
        <v>14.81</v>
      </c>
      <c r="K757">
        <v>1.27E-4</v>
      </c>
      <c r="L757" s="1">
        <v>0</v>
      </c>
      <c r="M757">
        <v>2.0102060621810199E-7</v>
      </c>
      <c r="N757">
        <v>4.4835321591140802E-4</v>
      </c>
      <c r="O757">
        <v>0</v>
      </c>
      <c r="P757">
        <v>6.85746190512351E-4</v>
      </c>
      <c r="Q757">
        <v>10</v>
      </c>
      <c r="R757">
        <v>3.8193051725786599E-4</v>
      </c>
      <c r="S757">
        <v>1</v>
      </c>
      <c r="T757">
        <v>2</v>
      </c>
      <c r="U757" s="2">
        <f t="shared" si="11"/>
        <v>7.407407407407407E-2</v>
      </c>
      <c r="V757" t="s">
        <v>35</v>
      </c>
      <c r="W757">
        <v>13</v>
      </c>
      <c r="X757" s="3">
        <v>2.1199999999999999E-3</v>
      </c>
      <c r="Y757" t="s">
        <v>45</v>
      </c>
      <c r="Z757">
        <v>2</v>
      </c>
      <c r="AA757" s="1">
        <v>1.165E-3</v>
      </c>
      <c r="AB757" t="s">
        <v>9</v>
      </c>
      <c r="AC757">
        <v>1</v>
      </c>
      <c r="AD757" s="2">
        <v>9.7E-5</v>
      </c>
      <c r="AE757" t="s">
        <v>16</v>
      </c>
      <c r="AF757">
        <v>1</v>
      </c>
      <c r="AG757" s="2">
        <v>4.6E-5</v>
      </c>
    </row>
    <row r="758" spans="1:75" x14ac:dyDescent="0.25">
      <c r="A758" t="s">
        <v>786</v>
      </c>
      <c r="B758" t="s">
        <v>1</v>
      </c>
      <c r="C758">
        <v>0</v>
      </c>
      <c r="D758">
        <v>34</v>
      </c>
      <c r="E758">
        <v>0.02</v>
      </c>
      <c r="F758">
        <v>370</v>
      </c>
      <c r="G758">
        <v>0.05</v>
      </c>
      <c r="H758">
        <v>9.19</v>
      </c>
      <c r="I758">
        <v>10</v>
      </c>
      <c r="J758">
        <v>37.04</v>
      </c>
      <c r="K758">
        <v>2.0799999999999999E-4</v>
      </c>
      <c r="L758" s="1">
        <v>0</v>
      </c>
      <c r="M758">
        <v>2.0913972813936201E-7</v>
      </c>
      <c r="N758">
        <v>4.5731797268351701E-4</v>
      </c>
      <c r="O758">
        <v>0</v>
      </c>
      <c r="P758">
        <v>8.8972972790156998E-4</v>
      </c>
      <c r="Q758">
        <v>23</v>
      </c>
      <c r="R758">
        <v>2.8794094576369602E-4</v>
      </c>
      <c r="S758">
        <v>2</v>
      </c>
      <c r="T758">
        <v>8</v>
      </c>
      <c r="U758" s="6">
        <f t="shared" si="11"/>
        <v>0.29629629629629628</v>
      </c>
      <c r="V758" t="s">
        <v>35</v>
      </c>
      <c r="W758">
        <v>14</v>
      </c>
      <c r="X758" s="3">
        <v>2.2829999999999999E-3</v>
      </c>
      <c r="Y758" t="s">
        <v>5</v>
      </c>
      <c r="Z758">
        <v>2</v>
      </c>
      <c r="AA758" s="1">
        <v>7.5199999999999996E-4</v>
      </c>
      <c r="AB758" t="s">
        <v>45</v>
      </c>
      <c r="AC758">
        <v>1</v>
      </c>
      <c r="AD758" s="2">
        <v>5.8200000000000005E-4</v>
      </c>
      <c r="AE758" t="s">
        <v>12</v>
      </c>
      <c r="AF758">
        <v>5</v>
      </c>
      <c r="AG758" s="2">
        <v>4.4200000000000001E-4</v>
      </c>
      <c r="AH758" t="s">
        <v>9</v>
      </c>
      <c r="AI758">
        <v>4</v>
      </c>
      <c r="AJ758">
        <v>3.8999999999999999E-4</v>
      </c>
      <c r="AK758" t="s">
        <v>14</v>
      </c>
      <c r="AL758">
        <v>4</v>
      </c>
      <c r="AM758">
        <v>3.6099999999999999E-4</v>
      </c>
      <c r="AN758" t="s">
        <v>7</v>
      </c>
      <c r="AO758">
        <v>1</v>
      </c>
      <c r="AP758">
        <v>3.3599999999999998E-4</v>
      </c>
      <c r="AQ758" t="s">
        <v>8</v>
      </c>
      <c r="AR758">
        <v>1</v>
      </c>
      <c r="AS758">
        <v>3.01E-4</v>
      </c>
      <c r="AT758" t="s">
        <v>10</v>
      </c>
      <c r="AU758">
        <v>1</v>
      </c>
      <c r="AV758">
        <v>1.22E-4</v>
      </c>
      <c r="AW758" t="s">
        <v>16</v>
      </c>
      <c r="AX758">
        <v>1</v>
      </c>
      <c r="AY758">
        <v>4.6E-5</v>
      </c>
    </row>
    <row r="759" spans="1:75" x14ac:dyDescent="0.25">
      <c r="A759" t="s">
        <v>787</v>
      </c>
      <c r="B759" t="s">
        <v>1</v>
      </c>
      <c r="C759">
        <v>0</v>
      </c>
      <c r="D759">
        <v>48</v>
      </c>
      <c r="E759">
        <v>0.03</v>
      </c>
      <c r="F759">
        <v>127</v>
      </c>
      <c r="G759">
        <v>0.02</v>
      </c>
      <c r="H759">
        <v>37.799999999999997</v>
      </c>
      <c r="I759">
        <v>13</v>
      </c>
      <c r="J759">
        <v>48.15</v>
      </c>
      <c r="K759">
        <v>3.3E-4</v>
      </c>
      <c r="L759" s="1">
        <v>0</v>
      </c>
      <c r="M759">
        <v>3.46183961218564E-7</v>
      </c>
      <c r="N759">
        <v>5.8837399774171195E-4</v>
      </c>
      <c r="O759">
        <v>0</v>
      </c>
      <c r="P759">
        <v>1.4299123449046901E-3</v>
      </c>
      <c r="Q759">
        <v>19</v>
      </c>
      <c r="R759">
        <v>3.0508281364385003E-4</v>
      </c>
      <c r="S759">
        <v>1</v>
      </c>
      <c r="T759">
        <v>6</v>
      </c>
      <c r="U759" s="2">
        <f t="shared" si="11"/>
        <v>0.22222222222222221</v>
      </c>
      <c r="V759" t="s">
        <v>35</v>
      </c>
      <c r="W759">
        <v>14</v>
      </c>
      <c r="X759" s="3">
        <v>2.2829999999999999E-3</v>
      </c>
      <c r="Y759" t="s">
        <v>43</v>
      </c>
      <c r="Z759">
        <v>2</v>
      </c>
      <c r="AA759" s="1">
        <v>1.8619999999999999E-3</v>
      </c>
      <c r="AB759" t="s">
        <v>5</v>
      </c>
      <c r="AC759">
        <v>3</v>
      </c>
      <c r="AD759" s="2">
        <v>1.1280000000000001E-3</v>
      </c>
      <c r="AE759" t="s">
        <v>9</v>
      </c>
      <c r="AF759">
        <v>10</v>
      </c>
      <c r="AG759" s="2">
        <v>9.7400000000000004E-4</v>
      </c>
      <c r="AH759" t="s">
        <v>8</v>
      </c>
      <c r="AI759">
        <v>3</v>
      </c>
      <c r="AJ759">
        <v>9.0200000000000002E-4</v>
      </c>
      <c r="AK759" t="s">
        <v>6</v>
      </c>
      <c r="AL759">
        <v>8</v>
      </c>
      <c r="AM759">
        <v>5.5599999999999996E-4</v>
      </c>
      <c r="AN759" t="s">
        <v>21</v>
      </c>
      <c r="AO759">
        <v>1</v>
      </c>
      <c r="AP759">
        <v>2.92E-4</v>
      </c>
      <c r="AQ759" t="s">
        <v>3</v>
      </c>
      <c r="AR759">
        <v>1</v>
      </c>
      <c r="AS759">
        <v>2.8299999999999999E-4</v>
      </c>
      <c r="AT759" t="s">
        <v>11</v>
      </c>
      <c r="AU759">
        <v>1</v>
      </c>
      <c r="AV759">
        <v>1.8100000000000001E-4</v>
      </c>
      <c r="AW759" t="s">
        <v>14</v>
      </c>
      <c r="AX759">
        <v>2</v>
      </c>
      <c r="AY759">
        <v>1.8000000000000001E-4</v>
      </c>
      <c r="AZ759" t="s">
        <v>10</v>
      </c>
      <c r="BA759">
        <v>1</v>
      </c>
      <c r="BB759">
        <v>1.22E-4</v>
      </c>
      <c r="BC759" t="s">
        <v>12</v>
      </c>
      <c r="BD759">
        <v>1</v>
      </c>
      <c r="BE759">
        <v>8.7999999999999998E-5</v>
      </c>
      <c r="BF759" t="s">
        <v>16</v>
      </c>
      <c r="BG759">
        <v>1</v>
      </c>
      <c r="BH759">
        <v>4.6E-5</v>
      </c>
    </row>
    <row r="760" spans="1:75" x14ac:dyDescent="0.25">
      <c r="A760" t="s">
        <v>788</v>
      </c>
      <c r="B760" t="s">
        <v>1</v>
      </c>
      <c r="C760">
        <v>0</v>
      </c>
      <c r="D760">
        <v>27</v>
      </c>
      <c r="E760">
        <v>0.02</v>
      </c>
      <c r="F760">
        <v>68</v>
      </c>
      <c r="G760">
        <v>0.01</v>
      </c>
      <c r="H760">
        <v>39.71</v>
      </c>
      <c r="I760">
        <v>6</v>
      </c>
      <c r="J760">
        <v>22.22</v>
      </c>
      <c r="K760">
        <v>1.83E-4</v>
      </c>
      <c r="L760" s="1">
        <v>0</v>
      </c>
      <c r="M760">
        <v>2.3286435349060601E-7</v>
      </c>
      <c r="N760">
        <v>4.8256020711472499E-4</v>
      </c>
      <c r="O760">
        <v>0</v>
      </c>
      <c r="P760">
        <v>9.5146586567329604E-4</v>
      </c>
      <c r="Q760">
        <v>10</v>
      </c>
      <c r="R760">
        <v>3.7532460553367497E-4</v>
      </c>
      <c r="S760">
        <v>2</v>
      </c>
      <c r="T760">
        <v>5</v>
      </c>
      <c r="U760" s="2">
        <f t="shared" si="11"/>
        <v>0.18518518518518517</v>
      </c>
      <c r="V760" t="s">
        <v>35</v>
      </c>
      <c r="W760">
        <v>14</v>
      </c>
      <c r="X760" s="3">
        <v>2.2829999999999999E-3</v>
      </c>
      <c r="Y760" t="s">
        <v>42</v>
      </c>
      <c r="Z760">
        <v>2</v>
      </c>
      <c r="AA760" s="1">
        <v>1.147E-3</v>
      </c>
      <c r="AB760" t="s">
        <v>21</v>
      </c>
      <c r="AC760">
        <v>2</v>
      </c>
      <c r="AD760" s="2">
        <v>5.8399999999999999E-4</v>
      </c>
      <c r="AE760" t="s">
        <v>14</v>
      </c>
      <c r="AF760">
        <v>5</v>
      </c>
      <c r="AG760" s="2">
        <v>4.5100000000000001E-4</v>
      </c>
      <c r="AH760" t="s">
        <v>9</v>
      </c>
      <c r="AI760">
        <v>3</v>
      </c>
      <c r="AJ760">
        <v>2.92E-4</v>
      </c>
      <c r="AK760" t="s">
        <v>11</v>
      </c>
      <c r="AL760">
        <v>1</v>
      </c>
      <c r="AM760">
        <v>1.8100000000000001E-4</v>
      </c>
    </row>
    <row r="761" spans="1:75" x14ac:dyDescent="0.25">
      <c r="A761" t="s">
        <v>789</v>
      </c>
      <c r="B761" t="s">
        <v>1</v>
      </c>
      <c r="C761">
        <v>0</v>
      </c>
      <c r="D761">
        <v>19</v>
      </c>
      <c r="E761">
        <v>0.01</v>
      </c>
      <c r="F761">
        <v>53</v>
      </c>
      <c r="G761">
        <v>0.01</v>
      </c>
      <c r="H761">
        <v>35.85</v>
      </c>
      <c r="I761">
        <v>5</v>
      </c>
      <c r="J761">
        <v>18.52</v>
      </c>
      <c r="K761">
        <v>1.2E-4</v>
      </c>
      <c r="L761" s="1">
        <v>0</v>
      </c>
      <c r="M761">
        <v>1.9320270139072599E-7</v>
      </c>
      <c r="N761">
        <v>4.3954829244432998E-4</v>
      </c>
      <c r="O761">
        <v>0</v>
      </c>
      <c r="P761">
        <v>6.4715042692985603E-4</v>
      </c>
      <c r="Q761">
        <v>9</v>
      </c>
      <c r="R761">
        <v>3.58150460510194E-4</v>
      </c>
      <c r="S761">
        <v>2</v>
      </c>
      <c r="T761">
        <v>3</v>
      </c>
      <c r="U761" s="2">
        <f t="shared" si="11"/>
        <v>0.1111111111111111</v>
      </c>
      <c r="V761" t="s">
        <v>35</v>
      </c>
      <c r="W761">
        <v>14</v>
      </c>
      <c r="X761" s="3">
        <v>2.2829999999999999E-3</v>
      </c>
      <c r="Y761" t="s">
        <v>21</v>
      </c>
      <c r="Z761">
        <v>2</v>
      </c>
      <c r="AA761" s="1">
        <v>5.8399999999999999E-4</v>
      </c>
      <c r="AB761" t="s">
        <v>11</v>
      </c>
      <c r="AC761">
        <v>1</v>
      </c>
      <c r="AD761" s="2">
        <v>1.8100000000000001E-4</v>
      </c>
      <c r="AE761" t="s">
        <v>9</v>
      </c>
      <c r="AF761">
        <v>1</v>
      </c>
      <c r="AG761" s="2">
        <v>9.7E-5</v>
      </c>
      <c r="AH761" t="s">
        <v>14</v>
      </c>
      <c r="AI761">
        <v>1</v>
      </c>
      <c r="AJ761">
        <v>9.0000000000000006E-5</v>
      </c>
    </row>
    <row r="762" spans="1:75" x14ac:dyDescent="0.25">
      <c r="A762" t="s">
        <v>790</v>
      </c>
      <c r="B762" t="s">
        <v>1</v>
      </c>
      <c r="C762">
        <v>0</v>
      </c>
      <c r="D762">
        <v>22</v>
      </c>
      <c r="E762">
        <v>0.01</v>
      </c>
      <c r="F762">
        <v>50</v>
      </c>
      <c r="G762">
        <v>0.01</v>
      </c>
      <c r="H762">
        <v>44</v>
      </c>
      <c r="I762">
        <v>7</v>
      </c>
      <c r="J762">
        <v>25.93</v>
      </c>
      <c r="K762">
        <v>1.4999999999999999E-4</v>
      </c>
      <c r="L762" s="1">
        <v>0</v>
      </c>
      <c r="M762">
        <v>2.2166495329293799E-7</v>
      </c>
      <c r="N762">
        <v>4.7081307680749298E-4</v>
      </c>
      <c r="O762">
        <v>0</v>
      </c>
      <c r="P762">
        <v>7.7291692533060295E-4</v>
      </c>
      <c r="Q762">
        <v>11</v>
      </c>
      <c r="R762">
        <v>3.4875042726480898E-4</v>
      </c>
      <c r="S762">
        <v>2</v>
      </c>
      <c r="T762">
        <v>5</v>
      </c>
      <c r="U762" s="2">
        <f t="shared" si="11"/>
        <v>0.18518518518518517</v>
      </c>
      <c r="V762" t="s">
        <v>35</v>
      </c>
      <c r="W762">
        <v>15</v>
      </c>
      <c r="X762" s="3">
        <v>2.4459999999999998E-3</v>
      </c>
      <c r="Y762" t="s">
        <v>42</v>
      </c>
      <c r="Z762">
        <v>1</v>
      </c>
      <c r="AA762" s="1">
        <v>5.7300000000000005E-4</v>
      </c>
      <c r="AB762" t="s">
        <v>4</v>
      </c>
      <c r="AC762">
        <v>1</v>
      </c>
      <c r="AD762" s="2">
        <v>3.97E-4</v>
      </c>
      <c r="AE762" t="s">
        <v>29</v>
      </c>
      <c r="AF762">
        <v>1</v>
      </c>
      <c r="AG762" s="2">
        <v>2.7099999999999997E-4</v>
      </c>
      <c r="AH762" t="s">
        <v>12</v>
      </c>
      <c r="AI762">
        <v>2</v>
      </c>
      <c r="AJ762">
        <v>1.7699999999999999E-4</v>
      </c>
      <c r="AK762" t="s">
        <v>9</v>
      </c>
      <c r="AL762">
        <v>1</v>
      </c>
      <c r="AM762">
        <v>9.7E-5</v>
      </c>
      <c r="AN762" t="s">
        <v>13</v>
      </c>
      <c r="AO762">
        <v>1</v>
      </c>
      <c r="AP762">
        <v>8.7000000000000001E-5</v>
      </c>
    </row>
    <row r="763" spans="1:75" x14ac:dyDescent="0.25">
      <c r="A763" t="s">
        <v>791</v>
      </c>
      <c r="B763" t="s">
        <v>1</v>
      </c>
      <c r="C763">
        <v>0</v>
      </c>
      <c r="D763">
        <v>26</v>
      </c>
      <c r="E763">
        <v>0.02</v>
      </c>
      <c r="F763">
        <v>129</v>
      </c>
      <c r="G763">
        <v>0.02</v>
      </c>
      <c r="H763">
        <v>20.16</v>
      </c>
      <c r="I763">
        <v>7</v>
      </c>
      <c r="J763">
        <v>25.93</v>
      </c>
      <c r="K763">
        <v>2.1800000000000001E-4</v>
      </c>
      <c r="L763" s="1">
        <v>0</v>
      </c>
      <c r="M763">
        <v>3.3144596686593999E-7</v>
      </c>
      <c r="N763">
        <v>5.7571344162346896E-4</v>
      </c>
      <c r="O763">
        <v>0</v>
      </c>
      <c r="P763">
        <v>1.15135312183974E-3</v>
      </c>
      <c r="Q763">
        <v>11</v>
      </c>
      <c r="R763">
        <v>4.2645440120257002E-4</v>
      </c>
      <c r="S763">
        <v>1</v>
      </c>
      <c r="T763">
        <v>4</v>
      </c>
      <c r="U763" s="2">
        <f t="shared" si="11"/>
        <v>0.14814814814814814</v>
      </c>
      <c r="V763" t="s">
        <v>35</v>
      </c>
      <c r="W763">
        <v>15</v>
      </c>
      <c r="X763" s="3">
        <v>2.4459999999999998E-3</v>
      </c>
      <c r="Y763" t="s">
        <v>45</v>
      </c>
      <c r="Z763">
        <v>3</v>
      </c>
      <c r="AA763" s="1">
        <v>1.7470000000000001E-3</v>
      </c>
      <c r="AB763" t="s">
        <v>7</v>
      </c>
      <c r="AC763">
        <v>3</v>
      </c>
      <c r="AD763" s="2">
        <v>1.0070000000000001E-3</v>
      </c>
      <c r="AE763" t="s">
        <v>5</v>
      </c>
      <c r="AF763">
        <v>1</v>
      </c>
      <c r="AG763" s="2">
        <v>3.7599999999999998E-4</v>
      </c>
      <c r="AH763" t="s">
        <v>14</v>
      </c>
      <c r="AI763">
        <v>2</v>
      </c>
      <c r="AJ763">
        <v>1.8000000000000001E-4</v>
      </c>
      <c r="AK763" t="s">
        <v>12</v>
      </c>
      <c r="AL763">
        <v>1</v>
      </c>
      <c r="AM763">
        <v>8.7999999999999998E-5</v>
      </c>
      <c r="AN763" t="s">
        <v>16</v>
      </c>
      <c r="AO763">
        <v>1</v>
      </c>
      <c r="AP763">
        <v>4.6E-5</v>
      </c>
    </row>
    <row r="764" spans="1:75" x14ac:dyDescent="0.25">
      <c r="A764" t="s">
        <v>792</v>
      </c>
      <c r="B764" t="s">
        <v>1</v>
      </c>
      <c r="C764">
        <v>0</v>
      </c>
      <c r="D764">
        <v>26</v>
      </c>
      <c r="E764">
        <v>0.02</v>
      </c>
      <c r="F764">
        <v>49</v>
      </c>
      <c r="G764">
        <v>0.01</v>
      </c>
      <c r="H764">
        <v>53.06</v>
      </c>
      <c r="I764">
        <v>5</v>
      </c>
      <c r="J764">
        <v>18.52</v>
      </c>
      <c r="K764">
        <v>1.8900000000000001E-4</v>
      </c>
      <c r="L764" s="1">
        <v>0</v>
      </c>
      <c r="M764">
        <v>3.3712042786770198E-7</v>
      </c>
      <c r="N764">
        <v>5.8062072635043098E-4</v>
      </c>
      <c r="O764">
        <v>0</v>
      </c>
      <c r="P764">
        <v>1.0204220332817599E-3</v>
      </c>
      <c r="Q764">
        <v>7</v>
      </c>
      <c r="R764">
        <v>4.7309836961886902E-4</v>
      </c>
      <c r="S764">
        <v>1</v>
      </c>
      <c r="T764">
        <v>4</v>
      </c>
      <c r="U764" s="2">
        <f t="shared" si="11"/>
        <v>0.14814814814814814</v>
      </c>
      <c r="V764" t="s">
        <v>35</v>
      </c>
      <c r="W764">
        <v>16</v>
      </c>
      <c r="X764" s="3">
        <v>2.6090000000000002E-3</v>
      </c>
      <c r="Y764" t="s">
        <v>45</v>
      </c>
      <c r="Z764">
        <v>3</v>
      </c>
      <c r="AA764" s="1">
        <v>1.7470000000000001E-3</v>
      </c>
      <c r="AB764" t="s">
        <v>7</v>
      </c>
      <c r="AC764">
        <v>1</v>
      </c>
      <c r="AD764" s="2">
        <v>3.3599999999999998E-4</v>
      </c>
      <c r="AE764" t="s">
        <v>14</v>
      </c>
      <c r="AF764">
        <v>3</v>
      </c>
      <c r="AG764" s="2">
        <v>2.7099999999999997E-4</v>
      </c>
      <c r="AH764" t="s">
        <v>16</v>
      </c>
      <c r="AI764">
        <v>3</v>
      </c>
      <c r="AJ764">
        <v>1.3899999999999999E-4</v>
      </c>
    </row>
    <row r="765" spans="1:75" x14ac:dyDescent="0.25">
      <c r="A765" t="s">
        <v>793</v>
      </c>
      <c r="B765" t="s">
        <v>1</v>
      </c>
      <c r="C765">
        <v>0</v>
      </c>
      <c r="D765">
        <v>100</v>
      </c>
      <c r="E765">
        <v>7.0000000000000007E-2</v>
      </c>
      <c r="F765">
        <v>259</v>
      </c>
      <c r="G765">
        <v>0.04</v>
      </c>
      <c r="H765">
        <v>38.61</v>
      </c>
      <c r="I765">
        <v>18</v>
      </c>
      <c r="J765">
        <v>66.67</v>
      </c>
      <c r="K765">
        <v>6.9999999999999999E-4</v>
      </c>
      <c r="L765" s="1">
        <v>5.4107674271800898E-4</v>
      </c>
      <c r="M765">
        <v>6.2986336900890496E-7</v>
      </c>
      <c r="N765">
        <v>7.9363931921805895E-4</v>
      </c>
      <c r="O765">
        <v>0</v>
      </c>
      <c r="P765">
        <v>2.0826530784500401E-3</v>
      </c>
      <c r="Q765">
        <v>22</v>
      </c>
      <c r="R765">
        <v>2.64546439739353E-4</v>
      </c>
      <c r="S765">
        <v>1</v>
      </c>
      <c r="T765">
        <v>11</v>
      </c>
      <c r="U765" s="4">
        <f t="shared" si="11"/>
        <v>0.40740740740740738</v>
      </c>
      <c r="V765" t="s">
        <v>35</v>
      </c>
      <c r="W765">
        <v>17</v>
      </c>
      <c r="X765" s="3">
        <v>2.7720000000000002E-3</v>
      </c>
      <c r="Y765" t="s">
        <v>90</v>
      </c>
      <c r="Z765">
        <v>1</v>
      </c>
      <c r="AA765" s="1">
        <v>2.2989999999999998E-3</v>
      </c>
      <c r="AB765" t="s">
        <v>9</v>
      </c>
      <c r="AC765">
        <v>20</v>
      </c>
      <c r="AD765" s="2">
        <v>1.9480000000000001E-3</v>
      </c>
      <c r="AE765" t="s">
        <v>8</v>
      </c>
      <c r="AF765">
        <v>6</v>
      </c>
      <c r="AG765" s="2">
        <v>1.805E-3</v>
      </c>
      <c r="AH765" t="s">
        <v>4</v>
      </c>
      <c r="AI765">
        <v>4</v>
      </c>
      <c r="AJ765">
        <v>1.5889999999999999E-3</v>
      </c>
      <c r="AK765" t="s">
        <v>5</v>
      </c>
      <c r="AL765">
        <v>4</v>
      </c>
      <c r="AM765">
        <v>1.5039999999999999E-3</v>
      </c>
      <c r="AN765" t="s">
        <v>21</v>
      </c>
      <c r="AO765">
        <v>4</v>
      </c>
      <c r="AP765">
        <v>1.1689999999999999E-3</v>
      </c>
      <c r="AQ765" t="s">
        <v>6</v>
      </c>
      <c r="AR765">
        <v>13</v>
      </c>
      <c r="AS765">
        <v>9.0300000000000005E-4</v>
      </c>
      <c r="AT765" t="s">
        <v>12</v>
      </c>
      <c r="AU765">
        <v>10</v>
      </c>
      <c r="AV765">
        <v>8.83E-4</v>
      </c>
      <c r="AW765" t="s">
        <v>23</v>
      </c>
      <c r="AX765">
        <v>5</v>
      </c>
      <c r="AY765">
        <v>8.3799999999999999E-4</v>
      </c>
      <c r="AZ765" t="s">
        <v>40</v>
      </c>
      <c r="BA765">
        <v>1</v>
      </c>
      <c r="BB765">
        <v>7.9100000000000004E-4</v>
      </c>
      <c r="BC765" t="s">
        <v>45</v>
      </c>
      <c r="BD765">
        <v>1</v>
      </c>
      <c r="BE765">
        <v>5.8200000000000005E-4</v>
      </c>
      <c r="BF765" t="s">
        <v>3</v>
      </c>
      <c r="BG765">
        <v>2</v>
      </c>
      <c r="BH765">
        <v>5.6499999999999996E-4</v>
      </c>
      <c r="BI765" t="s">
        <v>14</v>
      </c>
      <c r="BJ765">
        <v>6</v>
      </c>
      <c r="BK765">
        <v>5.4100000000000003E-4</v>
      </c>
      <c r="BL765" t="s">
        <v>11</v>
      </c>
      <c r="BM765">
        <v>2</v>
      </c>
      <c r="BN765">
        <v>3.6200000000000002E-4</v>
      </c>
      <c r="BO765" t="s">
        <v>13</v>
      </c>
      <c r="BP765">
        <v>2</v>
      </c>
      <c r="BQ765">
        <v>1.74E-4</v>
      </c>
      <c r="BR765" t="s">
        <v>10</v>
      </c>
      <c r="BS765">
        <v>1</v>
      </c>
      <c r="BT765">
        <v>1.22E-4</v>
      </c>
      <c r="BU765" t="s">
        <v>16</v>
      </c>
      <c r="BV765">
        <v>1</v>
      </c>
      <c r="BW765">
        <v>4.6E-5</v>
      </c>
    </row>
    <row r="766" spans="1:75" x14ac:dyDescent="0.25">
      <c r="A766" t="s">
        <v>794</v>
      </c>
      <c r="B766" t="s">
        <v>1</v>
      </c>
      <c r="C766">
        <v>0</v>
      </c>
      <c r="D766">
        <v>33</v>
      </c>
      <c r="E766">
        <v>0.02</v>
      </c>
      <c r="F766">
        <v>152</v>
      </c>
      <c r="G766">
        <v>0.02</v>
      </c>
      <c r="H766">
        <v>21.71</v>
      </c>
      <c r="I766">
        <v>8</v>
      </c>
      <c r="J766">
        <v>29.63</v>
      </c>
      <c r="K766">
        <v>2.2599999999999999E-4</v>
      </c>
      <c r="L766" s="1">
        <v>0</v>
      </c>
      <c r="M766">
        <v>3.4131885880745102E-7</v>
      </c>
      <c r="N766">
        <v>5.8422500700282503E-4</v>
      </c>
      <c r="O766">
        <v>0</v>
      </c>
      <c r="P766">
        <v>1.1439209654614999E-3</v>
      </c>
      <c r="Q766">
        <v>13</v>
      </c>
      <c r="R766">
        <v>4.1112130122420999E-4</v>
      </c>
      <c r="S766">
        <v>2</v>
      </c>
      <c r="T766">
        <v>5</v>
      </c>
      <c r="U766" s="2">
        <f t="shared" si="11"/>
        <v>0.18518518518518517</v>
      </c>
      <c r="V766" t="s">
        <v>35</v>
      </c>
      <c r="W766">
        <v>17</v>
      </c>
      <c r="X766" s="3">
        <v>2.7720000000000002E-3</v>
      </c>
      <c r="Y766" t="s">
        <v>45</v>
      </c>
      <c r="Z766">
        <v>2</v>
      </c>
      <c r="AA766" s="1">
        <v>1.165E-3</v>
      </c>
      <c r="AB766" t="s">
        <v>5</v>
      </c>
      <c r="AC766">
        <v>3</v>
      </c>
      <c r="AD766" s="2">
        <v>1.1280000000000001E-3</v>
      </c>
      <c r="AE766" t="s">
        <v>9</v>
      </c>
      <c r="AF766">
        <v>4</v>
      </c>
      <c r="AG766" s="2">
        <v>3.8999999999999999E-4</v>
      </c>
      <c r="AH766" t="s">
        <v>12</v>
      </c>
      <c r="AI766">
        <v>3</v>
      </c>
      <c r="AJ766">
        <v>2.6499999999999999E-4</v>
      </c>
      <c r="AK766" t="s">
        <v>17</v>
      </c>
      <c r="AL766">
        <v>2</v>
      </c>
      <c r="AM766">
        <v>2.0100000000000001E-4</v>
      </c>
      <c r="AN766" t="s">
        <v>14</v>
      </c>
      <c r="AO766">
        <v>1</v>
      </c>
      <c r="AP766">
        <v>9.0000000000000006E-5</v>
      </c>
      <c r="AQ766" t="s">
        <v>13</v>
      </c>
      <c r="AR766">
        <v>1</v>
      </c>
      <c r="AS766">
        <v>8.7000000000000001E-5</v>
      </c>
    </row>
    <row r="767" spans="1:75" x14ac:dyDescent="0.25">
      <c r="A767" t="s">
        <v>795</v>
      </c>
      <c r="B767" t="s">
        <v>1</v>
      </c>
      <c r="C767">
        <v>0</v>
      </c>
      <c r="D767">
        <v>28</v>
      </c>
      <c r="E767">
        <v>0.02</v>
      </c>
      <c r="F767">
        <v>41</v>
      </c>
      <c r="G767">
        <v>0.01</v>
      </c>
      <c r="H767">
        <v>68.290000000000006</v>
      </c>
      <c r="I767">
        <v>4</v>
      </c>
      <c r="J767">
        <v>14.81</v>
      </c>
      <c r="K767">
        <v>1.4899999999999999E-4</v>
      </c>
      <c r="L767" s="1">
        <v>0</v>
      </c>
      <c r="M767">
        <v>2.8562289428796002E-7</v>
      </c>
      <c r="N767">
        <v>5.3443698813607503E-4</v>
      </c>
      <c r="O767">
        <v>0</v>
      </c>
      <c r="P767">
        <v>8.0339009315835296E-4</v>
      </c>
      <c r="Q767">
        <v>5</v>
      </c>
      <c r="R767">
        <v>4.55261138041842E-4</v>
      </c>
      <c r="S767">
        <v>2</v>
      </c>
      <c r="T767">
        <v>4</v>
      </c>
      <c r="U767" s="2">
        <f t="shared" si="11"/>
        <v>0.14814814814814814</v>
      </c>
      <c r="V767" t="s">
        <v>35</v>
      </c>
      <c r="W767">
        <v>17</v>
      </c>
      <c r="X767" s="3">
        <v>2.7720000000000002E-3</v>
      </c>
      <c r="Y767" t="s">
        <v>9</v>
      </c>
      <c r="Z767">
        <v>7</v>
      </c>
      <c r="AA767" s="1">
        <v>6.8199999999999999E-4</v>
      </c>
      <c r="AB767" t="s">
        <v>21</v>
      </c>
      <c r="AC767">
        <v>1</v>
      </c>
      <c r="AD767" s="2">
        <v>2.92E-4</v>
      </c>
      <c r="AE767" t="s">
        <v>14</v>
      </c>
      <c r="AF767">
        <v>3</v>
      </c>
      <c r="AG767" s="2">
        <v>2.7099999999999997E-4</v>
      </c>
    </row>
    <row r="768" spans="1:75" x14ac:dyDescent="0.25">
      <c r="A768" t="s">
        <v>796</v>
      </c>
      <c r="B768" t="s">
        <v>1</v>
      </c>
      <c r="C768">
        <v>0</v>
      </c>
      <c r="D768">
        <v>127</v>
      </c>
      <c r="E768">
        <v>0.09</v>
      </c>
      <c r="F768">
        <v>437</v>
      </c>
      <c r="G768">
        <v>0.06</v>
      </c>
      <c r="H768">
        <v>29.06</v>
      </c>
      <c r="I768">
        <v>18</v>
      </c>
      <c r="J768">
        <v>66.67</v>
      </c>
      <c r="K768">
        <v>7.5600000000000005E-4</v>
      </c>
      <c r="L768" s="1">
        <v>7.5187969924812002E-4</v>
      </c>
      <c r="M768">
        <v>5.8965049947910899E-7</v>
      </c>
      <c r="N768">
        <v>7.6788703562380098E-4</v>
      </c>
      <c r="O768">
        <v>0</v>
      </c>
      <c r="P768">
        <v>2.0110282745775302E-3</v>
      </c>
      <c r="Q768">
        <v>24</v>
      </c>
      <c r="R768">
        <v>2.55962345207934E-4</v>
      </c>
      <c r="S768">
        <v>1</v>
      </c>
      <c r="T768">
        <v>13</v>
      </c>
      <c r="U768" s="4">
        <f t="shared" si="11"/>
        <v>0.48148148148148145</v>
      </c>
      <c r="V768" t="s">
        <v>35</v>
      </c>
      <c r="W768">
        <v>18</v>
      </c>
      <c r="X768" s="3">
        <v>2.9350000000000001E-3</v>
      </c>
      <c r="Y768" t="s">
        <v>40</v>
      </c>
      <c r="Z768">
        <v>3</v>
      </c>
      <c r="AA768" s="1">
        <v>2.3730000000000001E-3</v>
      </c>
      <c r="AB768" t="s">
        <v>17</v>
      </c>
      <c r="AC768">
        <v>20</v>
      </c>
      <c r="AD768" s="2">
        <v>2.0079999999999998E-3</v>
      </c>
      <c r="AE768" t="s">
        <v>19</v>
      </c>
      <c r="AF768">
        <v>3</v>
      </c>
      <c r="AG768" s="2">
        <v>1.565E-3</v>
      </c>
      <c r="AH768" t="s">
        <v>23</v>
      </c>
      <c r="AI768">
        <v>7</v>
      </c>
      <c r="AJ768">
        <v>1.173E-3</v>
      </c>
      <c r="AK768" t="s">
        <v>45</v>
      </c>
      <c r="AL768">
        <v>2</v>
      </c>
      <c r="AM768">
        <v>1.165E-3</v>
      </c>
      <c r="AN768" t="s">
        <v>3</v>
      </c>
      <c r="AO768">
        <v>4</v>
      </c>
      <c r="AP768">
        <v>1.1310000000000001E-3</v>
      </c>
      <c r="AQ768" t="s">
        <v>7</v>
      </c>
      <c r="AR768">
        <v>3</v>
      </c>
      <c r="AS768">
        <v>1.0070000000000001E-3</v>
      </c>
      <c r="AT768" t="s">
        <v>14</v>
      </c>
      <c r="AU768">
        <v>11</v>
      </c>
      <c r="AV768">
        <v>9.9200000000000004E-4</v>
      </c>
      <c r="AW768" t="s">
        <v>10</v>
      </c>
      <c r="AX768">
        <v>8</v>
      </c>
      <c r="AY768">
        <v>9.7799999999999992E-4</v>
      </c>
      <c r="AZ768" t="s">
        <v>16</v>
      </c>
      <c r="BA768">
        <v>18</v>
      </c>
      <c r="BB768">
        <v>8.3600000000000005E-4</v>
      </c>
      <c r="BC768" t="s">
        <v>4</v>
      </c>
      <c r="BD768">
        <v>2</v>
      </c>
      <c r="BE768">
        <v>7.9500000000000003E-4</v>
      </c>
      <c r="BF768" t="s">
        <v>6</v>
      </c>
      <c r="BG768">
        <v>11</v>
      </c>
      <c r="BH768">
        <v>7.6400000000000003E-4</v>
      </c>
      <c r="BI768" t="s">
        <v>5</v>
      </c>
      <c r="BJ768">
        <v>2</v>
      </c>
      <c r="BK768">
        <v>7.5199999999999996E-4</v>
      </c>
      <c r="BL768" t="s">
        <v>13</v>
      </c>
      <c r="BM768">
        <v>8</v>
      </c>
      <c r="BN768">
        <v>6.9800000000000005E-4</v>
      </c>
      <c r="BO768" t="s">
        <v>2</v>
      </c>
      <c r="BP768">
        <v>1</v>
      </c>
      <c r="BQ768">
        <v>6.6299999999999996E-4</v>
      </c>
      <c r="BR768" t="s">
        <v>9</v>
      </c>
      <c r="BS768">
        <v>5</v>
      </c>
      <c r="BT768">
        <v>4.8700000000000002E-4</v>
      </c>
      <c r="BU768" t="s">
        <v>12</v>
      </c>
      <c r="BV768">
        <v>1</v>
      </c>
      <c r="BW768">
        <v>8.7999999999999998E-5</v>
      </c>
    </row>
    <row r="769" spans="1:81" x14ac:dyDescent="0.25">
      <c r="A769" t="s">
        <v>797</v>
      </c>
      <c r="B769" t="s">
        <v>1</v>
      </c>
      <c r="C769">
        <v>0</v>
      </c>
      <c r="D769">
        <v>61</v>
      </c>
      <c r="E769">
        <v>0.04</v>
      </c>
      <c r="F769">
        <v>108</v>
      </c>
      <c r="G769">
        <v>0.02</v>
      </c>
      <c r="H769">
        <v>56.48</v>
      </c>
      <c r="I769">
        <v>12</v>
      </c>
      <c r="J769">
        <v>44.44</v>
      </c>
      <c r="K769">
        <v>3.8900000000000002E-4</v>
      </c>
      <c r="L769" s="1">
        <v>0</v>
      </c>
      <c r="M769">
        <v>5.0428498504874001E-7</v>
      </c>
      <c r="N769">
        <v>7.1013025921216801E-4</v>
      </c>
      <c r="O769">
        <v>0</v>
      </c>
      <c r="P769">
        <v>1.72138388094314E-3</v>
      </c>
      <c r="Q769">
        <v>16</v>
      </c>
      <c r="R769">
        <v>3.9451681067342599E-4</v>
      </c>
      <c r="S769">
        <v>2</v>
      </c>
      <c r="T769">
        <v>7</v>
      </c>
      <c r="U769" s="2">
        <f t="shared" ref="U769:U832" si="12">T769/27</f>
        <v>0.25925925925925924</v>
      </c>
      <c r="V769" t="s">
        <v>35</v>
      </c>
      <c r="W769">
        <v>18</v>
      </c>
      <c r="X769" s="3">
        <v>2.9350000000000001E-3</v>
      </c>
      <c r="Y769" t="s">
        <v>9</v>
      </c>
      <c r="Z769">
        <v>18</v>
      </c>
      <c r="AA769" s="1">
        <v>1.7539999999999999E-3</v>
      </c>
      <c r="AB769" t="s">
        <v>21</v>
      </c>
      <c r="AC769">
        <v>5</v>
      </c>
      <c r="AD769" s="2">
        <v>1.4610000000000001E-3</v>
      </c>
      <c r="AE769" t="s">
        <v>11</v>
      </c>
      <c r="AF769">
        <v>7</v>
      </c>
      <c r="AG769" s="2">
        <v>1.2650000000000001E-3</v>
      </c>
      <c r="AH769" t="s">
        <v>4</v>
      </c>
      <c r="AI769">
        <v>3</v>
      </c>
      <c r="AJ769">
        <v>1.1919999999999999E-3</v>
      </c>
      <c r="AK769" t="s">
        <v>7</v>
      </c>
      <c r="AL769">
        <v>2</v>
      </c>
      <c r="AM769">
        <v>6.7100000000000005E-4</v>
      </c>
      <c r="AN769" t="s">
        <v>29</v>
      </c>
      <c r="AO769">
        <v>2</v>
      </c>
      <c r="AP769">
        <v>5.4199999999999995E-4</v>
      </c>
      <c r="AQ769" t="s">
        <v>17</v>
      </c>
      <c r="AR769">
        <v>2</v>
      </c>
      <c r="AS769">
        <v>2.0100000000000001E-4</v>
      </c>
      <c r="AT769" t="s">
        <v>23</v>
      </c>
      <c r="AU769">
        <v>1</v>
      </c>
      <c r="AV769">
        <v>1.6799999999999999E-4</v>
      </c>
      <c r="AW769" t="s">
        <v>10</v>
      </c>
      <c r="AX769">
        <v>1</v>
      </c>
      <c r="AY769">
        <v>1.22E-4</v>
      </c>
      <c r="AZ769" t="s">
        <v>14</v>
      </c>
      <c r="BA769">
        <v>1</v>
      </c>
      <c r="BB769">
        <v>9.0000000000000006E-5</v>
      </c>
      <c r="BC769" t="s">
        <v>12</v>
      </c>
      <c r="BD769">
        <v>1</v>
      </c>
      <c r="BE769">
        <v>8.7999999999999998E-5</v>
      </c>
    </row>
    <row r="770" spans="1:81" x14ac:dyDescent="0.25">
      <c r="A770" t="s">
        <v>798</v>
      </c>
      <c r="B770" t="s">
        <v>1</v>
      </c>
      <c r="C770">
        <v>0</v>
      </c>
      <c r="D770">
        <v>44</v>
      </c>
      <c r="E770">
        <v>0.03</v>
      </c>
      <c r="F770">
        <v>108</v>
      </c>
      <c r="G770">
        <v>0.02</v>
      </c>
      <c r="H770">
        <v>40.74</v>
      </c>
      <c r="I770">
        <v>8</v>
      </c>
      <c r="J770">
        <v>29.63</v>
      </c>
      <c r="K770">
        <v>2.8899999999999998E-4</v>
      </c>
      <c r="L770" s="1">
        <v>0</v>
      </c>
      <c r="M770">
        <v>4.5901486868955799E-7</v>
      </c>
      <c r="N770">
        <v>6.7750636062664305E-4</v>
      </c>
      <c r="O770">
        <v>0</v>
      </c>
      <c r="P770">
        <v>1.39919964771466E-3</v>
      </c>
      <c r="Q770">
        <v>16</v>
      </c>
      <c r="R770">
        <v>4.76763735255786E-4</v>
      </c>
      <c r="S770">
        <v>2</v>
      </c>
      <c r="T770">
        <v>7</v>
      </c>
      <c r="U770" s="2">
        <f t="shared" si="12"/>
        <v>0.25925925925925924</v>
      </c>
      <c r="V770" t="s">
        <v>35</v>
      </c>
      <c r="W770">
        <v>20</v>
      </c>
      <c r="X770" s="3">
        <v>3.2620000000000001E-3</v>
      </c>
      <c r="Y770" t="s">
        <v>21</v>
      </c>
      <c r="Z770">
        <v>4</v>
      </c>
      <c r="AA770" s="1">
        <v>1.1689999999999999E-3</v>
      </c>
      <c r="AB770" t="s">
        <v>42</v>
      </c>
      <c r="AC770">
        <v>2</v>
      </c>
      <c r="AD770" s="2">
        <v>1.147E-3</v>
      </c>
      <c r="AE770" t="s">
        <v>9</v>
      </c>
      <c r="AF770">
        <v>9</v>
      </c>
      <c r="AG770" s="2">
        <v>8.7699999999999996E-4</v>
      </c>
      <c r="AH770" t="s">
        <v>11</v>
      </c>
      <c r="AI770">
        <v>3</v>
      </c>
      <c r="AJ770">
        <v>5.4199999999999995E-4</v>
      </c>
      <c r="AK770" t="s">
        <v>5</v>
      </c>
      <c r="AL770">
        <v>1</v>
      </c>
      <c r="AM770">
        <v>3.7599999999999998E-4</v>
      </c>
      <c r="AN770" t="s">
        <v>12</v>
      </c>
      <c r="AO770">
        <v>4</v>
      </c>
      <c r="AP770">
        <v>3.5300000000000002E-4</v>
      </c>
      <c r="AQ770" t="s">
        <v>14</v>
      </c>
      <c r="AR770">
        <v>1</v>
      </c>
      <c r="AS770">
        <v>9.0000000000000006E-5</v>
      </c>
    </row>
    <row r="771" spans="1:81" x14ac:dyDescent="0.25">
      <c r="A771" t="s">
        <v>799</v>
      </c>
      <c r="B771" t="s">
        <v>1</v>
      </c>
      <c r="C771">
        <v>1</v>
      </c>
      <c r="D771">
        <v>42</v>
      </c>
      <c r="E771">
        <v>0.03</v>
      </c>
      <c r="F771">
        <v>257</v>
      </c>
      <c r="G771">
        <v>0.04</v>
      </c>
      <c r="H771">
        <v>16.34</v>
      </c>
      <c r="I771">
        <v>9</v>
      </c>
      <c r="J771">
        <v>33.33</v>
      </c>
      <c r="K771">
        <v>2.32E-4</v>
      </c>
      <c r="L771" s="1">
        <v>0</v>
      </c>
      <c r="M771">
        <v>3.9971751295406801E-7</v>
      </c>
      <c r="N771">
        <v>6.3223216697196603E-4</v>
      </c>
      <c r="O771">
        <v>0</v>
      </c>
      <c r="P771">
        <v>1.12320078109735E-3</v>
      </c>
      <c r="Q771">
        <v>17</v>
      </c>
      <c r="R771">
        <v>4.21488111314644E-4</v>
      </c>
      <c r="S771">
        <v>2</v>
      </c>
      <c r="T771">
        <v>6</v>
      </c>
      <c r="U771" s="2">
        <f t="shared" si="12"/>
        <v>0.22222222222222221</v>
      </c>
      <c r="V771" t="s">
        <v>35</v>
      </c>
      <c r="W771">
        <v>20</v>
      </c>
      <c r="X771" s="3">
        <v>3.2620000000000001E-3</v>
      </c>
      <c r="Y771" t="s">
        <v>5</v>
      </c>
      <c r="Z771">
        <v>2</v>
      </c>
      <c r="AA771" s="1">
        <v>7.5199999999999996E-4</v>
      </c>
      <c r="AB771" t="s">
        <v>9</v>
      </c>
      <c r="AC771">
        <v>7</v>
      </c>
      <c r="AD771" s="2">
        <v>6.8199999999999999E-4</v>
      </c>
      <c r="AE771" t="s">
        <v>42</v>
      </c>
      <c r="AF771">
        <v>1</v>
      </c>
      <c r="AG771" s="2">
        <v>5.7300000000000005E-4</v>
      </c>
      <c r="AH771" t="s">
        <v>6</v>
      </c>
      <c r="AI771">
        <v>5</v>
      </c>
      <c r="AJ771">
        <v>3.4699999999999998E-4</v>
      </c>
      <c r="AK771" t="s">
        <v>3</v>
      </c>
      <c r="AL771">
        <v>1</v>
      </c>
      <c r="AM771">
        <v>2.8299999999999999E-4</v>
      </c>
      <c r="AN771" t="s">
        <v>16</v>
      </c>
      <c r="AO771">
        <v>4</v>
      </c>
      <c r="AP771">
        <v>1.8599999999999999E-4</v>
      </c>
      <c r="AQ771" t="s">
        <v>17</v>
      </c>
      <c r="AR771">
        <v>1</v>
      </c>
      <c r="AS771">
        <v>1E-4</v>
      </c>
      <c r="AT771" t="s">
        <v>12</v>
      </c>
      <c r="AU771">
        <v>1</v>
      </c>
      <c r="AV771">
        <v>8.7999999999999998E-5</v>
      </c>
    </row>
    <row r="772" spans="1:81" x14ac:dyDescent="0.25">
      <c r="A772" t="s">
        <v>800</v>
      </c>
      <c r="B772" t="s">
        <v>1</v>
      </c>
      <c r="C772">
        <v>0</v>
      </c>
      <c r="D772">
        <v>32</v>
      </c>
      <c r="E772">
        <v>0.02</v>
      </c>
      <c r="F772">
        <v>57</v>
      </c>
      <c r="G772">
        <v>0.01</v>
      </c>
      <c r="H772">
        <v>56.14</v>
      </c>
      <c r="I772">
        <v>11</v>
      </c>
      <c r="J772">
        <v>40.74</v>
      </c>
      <c r="K772">
        <v>2.3800000000000001E-4</v>
      </c>
      <c r="L772" s="1">
        <v>0</v>
      </c>
      <c r="M772">
        <v>4.1763309886824099E-7</v>
      </c>
      <c r="N772">
        <v>6.4624538595508803E-4</v>
      </c>
      <c r="O772">
        <v>0</v>
      </c>
      <c r="P772">
        <v>1.14829964734444E-3</v>
      </c>
      <c r="Q772">
        <v>11</v>
      </c>
      <c r="R772">
        <v>3.8296022871412599E-4</v>
      </c>
      <c r="S772">
        <v>2</v>
      </c>
      <c r="T772">
        <v>5</v>
      </c>
      <c r="U772" s="2">
        <f t="shared" si="12"/>
        <v>0.18518518518518517</v>
      </c>
      <c r="V772" t="s">
        <v>35</v>
      </c>
      <c r="W772">
        <v>20</v>
      </c>
      <c r="X772" s="3">
        <v>3.2620000000000001E-3</v>
      </c>
      <c r="Y772" t="s">
        <v>45</v>
      </c>
      <c r="Z772">
        <v>2</v>
      </c>
      <c r="AA772" s="1">
        <v>1.165E-3</v>
      </c>
      <c r="AB772" t="s">
        <v>5</v>
      </c>
      <c r="AC772">
        <v>2</v>
      </c>
      <c r="AD772" s="2">
        <v>7.5199999999999996E-4</v>
      </c>
      <c r="AE772" t="s">
        <v>21</v>
      </c>
      <c r="AF772">
        <v>1</v>
      </c>
      <c r="AG772" s="2">
        <v>2.92E-4</v>
      </c>
      <c r="AH772" t="s">
        <v>29</v>
      </c>
      <c r="AI772">
        <v>1</v>
      </c>
      <c r="AJ772">
        <v>2.7099999999999997E-4</v>
      </c>
      <c r="AK772" t="s">
        <v>11</v>
      </c>
      <c r="AL772">
        <v>1</v>
      </c>
      <c r="AM772">
        <v>1.8100000000000001E-4</v>
      </c>
      <c r="AN772" t="s">
        <v>23</v>
      </c>
      <c r="AO772">
        <v>1</v>
      </c>
      <c r="AP772">
        <v>1.6799999999999999E-4</v>
      </c>
      <c r="AQ772" t="s">
        <v>9</v>
      </c>
      <c r="AR772">
        <v>1</v>
      </c>
      <c r="AS772">
        <v>9.7E-5</v>
      </c>
      <c r="AT772" t="s">
        <v>14</v>
      </c>
      <c r="AU772">
        <v>1</v>
      </c>
      <c r="AV772">
        <v>9.0000000000000006E-5</v>
      </c>
      <c r="AW772" t="s">
        <v>12</v>
      </c>
      <c r="AX772">
        <v>1</v>
      </c>
      <c r="AY772">
        <v>8.7999999999999998E-5</v>
      </c>
      <c r="AZ772" t="s">
        <v>6</v>
      </c>
      <c r="BA772">
        <v>1</v>
      </c>
      <c r="BB772">
        <v>6.8999999999999997E-5</v>
      </c>
    </row>
    <row r="773" spans="1:81" x14ac:dyDescent="0.25">
      <c r="A773" t="s">
        <v>801</v>
      </c>
      <c r="B773" t="s">
        <v>1</v>
      </c>
      <c r="C773">
        <v>0</v>
      </c>
      <c r="D773">
        <v>34</v>
      </c>
      <c r="E773">
        <v>0.02</v>
      </c>
      <c r="F773">
        <v>77</v>
      </c>
      <c r="G773">
        <v>0.01</v>
      </c>
      <c r="H773">
        <v>44.16</v>
      </c>
      <c r="I773">
        <v>8</v>
      </c>
      <c r="J773">
        <v>29.63</v>
      </c>
      <c r="K773">
        <v>2.81E-4</v>
      </c>
      <c r="L773" s="1">
        <v>0</v>
      </c>
      <c r="M773">
        <v>6.5023273052973003E-7</v>
      </c>
      <c r="N773">
        <v>8.0637009526006703E-4</v>
      </c>
      <c r="O773">
        <v>0</v>
      </c>
      <c r="P773">
        <v>1.4441208039406299E-3</v>
      </c>
      <c r="Q773">
        <v>10</v>
      </c>
      <c r="R773">
        <v>5.6744562259041799E-4</v>
      </c>
      <c r="S773">
        <v>1</v>
      </c>
      <c r="T773">
        <v>3</v>
      </c>
      <c r="U773" s="2">
        <f t="shared" si="12"/>
        <v>0.1111111111111111</v>
      </c>
      <c r="V773" t="s">
        <v>35</v>
      </c>
      <c r="W773">
        <v>20</v>
      </c>
      <c r="X773" s="3">
        <v>3.2620000000000001E-3</v>
      </c>
      <c r="Y773" t="s">
        <v>45</v>
      </c>
      <c r="Z773">
        <v>5</v>
      </c>
      <c r="AA773" s="1">
        <v>2.9120000000000001E-3</v>
      </c>
      <c r="AB773" t="s">
        <v>7</v>
      </c>
      <c r="AC773">
        <v>2</v>
      </c>
      <c r="AD773" s="2">
        <v>6.7100000000000005E-4</v>
      </c>
      <c r="AE773" t="s">
        <v>9</v>
      </c>
      <c r="AF773">
        <v>2</v>
      </c>
      <c r="AG773" s="2">
        <v>1.95E-4</v>
      </c>
      <c r="AH773" t="s">
        <v>11</v>
      </c>
      <c r="AI773">
        <v>1</v>
      </c>
      <c r="AJ773">
        <v>1.8100000000000001E-4</v>
      </c>
      <c r="AK773" t="s">
        <v>14</v>
      </c>
      <c r="AL773">
        <v>2</v>
      </c>
      <c r="AM773">
        <v>1.8000000000000001E-4</v>
      </c>
      <c r="AN773" t="s">
        <v>17</v>
      </c>
      <c r="AO773">
        <v>1</v>
      </c>
      <c r="AP773">
        <v>1E-4</v>
      </c>
      <c r="AQ773" t="s">
        <v>12</v>
      </c>
      <c r="AR773">
        <v>1</v>
      </c>
      <c r="AS773">
        <v>8.7999999999999998E-5</v>
      </c>
    </row>
    <row r="774" spans="1:81" x14ac:dyDescent="0.25">
      <c r="A774" t="s">
        <v>802</v>
      </c>
      <c r="B774" t="s">
        <v>1</v>
      </c>
      <c r="C774">
        <v>0</v>
      </c>
      <c r="D774">
        <v>27</v>
      </c>
      <c r="E774">
        <v>0.02</v>
      </c>
      <c r="F774">
        <v>55</v>
      </c>
      <c r="G774">
        <v>0.01</v>
      </c>
      <c r="H774">
        <v>49.09</v>
      </c>
      <c r="I774">
        <v>4</v>
      </c>
      <c r="J774">
        <v>14.81</v>
      </c>
      <c r="K774">
        <v>1.6200000000000001E-4</v>
      </c>
      <c r="L774" s="1">
        <v>0</v>
      </c>
      <c r="M774">
        <v>4.2380814783799901E-7</v>
      </c>
      <c r="N774">
        <v>6.5100548986778801E-4</v>
      </c>
      <c r="O774">
        <v>0</v>
      </c>
      <c r="P774">
        <v>8.7537942211144304E-4</v>
      </c>
      <c r="Q774">
        <v>6</v>
      </c>
      <c r="R774">
        <v>5.5456023210959701E-4</v>
      </c>
      <c r="S774">
        <v>2</v>
      </c>
      <c r="T774">
        <v>3</v>
      </c>
      <c r="U774" s="2">
        <f t="shared" si="12"/>
        <v>0.1111111111111111</v>
      </c>
      <c r="V774" t="s">
        <v>35</v>
      </c>
      <c r="W774">
        <v>21</v>
      </c>
      <c r="X774" s="3">
        <v>3.4250000000000001E-3</v>
      </c>
      <c r="Y774" t="s">
        <v>21</v>
      </c>
      <c r="Z774">
        <v>2</v>
      </c>
      <c r="AA774" s="1">
        <v>5.8399999999999999E-4</v>
      </c>
      <c r="AB774" t="s">
        <v>14</v>
      </c>
      <c r="AC774">
        <v>3</v>
      </c>
      <c r="AD774" s="2">
        <v>2.7099999999999997E-4</v>
      </c>
      <c r="AE774" t="s">
        <v>9</v>
      </c>
      <c r="AF774">
        <v>1</v>
      </c>
      <c r="AG774" s="2">
        <v>9.7E-5</v>
      </c>
    </row>
    <row r="775" spans="1:81" x14ac:dyDescent="0.25">
      <c r="A775" t="s">
        <v>803</v>
      </c>
      <c r="B775" t="s">
        <v>1</v>
      </c>
      <c r="C775">
        <v>0</v>
      </c>
      <c r="D775">
        <v>30</v>
      </c>
      <c r="E775">
        <v>0.02</v>
      </c>
      <c r="F775">
        <v>60</v>
      </c>
      <c r="G775">
        <v>0.01</v>
      </c>
      <c r="H775">
        <v>50</v>
      </c>
      <c r="I775">
        <v>3</v>
      </c>
      <c r="J775">
        <v>11.11</v>
      </c>
      <c r="K775">
        <v>1.74E-4</v>
      </c>
      <c r="L775" s="1">
        <v>0</v>
      </c>
      <c r="M775">
        <v>5.0850090372385803E-7</v>
      </c>
      <c r="N775">
        <v>7.1309249310580903E-4</v>
      </c>
      <c r="O775">
        <v>0</v>
      </c>
      <c r="P775">
        <v>9.4225314335087402E-4</v>
      </c>
      <c r="Q775">
        <v>4</v>
      </c>
      <c r="R775">
        <v>6.3385999387182996E-4</v>
      </c>
      <c r="S775">
        <v>2</v>
      </c>
      <c r="T775">
        <v>3</v>
      </c>
      <c r="U775" s="2">
        <f t="shared" si="12"/>
        <v>0.1111111111111111</v>
      </c>
      <c r="V775" t="s">
        <v>35</v>
      </c>
      <c r="W775">
        <v>23</v>
      </c>
      <c r="X775" s="3">
        <v>3.751E-3</v>
      </c>
      <c r="Y775" t="s">
        <v>9</v>
      </c>
      <c r="Z775">
        <v>6</v>
      </c>
      <c r="AA775" s="1">
        <v>5.8500000000000002E-4</v>
      </c>
      <c r="AB775" t="s">
        <v>5</v>
      </c>
      <c r="AC775">
        <v>1</v>
      </c>
      <c r="AD775" s="2">
        <v>3.7599999999999998E-4</v>
      </c>
    </row>
    <row r="776" spans="1:81" x14ac:dyDescent="0.25">
      <c r="A776" t="s">
        <v>804</v>
      </c>
      <c r="B776" t="s">
        <v>1</v>
      </c>
      <c r="C776">
        <v>1</v>
      </c>
      <c r="D776">
        <v>52</v>
      </c>
      <c r="E776">
        <v>0.04</v>
      </c>
      <c r="F776">
        <v>216</v>
      </c>
      <c r="G776">
        <v>0.03</v>
      </c>
      <c r="H776">
        <v>24.07</v>
      </c>
      <c r="I776">
        <v>10</v>
      </c>
      <c r="J776">
        <v>37.04</v>
      </c>
      <c r="K776">
        <v>4.15E-4</v>
      </c>
      <c r="L776" s="1">
        <v>0</v>
      </c>
      <c r="M776">
        <v>9.0006951484332498E-7</v>
      </c>
      <c r="N776">
        <v>9.4871993488243101E-4</v>
      </c>
      <c r="O776">
        <v>0</v>
      </c>
      <c r="P776">
        <v>2.0042054445630298E-3</v>
      </c>
      <c r="Q776">
        <v>24</v>
      </c>
      <c r="R776">
        <v>5.9734218122227205E-4</v>
      </c>
      <c r="S776">
        <v>2</v>
      </c>
      <c r="T776">
        <v>4</v>
      </c>
      <c r="U776" s="2">
        <f t="shared" si="12"/>
        <v>0.14814814814814814</v>
      </c>
      <c r="V776" t="s">
        <v>35</v>
      </c>
      <c r="W776">
        <v>24</v>
      </c>
      <c r="X776" s="3">
        <v>3.9139999999999999E-3</v>
      </c>
      <c r="Y776" t="s">
        <v>42</v>
      </c>
      <c r="Z776">
        <v>5</v>
      </c>
      <c r="AA776" s="1">
        <v>2.8670000000000002E-3</v>
      </c>
      <c r="AB776" t="s">
        <v>19</v>
      </c>
      <c r="AC776">
        <v>4</v>
      </c>
      <c r="AD776" s="2">
        <v>2.0869999999999999E-3</v>
      </c>
      <c r="AE776" t="s">
        <v>5</v>
      </c>
      <c r="AF776">
        <v>2</v>
      </c>
      <c r="AG776" s="2">
        <v>7.5199999999999996E-4</v>
      </c>
      <c r="AH776" t="s">
        <v>17</v>
      </c>
      <c r="AI776">
        <v>4</v>
      </c>
      <c r="AJ776">
        <v>4.0200000000000001E-4</v>
      </c>
      <c r="AK776" t="s">
        <v>12</v>
      </c>
      <c r="AL776">
        <v>4</v>
      </c>
      <c r="AM776">
        <v>3.5300000000000002E-4</v>
      </c>
      <c r="AN776" t="s">
        <v>21</v>
      </c>
      <c r="AO776">
        <v>1</v>
      </c>
      <c r="AP776">
        <v>2.92E-4</v>
      </c>
      <c r="AQ776" t="s">
        <v>16</v>
      </c>
      <c r="AR776">
        <v>6</v>
      </c>
      <c r="AS776">
        <v>2.7900000000000001E-4</v>
      </c>
      <c r="AT776" t="s">
        <v>11</v>
      </c>
      <c r="AU776">
        <v>1</v>
      </c>
      <c r="AV776">
        <v>1.8100000000000001E-4</v>
      </c>
      <c r="AW776" t="s">
        <v>6</v>
      </c>
      <c r="AX776">
        <v>1</v>
      </c>
      <c r="AY776">
        <v>6.8999999999999997E-5</v>
      </c>
    </row>
    <row r="777" spans="1:81" x14ac:dyDescent="0.25">
      <c r="A777" t="s">
        <v>805</v>
      </c>
      <c r="B777" t="s">
        <v>1</v>
      </c>
      <c r="C777">
        <v>1</v>
      </c>
      <c r="D777">
        <v>119</v>
      </c>
      <c r="E777">
        <v>0.08</v>
      </c>
      <c r="F777">
        <v>739</v>
      </c>
      <c r="G777">
        <v>0.11</v>
      </c>
      <c r="H777">
        <v>16.100000000000001</v>
      </c>
      <c r="I777">
        <v>20</v>
      </c>
      <c r="J777">
        <v>74.069999999999993</v>
      </c>
      <c r="K777">
        <v>9.0399999999999996E-4</v>
      </c>
      <c r="L777" s="1">
        <v>7.9459674215335695E-4</v>
      </c>
      <c r="M777">
        <v>1.0862860032393701E-6</v>
      </c>
      <c r="N777">
        <v>1.0422504513020699E-3</v>
      </c>
      <c r="O777">
        <v>0</v>
      </c>
      <c r="P777">
        <v>2.7407725229755598E-3</v>
      </c>
      <c r="Q777">
        <v>24</v>
      </c>
      <c r="R777">
        <v>2.7021307996720299E-4</v>
      </c>
      <c r="S777">
        <v>2</v>
      </c>
      <c r="T777">
        <v>10</v>
      </c>
      <c r="U777" s="6">
        <f t="shared" si="12"/>
        <v>0.37037037037037035</v>
      </c>
      <c r="V777" t="s">
        <v>35</v>
      </c>
      <c r="W777">
        <v>27</v>
      </c>
      <c r="X777" s="3">
        <v>4.4029999999999998E-3</v>
      </c>
      <c r="Y777" t="s">
        <v>43</v>
      </c>
      <c r="Z777">
        <v>3</v>
      </c>
      <c r="AA777" s="1">
        <v>2.7929999999999999E-3</v>
      </c>
      <c r="AB777" t="s">
        <v>5</v>
      </c>
      <c r="AC777">
        <v>7</v>
      </c>
      <c r="AD777" s="2">
        <v>2.6319999999999998E-3</v>
      </c>
      <c r="AE777" t="s">
        <v>42</v>
      </c>
      <c r="AF777">
        <v>4</v>
      </c>
      <c r="AG777" s="2">
        <v>2.294E-3</v>
      </c>
      <c r="AH777" t="s">
        <v>40</v>
      </c>
      <c r="AI777">
        <v>2</v>
      </c>
      <c r="AJ777">
        <v>1.5820000000000001E-3</v>
      </c>
      <c r="AK777" t="s">
        <v>29</v>
      </c>
      <c r="AL777">
        <v>5</v>
      </c>
      <c r="AM777">
        <v>1.3550000000000001E-3</v>
      </c>
      <c r="AN777" t="s">
        <v>11</v>
      </c>
      <c r="AO777">
        <v>6</v>
      </c>
      <c r="AP777">
        <v>1.085E-3</v>
      </c>
      <c r="AQ777" t="s">
        <v>9</v>
      </c>
      <c r="AR777">
        <v>11</v>
      </c>
      <c r="AS777">
        <v>1.072E-3</v>
      </c>
      <c r="AT777" t="s">
        <v>12</v>
      </c>
      <c r="AU777">
        <v>11</v>
      </c>
      <c r="AV777">
        <v>9.7099999999999997E-4</v>
      </c>
      <c r="AW777" t="s">
        <v>17</v>
      </c>
      <c r="AX777">
        <v>9</v>
      </c>
      <c r="AY777">
        <v>9.0399999999999996E-4</v>
      </c>
      <c r="AZ777" t="s">
        <v>14</v>
      </c>
      <c r="BA777">
        <v>10</v>
      </c>
      <c r="BB777">
        <v>9.0200000000000002E-4</v>
      </c>
      <c r="BC777" t="s">
        <v>3</v>
      </c>
      <c r="BD777">
        <v>3</v>
      </c>
      <c r="BE777">
        <v>8.4800000000000001E-4</v>
      </c>
      <c r="BF777" t="s">
        <v>23</v>
      </c>
      <c r="BG777">
        <v>5</v>
      </c>
      <c r="BH777">
        <v>8.3799999999999999E-4</v>
      </c>
      <c r="BI777" t="s">
        <v>4</v>
      </c>
      <c r="BJ777">
        <v>2</v>
      </c>
      <c r="BK777">
        <v>7.9500000000000003E-4</v>
      </c>
      <c r="BL777" t="s">
        <v>21</v>
      </c>
      <c r="BM777">
        <v>2</v>
      </c>
      <c r="BN777">
        <v>5.8399999999999999E-4</v>
      </c>
      <c r="BO777" t="s">
        <v>7</v>
      </c>
      <c r="BP777">
        <v>1</v>
      </c>
      <c r="BQ777">
        <v>3.3599999999999998E-4</v>
      </c>
      <c r="BR777" t="s">
        <v>8</v>
      </c>
      <c r="BS777">
        <v>1</v>
      </c>
      <c r="BT777">
        <v>3.01E-4</v>
      </c>
      <c r="BU777" t="s">
        <v>6</v>
      </c>
      <c r="BV777">
        <v>4</v>
      </c>
      <c r="BW777">
        <v>2.7799999999999998E-4</v>
      </c>
      <c r="BX777" t="s">
        <v>10</v>
      </c>
      <c r="BY777">
        <v>2</v>
      </c>
      <c r="BZ777">
        <v>2.4499999999999999E-4</v>
      </c>
      <c r="CA777" t="s">
        <v>16</v>
      </c>
      <c r="CB777">
        <v>4</v>
      </c>
      <c r="CC777">
        <v>1.8599999999999999E-4</v>
      </c>
    </row>
    <row r="778" spans="1:81" x14ac:dyDescent="0.25">
      <c r="A778" t="s">
        <v>806</v>
      </c>
      <c r="B778" t="s">
        <v>1</v>
      </c>
      <c r="C778">
        <v>1</v>
      </c>
      <c r="D778">
        <v>175</v>
      </c>
      <c r="E778">
        <v>0.12</v>
      </c>
      <c r="F778">
        <v>314</v>
      </c>
      <c r="G778">
        <v>0.05</v>
      </c>
      <c r="H778">
        <v>55.73</v>
      </c>
      <c r="I778">
        <v>19</v>
      </c>
      <c r="J778">
        <v>70.37</v>
      </c>
      <c r="K778">
        <v>1.065E-3</v>
      </c>
      <c r="L778" s="1">
        <v>7.7934729663906499E-4</v>
      </c>
      <c r="M778">
        <v>1.4625841484015699E-6</v>
      </c>
      <c r="N778">
        <v>1.2093734528265301E-3</v>
      </c>
      <c r="O778">
        <v>0</v>
      </c>
      <c r="P778">
        <v>3.2457228289984701E-3</v>
      </c>
      <c r="Q778">
        <v>22</v>
      </c>
      <c r="R778">
        <v>3.5833287491156501E-4</v>
      </c>
      <c r="S778">
        <v>1</v>
      </c>
      <c r="T778">
        <v>11</v>
      </c>
      <c r="U778" s="4">
        <f t="shared" si="12"/>
        <v>0.40740740740740738</v>
      </c>
      <c r="V778" t="s">
        <v>35</v>
      </c>
      <c r="W778">
        <v>28</v>
      </c>
      <c r="X778" s="3">
        <v>4.5659999999999997E-3</v>
      </c>
      <c r="Y778" t="s">
        <v>7</v>
      </c>
      <c r="Z778">
        <v>12</v>
      </c>
      <c r="AA778" s="1">
        <v>4.0280000000000003E-3</v>
      </c>
      <c r="AB778" t="s">
        <v>45</v>
      </c>
      <c r="AC778">
        <v>5</v>
      </c>
      <c r="AD778" s="2">
        <v>2.9120000000000001E-3</v>
      </c>
      <c r="AE778" t="s">
        <v>13</v>
      </c>
      <c r="AF778">
        <v>30</v>
      </c>
      <c r="AG778" s="2">
        <v>2.617E-3</v>
      </c>
      <c r="AH778" t="s">
        <v>8</v>
      </c>
      <c r="AI778">
        <v>7</v>
      </c>
      <c r="AJ778">
        <v>2.1050000000000001E-3</v>
      </c>
      <c r="AK778" t="s">
        <v>23</v>
      </c>
      <c r="AL778">
        <v>9</v>
      </c>
      <c r="AM778">
        <v>1.508E-3</v>
      </c>
      <c r="AN778" t="s">
        <v>10</v>
      </c>
      <c r="AO778">
        <v>12</v>
      </c>
      <c r="AP778">
        <v>1.467E-3</v>
      </c>
      <c r="AQ778" t="s">
        <v>6</v>
      </c>
      <c r="AR778">
        <v>18</v>
      </c>
      <c r="AS778">
        <v>1.25E-3</v>
      </c>
      <c r="AT778" t="s">
        <v>42</v>
      </c>
      <c r="AU778">
        <v>2</v>
      </c>
      <c r="AV778">
        <v>1.147E-3</v>
      </c>
      <c r="AW778" t="s">
        <v>3</v>
      </c>
      <c r="AX778">
        <v>4</v>
      </c>
      <c r="AY778">
        <v>1.1310000000000001E-3</v>
      </c>
      <c r="AZ778" t="s">
        <v>14</v>
      </c>
      <c r="BA778">
        <v>12</v>
      </c>
      <c r="BB778">
        <v>1.0820000000000001E-3</v>
      </c>
      <c r="BC778" t="s">
        <v>12</v>
      </c>
      <c r="BD778">
        <v>12</v>
      </c>
      <c r="BE778">
        <v>1.06E-3</v>
      </c>
      <c r="BF778" t="s">
        <v>40</v>
      </c>
      <c r="BG778">
        <v>1</v>
      </c>
      <c r="BH778">
        <v>7.9100000000000004E-4</v>
      </c>
      <c r="BI778" t="s">
        <v>9</v>
      </c>
      <c r="BJ778">
        <v>8</v>
      </c>
      <c r="BK778">
        <v>7.7899999999999996E-4</v>
      </c>
      <c r="BL778" t="s">
        <v>2</v>
      </c>
      <c r="BM778">
        <v>1</v>
      </c>
      <c r="BN778">
        <v>6.6299999999999996E-4</v>
      </c>
      <c r="BO778" t="s">
        <v>17</v>
      </c>
      <c r="BP778">
        <v>6</v>
      </c>
      <c r="BQ778">
        <v>6.0300000000000002E-4</v>
      </c>
      <c r="BR778" t="s">
        <v>4</v>
      </c>
      <c r="BS778">
        <v>1</v>
      </c>
      <c r="BT778">
        <v>3.97E-4</v>
      </c>
      <c r="BU778" t="s">
        <v>5</v>
      </c>
      <c r="BV778">
        <v>1</v>
      </c>
      <c r="BW778">
        <v>3.7599999999999998E-4</v>
      </c>
      <c r="BX778" t="s">
        <v>16</v>
      </c>
      <c r="BY778">
        <v>6</v>
      </c>
      <c r="BZ778">
        <v>2.7900000000000001E-4</v>
      </c>
    </row>
    <row r="779" spans="1:81" x14ac:dyDescent="0.25">
      <c r="A779" t="s">
        <v>807</v>
      </c>
      <c r="B779" t="s">
        <v>1</v>
      </c>
      <c r="C779">
        <v>1</v>
      </c>
      <c r="D779">
        <v>40</v>
      </c>
      <c r="E779">
        <v>0.03</v>
      </c>
      <c r="F779">
        <v>71</v>
      </c>
      <c r="G779">
        <v>0.01</v>
      </c>
      <c r="H779">
        <v>56.34</v>
      </c>
      <c r="I779">
        <v>7</v>
      </c>
      <c r="J779">
        <v>25.93</v>
      </c>
      <c r="K779">
        <v>2.8499999999999999E-4</v>
      </c>
      <c r="L779" s="1">
        <v>0</v>
      </c>
      <c r="M779">
        <v>8.5180966328988998E-7</v>
      </c>
      <c r="N779">
        <v>9.2293535163081198E-4</v>
      </c>
      <c r="O779">
        <v>0</v>
      </c>
      <c r="P779">
        <v>1.4843362086307101E-3</v>
      </c>
      <c r="Q779">
        <v>12</v>
      </c>
      <c r="R779">
        <v>6.8365581602282399E-4</v>
      </c>
      <c r="S779">
        <v>2</v>
      </c>
      <c r="T779">
        <v>4</v>
      </c>
      <c r="U779" s="2">
        <f t="shared" si="12"/>
        <v>0.14814814814814814</v>
      </c>
      <c r="V779" t="s">
        <v>35</v>
      </c>
      <c r="W779">
        <v>29</v>
      </c>
      <c r="X779" s="3">
        <v>4.7289999999999997E-3</v>
      </c>
      <c r="Y779" t="s">
        <v>5</v>
      </c>
      <c r="Z779">
        <v>4</v>
      </c>
      <c r="AA779" s="1">
        <v>1.5039999999999999E-3</v>
      </c>
      <c r="AB779" t="s">
        <v>45</v>
      </c>
      <c r="AC779">
        <v>1</v>
      </c>
      <c r="AD779" s="2">
        <v>5.8200000000000005E-4</v>
      </c>
      <c r="AE779" t="s">
        <v>7</v>
      </c>
      <c r="AF779">
        <v>1</v>
      </c>
      <c r="AG779" s="2">
        <v>3.3599999999999998E-4</v>
      </c>
      <c r="AH779" t="s">
        <v>14</v>
      </c>
      <c r="AI779">
        <v>3</v>
      </c>
      <c r="AJ779">
        <v>2.7099999999999997E-4</v>
      </c>
      <c r="AK779" t="s">
        <v>11</v>
      </c>
      <c r="AL779">
        <v>1</v>
      </c>
      <c r="AM779">
        <v>1.8100000000000001E-4</v>
      </c>
      <c r="AN779" t="s">
        <v>9</v>
      </c>
      <c r="AO779">
        <v>1</v>
      </c>
      <c r="AP779">
        <v>9.7E-5</v>
      </c>
    </row>
    <row r="780" spans="1:81" x14ac:dyDescent="0.25">
      <c r="A780" t="s">
        <v>808</v>
      </c>
      <c r="B780" t="s">
        <v>1</v>
      </c>
      <c r="C780">
        <v>0</v>
      </c>
      <c r="D780">
        <v>93</v>
      </c>
      <c r="E780">
        <v>0.06</v>
      </c>
      <c r="F780">
        <v>301</v>
      </c>
      <c r="G780">
        <v>0.04</v>
      </c>
      <c r="H780">
        <v>30.9</v>
      </c>
      <c r="I780">
        <v>10</v>
      </c>
      <c r="J780">
        <v>37.04</v>
      </c>
      <c r="K780">
        <v>5.9100000000000005E-4</v>
      </c>
      <c r="L780" s="1">
        <v>0</v>
      </c>
      <c r="M780">
        <v>1.47659522991465E-6</v>
      </c>
      <c r="N780">
        <v>1.2151523484381099E-3</v>
      </c>
      <c r="O780">
        <v>0</v>
      </c>
      <c r="P780">
        <v>2.75356638947922E-3</v>
      </c>
      <c r="Q780">
        <v>15</v>
      </c>
      <c r="R780">
        <v>7.6509592309066199E-4</v>
      </c>
      <c r="S780">
        <v>2</v>
      </c>
      <c r="T780">
        <v>6</v>
      </c>
      <c r="U780" s="2">
        <f t="shared" si="12"/>
        <v>0.22222222222222221</v>
      </c>
      <c r="V780" t="s">
        <v>35</v>
      </c>
      <c r="W780">
        <v>30</v>
      </c>
      <c r="X780" s="3">
        <v>4.8919999999999996E-3</v>
      </c>
      <c r="Y780" t="s">
        <v>21</v>
      </c>
      <c r="Z780">
        <v>12</v>
      </c>
      <c r="AA780" s="1">
        <v>3.506E-3</v>
      </c>
      <c r="AB780" t="s">
        <v>9</v>
      </c>
      <c r="AC780">
        <v>31</v>
      </c>
      <c r="AD780" s="2">
        <v>3.0200000000000001E-3</v>
      </c>
      <c r="AE780" t="s">
        <v>8</v>
      </c>
      <c r="AF780">
        <v>4</v>
      </c>
      <c r="AG780" s="2">
        <v>1.2030000000000001E-3</v>
      </c>
      <c r="AH780" t="s">
        <v>42</v>
      </c>
      <c r="AI780">
        <v>2</v>
      </c>
      <c r="AJ780">
        <v>1.147E-3</v>
      </c>
      <c r="AK780" t="s">
        <v>40</v>
      </c>
      <c r="AL780">
        <v>1</v>
      </c>
      <c r="AM780">
        <v>7.9100000000000004E-4</v>
      </c>
      <c r="AN780" t="s">
        <v>14</v>
      </c>
      <c r="AO780">
        <v>6</v>
      </c>
      <c r="AP780">
        <v>5.4100000000000003E-4</v>
      </c>
      <c r="AQ780" t="s">
        <v>5</v>
      </c>
      <c r="AR780">
        <v>1</v>
      </c>
      <c r="AS780">
        <v>3.7599999999999998E-4</v>
      </c>
      <c r="AT780" t="s">
        <v>12</v>
      </c>
      <c r="AU780">
        <v>4</v>
      </c>
      <c r="AV780">
        <v>3.5300000000000002E-4</v>
      </c>
      <c r="AW780" t="s">
        <v>6</v>
      </c>
      <c r="AX780">
        <v>2</v>
      </c>
      <c r="AY780">
        <v>1.3899999999999999E-4</v>
      </c>
    </row>
    <row r="781" spans="1:81" x14ac:dyDescent="0.25">
      <c r="A781" t="s">
        <v>809</v>
      </c>
      <c r="B781" t="s">
        <v>1</v>
      </c>
      <c r="C781">
        <v>0</v>
      </c>
      <c r="D781">
        <v>132</v>
      </c>
      <c r="E781">
        <v>0.09</v>
      </c>
      <c r="F781">
        <v>209</v>
      </c>
      <c r="G781">
        <v>0.03</v>
      </c>
      <c r="H781">
        <v>63.16</v>
      </c>
      <c r="I781">
        <v>16</v>
      </c>
      <c r="J781">
        <v>59.26</v>
      </c>
      <c r="K781">
        <v>7.3700000000000002E-4</v>
      </c>
      <c r="L781" s="1">
        <v>3.00751879699248E-4</v>
      </c>
      <c r="M781">
        <v>1.5593755339055499E-6</v>
      </c>
      <c r="N781">
        <v>1.2487495881502999E-3</v>
      </c>
      <c r="O781">
        <v>0</v>
      </c>
      <c r="P781">
        <v>2.7540716391225898E-3</v>
      </c>
      <c r="Q781">
        <v>21</v>
      </c>
      <c r="R781">
        <v>5.0874983220938199E-4</v>
      </c>
      <c r="S781">
        <v>1</v>
      </c>
      <c r="T781">
        <v>8</v>
      </c>
      <c r="U781" s="6">
        <f t="shared" si="12"/>
        <v>0.29629629629629628</v>
      </c>
      <c r="V781" t="s">
        <v>35</v>
      </c>
      <c r="W781">
        <v>31</v>
      </c>
      <c r="X781" s="3">
        <v>5.0549999999999996E-3</v>
      </c>
      <c r="Y781" t="s">
        <v>9</v>
      </c>
      <c r="Z781">
        <v>47</v>
      </c>
      <c r="AA781" s="1">
        <v>4.5789999999999997E-3</v>
      </c>
      <c r="AB781" t="s">
        <v>43</v>
      </c>
      <c r="AC781">
        <v>2</v>
      </c>
      <c r="AD781" s="2">
        <v>1.8619999999999999E-3</v>
      </c>
      <c r="AE781" t="s">
        <v>4</v>
      </c>
      <c r="AF781">
        <v>3</v>
      </c>
      <c r="AG781" s="2">
        <v>1.1919999999999999E-3</v>
      </c>
      <c r="AH781" t="s">
        <v>14</v>
      </c>
      <c r="AI781">
        <v>12</v>
      </c>
      <c r="AJ781">
        <v>1.0820000000000001E-3</v>
      </c>
      <c r="AK781" t="s">
        <v>7</v>
      </c>
      <c r="AL781">
        <v>3</v>
      </c>
      <c r="AM781">
        <v>1.0070000000000001E-3</v>
      </c>
      <c r="AN781" t="s">
        <v>3</v>
      </c>
      <c r="AO781">
        <v>3</v>
      </c>
      <c r="AP781">
        <v>8.4800000000000001E-4</v>
      </c>
      <c r="AQ781" t="s">
        <v>23</v>
      </c>
      <c r="AR781">
        <v>5</v>
      </c>
      <c r="AS781">
        <v>8.3799999999999999E-4</v>
      </c>
      <c r="AT781" t="s">
        <v>11</v>
      </c>
      <c r="AU781">
        <v>4</v>
      </c>
      <c r="AV781">
        <v>7.2300000000000001E-4</v>
      </c>
      <c r="AW781" t="s">
        <v>42</v>
      </c>
      <c r="AX781">
        <v>1</v>
      </c>
      <c r="AY781">
        <v>5.7300000000000005E-4</v>
      </c>
      <c r="AZ781" t="s">
        <v>29</v>
      </c>
      <c r="BA781">
        <v>2</v>
      </c>
      <c r="BB781">
        <v>5.4199999999999995E-4</v>
      </c>
      <c r="BC781" t="s">
        <v>12</v>
      </c>
      <c r="BD781">
        <v>6</v>
      </c>
      <c r="BE781">
        <v>5.2999999999999998E-4</v>
      </c>
      <c r="BF781" t="s">
        <v>6</v>
      </c>
      <c r="BG781">
        <v>6</v>
      </c>
      <c r="BH781">
        <v>4.17E-4</v>
      </c>
      <c r="BI781" t="s">
        <v>8</v>
      </c>
      <c r="BJ781">
        <v>1</v>
      </c>
      <c r="BK781">
        <v>3.01E-4</v>
      </c>
      <c r="BL781" t="s">
        <v>16</v>
      </c>
      <c r="BM781">
        <v>5</v>
      </c>
      <c r="BN781">
        <v>2.32E-4</v>
      </c>
      <c r="BO781" t="s">
        <v>10</v>
      </c>
      <c r="BP781">
        <v>1</v>
      </c>
      <c r="BQ781">
        <v>1.22E-4</v>
      </c>
    </row>
    <row r="782" spans="1:81" x14ac:dyDescent="0.25">
      <c r="A782" t="s">
        <v>810</v>
      </c>
      <c r="B782" t="s">
        <v>1</v>
      </c>
      <c r="C782">
        <v>0</v>
      </c>
      <c r="D782">
        <v>66</v>
      </c>
      <c r="E782">
        <v>0.04</v>
      </c>
      <c r="F782">
        <v>164</v>
      </c>
      <c r="G782">
        <v>0.02</v>
      </c>
      <c r="H782">
        <v>40.24</v>
      </c>
      <c r="I782">
        <v>12</v>
      </c>
      <c r="J782">
        <v>44.44</v>
      </c>
      <c r="K782">
        <v>4.7600000000000002E-4</v>
      </c>
      <c r="L782" s="1">
        <v>0</v>
      </c>
      <c r="M782">
        <v>1.0671990897007799E-6</v>
      </c>
      <c r="N782">
        <v>1.03305328502492E-3</v>
      </c>
      <c r="O782">
        <v>0</v>
      </c>
      <c r="P782">
        <v>2.0339131435780601E-3</v>
      </c>
      <c r="Q782">
        <v>19</v>
      </c>
      <c r="R782">
        <v>5.7391849168051204E-4</v>
      </c>
      <c r="S782">
        <v>3</v>
      </c>
      <c r="T782">
        <v>7</v>
      </c>
      <c r="U782" s="2">
        <f t="shared" si="12"/>
        <v>0.25925925925925924</v>
      </c>
      <c r="V782" t="s">
        <v>35</v>
      </c>
      <c r="W782">
        <v>31</v>
      </c>
      <c r="X782" s="3">
        <v>5.0549999999999996E-3</v>
      </c>
      <c r="Y782" t="s">
        <v>45</v>
      </c>
      <c r="Z782">
        <v>4</v>
      </c>
      <c r="AA782" s="1">
        <v>2.33E-3</v>
      </c>
      <c r="AB782" t="s">
        <v>17</v>
      </c>
      <c r="AC782">
        <v>10</v>
      </c>
      <c r="AD782" s="2">
        <v>1.0039999999999999E-3</v>
      </c>
      <c r="AE782" t="s">
        <v>11</v>
      </c>
      <c r="AF782">
        <v>5</v>
      </c>
      <c r="AG782" s="2">
        <v>9.0399999999999996E-4</v>
      </c>
      <c r="AH782" t="s">
        <v>21</v>
      </c>
      <c r="AI782">
        <v>3</v>
      </c>
      <c r="AJ782">
        <v>8.7600000000000004E-4</v>
      </c>
      <c r="AK782" t="s">
        <v>40</v>
      </c>
      <c r="AL782">
        <v>1</v>
      </c>
      <c r="AM782">
        <v>7.9100000000000004E-4</v>
      </c>
      <c r="AN782" t="s">
        <v>29</v>
      </c>
      <c r="AO782">
        <v>2</v>
      </c>
      <c r="AP782">
        <v>5.4199999999999995E-4</v>
      </c>
      <c r="AQ782" t="s">
        <v>9</v>
      </c>
      <c r="AR782">
        <v>4</v>
      </c>
      <c r="AS782">
        <v>3.8999999999999999E-4</v>
      </c>
      <c r="AT782" t="s">
        <v>5</v>
      </c>
      <c r="AU782">
        <v>1</v>
      </c>
      <c r="AV782">
        <v>3.7599999999999998E-4</v>
      </c>
      <c r="AW782" t="s">
        <v>8</v>
      </c>
      <c r="AX782">
        <v>1</v>
      </c>
      <c r="AY782">
        <v>3.01E-4</v>
      </c>
      <c r="AZ782" t="s">
        <v>14</v>
      </c>
      <c r="BA782">
        <v>2</v>
      </c>
      <c r="BB782">
        <v>1.8000000000000001E-4</v>
      </c>
      <c r="BC782" t="s">
        <v>16</v>
      </c>
      <c r="BD782">
        <v>2</v>
      </c>
      <c r="BE782">
        <v>9.2999999999999997E-5</v>
      </c>
    </row>
    <row r="783" spans="1:81" x14ac:dyDescent="0.25">
      <c r="A783" t="s">
        <v>811</v>
      </c>
      <c r="B783" t="s">
        <v>1</v>
      </c>
      <c r="C783">
        <v>0</v>
      </c>
      <c r="D783">
        <v>46</v>
      </c>
      <c r="E783">
        <v>0.03</v>
      </c>
      <c r="F783">
        <v>78</v>
      </c>
      <c r="G783">
        <v>0.01</v>
      </c>
      <c r="H783">
        <v>58.97</v>
      </c>
      <c r="I783">
        <v>6</v>
      </c>
      <c r="J783">
        <v>22.22</v>
      </c>
      <c r="K783">
        <v>3.4200000000000002E-4</v>
      </c>
      <c r="L783" s="1">
        <v>0</v>
      </c>
      <c r="M783">
        <v>1.2612435077870999E-6</v>
      </c>
      <c r="N783">
        <v>1.12305098182901E-3</v>
      </c>
      <c r="O783">
        <v>0</v>
      </c>
      <c r="P783">
        <v>1.8314046582767799E-3</v>
      </c>
      <c r="Q783">
        <v>7</v>
      </c>
      <c r="R783">
        <v>8.73484096978119E-4</v>
      </c>
      <c r="S783">
        <v>3</v>
      </c>
      <c r="T783">
        <v>2</v>
      </c>
      <c r="U783" s="2">
        <f t="shared" si="12"/>
        <v>7.407407407407407E-2</v>
      </c>
      <c r="V783" t="s">
        <v>35</v>
      </c>
      <c r="W783">
        <v>31</v>
      </c>
      <c r="X783" s="3">
        <v>5.0549999999999996E-3</v>
      </c>
      <c r="Y783" t="s">
        <v>5</v>
      </c>
      <c r="Z783">
        <v>9</v>
      </c>
      <c r="AA783" s="1">
        <v>3.3830000000000002E-3</v>
      </c>
      <c r="AB783" t="s">
        <v>7</v>
      </c>
      <c r="AC783">
        <v>1</v>
      </c>
      <c r="AD783" s="2">
        <v>3.3599999999999998E-4</v>
      </c>
      <c r="AE783" t="s">
        <v>9</v>
      </c>
      <c r="AF783">
        <v>3</v>
      </c>
      <c r="AG783" s="2">
        <v>2.92E-4</v>
      </c>
      <c r="AH783" t="s">
        <v>14</v>
      </c>
      <c r="AI783">
        <v>1</v>
      </c>
      <c r="AJ783">
        <v>9.0000000000000006E-5</v>
      </c>
      <c r="AK783" t="s">
        <v>12</v>
      </c>
      <c r="AL783">
        <v>1</v>
      </c>
      <c r="AM783">
        <v>8.7999999999999998E-5</v>
      </c>
    </row>
    <row r="784" spans="1:81" x14ac:dyDescent="0.25">
      <c r="A784" t="s">
        <v>812</v>
      </c>
      <c r="B784" t="s">
        <v>1</v>
      </c>
      <c r="C784">
        <v>0</v>
      </c>
      <c r="D784">
        <v>83</v>
      </c>
      <c r="E784">
        <v>0.06</v>
      </c>
      <c r="F784">
        <v>265</v>
      </c>
      <c r="G784">
        <v>0.04</v>
      </c>
      <c r="H784">
        <v>31.32</v>
      </c>
      <c r="I784">
        <v>10</v>
      </c>
      <c r="J784">
        <v>37.04</v>
      </c>
      <c r="K784">
        <v>5.1599999999999997E-4</v>
      </c>
      <c r="L784" s="1">
        <v>0</v>
      </c>
      <c r="M784">
        <v>1.4254050895176901E-6</v>
      </c>
      <c r="N784">
        <v>1.19390329990234E-3</v>
      </c>
      <c r="O784">
        <v>0</v>
      </c>
      <c r="P784">
        <v>2.3565549166783902E-3</v>
      </c>
      <c r="Q784">
        <v>16</v>
      </c>
      <c r="R784">
        <v>7.5171689253110202E-4</v>
      </c>
      <c r="S784">
        <v>3</v>
      </c>
      <c r="T784">
        <v>7</v>
      </c>
      <c r="U784" s="2">
        <f t="shared" si="12"/>
        <v>0.25925925925925924</v>
      </c>
      <c r="V784" t="s">
        <v>35</v>
      </c>
      <c r="W784">
        <v>35</v>
      </c>
      <c r="X784" s="3">
        <v>5.7080000000000004E-3</v>
      </c>
      <c r="Y784" t="s">
        <v>17</v>
      </c>
      <c r="Z784">
        <v>28</v>
      </c>
      <c r="AA784" s="1">
        <v>2.8119999999999998E-3</v>
      </c>
      <c r="AB784" t="s">
        <v>42</v>
      </c>
      <c r="AC784">
        <v>3</v>
      </c>
      <c r="AD784" s="2">
        <v>1.72E-3</v>
      </c>
      <c r="AE784" t="s">
        <v>40</v>
      </c>
      <c r="AF784">
        <v>1</v>
      </c>
      <c r="AG784" s="2">
        <v>7.9100000000000004E-4</v>
      </c>
      <c r="AH784" t="s">
        <v>5</v>
      </c>
      <c r="AI784">
        <v>2</v>
      </c>
      <c r="AJ784">
        <v>7.5199999999999996E-4</v>
      </c>
      <c r="AK784" t="s">
        <v>9</v>
      </c>
      <c r="AL784">
        <v>7</v>
      </c>
      <c r="AM784">
        <v>6.8199999999999999E-4</v>
      </c>
      <c r="AN784" t="s">
        <v>19</v>
      </c>
      <c r="AO784">
        <v>1</v>
      </c>
      <c r="AP784">
        <v>5.22E-4</v>
      </c>
      <c r="AQ784" t="s">
        <v>7</v>
      </c>
      <c r="AR784">
        <v>1</v>
      </c>
      <c r="AS784">
        <v>3.3599999999999998E-4</v>
      </c>
      <c r="AT784" t="s">
        <v>23</v>
      </c>
      <c r="AU784">
        <v>2</v>
      </c>
      <c r="AV784">
        <v>3.3500000000000001E-4</v>
      </c>
      <c r="AW784" t="s">
        <v>14</v>
      </c>
      <c r="AX784">
        <v>3</v>
      </c>
      <c r="AY784">
        <v>2.7099999999999997E-4</v>
      </c>
    </row>
    <row r="785" spans="1:81" x14ac:dyDescent="0.25">
      <c r="A785" t="s">
        <v>813</v>
      </c>
      <c r="B785" t="s">
        <v>1</v>
      </c>
      <c r="C785">
        <v>0</v>
      </c>
      <c r="D785">
        <v>45</v>
      </c>
      <c r="E785">
        <v>0.03</v>
      </c>
      <c r="F785">
        <v>101</v>
      </c>
      <c r="G785">
        <v>0.01</v>
      </c>
      <c r="H785">
        <v>44.55</v>
      </c>
      <c r="I785">
        <v>5</v>
      </c>
      <c r="J785">
        <v>18.52</v>
      </c>
      <c r="K785">
        <v>2.7E-4</v>
      </c>
      <c r="L785" s="1">
        <v>0</v>
      </c>
      <c r="M785">
        <v>1.23188136685037E-6</v>
      </c>
      <c r="N785">
        <v>1.10990151222997E-3</v>
      </c>
      <c r="O785">
        <v>0</v>
      </c>
      <c r="P785">
        <v>1.45621391328994E-3</v>
      </c>
      <c r="Q785">
        <v>6</v>
      </c>
      <c r="R785">
        <v>9.0436419515034397E-4</v>
      </c>
      <c r="S785">
        <v>2</v>
      </c>
      <c r="T785">
        <v>3</v>
      </c>
      <c r="U785" s="2">
        <f t="shared" si="12"/>
        <v>0.1111111111111111</v>
      </c>
      <c r="V785" t="s">
        <v>35</v>
      </c>
      <c r="W785">
        <v>36</v>
      </c>
      <c r="X785" s="3">
        <v>5.8710000000000004E-3</v>
      </c>
      <c r="Y785" t="s">
        <v>5</v>
      </c>
      <c r="Z785">
        <v>2</v>
      </c>
      <c r="AA785" s="1">
        <v>7.5199999999999996E-4</v>
      </c>
      <c r="AB785" t="s">
        <v>9</v>
      </c>
      <c r="AC785">
        <v>4</v>
      </c>
      <c r="AD785" s="2">
        <v>3.8999999999999999E-4</v>
      </c>
      <c r="AE785" t="s">
        <v>14</v>
      </c>
      <c r="AF785">
        <v>2</v>
      </c>
      <c r="AG785" s="2">
        <v>1.8000000000000001E-4</v>
      </c>
      <c r="AH785" t="s">
        <v>12</v>
      </c>
      <c r="AI785">
        <v>1</v>
      </c>
      <c r="AJ785">
        <v>8.7999999999999998E-5</v>
      </c>
    </row>
    <row r="786" spans="1:81" x14ac:dyDescent="0.25">
      <c r="A786" t="s">
        <v>814</v>
      </c>
      <c r="B786" t="s">
        <v>1</v>
      </c>
      <c r="C786">
        <v>1</v>
      </c>
      <c r="D786">
        <v>105</v>
      </c>
      <c r="E786">
        <v>7.0000000000000007E-2</v>
      </c>
      <c r="F786">
        <v>1364</v>
      </c>
      <c r="G786">
        <v>0.2</v>
      </c>
      <c r="H786">
        <v>7.7</v>
      </c>
      <c r="I786">
        <v>18</v>
      </c>
      <c r="J786">
        <v>66.67</v>
      </c>
      <c r="K786">
        <v>7.3700000000000002E-4</v>
      </c>
      <c r="L786" s="1">
        <v>2.70538371359004E-4</v>
      </c>
      <c r="M786">
        <v>1.54119698577848E-6</v>
      </c>
      <c r="N786">
        <v>1.2414495502349201E-3</v>
      </c>
      <c r="O786">
        <v>0</v>
      </c>
      <c r="P786">
        <v>2.7628520873250301E-3</v>
      </c>
      <c r="Q786">
        <v>24</v>
      </c>
      <c r="R786">
        <v>4.1381651674497299E-4</v>
      </c>
      <c r="S786">
        <v>2</v>
      </c>
      <c r="T786">
        <v>8</v>
      </c>
      <c r="U786" s="6">
        <f t="shared" si="12"/>
        <v>0.29629629629629628</v>
      </c>
      <c r="V786" t="s">
        <v>35</v>
      </c>
      <c r="W786">
        <v>37</v>
      </c>
      <c r="X786" s="3">
        <v>6.0340000000000003E-3</v>
      </c>
      <c r="Y786" t="s">
        <v>7</v>
      </c>
      <c r="Z786">
        <v>7</v>
      </c>
      <c r="AA786" s="1">
        <v>2.3500000000000001E-3</v>
      </c>
      <c r="AB786" t="s">
        <v>45</v>
      </c>
      <c r="AC786">
        <v>4</v>
      </c>
      <c r="AD786" s="2">
        <v>2.33E-3</v>
      </c>
      <c r="AE786" t="s">
        <v>5</v>
      </c>
      <c r="AF786">
        <v>5</v>
      </c>
      <c r="AG786" s="2">
        <v>1.8799999999999999E-3</v>
      </c>
      <c r="AH786" t="s">
        <v>13</v>
      </c>
      <c r="AI786">
        <v>14</v>
      </c>
      <c r="AJ786">
        <v>1.2210000000000001E-3</v>
      </c>
      <c r="AK786" t="s">
        <v>9</v>
      </c>
      <c r="AL786">
        <v>10</v>
      </c>
      <c r="AM786">
        <v>9.7400000000000004E-4</v>
      </c>
      <c r="AN786" t="s">
        <v>43</v>
      </c>
      <c r="AO786">
        <v>1</v>
      </c>
      <c r="AP786">
        <v>9.3099999999999997E-4</v>
      </c>
      <c r="AQ786" t="s">
        <v>4</v>
      </c>
      <c r="AR786">
        <v>2</v>
      </c>
      <c r="AS786">
        <v>7.9500000000000003E-4</v>
      </c>
      <c r="AT786" t="s">
        <v>17</v>
      </c>
      <c r="AU786">
        <v>6</v>
      </c>
      <c r="AV786">
        <v>6.0300000000000002E-4</v>
      </c>
      <c r="AW786" t="s">
        <v>21</v>
      </c>
      <c r="AX786">
        <v>2</v>
      </c>
      <c r="AY786">
        <v>5.8399999999999999E-4</v>
      </c>
      <c r="AZ786" t="s">
        <v>42</v>
      </c>
      <c r="BA786">
        <v>1</v>
      </c>
      <c r="BB786">
        <v>5.7300000000000005E-4</v>
      </c>
      <c r="BC786" t="s">
        <v>8</v>
      </c>
      <c r="BD786">
        <v>1</v>
      </c>
      <c r="BE786">
        <v>3.01E-4</v>
      </c>
      <c r="BF786" t="s">
        <v>6</v>
      </c>
      <c r="BG786">
        <v>4</v>
      </c>
      <c r="BH786">
        <v>2.7799999999999998E-4</v>
      </c>
      <c r="BI786" t="s">
        <v>14</v>
      </c>
      <c r="BJ786">
        <v>3</v>
      </c>
      <c r="BK786">
        <v>2.7099999999999997E-4</v>
      </c>
      <c r="BL786" t="s">
        <v>12</v>
      </c>
      <c r="BM786">
        <v>3</v>
      </c>
      <c r="BN786">
        <v>2.6499999999999999E-4</v>
      </c>
      <c r="BO786" t="s">
        <v>10</v>
      </c>
      <c r="BP786">
        <v>2</v>
      </c>
      <c r="BQ786">
        <v>2.4499999999999999E-4</v>
      </c>
      <c r="BR786" t="s">
        <v>23</v>
      </c>
      <c r="BS786">
        <v>1</v>
      </c>
      <c r="BT786">
        <v>1.6799999999999999E-4</v>
      </c>
      <c r="BU786" t="s">
        <v>16</v>
      </c>
      <c r="BV786">
        <v>2</v>
      </c>
      <c r="BW786">
        <v>9.2999999999999997E-5</v>
      </c>
    </row>
    <row r="787" spans="1:81" x14ac:dyDescent="0.25">
      <c r="A787" t="s">
        <v>815</v>
      </c>
      <c r="B787" t="s">
        <v>1</v>
      </c>
      <c r="C787">
        <v>0</v>
      </c>
      <c r="D787">
        <v>89</v>
      </c>
      <c r="E787">
        <v>0.06</v>
      </c>
      <c r="F787">
        <v>408</v>
      </c>
      <c r="G787">
        <v>0.06</v>
      </c>
      <c r="H787">
        <v>21.81</v>
      </c>
      <c r="I787">
        <v>10</v>
      </c>
      <c r="J787">
        <v>37.04</v>
      </c>
      <c r="K787">
        <v>4.8200000000000001E-4</v>
      </c>
      <c r="L787" s="1">
        <v>0</v>
      </c>
      <c r="M787">
        <v>1.3991960865215801E-6</v>
      </c>
      <c r="N787">
        <v>1.1828761923893701E-3</v>
      </c>
      <c r="O787">
        <v>0</v>
      </c>
      <c r="P787">
        <v>2.20928857180031E-3</v>
      </c>
      <c r="Q787">
        <v>23</v>
      </c>
      <c r="R787">
        <v>7.4477389891182595E-4</v>
      </c>
      <c r="S787">
        <v>2</v>
      </c>
      <c r="T787">
        <v>7</v>
      </c>
      <c r="U787" s="2">
        <f t="shared" si="12"/>
        <v>0.25925925925925924</v>
      </c>
      <c r="V787" t="s">
        <v>35</v>
      </c>
      <c r="W787">
        <v>37</v>
      </c>
      <c r="X787" s="3">
        <v>6.0340000000000003E-3</v>
      </c>
      <c r="Y787" t="s">
        <v>10</v>
      </c>
      <c r="Z787">
        <v>14</v>
      </c>
      <c r="AA787" s="1">
        <v>1.712E-3</v>
      </c>
      <c r="AB787" t="s">
        <v>12</v>
      </c>
      <c r="AC787">
        <v>14</v>
      </c>
      <c r="AD787" s="2">
        <v>1.2359999999999999E-3</v>
      </c>
      <c r="AE787" t="s">
        <v>4</v>
      </c>
      <c r="AF787">
        <v>3</v>
      </c>
      <c r="AG787" s="2">
        <v>1.1919999999999999E-3</v>
      </c>
      <c r="AH787" t="s">
        <v>13</v>
      </c>
      <c r="AI787">
        <v>10</v>
      </c>
      <c r="AJ787">
        <v>8.7200000000000005E-4</v>
      </c>
      <c r="AK787" t="s">
        <v>7</v>
      </c>
      <c r="AL787">
        <v>2</v>
      </c>
      <c r="AM787">
        <v>6.7100000000000005E-4</v>
      </c>
      <c r="AN787" t="s">
        <v>45</v>
      </c>
      <c r="AO787">
        <v>1</v>
      </c>
      <c r="AP787">
        <v>5.8200000000000005E-4</v>
      </c>
      <c r="AQ787" t="s">
        <v>14</v>
      </c>
      <c r="AR787">
        <v>4</v>
      </c>
      <c r="AS787">
        <v>3.6099999999999999E-4</v>
      </c>
      <c r="AT787" t="s">
        <v>9</v>
      </c>
      <c r="AU787">
        <v>3</v>
      </c>
      <c r="AV787">
        <v>2.92E-4</v>
      </c>
      <c r="AW787" t="s">
        <v>6</v>
      </c>
      <c r="AX787">
        <v>1</v>
      </c>
      <c r="AY787">
        <v>6.8999999999999997E-5</v>
      </c>
    </row>
    <row r="788" spans="1:81" x14ac:dyDescent="0.25">
      <c r="A788" t="s">
        <v>816</v>
      </c>
      <c r="B788" t="s">
        <v>1</v>
      </c>
      <c r="C788">
        <v>0</v>
      </c>
      <c r="D788">
        <v>55</v>
      </c>
      <c r="E788">
        <v>0.04</v>
      </c>
      <c r="F788">
        <v>143</v>
      </c>
      <c r="G788">
        <v>0.02</v>
      </c>
      <c r="H788">
        <v>38.46</v>
      </c>
      <c r="I788">
        <v>4</v>
      </c>
      <c r="J788">
        <v>14.81</v>
      </c>
      <c r="K788">
        <v>3.0400000000000002E-4</v>
      </c>
      <c r="L788" s="1">
        <v>0</v>
      </c>
      <c r="M788">
        <v>1.5331414704895599E-6</v>
      </c>
      <c r="N788">
        <v>1.23820090069809E-3</v>
      </c>
      <c r="O788">
        <v>0</v>
      </c>
      <c r="P788">
        <v>1.6401962454931499E-3</v>
      </c>
      <c r="Q788">
        <v>11</v>
      </c>
      <c r="R788">
        <v>1.0547637302243001E-3</v>
      </c>
      <c r="S788">
        <v>2</v>
      </c>
      <c r="T788">
        <v>3</v>
      </c>
      <c r="U788" s="2">
        <f t="shared" si="12"/>
        <v>0.1111111111111111</v>
      </c>
      <c r="V788" t="s">
        <v>35</v>
      </c>
      <c r="W788">
        <v>40</v>
      </c>
      <c r="X788" s="3">
        <v>6.5230000000000002E-3</v>
      </c>
      <c r="Y788" t="s">
        <v>9</v>
      </c>
      <c r="Z788">
        <v>11</v>
      </c>
      <c r="AA788" s="1">
        <v>1.072E-3</v>
      </c>
      <c r="AB788" t="s">
        <v>7</v>
      </c>
      <c r="AC788">
        <v>1</v>
      </c>
      <c r="AD788" s="2">
        <v>3.3599999999999998E-4</v>
      </c>
      <c r="AE788" t="s">
        <v>14</v>
      </c>
      <c r="AF788">
        <v>3</v>
      </c>
      <c r="AG788" s="2">
        <v>2.7099999999999997E-4</v>
      </c>
    </row>
    <row r="789" spans="1:81" x14ac:dyDescent="0.25">
      <c r="A789" t="s">
        <v>817</v>
      </c>
      <c r="B789" t="s">
        <v>1</v>
      </c>
      <c r="C789">
        <v>0</v>
      </c>
      <c r="D789">
        <v>89</v>
      </c>
      <c r="E789">
        <v>0.06</v>
      </c>
      <c r="F789">
        <v>238</v>
      </c>
      <c r="G789">
        <v>0.03</v>
      </c>
      <c r="H789">
        <v>37.39</v>
      </c>
      <c r="I789">
        <v>17</v>
      </c>
      <c r="J789">
        <v>62.96</v>
      </c>
      <c r="K789">
        <v>6.4300000000000002E-4</v>
      </c>
      <c r="L789" s="1">
        <v>1.8076644974692699E-4</v>
      </c>
      <c r="M789">
        <v>1.9767969503642699E-6</v>
      </c>
      <c r="N789">
        <v>1.40598611314773E-3</v>
      </c>
      <c r="O789">
        <v>0</v>
      </c>
      <c r="P789">
        <v>2.7306928599733801E-3</v>
      </c>
      <c r="Q789">
        <v>21</v>
      </c>
      <c r="R789">
        <v>5.20735597462123E-4</v>
      </c>
      <c r="S789">
        <v>2</v>
      </c>
      <c r="T789">
        <v>6</v>
      </c>
      <c r="U789" s="2">
        <f t="shared" si="12"/>
        <v>0.22222222222222221</v>
      </c>
      <c r="V789" t="s">
        <v>35</v>
      </c>
      <c r="W789">
        <v>44</v>
      </c>
      <c r="X789" s="3">
        <v>7.175E-3</v>
      </c>
      <c r="Y789" t="s">
        <v>21</v>
      </c>
      <c r="Z789">
        <v>8</v>
      </c>
      <c r="AA789" s="1">
        <v>2.3370000000000001E-3</v>
      </c>
      <c r="AB789" t="s">
        <v>42</v>
      </c>
      <c r="AC789">
        <v>3</v>
      </c>
      <c r="AD789" s="2">
        <v>1.72E-3</v>
      </c>
      <c r="AE789" t="s">
        <v>3</v>
      </c>
      <c r="AF789">
        <v>5</v>
      </c>
      <c r="AG789" s="2">
        <v>1.4139999999999999E-3</v>
      </c>
      <c r="AH789" t="s">
        <v>7</v>
      </c>
      <c r="AI789">
        <v>3</v>
      </c>
      <c r="AJ789">
        <v>1.0070000000000001E-3</v>
      </c>
      <c r="AK789" t="s">
        <v>40</v>
      </c>
      <c r="AL789">
        <v>1</v>
      </c>
      <c r="AM789">
        <v>7.9100000000000004E-4</v>
      </c>
      <c r="AN789" t="s">
        <v>9</v>
      </c>
      <c r="AO789">
        <v>5</v>
      </c>
      <c r="AP789">
        <v>4.8700000000000002E-4</v>
      </c>
      <c r="AQ789" t="s">
        <v>13</v>
      </c>
      <c r="AR789">
        <v>5</v>
      </c>
      <c r="AS789">
        <v>4.3600000000000003E-4</v>
      </c>
      <c r="AT789" t="s">
        <v>5</v>
      </c>
      <c r="AU789">
        <v>1</v>
      </c>
      <c r="AV789">
        <v>3.7599999999999998E-4</v>
      </c>
      <c r="AW789" t="s">
        <v>12</v>
      </c>
      <c r="AX789">
        <v>4</v>
      </c>
      <c r="AY789">
        <v>3.5300000000000002E-4</v>
      </c>
      <c r="AZ789" t="s">
        <v>23</v>
      </c>
      <c r="BA789">
        <v>2</v>
      </c>
      <c r="BB789">
        <v>3.3500000000000001E-4</v>
      </c>
      <c r="BC789" t="s">
        <v>29</v>
      </c>
      <c r="BD789">
        <v>1</v>
      </c>
      <c r="BE789">
        <v>2.7099999999999997E-4</v>
      </c>
      <c r="BF789" t="s">
        <v>14</v>
      </c>
      <c r="BG789">
        <v>3</v>
      </c>
      <c r="BH789">
        <v>2.7099999999999997E-4</v>
      </c>
      <c r="BI789" t="s">
        <v>11</v>
      </c>
      <c r="BJ789">
        <v>1</v>
      </c>
      <c r="BK789">
        <v>1.8100000000000001E-4</v>
      </c>
      <c r="BL789" t="s">
        <v>17</v>
      </c>
      <c r="BM789">
        <v>1</v>
      </c>
      <c r="BN789">
        <v>1E-4</v>
      </c>
      <c r="BO789" t="s">
        <v>6</v>
      </c>
      <c r="BP789">
        <v>1</v>
      </c>
      <c r="BQ789">
        <v>6.8999999999999997E-5</v>
      </c>
      <c r="BR789" t="s">
        <v>16</v>
      </c>
      <c r="BS789">
        <v>1</v>
      </c>
      <c r="BT789">
        <v>4.6E-5</v>
      </c>
    </row>
    <row r="790" spans="1:81" x14ac:dyDescent="0.25">
      <c r="A790" t="s">
        <v>818</v>
      </c>
      <c r="B790" t="s">
        <v>1</v>
      </c>
      <c r="C790">
        <v>1</v>
      </c>
      <c r="D790">
        <v>263</v>
      </c>
      <c r="E790">
        <v>0.18</v>
      </c>
      <c r="F790">
        <v>1186</v>
      </c>
      <c r="G790">
        <v>0.17</v>
      </c>
      <c r="H790">
        <v>22.18</v>
      </c>
      <c r="I790">
        <v>20</v>
      </c>
      <c r="J790">
        <v>74.069999999999993</v>
      </c>
      <c r="K790">
        <v>1.542E-3</v>
      </c>
      <c r="L790" s="7">
        <v>1.0821534854360199E-3</v>
      </c>
      <c r="M790">
        <v>3.5250356582864802E-6</v>
      </c>
      <c r="N790">
        <v>1.8775078317510401E-3</v>
      </c>
      <c r="O790">
        <v>0</v>
      </c>
      <c r="P790">
        <v>4.73137028861888E-3</v>
      </c>
      <c r="Q790">
        <v>25</v>
      </c>
      <c r="R790">
        <v>4.8676128971323203E-4</v>
      </c>
      <c r="S790">
        <v>2</v>
      </c>
      <c r="T790">
        <v>11</v>
      </c>
      <c r="U790" s="4">
        <f t="shared" si="12"/>
        <v>0.40740740740740738</v>
      </c>
      <c r="V790" t="s">
        <v>35</v>
      </c>
      <c r="W790">
        <v>46</v>
      </c>
      <c r="X790" s="3">
        <v>7.502E-3</v>
      </c>
      <c r="Y790" t="s">
        <v>13</v>
      </c>
      <c r="Z790">
        <v>64</v>
      </c>
      <c r="AA790" s="1">
        <v>5.5830000000000003E-3</v>
      </c>
      <c r="AB790" t="s">
        <v>40</v>
      </c>
      <c r="AC790">
        <v>7</v>
      </c>
      <c r="AD790" s="2">
        <v>5.5380000000000004E-3</v>
      </c>
      <c r="AE790" t="s">
        <v>2</v>
      </c>
      <c r="AF790">
        <v>4</v>
      </c>
      <c r="AG790" s="2">
        <v>2.6510000000000001E-3</v>
      </c>
      <c r="AH790" t="s">
        <v>4</v>
      </c>
      <c r="AI790">
        <v>6</v>
      </c>
      <c r="AJ790">
        <v>2.3839999999999998E-3</v>
      </c>
      <c r="AK790" t="s">
        <v>12</v>
      </c>
      <c r="AL790">
        <v>26</v>
      </c>
      <c r="AM790">
        <v>2.2959999999999999E-3</v>
      </c>
      <c r="AN790" t="s">
        <v>16</v>
      </c>
      <c r="AO790">
        <v>44</v>
      </c>
      <c r="AP790">
        <v>2.0439999999999998E-3</v>
      </c>
      <c r="AQ790" t="s">
        <v>5</v>
      </c>
      <c r="AR790">
        <v>5</v>
      </c>
      <c r="AS790">
        <v>1.8799999999999999E-3</v>
      </c>
      <c r="AT790" t="s">
        <v>8</v>
      </c>
      <c r="AU790">
        <v>6</v>
      </c>
      <c r="AV790">
        <v>1.805E-3</v>
      </c>
      <c r="AW790" t="s">
        <v>42</v>
      </c>
      <c r="AX790">
        <v>3</v>
      </c>
      <c r="AY790">
        <v>1.72E-3</v>
      </c>
      <c r="AZ790" t="s">
        <v>3</v>
      </c>
      <c r="BA790">
        <v>6</v>
      </c>
      <c r="BB790">
        <v>1.696E-3</v>
      </c>
      <c r="BC790" t="s">
        <v>7</v>
      </c>
      <c r="BD790">
        <v>4</v>
      </c>
      <c r="BE790">
        <v>1.343E-3</v>
      </c>
      <c r="BF790" t="s">
        <v>23</v>
      </c>
      <c r="BG790">
        <v>7</v>
      </c>
      <c r="BH790">
        <v>1.173E-3</v>
      </c>
      <c r="BI790" t="s">
        <v>14</v>
      </c>
      <c r="BJ790">
        <v>12</v>
      </c>
      <c r="BK790">
        <v>1.0820000000000001E-3</v>
      </c>
      <c r="BL790" t="s">
        <v>9</v>
      </c>
      <c r="BM790">
        <v>10</v>
      </c>
      <c r="BN790">
        <v>9.7400000000000004E-4</v>
      </c>
      <c r="BO790" t="s">
        <v>10</v>
      </c>
      <c r="BP790">
        <v>7</v>
      </c>
      <c r="BQ790">
        <v>8.5599999999999999E-4</v>
      </c>
      <c r="BR790" t="s">
        <v>45</v>
      </c>
      <c r="BS790">
        <v>1</v>
      </c>
      <c r="BT790">
        <v>5.8200000000000005E-4</v>
      </c>
      <c r="BU790" t="s">
        <v>17</v>
      </c>
      <c r="BV790">
        <v>2</v>
      </c>
      <c r="BW790">
        <v>2.0100000000000001E-4</v>
      </c>
      <c r="BX790" t="s">
        <v>11</v>
      </c>
      <c r="BY790">
        <v>1</v>
      </c>
      <c r="BZ790">
        <v>1.8100000000000001E-4</v>
      </c>
      <c r="CA790" t="s">
        <v>6</v>
      </c>
      <c r="CB790">
        <v>2</v>
      </c>
      <c r="CC790">
        <v>1.3899999999999999E-4</v>
      </c>
    </row>
    <row r="791" spans="1:81" x14ac:dyDescent="0.25">
      <c r="A791" t="s">
        <v>819</v>
      </c>
      <c r="B791" t="s">
        <v>1</v>
      </c>
      <c r="C791">
        <v>0</v>
      </c>
      <c r="D791">
        <v>96</v>
      </c>
      <c r="E791">
        <v>0.06</v>
      </c>
      <c r="F791">
        <v>321</v>
      </c>
      <c r="G791">
        <v>0.05</v>
      </c>
      <c r="H791">
        <v>29.91</v>
      </c>
      <c r="I791">
        <v>13</v>
      </c>
      <c r="J791">
        <v>48.15</v>
      </c>
      <c r="K791">
        <v>6.8599999999999998E-4</v>
      </c>
      <c r="L791" s="1">
        <v>0</v>
      </c>
      <c r="M791">
        <v>2.5284969715739302E-6</v>
      </c>
      <c r="N791">
        <v>1.5901248289282E-3</v>
      </c>
      <c r="O791">
        <v>0</v>
      </c>
      <c r="P791">
        <v>3.1365965137879698E-3</v>
      </c>
      <c r="Q791">
        <v>16</v>
      </c>
      <c r="R791">
        <v>8.2450917055536201E-4</v>
      </c>
      <c r="S791">
        <v>4</v>
      </c>
      <c r="T791">
        <v>7</v>
      </c>
      <c r="U791" s="2">
        <f t="shared" si="12"/>
        <v>0.25925925925925924</v>
      </c>
      <c r="V791" t="s">
        <v>35</v>
      </c>
      <c r="W791">
        <v>46</v>
      </c>
      <c r="X791" s="3">
        <v>7.502E-3</v>
      </c>
      <c r="Y791" t="s">
        <v>42</v>
      </c>
      <c r="Z791">
        <v>7</v>
      </c>
      <c r="AA791" s="1">
        <v>4.0140000000000002E-3</v>
      </c>
      <c r="AB791" t="s">
        <v>90</v>
      </c>
      <c r="AC791">
        <v>1</v>
      </c>
      <c r="AD791" s="2">
        <v>2.2989999999999998E-3</v>
      </c>
      <c r="AE791" t="s">
        <v>14</v>
      </c>
      <c r="AF791">
        <v>11</v>
      </c>
      <c r="AG791" s="2">
        <v>9.9200000000000004E-4</v>
      </c>
      <c r="AH791" t="s">
        <v>9</v>
      </c>
      <c r="AI791">
        <v>9</v>
      </c>
      <c r="AJ791">
        <v>8.7699999999999996E-4</v>
      </c>
      <c r="AK791" t="s">
        <v>12</v>
      </c>
      <c r="AL791">
        <v>9</v>
      </c>
      <c r="AM791">
        <v>7.9500000000000003E-4</v>
      </c>
      <c r="AN791" t="s">
        <v>5</v>
      </c>
      <c r="AO791">
        <v>2</v>
      </c>
      <c r="AP791">
        <v>7.5199999999999996E-4</v>
      </c>
      <c r="AQ791" t="s">
        <v>6</v>
      </c>
      <c r="AR791">
        <v>5</v>
      </c>
      <c r="AS791">
        <v>3.4699999999999998E-4</v>
      </c>
      <c r="AT791" t="s">
        <v>8</v>
      </c>
      <c r="AU791">
        <v>1</v>
      </c>
      <c r="AV791">
        <v>3.01E-4</v>
      </c>
      <c r="AW791" t="s">
        <v>21</v>
      </c>
      <c r="AX791">
        <v>1</v>
      </c>
      <c r="AY791">
        <v>2.92E-4</v>
      </c>
      <c r="AZ791" t="s">
        <v>13</v>
      </c>
      <c r="BA791">
        <v>2</v>
      </c>
      <c r="BB791">
        <v>1.74E-4</v>
      </c>
      <c r="BC791" t="s">
        <v>10</v>
      </c>
      <c r="BD791">
        <v>1</v>
      </c>
      <c r="BE791">
        <v>1.22E-4</v>
      </c>
      <c r="BF791" t="s">
        <v>16</v>
      </c>
      <c r="BG791">
        <v>1</v>
      </c>
      <c r="BH791">
        <v>4.6E-5</v>
      </c>
    </row>
    <row r="792" spans="1:81" x14ac:dyDescent="0.25">
      <c r="A792" t="s">
        <v>820</v>
      </c>
      <c r="B792" t="s">
        <v>1</v>
      </c>
      <c r="C792">
        <v>0</v>
      </c>
      <c r="D792">
        <v>78</v>
      </c>
      <c r="E792">
        <v>0.05</v>
      </c>
      <c r="F792">
        <v>235</v>
      </c>
      <c r="G792">
        <v>0.03</v>
      </c>
      <c r="H792">
        <v>33.19</v>
      </c>
      <c r="I792">
        <v>11</v>
      </c>
      <c r="J792">
        <v>40.74</v>
      </c>
      <c r="K792">
        <v>5.9599999999999996E-4</v>
      </c>
      <c r="L792" s="1">
        <v>0</v>
      </c>
      <c r="M792">
        <v>2.49846293217806E-6</v>
      </c>
      <c r="N792">
        <v>1.5806526918264101E-3</v>
      </c>
      <c r="O792">
        <v>0</v>
      </c>
      <c r="P792">
        <v>2.9778751655720301E-3</v>
      </c>
      <c r="Q792">
        <v>13</v>
      </c>
      <c r="R792">
        <v>9.3668307663787097E-4</v>
      </c>
      <c r="S792">
        <v>2</v>
      </c>
      <c r="T792">
        <v>4</v>
      </c>
      <c r="U792" s="2">
        <f t="shared" si="12"/>
        <v>0.14814814814814814</v>
      </c>
      <c r="V792" t="s">
        <v>35</v>
      </c>
      <c r="W792">
        <v>47</v>
      </c>
      <c r="X792" s="3">
        <v>7.6649999999999999E-3</v>
      </c>
      <c r="Y792" t="s">
        <v>2</v>
      </c>
      <c r="Z792">
        <v>5</v>
      </c>
      <c r="AA792" s="1">
        <v>3.313E-3</v>
      </c>
      <c r="AB792" t="s">
        <v>45</v>
      </c>
      <c r="AC792">
        <v>4</v>
      </c>
      <c r="AD792" s="2">
        <v>2.33E-3</v>
      </c>
      <c r="AE792" t="s">
        <v>4</v>
      </c>
      <c r="AF792">
        <v>3</v>
      </c>
      <c r="AG792" s="2">
        <v>1.1919999999999999E-3</v>
      </c>
      <c r="AH792" t="s">
        <v>9</v>
      </c>
      <c r="AI792">
        <v>4</v>
      </c>
      <c r="AJ792">
        <v>3.8999999999999999E-4</v>
      </c>
      <c r="AK792" t="s">
        <v>14</v>
      </c>
      <c r="AL792">
        <v>4</v>
      </c>
      <c r="AM792">
        <v>3.6099999999999999E-4</v>
      </c>
      <c r="AN792" t="s">
        <v>16</v>
      </c>
      <c r="AO792">
        <v>7</v>
      </c>
      <c r="AP792">
        <v>3.2499999999999999E-4</v>
      </c>
      <c r="AQ792" t="s">
        <v>3</v>
      </c>
      <c r="AR792">
        <v>1</v>
      </c>
      <c r="AS792">
        <v>2.8299999999999999E-4</v>
      </c>
      <c r="AT792" t="s">
        <v>12</v>
      </c>
      <c r="AU792">
        <v>1</v>
      </c>
      <c r="AV792">
        <v>8.7999999999999998E-5</v>
      </c>
      <c r="AW792" t="s">
        <v>13</v>
      </c>
      <c r="AX792">
        <v>1</v>
      </c>
      <c r="AY792">
        <v>8.7000000000000001E-5</v>
      </c>
      <c r="AZ792" t="s">
        <v>6</v>
      </c>
      <c r="BA792">
        <v>1</v>
      </c>
      <c r="BB792">
        <v>6.8999999999999997E-5</v>
      </c>
    </row>
    <row r="793" spans="1:81" x14ac:dyDescent="0.25">
      <c r="A793" t="s">
        <v>821</v>
      </c>
      <c r="B793" t="s">
        <v>1</v>
      </c>
      <c r="C793">
        <v>0</v>
      </c>
      <c r="D793">
        <v>70</v>
      </c>
      <c r="E793">
        <v>0.05</v>
      </c>
      <c r="F793">
        <v>140</v>
      </c>
      <c r="G793">
        <v>0.02</v>
      </c>
      <c r="H793">
        <v>50</v>
      </c>
      <c r="I793">
        <v>6</v>
      </c>
      <c r="J793">
        <v>22.22</v>
      </c>
      <c r="K793">
        <v>5.1599999999999997E-4</v>
      </c>
      <c r="L793" s="1">
        <v>0</v>
      </c>
      <c r="M793">
        <v>2.6776094948493101E-6</v>
      </c>
      <c r="N793">
        <v>1.6363402747745701E-3</v>
      </c>
      <c r="O793">
        <v>0</v>
      </c>
      <c r="P793">
        <v>2.7694815585203101E-3</v>
      </c>
      <c r="Q793">
        <v>9</v>
      </c>
      <c r="R793">
        <v>1.2727091026024399E-3</v>
      </c>
      <c r="S793">
        <v>3</v>
      </c>
      <c r="T793">
        <v>3</v>
      </c>
      <c r="U793" s="2">
        <f t="shared" si="12"/>
        <v>0.1111111111111111</v>
      </c>
      <c r="V793" t="s">
        <v>35</v>
      </c>
      <c r="W793">
        <v>47</v>
      </c>
      <c r="X793" s="3">
        <v>7.6649999999999999E-3</v>
      </c>
      <c r="Y793" t="s">
        <v>21</v>
      </c>
      <c r="Z793">
        <v>15</v>
      </c>
      <c r="AA793" s="1">
        <v>4.3819999999999996E-3</v>
      </c>
      <c r="AB793" t="s">
        <v>42</v>
      </c>
      <c r="AC793">
        <v>2</v>
      </c>
      <c r="AD793" s="2">
        <v>1.147E-3</v>
      </c>
      <c r="AE793" t="s">
        <v>11</v>
      </c>
      <c r="AF793">
        <v>2</v>
      </c>
      <c r="AG793" s="2">
        <v>3.6200000000000002E-4</v>
      </c>
      <c r="AH793" t="s">
        <v>9</v>
      </c>
      <c r="AI793">
        <v>3</v>
      </c>
      <c r="AJ793">
        <v>2.92E-4</v>
      </c>
      <c r="AK793" t="s">
        <v>14</v>
      </c>
      <c r="AL793">
        <v>1</v>
      </c>
      <c r="AM793">
        <v>9.0000000000000006E-5</v>
      </c>
    </row>
    <row r="794" spans="1:81" x14ac:dyDescent="0.25">
      <c r="A794" t="s">
        <v>822</v>
      </c>
      <c r="B794" t="s">
        <v>1</v>
      </c>
      <c r="C794">
        <v>0</v>
      </c>
      <c r="D794">
        <v>66</v>
      </c>
      <c r="E794">
        <v>0.04</v>
      </c>
      <c r="F794">
        <v>224</v>
      </c>
      <c r="G794">
        <v>0.03</v>
      </c>
      <c r="H794">
        <v>29.46</v>
      </c>
      <c r="I794">
        <v>9</v>
      </c>
      <c r="J794">
        <v>33.33</v>
      </c>
      <c r="K794">
        <v>3.7800000000000003E-4</v>
      </c>
      <c r="L794" s="1">
        <v>0</v>
      </c>
      <c r="M794">
        <v>2.15975196364047E-6</v>
      </c>
      <c r="N794">
        <v>1.4696094595641599E-3</v>
      </c>
      <c r="O794">
        <v>0</v>
      </c>
      <c r="P794">
        <v>1.9010769978951899E-3</v>
      </c>
      <c r="Q794">
        <v>18</v>
      </c>
      <c r="R794">
        <v>9.7973963970944197E-4</v>
      </c>
      <c r="S794">
        <v>2</v>
      </c>
      <c r="T794">
        <v>3</v>
      </c>
      <c r="U794" s="2">
        <f t="shared" si="12"/>
        <v>0.1111111111111111</v>
      </c>
      <c r="V794" t="s">
        <v>35</v>
      </c>
      <c r="W794">
        <v>48</v>
      </c>
      <c r="X794" s="3">
        <v>7.8279999999999999E-3</v>
      </c>
      <c r="Y794" t="s">
        <v>21</v>
      </c>
      <c r="Z794">
        <v>2</v>
      </c>
      <c r="AA794" s="1">
        <v>5.8399999999999999E-4</v>
      </c>
      <c r="AB794" t="s">
        <v>9</v>
      </c>
      <c r="AC794">
        <v>5</v>
      </c>
      <c r="AD794" s="2">
        <v>4.8700000000000002E-4</v>
      </c>
      <c r="AE794" t="s">
        <v>7</v>
      </c>
      <c r="AF794">
        <v>1</v>
      </c>
      <c r="AG794" s="2">
        <v>3.3599999999999998E-4</v>
      </c>
      <c r="AH794" t="s">
        <v>14</v>
      </c>
      <c r="AI794">
        <v>3</v>
      </c>
      <c r="AJ794">
        <v>2.7099999999999997E-4</v>
      </c>
      <c r="AK794" t="s">
        <v>12</v>
      </c>
      <c r="AL794">
        <v>3</v>
      </c>
      <c r="AM794">
        <v>2.6499999999999999E-4</v>
      </c>
      <c r="AN794" t="s">
        <v>11</v>
      </c>
      <c r="AO794">
        <v>1</v>
      </c>
      <c r="AP794">
        <v>1.8100000000000001E-4</v>
      </c>
      <c r="AQ794" t="s">
        <v>6</v>
      </c>
      <c r="AR794">
        <v>2</v>
      </c>
      <c r="AS794">
        <v>1.3899999999999999E-4</v>
      </c>
      <c r="AT794" t="s">
        <v>10</v>
      </c>
      <c r="AU794">
        <v>1</v>
      </c>
      <c r="AV794">
        <v>1.22E-4</v>
      </c>
    </row>
    <row r="795" spans="1:81" x14ac:dyDescent="0.25">
      <c r="A795" t="s">
        <v>823</v>
      </c>
      <c r="B795" t="s">
        <v>1</v>
      </c>
      <c r="C795">
        <v>0</v>
      </c>
      <c r="D795">
        <v>79</v>
      </c>
      <c r="E795">
        <v>0.05</v>
      </c>
      <c r="F795">
        <v>221</v>
      </c>
      <c r="G795">
        <v>0.03</v>
      </c>
      <c r="H795">
        <v>35.75</v>
      </c>
      <c r="I795">
        <v>8</v>
      </c>
      <c r="J795">
        <v>29.63</v>
      </c>
      <c r="K795">
        <v>4.6999999999999999E-4</v>
      </c>
      <c r="L795" s="1">
        <v>0</v>
      </c>
      <c r="M795">
        <v>2.30752002228135E-6</v>
      </c>
      <c r="N795">
        <v>1.5190523434962201E-3</v>
      </c>
      <c r="O795">
        <v>0</v>
      </c>
      <c r="P795">
        <v>2.3781535006532498E-3</v>
      </c>
      <c r="Q795">
        <v>17</v>
      </c>
      <c r="R795">
        <v>1.0689627602380801E-3</v>
      </c>
      <c r="S795">
        <v>2</v>
      </c>
      <c r="T795">
        <v>5</v>
      </c>
      <c r="U795" s="2">
        <f t="shared" si="12"/>
        <v>0.18518518518518517</v>
      </c>
      <c r="V795" t="s">
        <v>35</v>
      </c>
      <c r="W795">
        <v>49</v>
      </c>
      <c r="X795" s="3">
        <v>7.9909999999999998E-3</v>
      </c>
      <c r="Y795" t="s">
        <v>9</v>
      </c>
      <c r="Z795">
        <v>14</v>
      </c>
      <c r="AA795" s="1">
        <v>1.364E-3</v>
      </c>
      <c r="AB795" t="s">
        <v>42</v>
      </c>
      <c r="AC795">
        <v>2</v>
      </c>
      <c r="AD795" s="2">
        <v>1.147E-3</v>
      </c>
      <c r="AE795" t="s">
        <v>3</v>
      </c>
      <c r="AF795">
        <v>3</v>
      </c>
      <c r="AG795" s="2">
        <v>8.4800000000000001E-4</v>
      </c>
      <c r="AH795" t="s">
        <v>14</v>
      </c>
      <c r="AI795">
        <v>6</v>
      </c>
      <c r="AJ795">
        <v>5.4100000000000003E-4</v>
      </c>
      <c r="AK795" t="s">
        <v>11</v>
      </c>
      <c r="AL795">
        <v>2</v>
      </c>
      <c r="AM795">
        <v>3.6200000000000002E-4</v>
      </c>
      <c r="AN795" t="s">
        <v>29</v>
      </c>
      <c r="AO795">
        <v>1</v>
      </c>
      <c r="AP795">
        <v>2.7099999999999997E-4</v>
      </c>
      <c r="AQ795" t="s">
        <v>12</v>
      </c>
      <c r="AR795">
        <v>2</v>
      </c>
      <c r="AS795">
        <v>1.7699999999999999E-4</v>
      </c>
    </row>
    <row r="796" spans="1:81" x14ac:dyDescent="0.25">
      <c r="A796" t="s">
        <v>824</v>
      </c>
      <c r="B796" t="s">
        <v>1</v>
      </c>
      <c r="C796">
        <v>0</v>
      </c>
      <c r="D796">
        <v>129</v>
      </c>
      <c r="E796">
        <v>0.09</v>
      </c>
      <c r="F796">
        <v>644</v>
      </c>
      <c r="G796">
        <v>0.09</v>
      </c>
      <c r="H796">
        <v>20.03</v>
      </c>
      <c r="I796">
        <v>17</v>
      </c>
      <c r="J796">
        <v>62.96</v>
      </c>
      <c r="K796">
        <v>8.5899999999999995E-4</v>
      </c>
      <c r="L796" s="1">
        <v>1.67560321715818E-4</v>
      </c>
      <c r="M796">
        <v>5.8884758403882596E-6</v>
      </c>
      <c r="N796">
        <v>2.42661819007199E-3</v>
      </c>
      <c r="O796">
        <v>1</v>
      </c>
      <c r="P796">
        <v>3.77614082969282E-3</v>
      </c>
      <c r="Q796">
        <v>23</v>
      </c>
      <c r="R796">
        <v>8.9874747780444096E-4</v>
      </c>
      <c r="S796">
        <v>2</v>
      </c>
      <c r="T796">
        <v>4</v>
      </c>
      <c r="U796" s="2">
        <f t="shared" si="12"/>
        <v>0.14814814814814814</v>
      </c>
      <c r="V796" t="s">
        <v>35</v>
      </c>
      <c r="W796">
        <v>79</v>
      </c>
      <c r="X796" s="3">
        <v>1.2883E-2</v>
      </c>
      <c r="Y796" t="s">
        <v>4</v>
      </c>
      <c r="Z796">
        <v>6</v>
      </c>
      <c r="AA796" s="1">
        <v>2.3839999999999998E-3</v>
      </c>
      <c r="AB796" t="s">
        <v>45</v>
      </c>
      <c r="AC796">
        <v>3</v>
      </c>
      <c r="AD796" s="2">
        <v>1.7470000000000001E-3</v>
      </c>
      <c r="AE796" t="s">
        <v>9</v>
      </c>
      <c r="AF796">
        <v>11</v>
      </c>
      <c r="AG796" s="2">
        <v>1.072E-3</v>
      </c>
      <c r="AH796" t="s">
        <v>12</v>
      </c>
      <c r="AI796">
        <v>9</v>
      </c>
      <c r="AJ796">
        <v>7.9500000000000003E-4</v>
      </c>
      <c r="AK796" t="s">
        <v>40</v>
      </c>
      <c r="AL796">
        <v>1</v>
      </c>
      <c r="AM796">
        <v>7.9100000000000004E-4</v>
      </c>
      <c r="AN796" t="s">
        <v>5</v>
      </c>
      <c r="AO796">
        <v>2</v>
      </c>
      <c r="AP796">
        <v>7.5199999999999996E-4</v>
      </c>
      <c r="AQ796" t="s">
        <v>11</v>
      </c>
      <c r="AR796">
        <v>4</v>
      </c>
      <c r="AS796">
        <v>7.2300000000000001E-4</v>
      </c>
      <c r="AT796" t="s">
        <v>42</v>
      </c>
      <c r="AU796">
        <v>1</v>
      </c>
      <c r="AV796">
        <v>5.7300000000000005E-4</v>
      </c>
      <c r="AW796" t="s">
        <v>14</v>
      </c>
      <c r="AX796">
        <v>4</v>
      </c>
      <c r="AY796">
        <v>3.6099999999999999E-4</v>
      </c>
      <c r="AZ796" t="s">
        <v>3</v>
      </c>
      <c r="BA796">
        <v>1</v>
      </c>
      <c r="BB796">
        <v>2.8299999999999999E-4</v>
      </c>
      <c r="BC796" t="s">
        <v>10</v>
      </c>
      <c r="BD796">
        <v>2</v>
      </c>
      <c r="BE796">
        <v>2.4499999999999999E-4</v>
      </c>
      <c r="BF796" t="s">
        <v>17</v>
      </c>
      <c r="BG796">
        <v>2</v>
      </c>
      <c r="BH796">
        <v>2.0100000000000001E-4</v>
      </c>
      <c r="BI796" t="s">
        <v>23</v>
      </c>
      <c r="BJ796">
        <v>1</v>
      </c>
      <c r="BK796">
        <v>1.6799999999999999E-4</v>
      </c>
      <c r="BL796" t="s">
        <v>13</v>
      </c>
      <c r="BM796">
        <v>1</v>
      </c>
      <c r="BN796">
        <v>8.7000000000000001E-5</v>
      </c>
      <c r="BO796" t="s">
        <v>6</v>
      </c>
      <c r="BP796">
        <v>1</v>
      </c>
      <c r="BQ796">
        <v>6.8999999999999997E-5</v>
      </c>
      <c r="BR796" t="s">
        <v>16</v>
      </c>
      <c r="BS796">
        <v>1</v>
      </c>
      <c r="BT796">
        <v>4.6E-5</v>
      </c>
    </row>
    <row r="797" spans="1:81" x14ac:dyDescent="0.25">
      <c r="A797" t="s">
        <v>825</v>
      </c>
      <c r="B797" t="s">
        <v>1</v>
      </c>
      <c r="C797">
        <v>0</v>
      </c>
      <c r="D797">
        <v>112</v>
      </c>
      <c r="E797">
        <v>0.08</v>
      </c>
      <c r="F797">
        <v>309</v>
      </c>
      <c r="G797">
        <v>0.05</v>
      </c>
      <c r="H797">
        <v>36.25</v>
      </c>
      <c r="I797">
        <v>5</v>
      </c>
      <c r="J797">
        <v>18.52</v>
      </c>
      <c r="K797">
        <v>6.6E-4</v>
      </c>
      <c r="L797" s="1">
        <v>0</v>
      </c>
      <c r="M797">
        <v>9.0646637385043795E-6</v>
      </c>
      <c r="N797">
        <v>3.0107580006543799E-3</v>
      </c>
      <c r="O797">
        <v>1</v>
      </c>
      <c r="P797">
        <v>3.5618476053687199E-3</v>
      </c>
      <c r="Q797">
        <v>7</v>
      </c>
      <c r="R797">
        <v>2.45321022275542E-3</v>
      </c>
      <c r="S797">
        <v>2</v>
      </c>
      <c r="T797">
        <v>2</v>
      </c>
      <c r="U797" s="2">
        <f t="shared" si="12"/>
        <v>7.407407407407407E-2</v>
      </c>
      <c r="V797" t="s">
        <v>35</v>
      </c>
      <c r="W797">
        <v>98</v>
      </c>
      <c r="X797" s="3">
        <v>1.5982E-2</v>
      </c>
      <c r="Y797" t="s">
        <v>2</v>
      </c>
      <c r="Z797">
        <v>1</v>
      </c>
      <c r="AA797" s="1">
        <v>6.6299999999999996E-4</v>
      </c>
      <c r="AB797" t="s">
        <v>14</v>
      </c>
      <c r="AC797">
        <v>7</v>
      </c>
      <c r="AD797" s="2">
        <v>6.3100000000000005E-4</v>
      </c>
      <c r="AE797" t="s">
        <v>9</v>
      </c>
      <c r="AF797">
        <v>5</v>
      </c>
      <c r="AG797" s="2">
        <v>4.8700000000000002E-4</v>
      </c>
      <c r="AH797" t="s">
        <v>16</v>
      </c>
      <c r="AI797">
        <v>1</v>
      </c>
      <c r="AJ797">
        <v>4.6E-5</v>
      </c>
    </row>
    <row r="798" spans="1:81" x14ac:dyDescent="0.25">
      <c r="A798" t="s">
        <v>826</v>
      </c>
      <c r="B798" t="s">
        <v>1</v>
      </c>
      <c r="C798">
        <v>0</v>
      </c>
      <c r="D798">
        <v>20</v>
      </c>
      <c r="E798">
        <v>0.01</v>
      </c>
      <c r="F798">
        <v>39</v>
      </c>
      <c r="G798">
        <v>0.01</v>
      </c>
      <c r="H798">
        <v>51.28</v>
      </c>
      <c r="I798">
        <v>12</v>
      </c>
      <c r="J798">
        <v>44.44</v>
      </c>
      <c r="K798">
        <v>1.4899999999999999E-4</v>
      </c>
      <c r="L798" s="1">
        <v>0</v>
      </c>
      <c r="M798">
        <v>3.9277225188943203E-8</v>
      </c>
      <c r="N798">
        <v>1.9818482582918199E-4</v>
      </c>
      <c r="O798">
        <v>0</v>
      </c>
      <c r="P798">
        <v>5.15358593902309E-4</v>
      </c>
      <c r="Q798">
        <v>15</v>
      </c>
      <c r="R798">
        <v>1.1010268101621199E-4</v>
      </c>
      <c r="S798">
        <v>1</v>
      </c>
      <c r="T798">
        <v>12</v>
      </c>
      <c r="U798" s="4">
        <f t="shared" si="12"/>
        <v>0.44444444444444442</v>
      </c>
      <c r="V798" t="s">
        <v>42</v>
      </c>
      <c r="W798">
        <v>1</v>
      </c>
      <c r="X798" s="3">
        <v>5.7300000000000005E-4</v>
      </c>
      <c r="Y798" t="s">
        <v>11</v>
      </c>
      <c r="Z798">
        <v>3</v>
      </c>
      <c r="AA798" s="1">
        <v>5.4199999999999995E-4</v>
      </c>
      <c r="AB798" t="s">
        <v>29</v>
      </c>
      <c r="AC798">
        <v>2</v>
      </c>
      <c r="AD798" s="2">
        <v>5.4199999999999995E-4</v>
      </c>
      <c r="AE798" t="s">
        <v>19</v>
      </c>
      <c r="AF798">
        <v>1</v>
      </c>
      <c r="AG798" s="2">
        <v>5.22E-4</v>
      </c>
      <c r="AH798" t="s">
        <v>4</v>
      </c>
      <c r="AI798">
        <v>1</v>
      </c>
      <c r="AJ798">
        <v>3.97E-4</v>
      </c>
      <c r="AK798" t="s">
        <v>8</v>
      </c>
      <c r="AL798">
        <v>1</v>
      </c>
      <c r="AM798">
        <v>3.01E-4</v>
      </c>
      <c r="AN798" t="s">
        <v>10</v>
      </c>
      <c r="AO798">
        <v>2</v>
      </c>
      <c r="AP798">
        <v>2.4499999999999999E-4</v>
      </c>
      <c r="AQ798" t="s">
        <v>17</v>
      </c>
      <c r="AR798">
        <v>2</v>
      </c>
      <c r="AS798">
        <v>2.0100000000000001E-4</v>
      </c>
      <c r="AT798" t="s">
        <v>14</v>
      </c>
      <c r="AU798">
        <v>2</v>
      </c>
      <c r="AV798">
        <v>1.8000000000000001E-4</v>
      </c>
      <c r="AW798" t="s">
        <v>12</v>
      </c>
      <c r="AX798">
        <v>2</v>
      </c>
      <c r="AY798">
        <v>1.7699999999999999E-4</v>
      </c>
      <c r="AZ798" t="s">
        <v>13</v>
      </c>
      <c r="BA798">
        <v>2</v>
      </c>
      <c r="BB798">
        <v>1.74E-4</v>
      </c>
      <c r="BC798" t="s">
        <v>23</v>
      </c>
      <c r="BD798">
        <v>1</v>
      </c>
      <c r="BE798">
        <v>1.6799999999999999E-4</v>
      </c>
    </row>
    <row r="799" spans="1:81" x14ac:dyDescent="0.25">
      <c r="A799" t="s">
        <v>827</v>
      </c>
      <c r="B799" t="s">
        <v>1</v>
      </c>
      <c r="C799">
        <v>0</v>
      </c>
      <c r="D799">
        <v>11</v>
      </c>
      <c r="E799">
        <v>0.01</v>
      </c>
      <c r="F799">
        <v>47</v>
      </c>
      <c r="G799">
        <v>0.01</v>
      </c>
      <c r="H799">
        <v>23.4</v>
      </c>
      <c r="I799">
        <v>8</v>
      </c>
      <c r="J799">
        <v>29.63</v>
      </c>
      <c r="K799">
        <v>5.1999999999999997E-5</v>
      </c>
      <c r="L799" s="1">
        <v>0</v>
      </c>
      <c r="M799">
        <v>1.34757194485702E-8</v>
      </c>
      <c r="N799">
        <v>1.1608496650544499E-4</v>
      </c>
      <c r="O799">
        <v>0</v>
      </c>
      <c r="P799">
        <v>2.29006163199726E-4</v>
      </c>
      <c r="Q799">
        <v>9</v>
      </c>
      <c r="R799">
        <v>8.1689420874201901E-5</v>
      </c>
      <c r="S799">
        <v>1</v>
      </c>
      <c r="T799">
        <v>8</v>
      </c>
      <c r="U799" s="6">
        <f t="shared" si="12"/>
        <v>0.29629629629629628</v>
      </c>
      <c r="V799" t="s">
        <v>42</v>
      </c>
      <c r="W799">
        <v>1</v>
      </c>
      <c r="X799" s="3">
        <v>5.7300000000000005E-4</v>
      </c>
      <c r="Y799" t="s">
        <v>16</v>
      </c>
      <c r="Z799">
        <v>4</v>
      </c>
      <c r="AA799" s="1">
        <v>1.8599999999999999E-4</v>
      </c>
      <c r="AB799" t="s">
        <v>35</v>
      </c>
      <c r="AC799">
        <v>1</v>
      </c>
      <c r="AD799" s="2">
        <v>1.63E-4</v>
      </c>
      <c r="AE799" t="s">
        <v>10</v>
      </c>
      <c r="AF799">
        <v>1</v>
      </c>
      <c r="AG799" s="2">
        <v>1.22E-4</v>
      </c>
      <c r="AH799" t="s">
        <v>17</v>
      </c>
      <c r="AI799">
        <v>1</v>
      </c>
      <c r="AJ799">
        <v>1E-4</v>
      </c>
      <c r="AK799" t="s">
        <v>14</v>
      </c>
      <c r="AL799">
        <v>1</v>
      </c>
      <c r="AM799">
        <v>9.0000000000000006E-5</v>
      </c>
      <c r="AN799" t="s">
        <v>12</v>
      </c>
      <c r="AO799">
        <v>1</v>
      </c>
      <c r="AP799">
        <v>8.7999999999999998E-5</v>
      </c>
      <c r="AQ799" t="s">
        <v>6</v>
      </c>
      <c r="AR799">
        <v>1</v>
      </c>
      <c r="AS799">
        <v>6.8999999999999997E-5</v>
      </c>
    </row>
    <row r="800" spans="1:81" x14ac:dyDescent="0.25">
      <c r="A800" t="s">
        <v>828</v>
      </c>
      <c r="B800" t="s">
        <v>1</v>
      </c>
      <c r="C800">
        <v>0</v>
      </c>
      <c r="D800">
        <v>10</v>
      </c>
      <c r="E800">
        <v>0.01</v>
      </c>
      <c r="F800">
        <v>19</v>
      </c>
      <c r="G800">
        <v>0</v>
      </c>
      <c r="H800">
        <v>52.63</v>
      </c>
      <c r="I800">
        <v>8</v>
      </c>
      <c r="J800">
        <v>29.63</v>
      </c>
      <c r="K800">
        <v>8.2000000000000001E-5</v>
      </c>
      <c r="L800" s="1">
        <v>0</v>
      </c>
      <c r="M800">
        <v>2.2458282702285799E-8</v>
      </c>
      <c r="N800">
        <v>1.4986087782435401E-4</v>
      </c>
      <c r="O800">
        <v>0</v>
      </c>
      <c r="P800">
        <v>3.6765132688763098E-4</v>
      </c>
      <c r="Q800">
        <v>12</v>
      </c>
      <c r="R800">
        <v>1.0545765476528601E-4</v>
      </c>
      <c r="S800">
        <v>1</v>
      </c>
      <c r="T800">
        <v>8</v>
      </c>
      <c r="U800" s="6">
        <f t="shared" si="12"/>
        <v>0.29629629629629628</v>
      </c>
      <c r="V800" t="s">
        <v>42</v>
      </c>
      <c r="W800">
        <v>1</v>
      </c>
      <c r="X800" s="3">
        <v>5.7300000000000005E-4</v>
      </c>
      <c r="Y800" t="s">
        <v>5</v>
      </c>
      <c r="Z800">
        <v>1</v>
      </c>
      <c r="AA800" s="1">
        <v>3.7599999999999998E-4</v>
      </c>
      <c r="AB800" t="s">
        <v>23</v>
      </c>
      <c r="AC800">
        <v>2</v>
      </c>
      <c r="AD800" s="2">
        <v>3.3500000000000001E-4</v>
      </c>
      <c r="AE800" t="s">
        <v>3</v>
      </c>
      <c r="AF800">
        <v>1</v>
      </c>
      <c r="AG800" s="2">
        <v>2.8299999999999999E-4</v>
      </c>
      <c r="AH800" t="s">
        <v>29</v>
      </c>
      <c r="AI800">
        <v>1</v>
      </c>
      <c r="AJ800">
        <v>2.7099999999999997E-4</v>
      </c>
      <c r="AK800" t="s">
        <v>12</v>
      </c>
      <c r="AL800">
        <v>2</v>
      </c>
      <c r="AM800">
        <v>1.7699999999999999E-4</v>
      </c>
      <c r="AN800" t="s">
        <v>10</v>
      </c>
      <c r="AO800">
        <v>1</v>
      </c>
      <c r="AP800">
        <v>1.22E-4</v>
      </c>
      <c r="AQ800" t="s">
        <v>14</v>
      </c>
      <c r="AR800">
        <v>1</v>
      </c>
      <c r="AS800">
        <v>9.0000000000000006E-5</v>
      </c>
    </row>
    <row r="801" spans="1:63" x14ac:dyDescent="0.25">
      <c r="A801" t="s">
        <v>829</v>
      </c>
      <c r="B801" t="s">
        <v>1</v>
      </c>
      <c r="C801">
        <v>0</v>
      </c>
      <c r="D801">
        <v>19</v>
      </c>
      <c r="E801">
        <v>0.01</v>
      </c>
      <c r="F801">
        <v>36</v>
      </c>
      <c r="G801">
        <v>0.01</v>
      </c>
      <c r="H801">
        <v>52.78</v>
      </c>
      <c r="I801">
        <v>7</v>
      </c>
      <c r="J801">
        <v>25.93</v>
      </c>
      <c r="K801">
        <v>7.2000000000000002E-5</v>
      </c>
      <c r="L801" s="1">
        <v>0</v>
      </c>
      <c r="M801">
        <v>2.38183915736783E-8</v>
      </c>
      <c r="N801">
        <v>1.54332082127075E-4</v>
      </c>
      <c r="O801">
        <v>0</v>
      </c>
      <c r="P801">
        <v>3.459348663765E-4</v>
      </c>
      <c r="Q801">
        <v>9</v>
      </c>
      <c r="R801">
        <v>1.14320060834871E-4</v>
      </c>
      <c r="S801">
        <v>1</v>
      </c>
      <c r="T801">
        <v>7</v>
      </c>
      <c r="U801" s="2">
        <f t="shared" si="12"/>
        <v>0.25925925925925924</v>
      </c>
      <c r="V801" t="s">
        <v>42</v>
      </c>
      <c r="W801">
        <v>1</v>
      </c>
      <c r="X801" s="3">
        <v>5.7300000000000005E-4</v>
      </c>
      <c r="Y801" t="s">
        <v>6</v>
      </c>
      <c r="Z801">
        <v>8</v>
      </c>
      <c r="AA801" s="1">
        <v>5.5599999999999996E-4</v>
      </c>
      <c r="AB801" t="s">
        <v>16</v>
      </c>
      <c r="AC801">
        <v>5</v>
      </c>
      <c r="AD801" s="2">
        <v>2.32E-4</v>
      </c>
      <c r="AE801" t="s">
        <v>17</v>
      </c>
      <c r="AF801">
        <v>2</v>
      </c>
      <c r="AG801" s="2">
        <v>2.0100000000000001E-4</v>
      </c>
      <c r="AH801" t="s">
        <v>23</v>
      </c>
      <c r="AI801">
        <v>1</v>
      </c>
      <c r="AJ801">
        <v>1.6799999999999999E-4</v>
      </c>
      <c r="AK801" t="s">
        <v>10</v>
      </c>
      <c r="AL801">
        <v>1</v>
      </c>
      <c r="AM801">
        <v>1.22E-4</v>
      </c>
      <c r="AN801" t="s">
        <v>13</v>
      </c>
      <c r="AO801">
        <v>1</v>
      </c>
      <c r="AP801">
        <v>8.7000000000000001E-5</v>
      </c>
    </row>
    <row r="802" spans="1:63" x14ac:dyDescent="0.25">
      <c r="A802" t="s">
        <v>830</v>
      </c>
      <c r="B802" t="s">
        <v>1</v>
      </c>
      <c r="C802">
        <v>0</v>
      </c>
      <c r="D802">
        <v>17</v>
      </c>
      <c r="E802">
        <v>0.01</v>
      </c>
      <c r="F802">
        <v>64</v>
      </c>
      <c r="G802">
        <v>0.01</v>
      </c>
      <c r="H802">
        <v>26.56</v>
      </c>
      <c r="I802">
        <v>7</v>
      </c>
      <c r="J802">
        <v>25.93</v>
      </c>
      <c r="K802">
        <v>7.2000000000000002E-5</v>
      </c>
      <c r="L802" s="1">
        <v>0</v>
      </c>
      <c r="M802">
        <v>2.2634821336634001E-8</v>
      </c>
      <c r="N802">
        <v>1.5044873325034699E-4</v>
      </c>
      <c r="O802">
        <v>0</v>
      </c>
      <c r="P802">
        <v>3.5397103465413201E-4</v>
      </c>
      <c r="Q802">
        <v>11</v>
      </c>
      <c r="R802">
        <v>1.1144350611136799E-4</v>
      </c>
      <c r="S802">
        <v>1</v>
      </c>
      <c r="T802">
        <v>7</v>
      </c>
      <c r="U802" s="2">
        <f t="shared" si="12"/>
        <v>0.25925925925925924</v>
      </c>
      <c r="V802" t="s">
        <v>42</v>
      </c>
      <c r="W802">
        <v>1</v>
      </c>
      <c r="X802" s="3">
        <v>5.7300000000000005E-4</v>
      </c>
      <c r="Y802" t="s">
        <v>6</v>
      </c>
      <c r="Z802">
        <v>7</v>
      </c>
      <c r="AA802" s="1">
        <v>4.86E-4</v>
      </c>
      <c r="AB802" t="s">
        <v>12</v>
      </c>
      <c r="AC802">
        <v>3</v>
      </c>
      <c r="AD802" s="2">
        <v>2.6499999999999999E-4</v>
      </c>
      <c r="AE802" t="s">
        <v>10</v>
      </c>
      <c r="AF802">
        <v>2</v>
      </c>
      <c r="AG802" s="2">
        <v>2.4499999999999999E-4</v>
      </c>
      <c r="AH802" t="s">
        <v>17</v>
      </c>
      <c r="AI802">
        <v>2</v>
      </c>
      <c r="AJ802">
        <v>2.0100000000000001E-4</v>
      </c>
      <c r="AK802" t="s">
        <v>9</v>
      </c>
      <c r="AL802">
        <v>1</v>
      </c>
      <c r="AM802">
        <v>9.7E-5</v>
      </c>
      <c r="AN802" t="s">
        <v>14</v>
      </c>
      <c r="AO802">
        <v>1</v>
      </c>
      <c r="AP802">
        <v>9.0000000000000006E-5</v>
      </c>
    </row>
    <row r="803" spans="1:63" x14ac:dyDescent="0.25">
      <c r="A803" t="s">
        <v>831</v>
      </c>
      <c r="B803" t="s">
        <v>1</v>
      </c>
      <c r="C803">
        <v>0</v>
      </c>
      <c r="D803">
        <v>15</v>
      </c>
      <c r="E803">
        <v>0.01</v>
      </c>
      <c r="F803">
        <v>115</v>
      </c>
      <c r="G803">
        <v>0.02</v>
      </c>
      <c r="H803">
        <v>13.04</v>
      </c>
      <c r="I803">
        <v>9</v>
      </c>
      <c r="J803">
        <v>33.33</v>
      </c>
      <c r="K803">
        <v>9.1000000000000003E-5</v>
      </c>
      <c r="L803" s="1">
        <v>0</v>
      </c>
      <c r="M803">
        <v>3.0561341229601202E-8</v>
      </c>
      <c r="N803">
        <v>1.7481802318296901E-4</v>
      </c>
      <c r="O803">
        <v>0</v>
      </c>
      <c r="P803">
        <v>4.2462747643927802E-4</v>
      </c>
      <c r="Q803">
        <v>17</v>
      </c>
      <c r="R803">
        <v>1.16545348788646E-4</v>
      </c>
      <c r="S803">
        <v>1</v>
      </c>
      <c r="T803">
        <v>6</v>
      </c>
      <c r="U803" s="2">
        <f t="shared" si="12"/>
        <v>0.22222222222222221</v>
      </c>
      <c r="V803" t="s">
        <v>42</v>
      </c>
      <c r="W803">
        <v>1</v>
      </c>
      <c r="X803" s="3">
        <v>5.7300000000000005E-4</v>
      </c>
      <c r="Y803" t="s">
        <v>12</v>
      </c>
      <c r="Z803">
        <v>6</v>
      </c>
      <c r="AA803" s="1">
        <v>5.2999999999999998E-4</v>
      </c>
      <c r="AB803" t="s">
        <v>19</v>
      </c>
      <c r="AC803">
        <v>1</v>
      </c>
      <c r="AD803" s="2">
        <v>5.22E-4</v>
      </c>
      <c r="AE803" t="s">
        <v>23</v>
      </c>
      <c r="AF803">
        <v>2</v>
      </c>
      <c r="AG803" s="2">
        <v>3.3500000000000001E-4</v>
      </c>
      <c r="AH803" t="s">
        <v>35</v>
      </c>
      <c r="AI803">
        <v>1</v>
      </c>
      <c r="AJ803">
        <v>1.63E-4</v>
      </c>
      <c r="AK803" t="s">
        <v>9</v>
      </c>
      <c r="AL803">
        <v>1</v>
      </c>
      <c r="AM803">
        <v>9.7E-5</v>
      </c>
      <c r="AN803" t="s">
        <v>14</v>
      </c>
      <c r="AO803">
        <v>1</v>
      </c>
      <c r="AP803">
        <v>9.0000000000000006E-5</v>
      </c>
      <c r="AQ803" t="s">
        <v>13</v>
      </c>
      <c r="AR803">
        <v>1</v>
      </c>
      <c r="AS803">
        <v>8.7000000000000001E-5</v>
      </c>
      <c r="AT803" t="s">
        <v>6</v>
      </c>
      <c r="AU803">
        <v>1</v>
      </c>
      <c r="AV803">
        <v>6.8999999999999997E-5</v>
      </c>
    </row>
    <row r="804" spans="1:63" x14ac:dyDescent="0.25">
      <c r="A804" t="s">
        <v>832</v>
      </c>
      <c r="B804" t="s">
        <v>1</v>
      </c>
      <c r="C804">
        <v>0</v>
      </c>
      <c r="D804">
        <v>10</v>
      </c>
      <c r="E804">
        <v>0.01</v>
      </c>
      <c r="F804">
        <v>66</v>
      </c>
      <c r="G804">
        <v>0.01</v>
      </c>
      <c r="H804">
        <v>15.15</v>
      </c>
      <c r="I804">
        <v>6</v>
      </c>
      <c r="J804">
        <v>22.22</v>
      </c>
      <c r="K804">
        <v>6.6000000000000005E-5</v>
      </c>
      <c r="L804" s="1">
        <v>0</v>
      </c>
      <c r="M804">
        <v>2.0041062397883401E-8</v>
      </c>
      <c r="N804">
        <v>1.4156645929698001E-4</v>
      </c>
      <c r="O804">
        <v>0</v>
      </c>
      <c r="P804">
        <v>3.22248718496977E-4</v>
      </c>
      <c r="Q804">
        <v>12</v>
      </c>
      <c r="R804">
        <v>1.10107246119873E-4</v>
      </c>
      <c r="S804">
        <v>1</v>
      </c>
      <c r="T804">
        <v>6</v>
      </c>
      <c r="U804" s="2">
        <f t="shared" si="12"/>
        <v>0.22222222222222221</v>
      </c>
      <c r="V804" t="s">
        <v>42</v>
      </c>
      <c r="W804">
        <v>1</v>
      </c>
      <c r="X804" s="3">
        <v>5.7300000000000005E-4</v>
      </c>
      <c r="Y804" t="s">
        <v>4</v>
      </c>
      <c r="Z804">
        <v>1</v>
      </c>
      <c r="AA804" s="1">
        <v>3.97E-4</v>
      </c>
      <c r="AB804" t="s">
        <v>12</v>
      </c>
      <c r="AC804">
        <v>3</v>
      </c>
      <c r="AD804" s="2">
        <v>2.6499999999999999E-4</v>
      </c>
      <c r="AE804" t="s">
        <v>9</v>
      </c>
      <c r="AF804">
        <v>2</v>
      </c>
      <c r="AG804" s="2">
        <v>1.95E-4</v>
      </c>
      <c r="AH804" t="s">
        <v>11</v>
      </c>
      <c r="AI804">
        <v>1</v>
      </c>
      <c r="AJ804">
        <v>1.8100000000000001E-4</v>
      </c>
      <c r="AK804" t="s">
        <v>14</v>
      </c>
      <c r="AL804">
        <v>2</v>
      </c>
      <c r="AM804">
        <v>1.8000000000000001E-4</v>
      </c>
    </row>
    <row r="805" spans="1:63" x14ac:dyDescent="0.25">
      <c r="A805" t="s">
        <v>833</v>
      </c>
      <c r="B805" t="s">
        <v>1</v>
      </c>
      <c r="C805">
        <v>0</v>
      </c>
      <c r="D805">
        <v>13</v>
      </c>
      <c r="E805">
        <v>0.01</v>
      </c>
      <c r="F805">
        <v>27</v>
      </c>
      <c r="G805">
        <v>0</v>
      </c>
      <c r="H805">
        <v>48.15</v>
      </c>
      <c r="I805">
        <v>7</v>
      </c>
      <c r="J805">
        <v>25.93</v>
      </c>
      <c r="K805">
        <v>7.8999999999999996E-5</v>
      </c>
      <c r="L805" s="1">
        <v>0</v>
      </c>
      <c r="M805">
        <v>2.6525928052705301E-8</v>
      </c>
      <c r="N805">
        <v>1.6286782387170699E-4</v>
      </c>
      <c r="O805">
        <v>0</v>
      </c>
      <c r="P805">
        <v>3.96856593241336E-4</v>
      </c>
      <c r="Q805">
        <v>11</v>
      </c>
      <c r="R805">
        <v>1.20642832497561E-4</v>
      </c>
      <c r="S805">
        <v>1</v>
      </c>
      <c r="T805">
        <v>6</v>
      </c>
      <c r="U805" s="2">
        <f t="shared" si="12"/>
        <v>0.22222222222222221</v>
      </c>
      <c r="V805" t="s">
        <v>42</v>
      </c>
      <c r="W805">
        <v>1</v>
      </c>
      <c r="X805" s="3">
        <v>5.7300000000000005E-4</v>
      </c>
      <c r="Y805" t="s">
        <v>12</v>
      </c>
      <c r="Z805">
        <v>6</v>
      </c>
      <c r="AA805" s="1">
        <v>5.2999999999999998E-4</v>
      </c>
      <c r="AB805" t="s">
        <v>7</v>
      </c>
      <c r="AC805">
        <v>1</v>
      </c>
      <c r="AD805" s="2">
        <v>3.3599999999999998E-4</v>
      </c>
      <c r="AE805" t="s">
        <v>8</v>
      </c>
      <c r="AF805">
        <v>1</v>
      </c>
      <c r="AG805" s="2">
        <v>3.01E-4</v>
      </c>
      <c r="AH805" t="s">
        <v>10</v>
      </c>
      <c r="AI805">
        <v>2</v>
      </c>
      <c r="AJ805">
        <v>2.4499999999999999E-4</v>
      </c>
      <c r="AK805" t="s">
        <v>14</v>
      </c>
      <c r="AL805">
        <v>1</v>
      </c>
      <c r="AM805">
        <v>9.0000000000000006E-5</v>
      </c>
      <c r="AN805" t="s">
        <v>16</v>
      </c>
      <c r="AO805">
        <v>1</v>
      </c>
      <c r="AP805">
        <v>4.6E-5</v>
      </c>
    </row>
    <row r="806" spans="1:63" x14ac:dyDescent="0.25">
      <c r="A806" t="s">
        <v>834</v>
      </c>
      <c r="B806" t="s">
        <v>1</v>
      </c>
      <c r="C806">
        <v>0</v>
      </c>
      <c r="D806">
        <v>12</v>
      </c>
      <c r="E806">
        <v>0.01</v>
      </c>
      <c r="F806">
        <v>25</v>
      </c>
      <c r="G806">
        <v>0</v>
      </c>
      <c r="H806">
        <v>48</v>
      </c>
      <c r="I806">
        <v>7</v>
      </c>
      <c r="J806">
        <v>25.93</v>
      </c>
      <c r="K806">
        <v>9.3999999999999994E-5</v>
      </c>
      <c r="L806" s="1">
        <v>0</v>
      </c>
      <c r="M806">
        <v>3.4802205128547102E-8</v>
      </c>
      <c r="N806">
        <v>1.8655349133304101E-4</v>
      </c>
      <c r="O806">
        <v>0</v>
      </c>
      <c r="P806">
        <v>4.6700258730057601E-4</v>
      </c>
      <c r="Q806">
        <v>8</v>
      </c>
      <c r="R806">
        <v>1.3818777135780799E-4</v>
      </c>
      <c r="S806">
        <v>1</v>
      </c>
      <c r="T806">
        <v>6</v>
      </c>
      <c r="U806" s="2">
        <f t="shared" si="12"/>
        <v>0.22222222222222221</v>
      </c>
      <c r="V806" t="s">
        <v>42</v>
      </c>
      <c r="W806">
        <v>1</v>
      </c>
      <c r="X806" s="3">
        <v>5.7300000000000005E-4</v>
      </c>
      <c r="Y806" t="s">
        <v>3</v>
      </c>
      <c r="Z806">
        <v>2</v>
      </c>
      <c r="AA806" s="1">
        <v>5.6499999999999996E-4</v>
      </c>
      <c r="AB806" t="s">
        <v>29</v>
      </c>
      <c r="AC806">
        <v>2</v>
      </c>
      <c r="AD806" s="2">
        <v>5.4199999999999995E-4</v>
      </c>
      <c r="AE806" t="s">
        <v>12</v>
      </c>
      <c r="AF806">
        <v>4</v>
      </c>
      <c r="AG806" s="2">
        <v>3.5300000000000002E-4</v>
      </c>
      <c r="AH806" t="s">
        <v>8</v>
      </c>
      <c r="AI806">
        <v>1</v>
      </c>
      <c r="AJ806">
        <v>3.01E-4</v>
      </c>
      <c r="AK806" t="s">
        <v>17</v>
      </c>
      <c r="AL806">
        <v>1</v>
      </c>
      <c r="AM806">
        <v>1E-4</v>
      </c>
      <c r="AN806" t="s">
        <v>14</v>
      </c>
      <c r="AO806">
        <v>1</v>
      </c>
      <c r="AP806">
        <v>9.0000000000000006E-5</v>
      </c>
    </row>
    <row r="807" spans="1:63" x14ac:dyDescent="0.25">
      <c r="A807" t="s">
        <v>835</v>
      </c>
      <c r="B807" t="s">
        <v>1</v>
      </c>
      <c r="C807">
        <v>0</v>
      </c>
      <c r="D807">
        <v>10</v>
      </c>
      <c r="E807">
        <v>0.01</v>
      </c>
      <c r="F807">
        <v>39</v>
      </c>
      <c r="G807">
        <v>0.01</v>
      </c>
      <c r="H807">
        <v>25.64</v>
      </c>
      <c r="I807">
        <v>6</v>
      </c>
      <c r="J807">
        <v>22.22</v>
      </c>
      <c r="K807">
        <v>4.8999999999999998E-5</v>
      </c>
      <c r="L807" s="1">
        <v>0</v>
      </c>
      <c r="M807">
        <v>1.54936939060624E-8</v>
      </c>
      <c r="N807">
        <v>1.24473667520735E-4</v>
      </c>
      <c r="O807">
        <v>0</v>
      </c>
      <c r="P807">
        <v>2.5374547450181901E-4</v>
      </c>
      <c r="Q807">
        <v>10</v>
      </c>
      <c r="R807">
        <v>9.6812852516126995E-5</v>
      </c>
      <c r="S807">
        <v>1</v>
      </c>
      <c r="T807">
        <v>5</v>
      </c>
      <c r="U807" s="2">
        <f t="shared" si="12"/>
        <v>0.18518518518518517</v>
      </c>
      <c r="V807" t="s">
        <v>42</v>
      </c>
      <c r="W807">
        <v>1</v>
      </c>
      <c r="X807" s="3">
        <v>5.7300000000000005E-4</v>
      </c>
      <c r="Y807" t="s">
        <v>17</v>
      </c>
      <c r="Z807">
        <v>3</v>
      </c>
      <c r="AA807" s="1">
        <v>3.01E-4</v>
      </c>
      <c r="AB807" t="s">
        <v>6</v>
      </c>
      <c r="AC807">
        <v>3</v>
      </c>
      <c r="AD807" s="2">
        <v>2.0799999999999999E-4</v>
      </c>
      <c r="AE807" t="s">
        <v>9</v>
      </c>
      <c r="AF807">
        <v>1</v>
      </c>
      <c r="AG807" s="2">
        <v>9.7E-5</v>
      </c>
      <c r="AH807" t="s">
        <v>12</v>
      </c>
      <c r="AI807">
        <v>1</v>
      </c>
      <c r="AJ807">
        <v>8.7999999999999998E-5</v>
      </c>
      <c r="AK807" t="s">
        <v>16</v>
      </c>
      <c r="AL807">
        <v>1</v>
      </c>
      <c r="AM807">
        <v>4.6E-5</v>
      </c>
    </row>
    <row r="808" spans="1:63" x14ac:dyDescent="0.25">
      <c r="A808" t="s">
        <v>836</v>
      </c>
      <c r="B808" t="s">
        <v>1</v>
      </c>
      <c r="C808">
        <v>0</v>
      </c>
      <c r="D808">
        <v>13</v>
      </c>
      <c r="E808">
        <v>0.01</v>
      </c>
      <c r="F808">
        <v>23</v>
      </c>
      <c r="G808">
        <v>0</v>
      </c>
      <c r="H808">
        <v>56.52</v>
      </c>
      <c r="I808">
        <v>5</v>
      </c>
      <c r="J808">
        <v>18.52</v>
      </c>
      <c r="K808">
        <v>5.8999999999999998E-5</v>
      </c>
      <c r="L808" s="1">
        <v>0</v>
      </c>
      <c r="M808">
        <v>1.97969598744984E-8</v>
      </c>
      <c r="N808">
        <v>1.40701669764429E-4</v>
      </c>
      <c r="O808">
        <v>0</v>
      </c>
      <c r="P808">
        <v>3.1799664970072402E-4</v>
      </c>
      <c r="Q808">
        <v>6</v>
      </c>
      <c r="R808">
        <v>1.14645804993238E-4</v>
      </c>
      <c r="S808">
        <v>1</v>
      </c>
      <c r="T808">
        <v>5</v>
      </c>
      <c r="U808" s="2">
        <f t="shared" si="12"/>
        <v>0.18518518518518517</v>
      </c>
      <c r="V808" t="s">
        <v>42</v>
      </c>
      <c r="W808">
        <v>1</v>
      </c>
      <c r="X808" s="3">
        <v>5.7300000000000005E-4</v>
      </c>
      <c r="Y808" t="s">
        <v>14</v>
      </c>
      <c r="Z808">
        <v>4</v>
      </c>
      <c r="AA808" s="1">
        <v>3.6099999999999999E-4</v>
      </c>
      <c r="AB808" t="s">
        <v>13</v>
      </c>
      <c r="AC808">
        <v>4</v>
      </c>
      <c r="AD808" s="2">
        <v>3.4900000000000003E-4</v>
      </c>
      <c r="AE808" t="s">
        <v>23</v>
      </c>
      <c r="AF808">
        <v>1</v>
      </c>
      <c r="AG808" s="2">
        <v>1.6799999999999999E-4</v>
      </c>
      <c r="AH808" t="s">
        <v>16</v>
      </c>
      <c r="AI808">
        <v>3</v>
      </c>
      <c r="AJ808">
        <v>1.3899999999999999E-4</v>
      </c>
    </row>
    <row r="809" spans="1:63" x14ac:dyDescent="0.25">
      <c r="A809" t="s">
        <v>837</v>
      </c>
      <c r="B809" t="s">
        <v>1</v>
      </c>
      <c r="C809">
        <v>0</v>
      </c>
      <c r="D809">
        <v>10</v>
      </c>
      <c r="E809">
        <v>0.01</v>
      </c>
      <c r="F809">
        <v>48</v>
      </c>
      <c r="G809">
        <v>0.01</v>
      </c>
      <c r="H809">
        <v>20.83</v>
      </c>
      <c r="I809">
        <v>5</v>
      </c>
      <c r="J809">
        <v>18.52</v>
      </c>
      <c r="K809">
        <v>6.6000000000000005E-5</v>
      </c>
      <c r="L809" s="1">
        <v>0</v>
      </c>
      <c r="M809">
        <v>2.4905535918158799E-8</v>
      </c>
      <c r="N809">
        <v>1.57814878633666E-4</v>
      </c>
      <c r="O809">
        <v>0</v>
      </c>
      <c r="P809">
        <v>3.55400631101006E-4</v>
      </c>
      <c r="Q809">
        <v>9</v>
      </c>
      <c r="R809">
        <v>1.2858990110891299E-4</v>
      </c>
      <c r="S809">
        <v>1</v>
      </c>
      <c r="T809">
        <v>5</v>
      </c>
      <c r="U809" s="2">
        <f t="shared" si="12"/>
        <v>0.18518518518518517</v>
      </c>
      <c r="V809" t="s">
        <v>42</v>
      </c>
      <c r="W809">
        <v>1</v>
      </c>
      <c r="X809" s="3">
        <v>5.7300000000000005E-4</v>
      </c>
      <c r="Y809" t="s">
        <v>19</v>
      </c>
      <c r="Z809">
        <v>1</v>
      </c>
      <c r="AA809" s="1">
        <v>5.22E-4</v>
      </c>
      <c r="AB809" t="s">
        <v>6</v>
      </c>
      <c r="AC809">
        <v>5</v>
      </c>
      <c r="AD809" s="2">
        <v>3.4699999999999998E-4</v>
      </c>
      <c r="AE809" t="s">
        <v>10</v>
      </c>
      <c r="AF809">
        <v>2</v>
      </c>
      <c r="AG809" s="2">
        <v>2.4499999999999999E-4</v>
      </c>
      <c r="AH809" t="s">
        <v>14</v>
      </c>
      <c r="AI809">
        <v>1</v>
      </c>
      <c r="AJ809">
        <v>9.0000000000000006E-5</v>
      </c>
    </row>
    <row r="810" spans="1:63" x14ac:dyDescent="0.25">
      <c r="A810" t="s">
        <v>838</v>
      </c>
      <c r="B810" t="s">
        <v>1</v>
      </c>
      <c r="C810">
        <v>0</v>
      </c>
      <c r="D810">
        <v>10</v>
      </c>
      <c r="E810">
        <v>0.01</v>
      </c>
      <c r="F810">
        <v>38</v>
      </c>
      <c r="G810">
        <v>0.01</v>
      </c>
      <c r="H810">
        <v>26.32</v>
      </c>
      <c r="I810">
        <v>5</v>
      </c>
      <c r="J810">
        <v>18.52</v>
      </c>
      <c r="K810">
        <v>6.2000000000000003E-5</v>
      </c>
      <c r="L810" s="1">
        <v>0</v>
      </c>
      <c r="M810">
        <v>2.20847013715073E-8</v>
      </c>
      <c r="N810">
        <v>1.48609223709389E-4</v>
      </c>
      <c r="O810">
        <v>0</v>
      </c>
      <c r="P810">
        <v>3.3215152722971202E-4</v>
      </c>
      <c r="Q810">
        <v>10</v>
      </c>
      <c r="R810">
        <v>1.2108899709653901E-4</v>
      </c>
      <c r="S810">
        <v>1</v>
      </c>
      <c r="T810">
        <v>5</v>
      </c>
      <c r="U810" s="2">
        <f t="shared" si="12"/>
        <v>0.18518518518518517</v>
      </c>
      <c r="V810" t="s">
        <v>42</v>
      </c>
      <c r="W810">
        <v>1</v>
      </c>
      <c r="X810" s="3">
        <v>5.7300000000000005E-4</v>
      </c>
      <c r="Y810" t="s">
        <v>10</v>
      </c>
      <c r="Z810">
        <v>4</v>
      </c>
      <c r="AA810" s="1">
        <v>4.8899999999999996E-4</v>
      </c>
      <c r="AB810" t="s">
        <v>3</v>
      </c>
      <c r="AC810">
        <v>1</v>
      </c>
      <c r="AD810" s="2">
        <v>2.8299999999999999E-4</v>
      </c>
      <c r="AE810" t="s">
        <v>12</v>
      </c>
      <c r="AF810">
        <v>2</v>
      </c>
      <c r="AG810" s="2">
        <v>1.7699999999999999E-4</v>
      </c>
      <c r="AH810" t="s">
        <v>6</v>
      </c>
      <c r="AI810">
        <v>2</v>
      </c>
      <c r="AJ810">
        <v>1.3899999999999999E-4</v>
      </c>
    </row>
    <row r="811" spans="1:63" x14ac:dyDescent="0.25">
      <c r="A811" t="s">
        <v>839</v>
      </c>
      <c r="B811" t="s">
        <v>1</v>
      </c>
      <c r="C811">
        <v>0</v>
      </c>
      <c r="D811">
        <v>10</v>
      </c>
      <c r="E811">
        <v>0.01</v>
      </c>
      <c r="F811">
        <v>26</v>
      </c>
      <c r="G811">
        <v>0</v>
      </c>
      <c r="H811">
        <v>38.46</v>
      </c>
      <c r="I811">
        <v>4</v>
      </c>
      <c r="J811">
        <v>14.81</v>
      </c>
      <c r="K811">
        <v>4.6E-5</v>
      </c>
      <c r="L811" s="1">
        <v>0</v>
      </c>
      <c r="M811">
        <v>1.7590440397541701E-8</v>
      </c>
      <c r="N811">
        <v>1.3262895761311601E-4</v>
      </c>
      <c r="O811">
        <v>0</v>
      </c>
      <c r="P811">
        <v>2.50179925181164E-4</v>
      </c>
      <c r="Q811">
        <v>6</v>
      </c>
      <c r="R811">
        <v>1.12980223151914E-4</v>
      </c>
      <c r="S811">
        <v>1</v>
      </c>
      <c r="T811">
        <v>4</v>
      </c>
      <c r="U811" s="2">
        <f t="shared" si="12"/>
        <v>0.14814814814814814</v>
      </c>
      <c r="V811" t="s">
        <v>42</v>
      </c>
      <c r="W811">
        <v>1</v>
      </c>
      <c r="X811" s="3">
        <v>5.7300000000000005E-4</v>
      </c>
      <c r="Y811" t="s">
        <v>12</v>
      </c>
      <c r="Z811">
        <v>4</v>
      </c>
      <c r="AA811" s="1">
        <v>3.5300000000000002E-4</v>
      </c>
      <c r="AB811" t="s">
        <v>6</v>
      </c>
      <c r="AC811">
        <v>4</v>
      </c>
      <c r="AD811" s="2">
        <v>2.7799999999999998E-4</v>
      </c>
      <c r="AE811" t="s">
        <v>16</v>
      </c>
      <c r="AF811">
        <v>1</v>
      </c>
      <c r="AG811" s="2">
        <v>4.6E-5</v>
      </c>
    </row>
    <row r="812" spans="1:63" x14ac:dyDescent="0.25">
      <c r="A812" t="s">
        <v>840</v>
      </c>
      <c r="B812" t="s">
        <v>1</v>
      </c>
      <c r="C812">
        <v>0</v>
      </c>
      <c r="D812">
        <v>43</v>
      </c>
      <c r="E812">
        <v>0.03</v>
      </c>
      <c r="F812">
        <v>160</v>
      </c>
      <c r="G812">
        <v>0.02</v>
      </c>
      <c r="H812">
        <v>26.88</v>
      </c>
      <c r="I812">
        <v>14</v>
      </c>
      <c r="J812">
        <v>51.85</v>
      </c>
      <c r="K812">
        <v>2.3900000000000001E-4</v>
      </c>
      <c r="L812" s="1">
        <v>9.2928166527274394E-5</v>
      </c>
      <c r="M812">
        <v>9.6534911758762696E-8</v>
      </c>
      <c r="N812">
        <v>3.1070067872272599E-4</v>
      </c>
      <c r="O812">
        <v>0</v>
      </c>
      <c r="P812">
        <v>7.7137876667124903E-4</v>
      </c>
      <c r="Q812">
        <v>22</v>
      </c>
      <c r="R812">
        <v>1.4959662308871999E-4</v>
      </c>
      <c r="S812">
        <v>1</v>
      </c>
      <c r="T812">
        <v>12</v>
      </c>
      <c r="U812" s="4">
        <f t="shared" si="12"/>
        <v>0.44444444444444442</v>
      </c>
      <c r="V812" t="s">
        <v>42</v>
      </c>
      <c r="W812">
        <v>2</v>
      </c>
      <c r="X812" s="3">
        <v>1.147E-3</v>
      </c>
      <c r="Y812" t="s">
        <v>10</v>
      </c>
      <c r="Z812">
        <v>7</v>
      </c>
      <c r="AA812" s="1">
        <v>8.5599999999999999E-4</v>
      </c>
      <c r="AB812" t="s">
        <v>23</v>
      </c>
      <c r="AC812">
        <v>5</v>
      </c>
      <c r="AD812" s="2">
        <v>8.3799999999999999E-4</v>
      </c>
      <c r="AE812" t="s">
        <v>3</v>
      </c>
      <c r="AF812">
        <v>2</v>
      </c>
      <c r="AG812" s="2">
        <v>5.6499999999999996E-4</v>
      </c>
      <c r="AH812" t="s">
        <v>14</v>
      </c>
      <c r="AI812">
        <v>5</v>
      </c>
      <c r="AJ812">
        <v>4.5100000000000001E-4</v>
      </c>
      <c r="AK812" t="s">
        <v>12</v>
      </c>
      <c r="AL812">
        <v>5</v>
      </c>
      <c r="AM812">
        <v>4.4200000000000001E-4</v>
      </c>
      <c r="AN812" t="s">
        <v>17</v>
      </c>
      <c r="AO812">
        <v>4</v>
      </c>
      <c r="AP812">
        <v>4.0200000000000001E-4</v>
      </c>
      <c r="AQ812" t="s">
        <v>4</v>
      </c>
      <c r="AR812">
        <v>1</v>
      </c>
      <c r="AS812">
        <v>3.97E-4</v>
      </c>
      <c r="AT812" t="s">
        <v>7</v>
      </c>
      <c r="AU812">
        <v>1</v>
      </c>
      <c r="AV812">
        <v>3.3599999999999998E-4</v>
      </c>
      <c r="AW812" t="s">
        <v>8</v>
      </c>
      <c r="AX812">
        <v>1</v>
      </c>
      <c r="AY812">
        <v>3.01E-4</v>
      </c>
      <c r="AZ812" t="s">
        <v>6</v>
      </c>
      <c r="BA812">
        <v>4</v>
      </c>
      <c r="BB812">
        <v>2.7799999999999998E-4</v>
      </c>
      <c r="BC812" t="s">
        <v>13</v>
      </c>
      <c r="BD812">
        <v>3</v>
      </c>
      <c r="BE812">
        <v>2.6200000000000003E-4</v>
      </c>
      <c r="BF812" t="s">
        <v>9</v>
      </c>
      <c r="BG812">
        <v>1</v>
      </c>
      <c r="BH812">
        <v>9.7E-5</v>
      </c>
      <c r="BI812" t="s">
        <v>16</v>
      </c>
      <c r="BJ812">
        <v>2</v>
      </c>
      <c r="BK812">
        <v>9.2999999999999997E-5</v>
      </c>
    </row>
    <row r="813" spans="1:63" x14ac:dyDescent="0.25">
      <c r="A813" t="s">
        <v>841</v>
      </c>
      <c r="B813" t="s">
        <v>1</v>
      </c>
      <c r="C813">
        <v>1</v>
      </c>
      <c r="D813">
        <v>50</v>
      </c>
      <c r="E813">
        <v>0.03</v>
      </c>
      <c r="F813">
        <v>369</v>
      </c>
      <c r="G813">
        <v>0.05</v>
      </c>
      <c r="H813">
        <v>13.55</v>
      </c>
      <c r="I813">
        <v>14</v>
      </c>
      <c r="J813">
        <v>51.85</v>
      </c>
      <c r="K813">
        <v>3.1799999999999998E-4</v>
      </c>
      <c r="L813" s="1">
        <v>8.7229588276343303E-5</v>
      </c>
      <c r="M813">
        <v>1.64716281898394E-7</v>
      </c>
      <c r="N813">
        <v>4.0585253713435599E-4</v>
      </c>
      <c r="O813">
        <v>0</v>
      </c>
      <c r="P813">
        <v>1.0427840906675201E-3</v>
      </c>
      <c r="Q813">
        <v>26</v>
      </c>
      <c r="R813">
        <v>1.95410480842468E-4</v>
      </c>
      <c r="S813">
        <v>1</v>
      </c>
      <c r="T813">
        <v>10</v>
      </c>
      <c r="U813" s="6">
        <f t="shared" si="12"/>
        <v>0.37037037037037035</v>
      </c>
      <c r="V813" t="s">
        <v>42</v>
      </c>
      <c r="W813">
        <v>2</v>
      </c>
      <c r="X813" s="3">
        <v>1.147E-3</v>
      </c>
      <c r="Y813" t="s">
        <v>3</v>
      </c>
      <c r="Z813">
        <v>4</v>
      </c>
      <c r="AA813" s="1">
        <v>1.1310000000000001E-3</v>
      </c>
      <c r="AB813" t="s">
        <v>12</v>
      </c>
      <c r="AC813">
        <v>12</v>
      </c>
      <c r="AD813" s="2">
        <v>1.06E-3</v>
      </c>
      <c r="AE813" t="s">
        <v>9</v>
      </c>
      <c r="AF813">
        <v>10</v>
      </c>
      <c r="AG813" s="2">
        <v>9.7400000000000004E-4</v>
      </c>
      <c r="AH813" t="s">
        <v>8</v>
      </c>
      <c r="AI813">
        <v>3</v>
      </c>
      <c r="AJ813">
        <v>9.0200000000000002E-4</v>
      </c>
      <c r="AK813" t="s">
        <v>5</v>
      </c>
      <c r="AL813">
        <v>2</v>
      </c>
      <c r="AM813">
        <v>7.5199999999999996E-4</v>
      </c>
      <c r="AN813" t="s">
        <v>2</v>
      </c>
      <c r="AO813">
        <v>1</v>
      </c>
      <c r="AP813">
        <v>6.6299999999999996E-4</v>
      </c>
      <c r="AQ813" t="s">
        <v>11</v>
      </c>
      <c r="AR813">
        <v>3</v>
      </c>
      <c r="AS813">
        <v>5.4199999999999995E-4</v>
      </c>
      <c r="AT813" t="s">
        <v>10</v>
      </c>
      <c r="AU813">
        <v>3</v>
      </c>
      <c r="AV813">
        <v>3.6699999999999998E-4</v>
      </c>
      <c r="AW813" t="s">
        <v>14</v>
      </c>
      <c r="AX813">
        <v>4</v>
      </c>
      <c r="AY813">
        <v>3.6099999999999999E-4</v>
      </c>
      <c r="AZ813" t="s">
        <v>29</v>
      </c>
      <c r="BA813">
        <v>1</v>
      </c>
      <c r="BB813">
        <v>2.7099999999999997E-4</v>
      </c>
      <c r="BC813" t="s">
        <v>17</v>
      </c>
      <c r="BD813">
        <v>2</v>
      </c>
      <c r="BE813">
        <v>2.0100000000000001E-4</v>
      </c>
      <c r="BF813" t="s">
        <v>6</v>
      </c>
      <c r="BG813">
        <v>2</v>
      </c>
      <c r="BH813">
        <v>1.3899999999999999E-4</v>
      </c>
      <c r="BI813" t="s">
        <v>13</v>
      </c>
      <c r="BJ813">
        <v>1</v>
      </c>
      <c r="BK813">
        <v>8.7000000000000001E-5</v>
      </c>
    </row>
    <row r="814" spans="1:63" x14ac:dyDescent="0.25">
      <c r="A814" t="s">
        <v>842</v>
      </c>
      <c r="B814" t="s">
        <v>1</v>
      </c>
      <c r="C814">
        <v>1</v>
      </c>
      <c r="D814">
        <v>29</v>
      </c>
      <c r="E814">
        <v>0.02</v>
      </c>
      <c r="F814">
        <v>308</v>
      </c>
      <c r="G814">
        <v>0.05</v>
      </c>
      <c r="H814">
        <v>9.42</v>
      </c>
      <c r="I814">
        <v>12</v>
      </c>
      <c r="J814">
        <v>44.44</v>
      </c>
      <c r="K814">
        <v>2.2000000000000001E-4</v>
      </c>
      <c r="L814" s="1">
        <v>0</v>
      </c>
      <c r="M814">
        <v>1.14929838896406E-7</v>
      </c>
      <c r="N814">
        <v>3.3901303646969899E-4</v>
      </c>
      <c r="O814">
        <v>0</v>
      </c>
      <c r="P814">
        <v>8.3865854513125605E-4</v>
      </c>
      <c r="Q814">
        <v>21</v>
      </c>
      <c r="R814">
        <v>1.8834057581650001E-4</v>
      </c>
      <c r="S814">
        <v>1</v>
      </c>
      <c r="T814">
        <v>9</v>
      </c>
      <c r="U814" s="6">
        <f t="shared" si="12"/>
        <v>0.33333333333333331</v>
      </c>
      <c r="V814" t="s">
        <v>42</v>
      </c>
      <c r="W814">
        <v>2</v>
      </c>
      <c r="X814" s="3">
        <v>1.147E-3</v>
      </c>
      <c r="Y814" t="s">
        <v>17</v>
      </c>
      <c r="Z814">
        <v>11</v>
      </c>
      <c r="AA814" s="1">
        <v>1.1050000000000001E-3</v>
      </c>
      <c r="AB814" t="s">
        <v>43</v>
      </c>
      <c r="AC814">
        <v>1</v>
      </c>
      <c r="AD814" s="2">
        <v>9.3099999999999997E-4</v>
      </c>
      <c r="AE814" t="s">
        <v>19</v>
      </c>
      <c r="AF814">
        <v>1</v>
      </c>
      <c r="AG814" s="2">
        <v>5.22E-4</v>
      </c>
      <c r="AH814" t="s">
        <v>10</v>
      </c>
      <c r="AI814">
        <v>4</v>
      </c>
      <c r="AJ814">
        <v>4.8899999999999996E-4</v>
      </c>
      <c r="AK814" t="s">
        <v>5</v>
      </c>
      <c r="AL814">
        <v>1</v>
      </c>
      <c r="AM814">
        <v>3.7599999999999998E-4</v>
      </c>
      <c r="AN814" t="s">
        <v>23</v>
      </c>
      <c r="AO814">
        <v>2</v>
      </c>
      <c r="AP814">
        <v>3.3500000000000001E-4</v>
      </c>
      <c r="AQ814" t="s">
        <v>8</v>
      </c>
      <c r="AR814">
        <v>1</v>
      </c>
      <c r="AS814">
        <v>3.01E-4</v>
      </c>
      <c r="AT814" t="s">
        <v>3</v>
      </c>
      <c r="AU814">
        <v>1</v>
      </c>
      <c r="AV814">
        <v>2.8299999999999999E-4</v>
      </c>
      <c r="AW814" t="s">
        <v>14</v>
      </c>
      <c r="AX814">
        <v>2</v>
      </c>
      <c r="AY814">
        <v>1.8000000000000001E-4</v>
      </c>
      <c r="AZ814" t="s">
        <v>12</v>
      </c>
      <c r="BA814">
        <v>2</v>
      </c>
      <c r="BB814">
        <v>1.7699999999999999E-4</v>
      </c>
      <c r="BC814" t="s">
        <v>9</v>
      </c>
      <c r="BD814">
        <v>1</v>
      </c>
      <c r="BE814">
        <v>9.7E-5</v>
      </c>
    </row>
    <row r="815" spans="1:63" x14ac:dyDescent="0.25">
      <c r="A815" t="s">
        <v>843</v>
      </c>
      <c r="B815" t="s">
        <v>1</v>
      </c>
      <c r="C815">
        <v>0</v>
      </c>
      <c r="D815">
        <v>18</v>
      </c>
      <c r="E815">
        <v>0.01</v>
      </c>
      <c r="F815">
        <v>53</v>
      </c>
      <c r="G815">
        <v>0.01</v>
      </c>
      <c r="H815">
        <v>33.96</v>
      </c>
      <c r="I815">
        <v>9</v>
      </c>
      <c r="J815">
        <v>33.33</v>
      </c>
      <c r="K815">
        <v>1.56E-4</v>
      </c>
      <c r="L815" s="1">
        <v>0</v>
      </c>
      <c r="M815">
        <v>9.8366000627581304E-8</v>
      </c>
      <c r="N815">
        <v>3.1363354512485E-4</v>
      </c>
      <c r="O815">
        <v>0</v>
      </c>
      <c r="P815">
        <v>7.1071330720026303E-4</v>
      </c>
      <c r="Q815">
        <v>11</v>
      </c>
      <c r="R815">
        <v>2.09089030083233E-4</v>
      </c>
      <c r="S815">
        <v>1</v>
      </c>
      <c r="T815">
        <v>8</v>
      </c>
      <c r="U815" s="6">
        <f t="shared" si="12"/>
        <v>0.29629629629629628</v>
      </c>
      <c r="V815" t="s">
        <v>42</v>
      </c>
      <c r="W815">
        <v>2</v>
      </c>
      <c r="X815" s="3">
        <v>1.147E-3</v>
      </c>
      <c r="Y815" t="s">
        <v>19</v>
      </c>
      <c r="Z815">
        <v>2</v>
      </c>
      <c r="AA815" s="1">
        <v>1.0430000000000001E-3</v>
      </c>
      <c r="AB815" t="s">
        <v>40</v>
      </c>
      <c r="AC815">
        <v>1</v>
      </c>
      <c r="AD815" s="2">
        <v>7.9100000000000004E-4</v>
      </c>
      <c r="AE815" t="s">
        <v>17</v>
      </c>
      <c r="AF815">
        <v>3</v>
      </c>
      <c r="AG815" s="2">
        <v>3.01E-4</v>
      </c>
      <c r="AH815" t="s">
        <v>29</v>
      </c>
      <c r="AI815">
        <v>1</v>
      </c>
      <c r="AJ815">
        <v>2.7099999999999997E-4</v>
      </c>
      <c r="AK815" t="s">
        <v>16</v>
      </c>
      <c r="AL815">
        <v>5</v>
      </c>
      <c r="AM815">
        <v>2.32E-4</v>
      </c>
      <c r="AN815" t="s">
        <v>14</v>
      </c>
      <c r="AO815">
        <v>2</v>
      </c>
      <c r="AP815">
        <v>1.8000000000000001E-4</v>
      </c>
      <c r="AQ815" t="s">
        <v>23</v>
      </c>
      <c r="AR815">
        <v>1</v>
      </c>
      <c r="AS815">
        <v>1.6799999999999999E-4</v>
      </c>
      <c r="AT815" t="s">
        <v>12</v>
      </c>
      <c r="AU815">
        <v>1</v>
      </c>
      <c r="AV815">
        <v>8.7999999999999998E-5</v>
      </c>
    </row>
    <row r="816" spans="1:63" x14ac:dyDescent="0.25">
      <c r="A816" t="s">
        <v>844</v>
      </c>
      <c r="B816" t="s">
        <v>1</v>
      </c>
      <c r="C816">
        <v>0</v>
      </c>
      <c r="D816">
        <v>22</v>
      </c>
      <c r="E816">
        <v>0.01</v>
      </c>
      <c r="F816">
        <v>199</v>
      </c>
      <c r="G816">
        <v>0.03</v>
      </c>
      <c r="H816">
        <v>11.06</v>
      </c>
      <c r="I816">
        <v>12</v>
      </c>
      <c r="J816">
        <v>44.44</v>
      </c>
      <c r="K816">
        <v>1.6799999999999999E-4</v>
      </c>
      <c r="L816" s="1">
        <v>0</v>
      </c>
      <c r="M816">
        <v>7.4553929265554703E-8</v>
      </c>
      <c r="N816">
        <v>2.7304565417811502E-4</v>
      </c>
      <c r="O816">
        <v>0</v>
      </c>
      <c r="P816">
        <v>6.5746126218126999E-4</v>
      </c>
      <c r="Q816">
        <v>21</v>
      </c>
      <c r="R816">
        <v>1.5169203009895299E-4</v>
      </c>
      <c r="S816">
        <v>1</v>
      </c>
      <c r="T816">
        <v>8</v>
      </c>
      <c r="U816" s="6">
        <f t="shared" si="12"/>
        <v>0.29629629629629628</v>
      </c>
      <c r="V816" t="s">
        <v>42</v>
      </c>
      <c r="W816">
        <v>2</v>
      </c>
      <c r="X816" s="3">
        <v>1.147E-3</v>
      </c>
      <c r="Y816" t="s">
        <v>2</v>
      </c>
      <c r="Z816">
        <v>1</v>
      </c>
      <c r="AA816" s="1">
        <v>6.6299999999999996E-4</v>
      </c>
      <c r="AB816" t="s">
        <v>45</v>
      </c>
      <c r="AC816">
        <v>1</v>
      </c>
      <c r="AD816" s="2">
        <v>5.8200000000000005E-4</v>
      </c>
      <c r="AE816" t="s">
        <v>29</v>
      </c>
      <c r="AF816">
        <v>2</v>
      </c>
      <c r="AG816" s="2">
        <v>5.4199999999999995E-4</v>
      </c>
      <c r="AH816" t="s">
        <v>12</v>
      </c>
      <c r="AI816">
        <v>4</v>
      </c>
      <c r="AJ816">
        <v>3.5300000000000002E-4</v>
      </c>
      <c r="AK816" t="s">
        <v>8</v>
      </c>
      <c r="AL816">
        <v>1</v>
      </c>
      <c r="AM816">
        <v>3.01E-4</v>
      </c>
      <c r="AN816" t="s">
        <v>14</v>
      </c>
      <c r="AO816">
        <v>3</v>
      </c>
      <c r="AP816">
        <v>2.7099999999999997E-4</v>
      </c>
      <c r="AQ816" t="s">
        <v>13</v>
      </c>
      <c r="AR816">
        <v>2</v>
      </c>
      <c r="AS816">
        <v>1.74E-4</v>
      </c>
      <c r="AT816" t="s">
        <v>23</v>
      </c>
      <c r="AU816">
        <v>1</v>
      </c>
      <c r="AV816">
        <v>1.6799999999999999E-4</v>
      </c>
      <c r="AW816" t="s">
        <v>16</v>
      </c>
      <c r="AX816">
        <v>3</v>
      </c>
      <c r="AY816">
        <v>1.3899999999999999E-4</v>
      </c>
      <c r="AZ816" t="s">
        <v>10</v>
      </c>
      <c r="BA816">
        <v>1</v>
      </c>
      <c r="BB816">
        <v>1.22E-4</v>
      </c>
      <c r="BC816" t="s">
        <v>6</v>
      </c>
      <c r="BD816">
        <v>1</v>
      </c>
      <c r="BE816">
        <v>6.8999999999999997E-5</v>
      </c>
    </row>
    <row r="817" spans="1:72" x14ac:dyDescent="0.25">
      <c r="A817" t="s">
        <v>845</v>
      </c>
      <c r="B817" t="s">
        <v>1</v>
      </c>
      <c r="C817">
        <v>0</v>
      </c>
      <c r="D817">
        <v>23</v>
      </c>
      <c r="E817">
        <v>0.02</v>
      </c>
      <c r="F817">
        <v>67</v>
      </c>
      <c r="G817">
        <v>0.01</v>
      </c>
      <c r="H817">
        <v>34.33</v>
      </c>
      <c r="I817">
        <v>9</v>
      </c>
      <c r="J817">
        <v>33.33</v>
      </c>
      <c r="K817">
        <v>1.46E-4</v>
      </c>
      <c r="L817" s="1">
        <v>0</v>
      </c>
      <c r="M817">
        <v>7.5648973314666201E-8</v>
      </c>
      <c r="N817">
        <v>2.75043584391031E-4</v>
      </c>
      <c r="O817">
        <v>0</v>
      </c>
      <c r="P817">
        <v>6.5492523504023499E-4</v>
      </c>
      <c r="Q817">
        <v>16</v>
      </c>
      <c r="R817">
        <v>1.8336238959402101E-4</v>
      </c>
      <c r="S817">
        <v>1</v>
      </c>
      <c r="T817">
        <v>8</v>
      </c>
      <c r="U817" s="6">
        <f t="shared" si="12"/>
        <v>0.29629629629629628</v>
      </c>
      <c r="V817" t="s">
        <v>42</v>
      </c>
      <c r="W817">
        <v>2</v>
      </c>
      <c r="X817" s="3">
        <v>1.147E-3</v>
      </c>
      <c r="Y817" t="s">
        <v>35</v>
      </c>
      <c r="Z817">
        <v>4</v>
      </c>
      <c r="AA817" s="1">
        <v>6.5200000000000002E-4</v>
      </c>
      <c r="AB817" t="s">
        <v>21</v>
      </c>
      <c r="AC817">
        <v>2</v>
      </c>
      <c r="AD817" s="2">
        <v>5.8399999999999999E-4</v>
      </c>
      <c r="AE817" t="s">
        <v>6</v>
      </c>
      <c r="AF817">
        <v>8</v>
      </c>
      <c r="AG817" s="2">
        <v>5.5599999999999996E-4</v>
      </c>
      <c r="AH817" t="s">
        <v>7</v>
      </c>
      <c r="AI817">
        <v>1</v>
      </c>
      <c r="AJ817">
        <v>3.3599999999999998E-4</v>
      </c>
      <c r="AK817" t="s">
        <v>9</v>
      </c>
      <c r="AL817">
        <v>2</v>
      </c>
      <c r="AM817">
        <v>1.95E-4</v>
      </c>
      <c r="AN817" t="s">
        <v>11</v>
      </c>
      <c r="AO817">
        <v>1</v>
      </c>
      <c r="AP817">
        <v>1.8100000000000001E-4</v>
      </c>
      <c r="AQ817" t="s">
        <v>12</v>
      </c>
      <c r="AR817">
        <v>2</v>
      </c>
      <c r="AS817">
        <v>1.7699999999999999E-4</v>
      </c>
      <c r="AT817" t="s">
        <v>10</v>
      </c>
      <c r="AU817">
        <v>1</v>
      </c>
      <c r="AV817">
        <v>1.22E-4</v>
      </c>
    </row>
    <row r="818" spans="1:72" x14ac:dyDescent="0.25">
      <c r="A818" t="s">
        <v>846</v>
      </c>
      <c r="B818" t="s">
        <v>34</v>
      </c>
      <c r="C818">
        <v>0</v>
      </c>
      <c r="D818">
        <v>16</v>
      </c>
      <c r="E818">
        <v>0.01</v>
      </c>
      <c r="F818">
        <v>142</v>
      </c>
      <c r="G818">
        <v>0.02</v>
      </c>
      <c r="H818">
        <v>11.27</v>
      </c>
      <c r="I818">
        <v>7</v>
      </c>
      <c r="J818">
        <v>25.93</v>
      </c>
      <c r="K818">
        <v>1.07E-4</v>
      </c>
      <c r="L818" s="1">
        <v>0</v>
      </c>
      <c r="M818">
        <v>5.6607384344125202E-8</v>
      </c>
      <c r="N818">
        <v>2.3792306391799299E-4</v>
      </c>
      <c r="O818">
        <v>0</v>
      </c>
      <c r="P818">
        <v>4.8157985575032801E-4</v>
      </c>
      <c r="Q818">
        <v>19</v>
      </c>
      <c r="R818">
        <v>1.7623930660592001E-4</v>
      </c>
      <c r="S818">
        <v>1</v>
      </c>
      <c r="T818">
        <v>7</v>
      </c>
      <c r="U818" s="2">
        <f t="shared" si="12"/>
        <v>0.25925925925925924</v>
      </c>
      <c r="V818" t="s">
        <v>42</v>
      </c>
      <c r="W818">
        <v>2</v>
      </c>
      <c r="X818" s="3">
        <v>1.147E-3</v>
      </c>
      <c r="Y818" t="s">
        <v>10</v>
      </c>
      <c r="Z818">
        <v>3</v>
      </c>
      <c r="AA818" s="1">
        <v>3.6699999999999998E-4</v>
      </c>
      <c r="AB818" t="s">
        <v>17</v>
      </c>
      <c r="AC818">
        <v>3</v>
      </c>
      <c r="AD818" s="2">
        <v>3.01E-4</v>
      </c>
      <c r="AE818" t="s">
        <v>8</v>
      </c>
      <c r="AF818">
        <v>1</v>
      </c>
      <c r="AG818" s="2">
        <v>3.01E-4</v>
      </c>
      <c r="AH818" t="s">
        <v>9</v>
      </c>
      <c r="AI818">
        <v>3</v>
      </c>
      <c r="AJ818">
        <v>2.92E-4</v>
      </c>
      <c r="AK818" t="s">
        <v>3</v>
      </c>
      <c r="AL818">
        <v>1</v>
      </c>
      <c r="AM818">
        <v>2.8299999999999999E-4</v>
      </c>
      <c r="AN818" t="s">
        <v>6</v>
      </c>
      <c r="AO818">
        <v>3</v>
      </c>
      <c r="AP818">
        <v>2.0799999999999999E-4</v>
      </c>
    </row>
    <row r="819" spans="1:72" x14ac:dyDescent="0.25">
      <c r="A819" t="s">
        <v>847</v>
      </c>
      <c r="B819" t="s">
        <v>1</v>
      </c>
      <c r="C819">
        <v>0</v>
      </c>
      <c r="D819">
        <v>30</v>
      </c>
      <c r="E819">
        <v>0.02</v>
      </c>
      <c r="F819">
        <v>339</v>
      </c>
      <c r="G819">
        <v>0.05</v>
      </c>
      <c r="H819">
        <v>8.85</v>
      </c>
      <c r="I819">
        <v>10</v>
      </c>
      <c r="J819">
        <v>37.04</v>
      </c>
      <c r="K819">
        <v>1.65E-4</v>
      </c>
      <c r="L819" s="1">
        <v>0</v>
      </c>
      <c r="M819">
        <v>9.6658232790680201E-8</v>
      </c>
      <c r="N819">
        <v>3.1089907171086902E-4</v>
      </c>
      <c r="O819">
        <v>0</v>
      </c>
      <c r="P819">
        <v>7.2665275638140103E-4</v>
      </c>
      <c r="Q819">
        <v>23</v>
      </c>
      <c r="R819">
        <v>1.9575126737351E-4</v>
      </c>
      <c r="S819">
        <v>1</v>
      </c>
      <c r="T819">
        <v>7</v>
      </c>
      <c r="U819" s="2">
        <f t="shared" si="12"/>
        <v>0.25925925925925924</v>
      </c>
      <c r="V819" t="s">
        <v>42</v>
      </c>
      <c r="W819">
        <v>2</v>
      </c>
      <c r="X819" s="3">
        <v>1.147E-3</v>
      </c>
      <c r="Y819" t="s">
        <v>19</v>
      </c>
      <c r="Z819">
        <v>2</v>
      </c>
      <c r="AA819" s="1">
        <v>1.0430000000000001E-3</v>
      </c>
      <c r="AB819" t="s">
        <v>16</v>
      </c>
      <c r="AC819">
        <v>15</v>
      </c>
      <c r="AD819" s="2">
        <v>6.9700000000000003E-4</v>
      </c>
      <c r="AE819" t="s">
        <v>4</v>
      </c>
      <c r="AF819">
        <v>1</v>
      </c>
      <c r="AG819" s="2">
        <v>3.97E-4</v>
      </c>
      <c r="AH819" t="s">
        <v>13</v>
      </c>
      <c r="AI819">
        <v>4</v>
      </c>
      <c r="AJ819">
        <v>3.4900000000000003E-4</v>
      </c>
      <c r="AK819" t="s">
        <v>7</v>
      </c>
      <c r="AL819">
        <v>1</v>
      </c>
      <c r="AM819">
        <v>3.3599999999999998E-4</v>
      </c>
      <c r="AN819" t="s">
        <v>12</v>
      </c>
      <c r="AO819">
        <v>2</v>
      </c>
      <c r="AP819">
        <v>1.7699999999999999E-4</v>
      </c>
      <c r="AQ819" t="s">
        <v>10</v>
      </c>
      <c r="AR819">
        <v>1</v>
      </c>
      <c r="AS819">
        <v>1.22E-4</v>
      </c>
      <c r="AT819" t="s">
        <v>17</v>
      </c>
      <c r="AU819">
        <v>1</v>
      </c>
      <c r="AV819">
        <v>1E-4</v>
      </c>
      <c r="AW819" t="s">
        <v>14</v>
      </c>
      <c r="AX819">
        <v>1</v>
      </c>
      <c r="AY819">
        <v>9.0000000000000006E-5</v>
      </c>
    </row>
    <row r="820" spans="1:72" x14ac:dyDescent="0.25">
      <c r="A820" t="s">
        <v>848</v>
      </c>
      <c r="B820" t="s">
        <v>1</v>
      </c>
      <c r="C820">
        <v>0</v>
      </c>
      <c r="D820">
        <v>22</v>
      </c>
      <c r="E820">
        <v>0.01</v>
      </c>
      <c r="F820">
        <v>57</v>
      </c>
      <c r="G820">
        <v>0.01</v>
      </c>
      <c r="H820">
        <v>38.6</v>
      </c>
      <c r="I820">
        <v>13</v>
      </c>
      <c r="J820">
        <v>48.15</v>
      </c>
      <c r="K820">
        <v>2.13E-4</v>
      </c>
      <c r="L820" s="1">
        <v>0</v>
      </c>
      <c r="M820">
        <v>1.0866990940557E-7</v>
      </c>
      <c r="N820">
        <v>3.2965119354488902E-4</v>
      </c>
      <c r="O820">
        <v>0</v>
      </c>
      <c r="P820">
        <v>8.5330764757578605E-4</v>
      </c>
      <c r="Q820">
        <v>16</v>
      </c>
      <c r="R820">
        <v>1.7093024850475699E-4</v>
      </c>
      <c r="S820">
        <v>1</v>
      </c>
      <c r="T820">
        <v>7</v>
      </c>
      <c r="U820" s="2">
        <f t="shared" si="12"/>
        <v>0.25925925925925924</v>
      </c>
      <c r="V820" t="s">
        <v>42</v>
      </c>
      <c r="W820">
        <v>2</v>
      </c>
      <c r="X820" s="3">
        <v>1.147E-3</v>
      </c>
      <c r="Y820" t="s">
        <v>43</v>
      </c>
      <c r="Z820">
        <v>1</v>
      </c>
      <c r="AA820" s="1">
        <v>9.3099999999999997E-4</v>
      </c>
      <c r="AB820" t="s">
        <v>29</v>
      </c>
      <c r="AC820">
        <v>3</v>
      </c>
      <c r="AD820" s="2">
        <v>8.1300000000000003E-4</v>
      </c>
      <c r="AE820" t="s">
        <v>40</v>
      </c>
      <c r="AF820">
        <v>1</v>
      </c>
      <c r="AG820" s="2">
        <v>7.9100000000000004E-4</v>
      </c>
      <c r="AH820" t="s">
        <v>21</v>
      </c>
      <c r="AI820">
        <v>2</v>
      </c>
      <c r="AJ820">
        <v>5.8399999999999999E-4</v>
      </c>
      <c r="AK820" t="s">
        <v>23</v>
      </c>
      <c r="AL820">
        <v>2</v>
      </c>
      <c r="AM820">
        <v>3.3500000000000001E-4</v>
      </c>
      <c r="AN820" t="s">
        <v>35</v>
      </c>
      <c r="AO820">
        <v>2</v>
      </c>
      <c r="AP820">
        <v>3.2600000000000001E-4</v>
      </c>
      <c r="AQ820" t="s">
        <v>9</v>
      </c>
      <c r="AR820">
        <v>2</v>
      </c>
      <c r="AS820">
        <v>1.95E-4</v>
      </c>
      <c r="AT820" t="s">
        <v>11</v>
      </c>
      <c r="AU820">
        <v>1</v>
      </c>
      <c r="AV820">
        <v>1.8100000000000001E-4</v>
      </c>
      <c r="AW820" t="s">
        <v>14</v>
      </c>
      <c r="AX820">
        <v>2</v>
      </c>
      <c r="AY820">
        <v>1.8000000000000001E-4</v>
      </c>
      <c r="AZ820" t="s">
        <v>6</v>
      </c>
      <c r="BA820">
        <v>2</v>
      </c>
      <c r="BB820">
        <v>1.3899999999999999E-4</v>
      </c>
      <c r="BC820" t="s">
        <v>12</v>
      </c>
      <c r="BD820">
        <v>1</v>
      </c>
      <c r="BE820">
        <v>8.7999999999999998E-5</v>
      </c>
      <c r="BF820" t="s">
        <v>16</v>
      </c>
      <c r="BG820">
        <v>1</v>
      </c>
      <c r="BH820">
        <v>4.6E-5</v>
      </c>
    </row>
    <row r="821" spans="1:72" x14ac:dyDescent="0.25">
      <c r="A821" t="s">
        <v>849</v>
      </c>
      <c r="B821" t="s">
        <v>1</v>
      </c>
      <c r="C821">
        <v>0</v>
      </c>
      <c r="D821">
        <v>25</v>
      </c>
      <c r="E821">
        <v>0.02</v>
      </c>
      <c r="F821">
        <v>55</v>
      </c>
      <c r="G821">
        <v>0.01</v>
      </c>
      <c r="H821">
        <v>45.45</v>
      </c>
      <c r="I821">
        <v>10</v>
      </c>
      <c r="J821">
        <v>37.04</v>
      </c>
      <c r="K821">
        <v>1.47E-4</v>
      </c>
      <c r="L821" s="1">
        <v>0</v>
      </c>
      <c r="M821">
        <v>8.7161313490229099E-8</v>
      </c>
      <c r="N821">
        <v>2.9523094941118401E-4</v>
      </c>
      <c r="O821">
        <v>0</v>
      </c>
      <c r="P821">
        <v>6.5704358319102103E-4</v>
      </c>
      <c r="Q821">
        <v>11</v>
      </c>
      <c r="R821">
        <v>1.85886153332968E-4</v>
      </c>
      <c r="S821">
        <v>1</v>
      </c>
      <c r="T821">
        <v>7</v>
      </c>
      <c r="U821" s="2">
        <f t="shared" si="12"/>
        <v>0.25925925925925924</v>
      </c>
      <c r="V821" t="s">
        <v>42</v>
      </c>
      <c r="W821">
        <v>2</v>
      </c>
      <c r="X821" s="3">
        <v>1.147E-3</v>
      </c>
      <c r="Y821" t="s">
        <v>12</v>
      </c>
      <c r="Z821">
        <v>11</v>
      </c>
      <c r="AA821" s="1">
        <v>9.7099999999999997E-4</v>
      </c>
      <c r="AB821" t="s">
        <v>7</v>
      </c>
      <c r="AC821">
        <v>2</v>
      </c>
      <c r="AD821" s="2">
        <v>6.7100000000000005E-4</v>
      </c>
      <c r="AE821" t="s">
        <v>8</v>
      </c>
      <c r="AF821">
        <v>1</v>
      </c>
      <c r="AG821" s="2">
        <v>3.01E-4</v>
      </c>
      <c r="AH821" t="s">
        <v>9</v>
      </c>
      <c r="AI821">
        <v>2</v>
      </c>
      <c r="AJ821">
        <v>1.95E-4</v>
      </c>
      <c r="AK821" t="s">
        <v>14</v>
      </c>
      <c r="AL821">
        <v>2</v>
      </c>
      <c r="AM821">
        <v>1.8000000000000001E-4</v>
      </c>
      <c r="AN821" t="s">
        <v>23</v>
      </c>
      <c r="AO821">
        <v>1</v>
      </c>
      <c r="AP821">
        <v>1.6799999999999999E-4</v>
      </c>
      <c r="AQ821" t="s">
        <v>6</v>
      </c>
      <c r="AR821">
        <v>2</v>
      </c>
      <c r="AS821">
        <v>1.3899999999999999E-4</v>
      </c>
      <c r="AT821" t="s">
        <v>10</v>
      </c>
      <c r="AU821">
        <v>1</v>
      </c>
      <c r="AV821">
        <v>1.22E-4</v>
      </c>
      <c r="AW821" t="s">
        <v>13</v>
      </c>
      <c r="AX821">
        <v>1</v>
      </c>
      <c r="AY821">
        <v>8.7000000000000001E-5</v>
      </c>
    </row>
    <row r="822" spans="1:72" x14ac:dyDescent="0.25">
      <c r="A822" t="s">
        <v>850</v>
      </c>
      <c r="B822" t="s">
        <v>1</v>
      </c>
      <c r="C822">
        <v>0</v>
      </c>
      <c r="D822">
        <v>17</v>
      </c>
      <c r="E822">
        <v>0.01</v>
      </c>
      <c r="F822">
        <v>312</v>
      </c>
      <c r="G822">
        <v>0.05</v>
      </c>
      <c r="H822">
        <v>5.45</v>
      </c>
      <c r="I822">
        <v>8</v>
      </c>
      <c r="J822">
        <v>29.63</v>
      </c>
      <c r="K822">
        <v>1.4300000000000001E-4</v>
      </c>
      <c r="L822" s="1">
        <v>0</v>
      </c>
      <c r="M822">
        <v>9.3723357818358006E-8</v>
      </c>
      <c r="N822">
        <v>3.0614270825606499E-4</v>
      </c>
      <c r="O822">
        <v>0</v>
      </c>
      <c r="P822">
        <v>7.0099335657246005E-4</v>
      </c>
      <c r="Q822">
        <v>16</v>
      </c>
      <c r="R822">
        <v>2.15433757661675E-4</v>
      </c>
      <c r="S822">
        <v>1</v>
      </c>
      <c r="T822">
        <v>6</v>
      </c>
      <c r="U822" s="2">
        <f t="shared" si="12"/>
        <v>0.22222222222222221</v>
      </c>
      <c r="V822" t="s">
        <v>42</v>
      </c>
      <c r="W822">
        <v>2</v>
      </c>
      <c r="X822" s="3">
        <v>1.147E-3</v>
      </c>
      <c r="Y822" t="s">
        <v>35</v>
      </c>
      <c r="Z822">
        <v>6</v>
      </c>
      <c r="AA822" s="1">
        <v>9.7799999999999992E-4</v>
      </c>
      <c r="AB822" t="s">
        <v>5</v>
      </c>
      <c r="AC822">
        <v>2</v>
      </c>
      <c r="AD822" s="2">
        <v>7.5199999999999996E-4</v>
      </c>
      <c r="AE822" t="s">
        <v>7</v>
      </c>
      <c r="AF822">
        <v>1</v>
      </c>
      <c r="AG822" s="2">
        <v>3.3599999999999998E-4</v>
      </c>
      <c r="AH822" t="s">
        <v>21</v>
      </c>
      <c r="AI822">
        <v>1</v>
      </c>
      <c r="AJ822">
        <v>2.92E-4</v>
      </c>
      <c r="AK822" t="s">
        <v>13</v>
      </c>
      <c r="AL822">
        <v>2</v>
      </c>
      <c r="AM822">
        <v>1.74E-4</v>
      </c>
      <c r="AN822" t="s">
        <v>16</v>
      </c>
      <c r="AO822">
        <v>2</v>
      </c>
      <c r="AP822">
        <v>9.2999999999999997E-5</v>
      </c>
      <c r="AQ822" t="s">
        <v>14</v>
      </c>
      <c r="AR822">
        <v>1</v>
      </c>
      <c r="AS822">
        <v>9.0000000000000006E-5</v>
      </c>
    </row>
    <row r="823" spans="1:72" x14ac:dyDescent="0.25">
      <c r="A823" t="s">
        <v>851</v>
      </c>
      <c r="B823" t="s">
        <v>1</v>
      </c>
      <c r="C823">
        <v>1</v>
      </c>
      <c r="D823">
        <v>13</v>
      </c>
      <c r="E823">
        <v>0.01</v>
      </c>
      <c r="F823">
        <v>110</v>
      </c>
      <c r="G823">
        <v>0.02</v>
      </c>
      <c r="H823">
        <v>11.82</v>
      </c>
      <c r="I823">
        <v>8</v>
      </c>
      <c r="J823">
        <v>29.63</v>
      </c>
      <c r="K823">
        <v>1.02E-4</v>
      </c>
      <c r="L823" s="1">
        <v>0</v>
      </c>
      <c r="M823">
        <v>5.8581588287478498E-8</v>
      </c>
      <c r="N823">
        <v>2.4203633670893E-4</v>
      </c>
      <c r="O823">
        <v>0</v>
      </c>
      <c r="P823">
        <v>5.03531606968821E-4</v>
      </c>
      <c r="Q823">
        <v>19</v>
      </c>
      <c r="R823">
        <v>1.7032186657295101E-4</v>
      </c>
      <c r="S823">
        <v>1</v>
      </c>
      <c r="T823">
        <v>5</v>
      </c>
      <c r="U823" s="2">
        <f t="shared" si="12"/>
        <v>0.18518518518518517</v>
      </c>
      <c r="V823" t="s">
        <v>42</v>
      </c>
      <c r="W823">
        <v>2</v>
      </c>
      <c r="X823" s="3">
        <v>1.147E-3</v>
      </c>
      <c r="Y823" t="s">
        <v>19</v>
      </c>
      <c r="Z823">
        <v>1</v>
      </c>
      <c r="AA823" s="1">
        <v>5.22E-4</v>
      </c>
      <c r="AB823" t="s">
        <v>5</v>
      </c>
      <c r="AC823">
        <v>1</v>
      </c>
      <c r="AD823" s="2">
        <v>3.7599999999999998E-4</v>
      </c>
      <c r="AE823" t="s">
        <v>12</v>
      </c>
      <c r="AF823">
        <v>3</v>
      </c>
      <c r="AG823" s="2">
        <v>2.6499999999999999E-4</v>
      </c>
      <c r="AH823" t="s">
        <v>6</v>
      </c>
      <c r="AI823">
        <v>3</v>
      </c>
      <c r="AJ823">
        <v>2.0799999999999999E-4</v>
      </c>
      <c r="AK823" t="s">
        <v>14</v>
      </c>
      <c r="AL823">
        <v>1</v>
      </c>
      <c r="AM823">
        <v>9.0000000000000006E-5</v>
      </c>
      <c r="AN823" t="s">
        <v>13</v>
      </c>
      <c r="AO823">
        <v>1</v>
      </c>
      <c r="AP823">
        <v>8.7000000000000001E-5</v>
      </c>
      <c r="AQ823" t="s">
        <v>16</v>
      </c>
      <c r="AR823">
        <v>1</v>
      </c>
      <c r="AS823">
        <v>4.6E-5</v>
      </c>
    </row>
    <row r="824" spans="1:72" x14ac:dyDescent="0.25">
      <c r="A824" t="s">
        <v>852</v>
      </c>
      <c r="B824" t="s">
        <v>1</v>
      </c>
      <c r="C824">
        <v>0</v>
      </c>
      <c r="D824">
        <v>11</v>
      </c>
      <c r="E824">
        <v>0.01</v>
      </c>
      <c r="F824">
        <v>66</v>
      </c>
      <c r="G824">
        <v>0.01</v>
      </c>
      <c r="H824">
        <v>16.670000000000002</v>
      </c>
      <c r="I824">
        <v>5</v>
      </c>
      <c r="J824">
        <v>18.52</v>
      </c>
      <c r="K824">
        <v>8.5000000000000006E-5</v>
      </c>
      <c r="L824" s="1">
        <v>0</v>
      </c>
      <c r="M824">
        <v>5.5968053216577598E-8</v>
      </c>
      <c r="N824">
        <v>2.36575681794595E-4</v>
      </c>
      <c r="O824">
        <v>0</v>
      </c>
      <c r="P824">
        <v>4.58523039788759E-4</v>
      </c>
      <c r="Q824">
        <v>17</v>
      </c>
      <c r="R824">
        <v>1.92765370351152E-4</v>
      </c>
      <c r="S824">
        <v>1</v>
      </c>
      <c r="T824">
        <v>5</v>
      </c>
      <c r="U824" s="2">
        <f t="shared" si="12"/>
        <v>0.18518518518518517</v>
      </c>
      <c r="V824" t="s">
        <v>42</v>
      </c>
      <c r="W824">
        <v>2</v>
      </c>
      <c r="X824" s="3">
        <v>1.147E-3</v>
      </c>
      <c r="Y824" t="s">
        <v>4</v>
      </c>
      <c r="Z824">
        <v>1</v>
      </c>
      <c r="AA824" s="1">
        <v>3.97E-4</v>
      </c>
      <c r="AB824" t="s">
        <v>9</v>
      </c>
      <c r="AC824">
        <v>4</v>
      </c>
      <c r="AD824" s="2">
        <v>3.8999999999999999E-4</v>
      </c>
      <c r="AE824" t="s">
        <v>14</v>
      </c>
      <c r="AF824">
        <v>3</v>
      </c>
      <c r="AG824" s="2">
        <v>2.7099999999999997E-4</v>
      </c>
      <c r="AH824" t="s">
        <v>12</v>
      </c>
      <c r="AI824">
        <v>1</v>
      </c>
      <c r="AJ824">
        <v>8.7999999999999998E-5</v>
      </c>
    </row>
    <row r="825" spans="1:72" x14ac:dyDescent="0.25">
      <c r="A825" t="s">
        <v>853</v>
      </c>
      <c r="B825" t="s">
        <v>1</v>
      </c>
      <c r="C825">
        <v>0</v>
      </c>
      <c r="D825">
        <v>17</v>
      </c>
      <c r="E825">
        <v>0.01</v>
      </c>
      <c r="F825">
        <v>119</v>
      </c>
      <c r="G825">
        <v>0.02</v>
      </c>
      <c r="H825">
        <v>14.29</v>
      </c>
      <c r="I825">
        <v>5</v>
      </c>
      <c r="J825">
        <v>18.52</v>
      </c>
      <c r="K825">
        <v>9.6000000000000002E-5</v>
      </c>
      <c r="L825" s="1">
        <v>0</v>
      </c>
      <c r="M825">
        <v>6.2602920674587702E-8</v>
      </c>
      <c r="N825">
        <v>2.5020575667755501E-4</v>
      </c>
      <c r="O825">
        <v>0</v>
      </c>
      <c r="P825">
        <v>5.1693386077537699E-4</v>
      </c>
      <c r="Q825">
        <v>13</v>
      </c>
      <c r="R825">
        <v>2.0387135729282201E-4</v>
      </c>
      <c r="S825">
        <v>1</v>
      </c>
      <c r="T825">
        <v>5</v>
      </c>
      <c r="U825" s="2">
        <f t="shared" si="12"/>
        <v>0.18518518518518517</v>
      </c>
      <c r="V825" t="s">
        <v>42</v>
      </c>
      <c r="W825">
        <v>2</v>
      </c>
      <c r="X825" s="3">
        <v>1.147E-3</v>
      </c>
      <c r="Y825" t="s">
        <v>12</v>
      </c>
      <c r="Z825">
        <v>7</v>
      </c>
      <c r="AA825" s="1">
        <v>6.1799999999999995E-4</v>
      </c>
      <c r="AB825" t="s">
        <v>11</v>
      </c>
      <c r="AC825">
        <v>2</v>
      </c>
      <c r="AD825" s="2">
        <v>3.6200000000000002E-4</v>
      </c>
      <c r="AE825" t="s">
        <v>6</v>
      </c>
      <c r="AF825">
        <v>4</v>
      </c>
      <c r="AG825" s="2">
        <v>2.7799999999999998E-4</v>
      </c>
      <c r="AH825" t="s">
        <v>14</v>
      </c>
      <c r="AI825">
        <v>2</v>
      </c>
      <c r="AJ825">
        <v>1.8000000000000001E-4</v>
      </c>
    </row>
    <row r="826" spans="1:72" x14ac:dyDescent="0.25">
      <c r="A826" t="s">
        <v>854</v>
      </c>
      <c r="B826" t="s">
        <v>1</v>
      </c>
      <c r="C826">
        <v>0</v>
      </c>
      <c r="D826">
        <v>10</v>
      </c>
      <c r="E826">
        <v>0.01</v>
      </c>
      <c r="F826">
        <v>41</v>
      </c>
      <c r="G826">
        <v>0.01</v>
      </c>
      <c r="H826">
        <v>24.39</v>
      </c>
      <c r="I826">
        <v>5</v>
      </c>
      <c r="J826">
        <v>18.52</v>
      </c>
      <c r="K826">
        <v>8.7000000000000001E-5</v>
      </c>
      <c r="L826" s="1">
        <v>0</v>
      </c>
      <c r="M826">
        <v>5.9442178551028801E-8</v>
      </c>
      <c r="N826">
        <v>2.4380766712929399E-4</v>
      </c>
      <c r="O826">
        <v>0</v>
      </c>
      <c r="P826">
        <v>4.6917777749367701E-4</v>
      </c>
      <c r="Q826">
        <v>12</v>
      </c>
      <c r="R826">
        <v>1.9865809914238801E-4</v>
      </c>
      <c r="S826">
        <v>1</v>
      </c>
      <c r="T826">
        <v>5</v>
      </c>
      <c r="U826" s="2">
        <f t="shared" si="12"/>
        <v>0.18518518518518517</v>
      </c>
      <c r="V826" t="s">
        <v>42</v>
      </c>
      <c r="W826">
        <v>2</v>
      </c>
      <c r="X826" s="3">
        <v>1.147E-3</v>
      </c>
      <c r="Y826" t="s">
        <v>3</v>
      </c>
      <c r="Z826">
        <v>2</v>
      </c>
      <c r="AA826" s="1">
        <v>5.6499999999999996E-4</v>
      </c>
      <c r="AB826" t="s">
        <v>10</v>
      </c>
      <c r="AC826">
        <v>3</v>
      </c>
      <c r="AD826" s="2">
        <v>3.6699999999999998E-4</v>
      </c>
      <c r="AE826" t="s">
        <v>12</v>
      </c>
      <c r="AF826">
        <v>2</v>
      </c>
      <c r="AG826" s="2">
        <v>1.7699999999999999E-4</v>
      </c>
      <c r="AH826" t="s">
        <v>14</v>
      </c>
      <c r="AI826">
        <v>1</v>
      </c>
      <c r="AJ826">
        <v>9.0000000000000006E-5</v>
      </c>
    </row>
    <row r="827" spans="1:72" x14ac:dyDescent="0.25">
      <c r="A827" t="s">
        <v>855</v>
      </c>
      <c r="B827" t="s">
        <v>1</v>
      </c>
      <c r="C827">
        <v>0</v>
      </c>
      <c r="D827">
        <v>10</v>
      </c>
      <c r="E827">
        <v>0.01</v>
      </c>
      <c r="F827">
        <v>26</v>
      </c>
      <c r="G827">
        <v>0</v>
      </c>
      <c r="H827">
        <v>38.46</v>
      </c>
      <c r="I827">
        <v>6</v>
      </c>
      <c r="J827">
        <v>22.22</v>
      </c>
      <c r="K827">
        <v>1.08E-4</v>
      </c>
      <c r="L827" s="1">
        <v>0</v>
      </c>
      <c r="M827">
        <v>7.0724557026427693E-8</v>
      </c>
      <c r="N827">
        <v>2.65940890098585E-4</v>
      </c>
      <c r="O827">
        <v>0</v>
      </c>
      <c r="P827">
        <v>5.6783734624566698E-4</v>
      </c>
      <c r="Q827">
        <v>14</v>
      </c>
      <c r="R827">
        <v>2.0684291452112199E-4</v>
      </c>
      <c r="S827">
        <v>1</v>
      </c>
      <c r="T827">
        <v>4</v>
      </c>
      <c r="U827" s="2">
        <f t="shared" si="12"/>
        <v>0.14814814814814814</v>
      </c>
      <c r="V827" t="s">
        <v>42</v>
      </c>
      <c r="W827">
        <v>2</v>
      </c>
      <c r="X827" s="3">
        <v>1.147E-3</v>
      </c>
      <c r="Y827" t="s">
        <v>2</v>
      </c>
      <c r="Z827">
        <v>1</v>
      </c>
      <c r="AA827" s="1">
        <v>6.6299999999999996E-4</v>
      </c>
      <c r="AB827" t="s">
        <v>3</v>
      </c>
      <c r="AC827">
        <v>2</v>
      </c>
      <c r="AD827" s="2">
        <v>5.6499999999999996E-4</v>
      </c>
      <c r="AE827" t="s">
        <v>10</v>
      </c>
      <c r="AF827">
        <v>3</v>
      </c>
      <c r="AG827" s="2">
        <v>3.6699999999999998E-4</v>
      </c>
      <c r="AH827" t="s">
        <v>9</v>
      </c>
      <c r="AI827">
        <v>1</v>
      </c>
      <c r="AJ827">
        <v>9.7E-5</v>
      </c>
      <c r="AK827" t="s">
        <v>6</v>
      </c>
      <c r="AL827">
        <v>1</v>
      </c>
      <c r="AM827">
        <v>6.8999999999999997E-5</v>
      </c>
    </row>
    <row r="828" spans="1:72" x14ac:dyDescent="0.25">
      <c r="A828" t="s">
        <v>856</v>
      </c>
      <c r="B828" t="s">
        <v>1</v>
      </c>
      <c r="C828">
        <v>0</v>
      </c>
      <c r="D828">
        <v>15</v>
      </c>
      <c r="E828">
        <v>0.01</v>
      </c>
      <c r="F828">
        <v>42</v>
      </c>
      <c r="G828">
        <v>0.01</v>
      </c>
      <c r="H828">
        <v>35.71</v>
      </c>
      <c r="I828">
        <v>7</v>
      </c>
      <c r="J828">
        <v>25.93</v>
      </c>
      <c r="K828">
        <v>1.01E-4</v>
      </c>
      <c r="L828" s="1">
        <v>0</v>
      </c>
      <c r="M828">
        <v>6.7758681608744195E-8</v>
      </c>
      <c r="N828">
        <v>2.60304978071385E-4</v>
      </c>
      <c r="O828">
        <v>0</v>
      </c>
      <c r="P828">
        <v>5.1744258907460898E-4</v>
      </c>
      <c r="Q828">
        <v>13</v>
      </c>
      <c r="R828">
        <v>1.9281850227509999E-4</v>
      </c>
      <c r="S828">
        <v>1</v>
      </c>
      <c r="T828">
        <v>4</v>
      </c>
      <c r="U828" s="2">
        <f t="shared" si="12"/>
        <v>0.14814814814814814</v>
      </c>
      <c r="V828" t="s">
        <v>42</v>
      </c>
      <c r="W828">
        <v>2</v>
      </c>
      <c r="X828" s="3">
        <v>1.147E-3</v>
      </c>
      <c r="Y828" t="s">
        <v>5</v>
      </c>
      <c r="Z828">
        <v>2</v>
      </c>
      <c r="AA828" s="1">
        <v>7.5199999999999996E-4</v>
      </c>
      <c r="AB828" t="s">
        <v>6</v>
      </c>
      <c r="AC828">
        <v>6</v>
      </c>
      <c r="AD828" s="2">
        <v>4.17E-4</v>
      </c>
      <c r="AE828" t="s">
        <v>13</v>
      </c>
      <c r="AF828">
        <v>2</v>
      </c>
      <c r="AG828" s="2">
        <v>1.74E-4</v>
      </c>
      <c r="AH828" t="s">
        <v>9</v>
      </c>
      <c r="AI828">
        <v>1</v>
      </c>
      <c r="AJ828">
        <v>9.7E-5</v>
      </c>
      <c r="AK828" t="s">
        <v>14</v>
      </c>
      <c r="AL828">
        <v>1</v>
      </c>
      <c r="AM828">
        <v>9.0000000000000006E-5</v>
      </c>
      <c r="AN828" t="s">
        <v>16</v>
      </c>
      <c r="AO828">
        <v>1</v>
      </c>
      <c r="AP828">
        <v>4.6E-5</v>
      </c>
    </row>
    <row r="829" spans="1:72" x14ac:dyDescent="0.25">
      <c r="A829" t="s">
        <v>857</v>
      </c>
      <c r="B829" t="s">
        <v>1</v>
      </c>
      <c r="C829">
        <v>0</v>
      </c>
      <c r="D829">
        <v>14</v>
      </c>
      <c r="E829">
        <v>0.01</v>
      </c>
      <c r="F829">
        <v>116</v>
      </c>
      <c r="G829">
        <v>0.02</v>
      </c>
      <c r="H829">
        <v>12.07</v>
      </c>
      <c r="I829">
        <v>4</v>
      </c>
      <c r="J829">
        <v>14.81</v>
      </c>
      <c r="K829">
        <v>9.0000000000000006E-5</v>
      </c>
      <c r="L829" s="1">
        <v>0</v>
      </c>
      <c r="M829">
        <v>7.3164685504931602E-8</v>
      </c>
      <c r="N829">
        <v>2.7048971423130198E-4</v>
      </c>
      <c r="O829">
        <v>0</v>
      </c>
      <c r="P829">
        <v>4.8861676121826397E-4</v>
      </c>
      <c r="Q829">
        <v>7</v>
      </c>
      <c r="R829">
        <v>2.3041716397481299E-4</v>
      </c>
      <c r="S829">
        <v>1</v>
      </c>
      <c r="T829">
        <v>3</v>
      </c>
      <c r="U829" s="2">
        <f t="shared" si="12"/>
        <v>0.1111111111111111</v>
      </c>
      <c r="V829" t="s">
        <v>42</v>
      </c>
      <c r="W829">
        <v>2</v>
      </c>
      <c r="X829" s="3">
        <v>1.147E-3</v>
      </c>
      <c r="Y829" t="s">
        <v>13</v>
      </c>
      <c r="Z829">
        <v>10</v>
      </c>
      <c r="AA829" s="1">
        <v>8.7200000000000005E-4</v>
      </c>
      <c r="AB829" t="s">
        <v>7</v>
      </c>
      <c r="AC829">
        <v>1</v>
      </c>
      <c r="AD829" s="2">
        <v>3.3599999999999998E-4</v>
      </c>
      <c r="AE829" t="s">
        <v>12</v>
      </c>
      <c r="AF829">
        <v>1</v>
      </c>
      <c r="AG829" s="2">
        <v>8.7999999999999998E-5</v>
      </c>
    </row>
    <row r="830" spans="1:72" x14ac:dyDescent="0.25">
      <c r="A830" t="s">
        <v>858</v>
      </c>
      <c r="B830" t="s">
        <v>1</v>
      </c>
      <c r="C830">
        <v>0</v>
      </c>
      <c r="D830">
        <v>92</v>
      </c>
      <c r="E830">
        <v>0.06</v>
      </c>
      <c r="F830">
        <v>1214</v>
      </c>
      <c r="G830">
        <v>0.18</v>
      </c>
      <c r="H830">
        <v>7.58</v>
      </c>
      <c r="I830">
        <v>15</v>
      </c>
      <c r="J830">
        <v>55.56</v>
      </c>
      <c r="K830">
        <v>4.6799999999999999E-4</v>
      </c>
      <c r="L830" s="1">
        <v>3.00751879699248E-4</v>
      </c>
      <c r="M830">
        <v>3.1101085070756002E-7</v>
      </c>
      <c r="N830">
        <v>5.5768346820356805E-4</v>
      </c>
      <c r="O830">
        <v>0</v>
      </c>
      <c r="P830">
        <v>1.4374126119825201E-3</v>
      </c>
      <c r="Q830">
        <v>27</v>
      </c>
      <c r="R830">
        <v>2.4785931920158602E-4</v>
      </c>
      <c r="S830">
        <v>1</v>
      </c>
      <c r="T830">
        <v>11</v>
      </c>
      <c r="U830" s="4">
        <f t="shared" si="12"/>
        <v>0.40740740740740738</v>
      </c>
      <c r="V830" t="s">
        <v>42</v>
      </c>
      <c r="W830">
        <v>3</v>
      </c>
      <c r="X830" s="3">
        <v>1.72E-3</v>
      </c>
      <c r="Y830" t="s">
        <v>17</v>
      </c>
      <c r="Z830">
        <v>17</v>
      </c>
      <c r="AA830" s="1">
        <v>1.707E-3</v>
      </c>
      <c r="AB830" t="s">
        <v>7</v>
      </c>
      <c r="AC830">
        <v>4</v>
      </c>
      <c r="AD830" s="2">
        <v>1.343E-3</v>
      </c>
      <c r="AE830" t="s">
        <v>12</v>
      </c>
      <c r="AF830">
        <v>14</v>
      </c>
      <c r="AG830" s="2">
        <v>1.2359999999999999E-3</v>
      </c>
      <c r="AH830" t="s">
        <v>6</v>
      </c>
      <c r="AI830">
        <v>17</v>
      </c>
      <c r="AJ830">
        <v>1.181E-3</v>
      </c>
      <c r="AK830" t="s">
        <v>10</v>
      </c>
      <c r="AL830">
        <v>9</v>
      </c>
      <c r="AM830">
        <v>1.101E-3</v>
      </c>
      <c r="AN830" t="s">
        <v>21</v>
      </c>
      <c r="AO830">
        <v>3</v>
      </c>
      <c r="AP830">
        <v>8.7600000000000004E-4</v>
      </c>
      <c r="AQ830" t="s">
        <v>35</v>
      </c>
      <c r="AR830">
        <v>4</v>
      </c>
      <c r="AS830">
        <v>6.5200000000000002E-4</v>
      </c>
      <c r="AT830" t="s">
        <v>45</v>
      </c>
      <c r="AU830">
        <v>1</v>
      </c>
      <c r="AV830">
        <v>5.8200000000000005E-4</v>
      </c>
      <c r="AW830" t="s">
        <v>14</v>
      </c>
      <c r="AX830">
        <v>6</v>
      </c>
      <c r="AY830">
        <v>5.4100000000000003E-4</v>
      </c>
      <c r="AZ830" t="s">
        <v>13</v>
      </c>
      <c r="BA830">
        <v>6</v>
      </c>
      <c r="BB830">
        <v>5.2300000000000003E-4</v>
      </c>
      <c r="BC830" t="s">
        <v>4</v>
      </c>
      <c r="BD830">
        <v>1</v>
      </c>
      <c r="BE830">
        <v>3.97E-4</v>
      </c>
      <c r="BF830" t="s">
        <v>9</v>
      </c>
      <c r="BG830">
        <v>4</v>
      </c>
      <c r="BH830">
        <v>3.8999999999999999E-4</v>
      </c>
      <c r="BI830" t="s">
        <v>8</v>
      </c>
      <c r="BJ830">
        <v>1</v>
      </c>
      <c r="BK830">
        <v>3.01E-4</v>
      </c>
      <c r="BL830" t="s">
        <v>16</v>
      </c>
      <c r="BM830">
        <v>2</v>
      </c>
      <c r="BN830">
        <v>9.2999999999999997E-5</v>
      </c>
    </row>
    <row r="831" spans="1:72" x14ac:dyDescent="0.25">
      <c r="A831" t="s">
        <v>859</v>
      </c>
      <c r="B831" t="s">
        <v>1</v>
      </c>
      <c r="C831">
        <v>1</v>
      </c>
      <c r="D831">
        <v>43</v>
      </c>
      <c r="E831">
        <v>0.03</v>
      </c>
      <c r="F831">
        <v>91</v>
      </c>
      <c r="G831">
        <v>0.01</v>
      </c>
      <c r="H831">
        <v>47.25</v>
      </c>
      <c r="I831">
        <v>17</v>
      </c>
      <c r="J831">
        <v>62.96</v>
      </c>
      <c r="K831">
        <v>3.6099999999999999E-4</v>
      </c>
      <c r="L831" s="1">
        <v>1.8035891423933599E-4</v>
      </c>
      <c r="M831">
        <v>2.0558184292208499E-7</v>
      </c>
      <c r="N831">
        <v>4.53411339648762E-4</v>
      </c>
      <c r="O831">
        <v>0</v>
      </c>
      <c r="P831">
        <v>1.1112235342770299E-3</v>
      </c>
      <c r="Q831">
        <v>21</v>
      </c>
      <c r="R831">
        <v>1.6793012579583799E-4</v>
      </c>
      <c r="S831">
        <v>1</v>
      </c>
      <c r="T831">
        <v>11</v>
      </c>
      <c r="U831" s="4">
        <f t="shared" si="12"/>
        <v>0.40740740740740738</v>
      </c>
      <c r="V831" t="s">
        <v>42</v>
      </c>
      <c r="W831">
        <v>3</v>
      </c>
      <c r="X831" s="3">
        <v>1.72E-3</v>
      </c>
      <c r="Y831" t="s">
        <v>40</v>
      </c>
      <c r="Z831">
        <v>2</v>
      </c>
      <c r="AA831" s="1">
        <v>1.5820000000000001E-3</v>
      </c>
      <c r="AB831" t="s">
        <v>43</v>
      </c>
      <c r="AC831">
        <v>1</v>
      </c>
      <c r="AD831" s="2">
        <v>9.3099999999999997E-4</v>
      </c>
      <c r="AE831" t="s">
        <v>23</v>
      </c>
      <c r="AF831">
        <v>4</v>
      </c>
      <c r="AG831" s="2">
        <v>6.7000000000000002E-4</v>
      </c>
      <c r="AH831" t="s">
        <v>35</v>
      </c>
      <c r="AI831">
        <v>4</v>
      </c>
      <c r="AJ831">
        <v>6.5200000000000002E-4</v>
      </c>
      <c r="AK831" t="s">
        <v>8</v>
      </c>
      <c r="AL831">
        <v>2</v>
      </c>
      <c r="AM831">
        <v>6.02E-4</v>
      </c>
      <c r="AN831" t="s">
        <v>21</v>
      </c>
      <c r="AO831">
        <v>2</v>
      </c>
      <c r="AP831">
        <v>5.8399999999999999E-4</v>
      </c>
      <c r="AQ831" t="s">
        <v>45</v>
      </c>
      <c r="AR831">
        <v>1</v>
      </c>
      <c r="AS831">
        <v>5.8200000000000005E-4</v>
      </c>
      <c r="AT831" t="s">
        <v>11</v>
      </c>
      <c r="AU831">
        <v>3</v>
      </c>
      <c r="AV831">
        <v>5.4199999999999995E-4</v>
      </c>
      <c r="AW831" t="s">
        <v>9</v>
      </c>
      <c r="AX831">
        <v>4</v>
      </c>
      <c r="AY831">
        <v>3.8999999999999999E-4</v>
      </c>
      <c r="AZ831" t="s">
        <v>5</v>
      </c>
      <c r="BA831">
        <v>1</v>
      </c>
      <c r="BB831">
        <v>3.7599999999999998E-4</v>
      </c>
      <c r="BC831" t="s">
        <v>16</v>
      </c>
      <c r="BD831">
        <v>6</v>
      </c>
      <c r="BE831">
        <v>2.7900000000000001E-4</v>
      </c>
      <c r="BF831" t="s">
        <v>6</v>
      </c>
      <c r="BG831">
        <v>4</v>
      </c>
      <c r="BH831">
        <v>2.7799999999999998E-4</v>
      </c>
      <c r="BI831" t="s">
        <v>14</v>
      </c>
      <c r="BJ831">
        <v>2</v>
      </c>
      <c r="BK831">
        <v>1.8000000000000001E-4</v>
      </c>
      <c r="BL831" t="s">
        <v>13</v>
      </c>
      <c r="BM831">
        <v>2</v>
      </c>
      <c r="BN831">
        <v>1.74E-4</v>
      </c>
      <c r="BO831" t="s">
        <v>10</v>
      </c>
      <c r="BP831">
        <v>1</v>
      </c>
      <c r="BQ831">
        <v>1.22E-4</v>
      </c>
      <c r="BR831" t="s">
        <v>12</v>
      </c>
      <c r="BS831">
        <v>1</v>
      </c>
      <c r="BT831">
        <v>8.7999999999999998E-5</v>
      </c>
    </row>
    <row r="832" spans="1:72" x14ac:dyDescent="0.25">
      <c r="A832" t="s">
        <v>860</v>
      </c>
      <c r="B832" t="s">
        <v>1</v>
      </c>
      <c r="C832">
        <v>0</v>
      </c>
      <c r="D832">
        <v>37</v>
      </c>
      <c r="E832">
        <v>0.03</v>
      </c>
      <c r="F832">
        <v>93</v>
      </c>
      <c r="G832">
        <v>0.01</v>
      </c>
      <c r="H832">
        <v>39.78</v>
      </c>
      <c r="I832">
        <v>15</v>
      </c>
      <c r="J832">
        <v>55.56</v>
      </c>
      <c r="K832">
        <v>2.8200000000000002E-4</v>
      </c>
      <c r="L832" s="1">
        <v>8.7229588276343303E-5</v>
      </c>
      <c r="M832">
        <v>2.06280025019623E-7</v>
      </c>
      <c r="N832">
        <v>4.5418060837030801E-4</v>
      </c>
      <c r="O832">
        <v>0</v>
      </c>
      <c r="P832">
        <v>1.03845894450294E-3</v>
      </c>
      <c r="Q832">
        <v>19</v>
      </c>
      <c r="R832">
        <v>2.0185804816458101E-4</v>
      </c>
      <c r="S832">
        <v>1</v>
      </c>
      <c r="T832">
        <v>11</v>
      </c>
      <c r="U832" s="4">
        <f t="shared" si="12"/>
        <v>0.40740740740740738</v>
      </c>
      <c r="V832" t="s">
        <v>42</v>
      </c>
      <c r="W832">
        <v>3</v>
      </c>
      <c r="X832" s="3">
        <v>1.72E-3</v>
      </c>
      <c r="Y832" t="s">
        <v>19</v>
      </c>
      <c r="Z832">
        <v>3</v>
      </c>
      <c r="AA832" s="1">
        <v>1.565E-3</v>
      </c>
      <c r="AB832" t="s">
        <v>35</v>
      </c>
      <c r="AC832">
        <v>7</v>
      </c>
      <c r="AD832" s="2">
        <v>1.142E-3</v>
      </c>
      <c r="AE832" t="s">
        <v>9</v>
      </c>
      <c r="AF832">
        <v>4</v>
      </c>
      <c r="AG832" s="2">
        <v>3.8999999999999999E-4</v>
      </c>
      <c r="AH832" t="s">
        <v>5</v>
      </c>
      <c r="AI832">
        <v>1</v>
      </c>
      <c r="AJ832">
        <v>3.7599999999999998E-4</v>
      </c>
      <c r="AK832" t="s">
        <v>11</v>
      </c>
      <c r="AL832">
        <v>2</v>
      </c>
      <c r="AM832">
        <v>3.6200000000000002E-4</v>
      </c>
      <c r="AN832" t="s">
        <v>12</v>
      </c>
      <c r="AO832">
        <v>4</v>
      </c>
      <c r="AP832">
        <v>3.5300000000000002E-4</v>
      </c>
      <c r="AQ832" t="s">
        <v>7</v>
      </c>
      <c r="AR832">
        <v>1</v>
      </c>
      <c r="AS832">
        <v>3.3599999999999998E-4</v>
      </c>
      <c r="AT832" t="s">
        <v>23</v>
      </c>
      <c r="AU832">
        <v>2</v>
      </c>
      <c r="AV832">
        <v>3.3500000000000001E-4</v>
      </c>
      <c r="AW832" t="s">
        <v>17</v>
      </c>
      <c r="AX832">
        <v>3</v>
      </c>
      <c r="AY832">
        <v>3.01E-4</v>
      </c>
      <c r="AZ832" t="s">
        <v>3</v>
      </c>
      <c r="BA832">
        <v>1</v>
      </c>
      <c r="BB832">
        <v>2.8299999999999999E-4</v>
      </c>
      <c r="BC832" t="s">
        <v>14</v>
      </c>
      <c r="BD832">
        <v>2</v>
      </c>
      <c r="BE832">
        <v>1.8000000000000001E-4</v>
      </c>
      <c r="BF832" t="s">
        <v>6</v>
      </c>
      <c r="BG832">
        <v>2</v>
      </c>
      <c r="BH832">
        <v>1.3899999999999999E-4</v>
      </c>
      <c r="BI832" t="s">
        <v>13</v>
      </c>
      <c r="BJ832">
        <v>1</v>
      </c>
      <c r="BK832">
        <v>8.7000000000000001E-5</v>
      </c>
      <c r="BL832" t="s">
        <v>16</v>
      </c>
      <c r="BM832">
        <v>1</v>
      </c>
      <c r="BN832">
        <v>4.6E-5</v>
      </c>
    </row>
    <row r="833" spans="1:75" x14ac:dyDescent="0.25">
      <c r="A833" t="s">
        <v>861</v>
      </c>
      <c r="B833" t="s">
        <v>1</v>
      </c>
      <c r="C833">
        <v>0</v>
      </c>
      <c r="D833">
        <v>74</v>
      </c>
      <c r="E833">
        <v>0.05</v>
      </c>
      <c r="F833">
        <v>173</v>
      </c>
      <c r="G833">
        <v>0.03</v>
      </c>
      <c r="H833">
        <v>42.77</v>
      </c>
      <c r="I833">
        <v>18</v>
      </c>
      <c r="J833">
        <v>66.67</v>
      </c>
      <c r="K833">
        <v>4.26E-4</v>
      </c>
      <c r="L833" s="1">
        <v>2.70538371359004E-4</v>
      </c>
      <c r="M833">
        <v>2.2059832690173999E-7</v>
      </c>
      <c r="N833">
        <v>4.69678961527701E-4</v>
      </c>
      <c r="O833">
        <v>0</v>
      </c>
      <c r="P833">
        <v>1.1917660520661801E-3</v>
      </c>
      <c r="Q833">
        <v>22</v>
      </c>
      <c r="R833">
        <v>1.5655965384256699E-4</v>
      </c>
      <c r="S833">
        <v>1</v>
      </c>
      <c r="T833">
        <v>10</v>
      </c>
      <c r="U833" s="6">
        <f t="shared" ref="U833:U896" si="13">T833/27</f>
        <v>0.37037037037037035</v>
      </c>
      <c r="V833" t="s">
        <v>42</v>
      </c>
      <c r="W833">
        <v>3</v>
      </c>
      <c r="X833" s="3">
        <v>1.72E-3</v>
      </c>
      <c r="Y833" t="s">
        <v>17</v>
      </c>
      <c r="Z833">
        <v>13</v>
      </c>
      <c r="AA833" s="1">
        <v>1.305E-3</v>
      </c>
      <c r="AB833" t="s">
        <v>19</v>
      </c>
      <c r="AC833">
        <v>2</v>
      </c>
      <c r="AD833" s="2">
        <v>1.0430000000000001E-3</v>
      </c>
      <c r="AE833" t="s">
        <v>7</v>
      </c>
      <c r="AF833">
        <v>3</v>
      </c>
      <c r="AG833" s="2">
        <v>1.0070000000000001E-3</v>
      </c>
      <c r="AH833" t="s">
        <v>16</v>
      </c>
      <c r="AI833">
        <v>19</v>
      </c>
      <c r="AJ833">
        <v>8.83E-4</v>
      </c>
      <c r="AK833" t="s">
        <v>3</v>
      </c>
      <c r="AL833">
        <v>3</v>
      </c>
      <c r="AM833">
        <v>8.4800000000000001E-4</v>
      </c>
      <c r="AN833" t="s">
        <v>4</v>
      </c>
      <c r="AO833">
        <v>2</v>
      </c>
      <c r="AP833">
        <v>7.9500000000000003E-4</v>
      </c>
      <c r="AQ833" t="s">
        <v>40</v>
      </c>
      <c r="AR833">
        <v>1</v>
      </c>
      <c r="AS833">
        <v>7.9100000000000004E-4</v>
      </c>
      <c r="AT833" t="s">
        <v>12</v>
      </c>
      <c r="AU833">
        <v>8</v>
      </c>
      <c r="AV833">
        <v>7.0699999999999995E-4</v>
      </c>
      <c r="AW833" t="s">
        <v>13</v>
      </c>
      <c r="AX833">
        <v>7</v>
      </c>
      <c r="AY833">
        <v>6.11E-4</v>
      </c>
      <c r="AZ833" t="s">
        <v>10</v>
      </c>
      <c r="BA833">
        <v>3</v>
      </c>
      <c r="BB833">
        <v>3.6699999999999998E-4</v>
      </c>
      <c r="BC833" t="s">
        <v>21</v>
      </c>
      <c r="BD833">
        <v>1</v>
      </c>
      <c r="BE833">
        <v>2.92E-4</v>
      </c>
      <c r="BF833" t="s">
        <v>29</v>
      </c>
      <c r="BG833">
        <v>1</v>
      </c>
      <c r="BH833">
        <v>2.7099999999999997E-4</v>
      </c>
      <c r="BI833" t="s">
        <v>14</v>
      </c>
      <c r="BJ833">
        <v>3</v>
      </c>
      <c r="BK833">
        <v>2.7099999999999997E-4</v>
      </c>
      <c r="BL833" t="s">
        <v>11</v>
      </c>
      <c r="BM833">
        <v>1</v>
      </c>
      <c r="BN833">
        <v>1.8100000000000001E-4</v>
      </c>
      <c r="BO833" t="s">
        <v>23</v>
      </c>
      <c r="BP833">
        <v>1</v>
      </c>
      <c r="BQ833">
        <v>1.6799999999999999E-4</v>
      </c>
      <c r="BR833" t="s">
        <v>6</v>
      </c>
      <c r="BS833">
        <v>2</v>
      </c>
      <c r="BT833">
        <v>1.3899999999999999E-4</v>
      </c>
      <c r="BU833" t="s">
        <v>9</v>
      </c>
      <c r="BV833">
        <v>1</v>
      </c>
      <c r="BW833">
        <v>9.7E-5</v>
      </c>
    </row>
    <row r="834" spans="1:75" x14ac:dyDescent="0.25">
      <c r="A834" t="s">
        <v>862</v>
      </c>
      <c r="B834" t="s">
        <v>1</v>
      </c>
      <c r="C834">
        <v>0</v>
      </c>
      <c r="D834">
        <v>43</v>
      </c>
      <c r="E834">
        <v>0.03</v>
      </c>
      <c r="F834">
        <v>168</v>
      </c>
      <c r="G834">
        <v>0.02</v>
      </c>
      <c r="H834">
        <v>25.6</v>
      </c>
      <c r="I834">
        <v>14</v>
      </c>
      <c r="J834">
        <v>51.85</v>
      </c>
      <c r="K834">
        <v>2.8800000000000001E-4</v>
      </c>
      <c r="L834" s="1">
        <v>1.7445917655268701E-4</v>
      </c>
      <c r="M834">
        <v>1.8919360652053901E-7</v>
      </c>
      <c r="N834">
        <v>4.34963914044072E-4</v>
      </c>
      <c r="O834">
        <v>0</v>
      </c>
      <c r="P834">
        <v>1.07004299031881E-3</v>
      </c>
      <c r="Q834">
        <v>22</v>
      </c>
      <c r="R834">
        <v>2.0942706972492301E-4</v>
      </c>
      <c r="S834">
        <v>1</v>
      </c>
      <c r="T834">
        <v>8</v>
      </c>
      <c r="U834" s="6">
        <f t="shared" si="13"/>
        <v>0.29629629629629628</v>
      </c>
      <c r="V834" t="s">
        <v>42</v>
      </c>
      <c r="W834">
        <v>3</v>
      </c>
      <c r="X834" s="3">
        <v>1.72E-3</v>
      </c>
      <c r="Y834" t="s">
        <v>29</v>
      </c>
      <c r="Z834">
        <v>5</v>
      </c>
      <c r="AA834" s="1">
        <v>1.3550000000000001E-3</v>
      </c>
      <c r="AB834" t="s">
        <v>8</v>
      </c>
      <c r="AC834">
        <v>3</v>
      </c>
      <c r="AD834" s="2">
        <v>9.0200000000000002E-4</v>
      </c>
      <c r="AE834" t="s">
        <v>12</v>
      </c>
      <c r="AF834">
        <v>10</v>
      </c>
      <c r="AG834" s="2">
        <v>8.83E-4</v>
      </c>
      <c r="AH834" t="s">
        <v>35</v>
      </c>
      <c r="AI834">
        <v>3</v>
      </c>
      <c r="AJ834">
        <v>4.8899999999999996E-4</v>
      </c>
      <c r="AK834" t="s">
        <v>17</v>
      </c>
      <c r="AL834">
        <v>4</v>
      </c>
      <c r="AM834">
        <v>4.0200000000000001E-4</v>
      </c>
      <c r="AN834" t="s">
        <v>5</v>
      </c>
      <c r="AO834">
        <v>1</v>
      </c>
      <c r="AP834">
        <v>3.7599999999999998E-4</v>
      </c>
      <c r="AQ834" t="s">
        <v>11</v>
      </c>
      <c r="AR834">
        <v>2</v>
      </c>
      <c r="AS834">
        <v>3.6200000000000002E-4</v>
      </c>
      <c r="AT834" t="s">
        <v>3</v>
      </c>
      <c r="AU834">
        <v>1</v>
      </c>
      <c r="AV834">
        <v>2.8299999999999999E-4</v>
      </c>
      <c r="AW834" t="s">
        <v>10</v>
      </c>
      <c r="AX834">
        <v>2</v>
      </c>
      <c r="AY834">
        <v>2.4499999999999999E-4</v>
      </c>
      <c r="AZ834" t="s">
        <v>6</v>
      </c>
      <c r="BA834">
        <v>3</v>
      </c>
      <c r="BB834">
        <v>2.0799999999999999E-4</v>
      </c>
      <c r="BC834" t="s">
        <v>9</v>
      </c>
      <c r="BD834">
        <v>2</v>
      </c>
      <c r="BE834">
        <v>1.95E-4</v>
      </c>
      <c r="BF834" t="s">
        <v>14</v>
      </c>
      <c r="BG834">
        <v>2</v>
      </c>
      <c r="BH834">
        <v>1.8000000000000001E-4</v>
      </c>
      <c r="BI834" t="s">
        <v>13</v>
      </c>
      <c r="BJ834">
        <v>2</v>
      </c>
      <c r="BK834">
        <v>1.74E-4</v>
      </c>
    </row>
    <row r="835" spans="1:75" x14ac:dyDescent="0.25">
      <c r="A835" t="s">
        <v>863</v>
      </c>
      <c r="B835" t="s">
        <v>1</v>
      </c>
      <c r="C835">
        <v>0</v>
      </c>
      <c r="D835">
        <v>23</v>
      </c>
      <c r="E835">
        <v>0.02</v>
      </c>
      <c r="F835">
        <v>104</v>
      </c>
      <c r="G835">
        <v>0.02</v>
      </c>
      <c r="H835">
        <v>22.12</v>
      </c>
      <c r="I835">
        <v>11</v>
      </c>
      <c r="J835">
        <v>40.74</v>
      </c>
      <c r="K835">
        <v>1.65E-4</v>
      </c>
      <c r="L835" s="1">
        <v>0</v>
      </c>
      <c r="M835">
        <v>1.1959491209265699E-7</v>
      </c>
      <c r="N835">
        <v>3.4582497320560503E-4</v>
      </c>
      <c r="O835">
        <v>0</v>
      </c>
      <c r="P835">
        <v>6.9161628116713595E-4</v>
      </c>
      <c r="Q835">
        <v>16</v>
      </c>
      <c r="R835">
        <v>2.0493331745517299E-4</v>
      </c>
      <c r="S835">
        <v>2</v>
      </c>
      <c r="T835">
        <v>8</v>
      </c>
      <c r="U835" s="6">
        <f t="shared" si="13"/>
        <v>0.29629629629629628</v>
      </c>
      <c r="V835" t="s">
        <v>42</v>
      </c>
      <c r="W835">
        <v>3</v>
      </c>
      <c r="X835" s="3">
        <v>1.72E-3</v>
      </c>
      <c r="Y835" t="s">
        <v>10</v>
      </c>
      <c r="Z835">
        <v>5</v>
      </c>
      <c r="AA835" s="1">
        <v>6.11E-4</v>
      </c>
      <c r="AB835" t="s">
        <v>4</v>
      </c>
      <c r="AC835">
        <v>1</v>
      </c>
      <c r="AD835" s="2">
        <v>3.97E-4</v>
      </c>
      <c r="AE835" t="s">
        <v>5</v>
      </c>
      <c r="AF835">
        <v>1</v>
      </c>
      <c r="AG835" s="2">
        <v>3.7599999999999998E-4</v>
      </c>
      <c r="AH835" t="s">
        <v>12</v>
      </c>
      <c r="AI835">
        <v>4</v>
      </c>
      <c r="AJ835">
        <v>3.5300000000000002E-4</v>
      </c>
      <c r="AK835" t="s">
        <v>29</v>
      </c>
      <c r="AL835">
        <v>1</v>
      </c>
      <c r="AM835">
        <v>2.7099999999999997E-4</v>
      </c>
      <c r="AN835" t="s">
        <v>14</v>
      </c>
      <c r="AO835">
        <v>3</v>
      </c>
      <c r="AP835">
        <v>2.7099999999999997E-4</v>
      </c>
      <c r="AQ835" t="s">
        <v>23</v>
      </c>
      <c r="AR835">
        <v>1</v>
      </c>
      <c r="AS835">
        <v>1.6799999999999999E-4</v>
      </c>
      <c r="AT835" t="s">
        <v>6</v>
      </c>
      <c r="AU835">
        <v>2</v>
      </c>
      <c r="AV835">
        <v>1.3899999999999999E-4</v>
      </c>
      <c r="AW835" t="s">
        <v>9</v>
      </c>
      <c r="AX835">
        <v>1</v>
      </c>
      <c r="AY835">
        <v>9.7E-5</v>
      </c>
      <c r="AZ835" t="s">
        <v>16</v>
      </c>
      <c r="BA835">
        <v>1</v>
      </c>
      <c r="BB835">
        <v>4.6E-5</v>
      </c>
    </row>
    <row r="836" spans="1:75" x14ac:dyDescent="0.25">
      <c r="A836" t="s">
        <v>864</v>
      </c>
      <c r="B836" t="s">
        <v>1</v>
      </c>
      <c r="C836">
        <v>0</v>
      </c>
      <c r="D836">
        <v>18</v>
      </c>
      <c r="E836">
        <v>0.01</v>
      </c>
      <c r="F836">
        <v>107</v>
      </c>
      <c r="G836">
        <v>0.02</v>
      </c>
      <c r="H836">
        <v>16.82</v>
      </c>
      <c r="I836">
        <v>8</v>
      </c>
      <c r="J836">
        <v>29.63</v>
      </c>
      <c r="K836">
        <v>1.45E-4</v>
      </c>
      <c r="L836" s="1">
        <v>0</v>
      </c>
      <c r="M836">
        <v>1.14876593058656E-7</v>
      </c>
      <c r="N836">
        <v>3.38934496707927E-4</v>
      </c>
      <c r="O836">
        <v>0</v>
      </c>
      <c r="P836">
        <v>6.2741547304248798E-4</v>
      </c>
      <c r="Q836">
        <v>17</v>
      </c>
      <c r="R836">
        <v>2.38509460646319E-4</v>
      </c>
      <c r="S836">
        <v>2</v>
      </c>
      <c r="T836">
        <v>8</v>
      </c>
      <c r="U836" s="6">
        <f t="shared" si="13"/>
        <v>0.29629629629629628</v>
      </c>
      <c r="V836" t="s">
        <v>42</v>
      </c>
      <c r="W836">
        <v>3</v>
      </c>
      <c r="X836" s="3">
        <v>1.72E-3</v>
      </c>
      <c r="Y836" t="s">
        <v>5</v>
      </c>
      <c r="Z836">
        <v>1</v>
      </c>
      <c r="AA836" s="1">
        <v>3.7599999999999998E-4</v>
      </c>
      <c r="AB836" t="s">
        <v>11</v>
      </c>
      <c r="AC836">
        <v>2</v>
      </c>
      <c r="AD836" s="2">
        <v>3.6200000000000002E-4</v>
      </c>
      <c r="AE836" t="s">
        <v>12</v>
      </c>
      <c r="AF836">
        <v>4</v>
      </c>
      <c r="AG836" s="2">
        <v>3.5300000000000002E-4</v>
      </c>
      <c r="AH836" t="s">
        <v>35</v>
      </c>
      <c r="AI836">
        <v>2</v>
      </c>
      <c r="AJ836">
        <v>3.2600000000000001E-4</v>
      </c>
      <c r="AK836" t="s">
        <v>9</v>
      </c>
      <c r="AL836">
        <v>3</v>
      </c>
      <c r="AM836">
        <v>2.92E-4</v>
      </c>
      <c r="AN836" t="s">
        <v>21</v>
      </c>
      <c r="AO836">
        <v>1</v>
      </c>
      <c r="AP836">
        <v>2.92E-4</v>
      </c>
      <c r="AQ836" t="s">
        <v>14</v>
      </c>
      <c r="AR836">
        <v>2</v>
      </c>
      <c r="AS836">
        <v>1.8000000000000001E-4</v>
      </c>
    </row>
    <row r="837" spans="1:75" x14ac:dyDescent="0.25">
      <c r="A837" t="s">
        <v>865</v>
      </c>
      <c r="B837" t="s">
        <v>1</v>
      </c>
      <c r="C837">
        <v>0</v>
      </c>
      <c r="D837">
        <v>24</v>
      </c>
      <c r="E837">
        <v>0.02</v>
      </c>
      <c r="F837">
        <v>86</v>
      </c>
      <c r="G837">
        <v>0.01</v>
      </c>
      <c r="H837">
        <v>27.91</v>
      </c>
      <c r="I837">
        <v>13</v>
      </c>
      <c r="J837">
        <v>48.15</v>
      </c>
      <c r="K837">
        <v>2.1499999999999999E-4</v>
      </c>
      <c r="L837" s="1">
        <v>0</v>
      </c>
      <c r="M837">
        <v>1.5014241412136999E-7</v>
      </c>
      <c r="N837">
        <v>3.8748214684211001E-4</v>
      </c>
      <c r="O837">
        <v>0</v>
      </c>
      <c r="P837">
        <v>8.8618550081217098E-4</v>
      </c>
      <c r="Q837">
        <v>19</v>
      </c>
      <c r="R837">
        <v>2.0091666873294601E-4</v>
      </c>
      <c r="S837">
        <v>1</v>
      </c>
      <c r="T837">
        <v>8</v>
      </c>
      <c r="U837" s="6">
        <f t="shared" si="13"/>
        <v>0.29629629629629628</v>
      </c>
      <c r="V837" t="s">
        <v>42</v>
      </c>
      <c r="W837">
        <v>3</v>
      </c>
      <c r="X837" s="3">
        <v>1.72E-3</v>
      </c>
      <c r="Y837" t="s">
        <v>43</v>
      </c>
      <c r="Z837">
        <v>1</v>
      </c>
      <c r="AA837" s="1">
        <v>9.3099999999999997E-4</v>
      </c>
      <c r="AB837" t="s">
        <v>4</v>
      </c>
      <c r="AC837">
        <v>2</v>
      </c>
      <c r="AD837" s="2">
        <v>7.9500000000000003E-4</v>
      </c>
      <c r="AE837" t="s">
        <v>12</v>
      </c>
      <c r="AF837">
        <v>7</v>
      </c>
      <c r="AG837" s="2">
        <v>6.1799999999999995E-4</v>
      </c>
      <c r="AH837" t="s">
        <v>10</v>
      </c>
      <c r="AI837">
        <v>3</v>
      </c>
      <c r="AJ837">
        <v>3.6699999999999998E-4</v>
      </c>
      <c r="AK837" t="s">
        <v>7</v>
      </c>
      <c r="AL837">
        <v>1</v>
      </c>
      <c r="AM837">
        <v>3.3599999999999998E-4</v>
      </c>
      <c r="AN837" t="s">
        <v>8</v>
      </c>
      <c r="AO837">
        <v>1</v>
      </c>
      <c r="AP837">
        <v>3.01E-4</v>
      </c>
      <c r="AQ837" t="s">
        <v>29</v>
      </c>
      <c r="AR837">
        <v>1</v>
      </c>
      <c r="AS837">
        <v>2.7099999999999997E-4</v>
      </c>
      <c r="AT837" t="s">
        <v>35</v>
      </c>
      <c r="AU837">
        <v>1</v>
      </c>
      <c r="AV837">
        <v>1.63E-4</v>
      </c>
      <c r="AW837" t="s">
        <v>9</v>
      </c>
      <c r="AX837">
        <v>1</v>
      </c>
      <c r="AY837">
        <v>9.7E-5</v>
      </c>
      <c r="AZ837" t="s">
        <v>14</v>
      </c>
      <c r="BA837">
        <v>1</v>
      </c>
      <c r="BB837">
        <v>9.0000000000000006E-5</v>
      </c>
      <c r="BC837" t="s">
        <v>6</v>
      </c>
      <c r="BD837">
        <v>1</v>
      </c>
      <c r="BE837">
        <v>6.8999999999999997E-5</v>
      </c>
      <c r="BF837" t="s">
        <v>16</v>
      </c>
      <c r="BG837">
        <v>1</v>
      </c>
      <c r="BH837">
        <v>4.6E-5</v>
      </c>
    </row>
    <row r="838" spans="1:75" x14ac:dyDescent="0.25">
      <c r="A838" t="s">
        <v>866</v>
      </c>
      <c r="B838" t="s">
        <v>1</v>
      </c>
      <c r="C838">
        <v>0</v>
      </c>
      <c r="D838">
        <v>20</v>
      </c>
      <c r="E838">
        <v>0.01</v>
      </c>
      <c r="F838">
        <v>81</v>
      </c>
      <c r="G838">
        <v>0.01</v>
      </c>
      <c r="H838">
        <v>24.69</v>
      </c>
      <c r="I838">
        <v>11</v>
      </c>
      <c r="J838">
        <v>40.74</v>
      </c>
      <c r="K838">
        <v>1.8599999999999999E-4</v>
      </c>
      <c r="L838" s="1">
        <v>0</v>
      </c>
      <c r="M838">
        <v>1.3242138137860999E-7</v>
      </c>
      <c r="N838">
        <v>3.6389748745850099E-4</v>
      </c>
      <c r="O838">
        <v>0</v>
      </c>
      <c r="P838">
        <v>7.6271392667901698E-4</v>
      </c>
      <c r="Q838">
        <v>16</v>
      </c>
      <c r="R838">
        <v>2.15642955530964E-4</v>
      </c>
      <c r="S838">
        <v>1</v>
      </c>
      <c r="T838">
        <v>8</v>
      </c>
      <c r="U838" s="6">
        <f t="shared" si="13"/>
        <v>0.29629629629629628</v>
      </c>
      <c r="V838" t="s">
        <v>42</v>
      </c>
      <c r="W838">
        <v>3</v>
      </c>
      <c r="X838" s="3">
        <v>1.72E-3</v>
      </c>
      <c r="Y838" t="s">
        <v>4</v>
      </c>
      <c r="Z838">
        <v>2</v>
      </c>
      <c r="AA838" s="1">
        <v>7.9500000000000003E-4</v>
      </c>
      <c r="AB838" t="s">
        <v>7</v>
      </c>
      <c r="AC838">
        <v>2</v>
      </c>
      <c r="AD838" s="2">
        <v>6.7100000000000005E-4</v>
      </c>
      <c r="AE838" t="s">
        <v>35</v>
      </c>
      <c r="AF838">
        <v>2</v>
      </c>
      <c r="AG838" s="2">
        <v>3.2600000000000001E-4</v>
      </c>
      <c r="AH838" t="s">
        <v>17</v>
      </c>
      <c r="AI838">
        <v>3</v>
      </c>
      <c r="AJ838">
        <v>3.01E-4</v>
      </c>
      <c r="AK838" t="s">
        <v>8</v>
      </c>
      <c r="AL838">
        <v>1</v>
      </c>
      <c r="AM838">
        <v>3.01E-4</v>
      </c>
      <c r="AN838" t="s">
        <v>3</v>
      </c>
      <c r="AO838">
        <v>1</v>
      </c>
      <c r="AP838">
        <v>2.8299999999999999E-4</v>
      </c>
      <c r="AQ838" t="s">
        <v>9</v>
      </c>
      <c r="AR838">
        <v>2</v>
      </c>
      <c r="AS838">
        <v>1.95E-4</v>
      </c>
      <c r="AT838" t="s">
        <v>23</v>
      </c>
      <c r="AU838">
        <v>1</v>
      </c>
      <c r="AV838">
        <v>1.6799999999999999E-4</v>
      </c>
      <c r="AW838" t="s">
        <v>6</v>
      </c>
      <c r="AX838">
        <v>2</v>
      </c>
      <c r="AY838">
        <v>1.3899999999999999E-4</v>
      </c>
      <c r="AZ838" t="s">
        <v>10</v>
      </c>
      <c r="BA838">
        <v>1</v>
      </c>
      <c r="BB838">
        <v>1.22E-4</v>
      </c>
    </row>
    <row r="839" spans="1:75" x14ac:dyDescent="0.25">
      <c r="A839" t="s">
        <v>867</v>
      </c>
      <c r="B839" t="s">
        <v>1</v>
      </c>
      <c r="C839">
        <v>0</v>
      </c>
      <c r="D839">
        <v>30</v>
      </c>
      <c r="E839">
        <v>0.02</v>
      </c>
      <c r="F839">
        <v>132</v>
      </c>
      <c r="G839">
        <v>0.02</v>
      </c>
      <c r="H839">
        <v>22.73</v>
      </c>
      <c r="I839">
        <v>10</v>
      </c>
      <c r="J839">
        <v>37.04</v>
      </c>
      <c r="K839">
        <v>1.94E-4</v>
      </c>
      <c r="L839" s="1">
        <v>0</v>
      </c>
      <c r="M839">
        <v>1.4090167837370799E-7</v>
      </c>
      <c r="N839">
        <v>3.75368723222525E-4</v>
      </c>
      <c r="O839">
        <v>0</v>
      </c>
      <c r="P839">
        <v>8.2991788223397999E-4</v>
      </c>
      <c r="Q839">
        <v>15</v>
      </c>
      <c r="R839">
        <v>2.36343270177145E-4</v>
      </c>
      <c r="S839">
        <v>1</v>
      </c>
      <c r="T839">
        <v>7</v>
      </c>
      <c r="U839" s="2">
        <f t="shared" si="13"/>
        <v>0.25925925925925924</v>
      </c>
      <c r="V839" t="s">
        <v>42</v>
      </c>
      <c r="W839">
        <v>3</v>
      </c>
      <c r="X839" s="3">
        <v>1.72E-3</v>
      </c>
      <c r="Y839" t="s">
        <v>29</v>
      </c>
      <c r="Z839">
        <v>3</v>
      </c>
      <c r="AA839" s="1">
        <v>8.1300000000000003E-4</v>
      </c>
      <c r="AB839" t="s">
        <v>6</v>
      </c>
      <c r="AC839">
        <v>9</v>
      </c>
      <c r="AD839" s="2">
        <v>6.2500000000000001E-4</v>
      </c>
      <c r="AE839" t="s">
        <v>8</v>
      </c>
      <c r="AF839">
        <v>2</v>
      </c>
      <c r="AG839" s="2">
        <v>6.02E-4</v>
      </c>
      <c r="AH839" t="s">
        <v>9</v>
      </c>
      <c r="AI839">
        <v>4</v>
      </c>
      <c r="AJ839">
        <v>3.8999999999999999E-4</v>
      </c>
      <c r="AK839" t="s">
        <v>14</v>
      </c>
      <c r="AL839">
        <v>4</v>
      </c>
      <c r="AM839">
        <v>3.6099999999999999E-4</v>
      </c>
      <c r="AN839" t="s">
        <v>35</v>
      </c>
      <c r="AO839">
        <v>2</v>
      </c>
      <c r="AP839">
        <v>3.2600000000000001E-4</v>
      </c>
      <c r="AQ839" t="s">
        <v>11</v>
      </c>
      <c r="AR839">
        <v>1</v>
      </c>
      <c r="AS839">
        <v>1.8100000000000001E-4</v>
      </c>
      <c r="AT839" t="s">
        <v>10</v>
      </c>
      <c r="AU839">
        <v>1</v>
      </c>
      <c r="AV839">
        <v>1.22E-4</v>
      </c>
      <c r="AW839" t="s">
        <v>12</v>
      </c>
      <c r="AX839">
        <v>1</v>
      </c>
      <c r="AY839">
        <v>8.7999999999999998E-5</v>
      </c>
    </row>
    <row r="840" spans="1:75" x14ac:dyDescent="0.25">
      <c r="A840" t="s">
        <v>868</v>
      </c>
      <c r="B840" t="s">
        <v>1</v>
      </c>
      <c r="C840">
        <v>1</v>
      </c>
      <c r="D840">
        <v>31</v>
      </c>
      <c r="E840">
        <v>0.02</v>
      </c>
      <c r="F840">
        <v>655</v>
      </c>
      <c r="G840">
        <v>0.1</v>
      </c>
      <c r="H840">
        <v>4.7300000000000004</v>
      </c>
      <c r="I840">
        <v>13</v>
      </c>
      <c r="J840">
        <v>48.15</v>
      </c>
      <c r="K840">
        <v>2.5799999999999998E-4</v>
      </c>
      <c r="L840" s="1">
        <v>0</v>
      </c>
      <c r="M840">
        <v>1.87825559162272E-7</v>
      </c>
      <c r="N840">
        <v>4.33388462193298E-4</v>
      </c>
      <c r="O840">
        <v>0</v>
      </c>
      <c r="P840">
        <v>1.0382099776754001E-3</v>
      </c>
      <c r="Q840">
        <v>26</v>
      </c>
      <c r="R840">
        <v>2.2471994335948801E-4</v>
      </c>
      <c r="S840">
        <v>1</v>
      </c>
      <c r="T840">
        <v>7</v>
      </c>
      <c r="U840" s="2">
        <f t="shared" si="13"/>
        <v>0.25925925925925924</v>
      </c>
      <c r="V840" t="s">
        <v>42</v>
      </c>
      <c r="W840">
        <v>3</v>
      </c>
      <c r="X840" s="3">
        <v>1.72E-3</v>
      </c>
      <c r="Y840" t="s">
        <v>7</v>
      </c>
      <c r="Z840">
        <v>4</v>
      </c>
      <c r="AA840" s="1">
        <v>1.343E-3</v>
      </c>
      <c r="AB840" t="s">
        <v>12</v>
      </c>
      <c r="AC840">
        <v>9</v>
      </c>
      <c r="AD840" s="2">
        <v>7.9500000000000003E-4</v>
      </c>
      <c r="AE840" t="s">
        <v>40</v>
      </c>
      <c r="AF840">
        <v>1</v>
      </c>
      <c r="AG840" s="2">
        <v>7.9100000000000004E-4</v>
      </c>
      <c r="AH840" t="s">
        <v>29</v>
      </c>
      <c r="AI840">
        <v>2</v>
      </c>
      <c r="AJ840">
        <v>5.4199999999999995E-4</v>
      </c>
      <c r="AK840" t="s">
        <v>19</v>
      </c>
      <c r="AL840">
        <v>1</v>
      </c>
      <c r="AM840">
        <v>5.22E-4</v>
      </c>
      <c r="AN840" t="s">
        <v>5</v>
      </c>
      <c r="AO840">
        <v>1</v>
      </c>
      <c r="AP840">
        <v>3.7599999999999998E-4</v>
      </c>
      <c r="AQ840" t="s">
        <v>16</v>
      </c>
      <c r="AR840">
        <v>5</v>
      </c>
      <c r="AS840">
        <v>2.32E-4</v>
      </c>
      <c r="AT840" t="s">
        <v>11</v>
      </c>
      <c r="AU840">
        <v>1</v>
      </c>
      <c r="AV840">
        <v>1.8100000000000001E-4</v>
      </c>
      <c r="AW840" t="s">
        <v>23</v>
      </c>
      <c r="AX840">
        <v>1</v>
      </c>
      <c r="AY840">
        <v>1.6799999999999999E-4</v>
      </c>
      <c r="AZ840" t="s">
        <v>10</v>
      </c>
      <c r="BA840">
        <v>1</v>
      </c>
      <c r="BB840">
        <v>1.22E-4</v>
      </c>
      <c r="BC840" t="s">
        <v>9</v>
      </c>
      <c r="BD840">
        <v>1</v>
      </c>
      <c r="BE840">
        <v>9.7E-5</v>
      </c>
      <c r="BF840" t="s">
        <v>13</v>
      </c>
      <c r="BG840">
        <v>1</v>
      </c>
      <c r="BH840">
        <v>8.7000000000000001E-5</v>
      </c>
    </row>
    <row r="841" spans="1:75" x14ac:dyDescent="0.25">
      <c r="A841" t="s">
        <v>869</v>
      </c>
      <c r="B841" t="s">
        <v>34</v>
      </c>
      <c r="C841">
        <v>0</v>
      </c>
      <c r="D841">
        <v>13</v>
      </c>
      <c r="E841">
        <v>0.01</v>
      </c>
      <c r="F841">
        <v>51</v>
      </c>
      <c r="G841">
        <v>0.01</v>
      </c>
      <c r="H841">
        <v>25.49</v>
      </c>
      <c r="I841">
        <v>6</v>
      </c>
      <c r="J841">
        <v>22.22</v>
      </c>
      <c r="K841">
        <v>9.6000000000000002E-5</v>
      </c>
      <c r="L841" s="1">
        <v>0</v>
      </c>
      <c r="M841">
        <v>1.08541884848513E-7</v>
      </c>
      <c r="N841">
        <v>3.2945695446979497E-4</v>
      </c>
      <c r="O841">
        <v>0</v>
      </c>
      <c r="P841">
        <v>5.0836506211380497E-4</v>
      </c>
      <c r="Q841">
        <v>11</v>
      </c>
      <c r="R841">
        <v>2.56244297920952E-4</v>
      </c>
      <c r="S841">
        <v>2</v>
      </c>
      <c r="T841">
        <v>5</v>
      </c>
      <c r="U841" s="2">
        <f t="shared" si="13"/>
        <v>0.18518518518518517</v>
      </c>
      <c r="V841" t="s">
        <v>42</v>
      </c>
      <c r="W841">
        <v>3</v>
      </c>
      <c r="X841" s="3">
        <v>1.72E-3</v>
      </c>
      <c r="Y841" t="s">
        <v>12</v>
      </c>
      <c r="Z841">
        <v>4</v>
      </c>
      <c r="AA841" s="1">
        <v>3.5300000000000002E-4</v>
      </c>
      <c r="AB841" t="s">
        <v>14</v>
      </c>
      <c r="AC841">
        <v>3</v>
      </c>
      <c r="AD841" s="2">
        <v>2.7099999999999997E-4</v>
      </c>
      <c r="AE841" t="s">
        <v>17</v>
      </c>
      <c r="AF841">
        <v>1</v>
      </c>
      <c r="AG841" s="2">
        <v>1E-4</v>
      </c>
      <c r="AH841" t="s">
        <v>9</v>
      </c>
      <c r="AI841">
        <v>1</v>
      </c>
      <c r="AJ841">
        <v>9.7E-5</v>
      </c>
      <c r="AK841" t="s">
        <v>16</v>
      </c>
      <c r="AL841">
        <v>1</v>
      </c>
      <c r="AM841">
        <v>4.6E-5</v>
      </c>
    </row>
    <row r="842" spans="1:75" x14ac:dyDescent="0.25">
      <c r="A842" t="s">
        <v>870</v>
      </c>
      <c r="B842" t="s">
        <v>1</v>
      </c>
      <c r="C842">
        <v>0</v>
      </c>
      <c r="D842">
        <v>17</v>
      </c>
      <c r="E842">
        <v>0.01</v>
      </c>
      <c r="F842">
        <v>48</v>
      </c>
      <c r="G842">
        <v>0.01</v>
      </c>
      <c r="H842">
        <v>35.42</v>
      </c>
      <c r="I842">
        <v>6</v>
      </c>
      <c r="J842">
        <v>22.22</v>
      </c>
      <c r="K842">
        <v>1.66E-4</v>
      </c>
      <c r="L842" s="1">
        <v>0</v>
      </c>
      <c r="M842">
        <v>1.8282177289966399E-7</v>
      </c>
      <c r="N842">
        <v>4.2757662810268698E-4</v>
      </c>
      <c r="O842">
        <v>0</v>
      </c>
      <c r="P842">
        <v>8.7729400683018998E-4</v>
      </c>
      <c r="Q842">
        <v>10</v>
      </c>
      <c r="R842">
        <v>3.3255959963542401E-4</v>
      </c>
      <c r="S842">
        <v>1</v>
      </c>
      <c r="T842">
        <v>5</v>
      </c>
      <c r="U842" s="2">
        <f t="shared" si="13"/>
        <v>0.18518518518518517</v>
      </c>
      <c r="V842" t="s">
        <v>42</v>
      </c>
      <c r="W842">
        <v>3</v>
      </c>
      <c r="X842" s="3">
        <v>1.72E-3</v>
      </c>
      <c r="Y842" t="s">
        <v>21</v>
      </c>
      <c r="Z842">
        <v>5</v>
      </c>
      <c r="AA842" s="1">
        <v>1.4610000000000001E-3</v>
      </c>
      <c r="AB842" t="s">
        <v>35</v>
      </c>
      <c r="AC842">
        <v>4</v>
      </c>
      <c r="AD842" s="2">
        <v>6.5200000000000002E-4</v>
      </c>
      <c r="AE842" t="s">
        <v>3</v>
      </c>
      <c r="AF842">
        <v>1</v>
      </c>
      <c r="AG842" s="2">
        <v>2.8299999999999999E-4</v>
      </c>
      <c r="AH842" t="s">
        <v>14</v>
      </c>
      <c r="AI842">
        <v>3</v>
      </c>
      <c r="AJ842">
        <v>2.7099999999999997E-4</v>
      </c>
      <c r="AK842" t="s">
        <v>9</v>
      </c>
      <c r="AL842">
        <v>1</v>
      </c>
      <c r="AM842">
        <v>9.7E-5</v>
      </c>
    </row>
    <row r="843" spans="1:75" x14ac:dyDescent="0.25">
      <c r="A843" t="s">
        <v>871</v>
      </c>
      <c r="B843" t="s">
        <v>1</v>
      </c>
      <c r="C843">
        <v>0</v>
      </c>
      <c r="D843">
        <v>12</v>
      </c>
      <c r="E843">
        <v>0.01</v>
      </c>
      <c r="F843">
        <v>29</v>
      </c>
      <c r="G843">
        <v>0</v>
      </c>
      <c r="H843">
        <v>41.38</v>
      </c>
      <c r="I843">
        <v>4</v>
      </c>
      <c r="J843">
        <v>14.81</v>
      </c>
      <c r="K843">
        <v>1.1400000000000001E-4</v>
      </c>
      <c r="L843" s="1">
        <v>0</v>
      </c>
      <c r="M843">
        <v>1.2812238861977601E-7</v>
      </c>
      <c r="N843">
        <v>3.5794187882919802E-4</v>
      </c>
      <c r="O843">
        <v>0</v>
      </c>
      <c r="P843">
        <v>6.1783753558806705E-4</v>
      </c>
      <c r="Q843">
        <v>6</v>
      </c>
      <c r="R843">
        <v>3.0491345233598402E-4</v>
      </c>
      <c r="S843">
        <v>1</v>
      </c>
      <c r="T843">
        <v>3</v>
      </c>
      <c r="U843" s="2">
        <f t="shared" si="13"/>
        <v>0.1111111111111111</v>
      </c>
      <c r="V843" t="s">
        <v>42</v>
      </c>
      <c r="W843">
        <v>3</v>
      </c>
      <c r="X843" s="3">
        <v>1.72E-3</v>
      </c>
      <c r="Y843" t="s">
        <v>5</v>
      </c>
      <c r="Z843">
        <v>2</v>
      </c>
      <c r="AA843" s="1">
        <v>7.5199999999999996E-4</v>
      </c>
      <c r="AB843" t="s">
        <v>12</v>
      </c>
      <c r="AC843">
        <v>6</v>
      </c>
      <c r="AD843" s="2">
        <v>5.2999999999999998E-4</v>
      </c>
      <c r="AE843" t="s">
        <v>13</v>
      </c>
      <c r="AF843">
        <v>1</v>
      </c>
      <c r="AG843" s="2">
        <v>8.7000000000000001E-5</v>
      </c>
    </row>
    <row r="844" spans="1:75" x14ac:dyDescent="0.25">
      <c r="A844" t="s">
        <v>872</v>
      </c>
      <c r="B844" t="s">
        <v>1</v>
      </c>
      <c r="C844">
        <v>0</v>
      </c>
      <c r="D844">
        <v>55</v>
      </c>
      <c r="E844">
        <v>0.04</v>
      </c>
      <c r="F844">
        <v>257</v>
      </c>
      <c r="G844">
        <v>0.04</v>
      </c>
      <c r="H844">
        <v>21.4</v>
      </c>
      <c r="I844">
        <v>13</v>
      </c>
      <c r="J844">
        <v>48.15</v>
      </c>
      <c r="K844">
        <v>3.1199999999999999E-4</v>
      </c>
      <c r="L844" s="1">
        <v>0</v>
      </c>
      <c r="M844">
        <v>2.8140745161539601E-7</v>
      </c>
      <c r="N844">
        <v>5.3047851192616305E-4</v>
      </c>
      <c r="O844">
        <v>0</v>
      </c>
      <c r="P844">
        <v>1.2285151424006201E-3</v>
      </c>
      <c r="Q844">
        <v>19</v>
      </c>
      <c r="R844">
        <v>2.7506293210986202E-4</v>
      </c>
      <c r="S844">
        <v>1</v>
      </c>
      <c r="T844">
        <v>8</v>
      </c>
      <c r="U844" s="6">
        <f t="shared" si="13"/>
        <v>0.29629629629629628</v>
      </c>
      <c r="V844" t="s">
        <v>42</v>
      </c>
      <c r="W844">
        <v>4</v>
      </c>
      <c r="X844" s="3">
        <v>2.294E-3</v>
      </c>
      <c r="Y844" t="s">
        <v>2</v>
      </c>
      <c r="Z844">
        <v>2</v>
      </c>
      <c r="AA844" s="1">
        <v>1.325E-3</v>
      </c>
      <c r="AB844" t="s">
        <v>14</v>
      </c>
      <c r="AC844">
        <v>14</v>
      </c>
      <c r="AD844" s="2">
        <v>1.263E-3</v>
      </c>
      <c r="AE844" t="s">
        <v>16</v>
      </c>
      <c r="AF844">
        <v>14</v>
      </c>
      <c r="AG844" s="2">
        <v>6.4999999999999997E-4</v>
      </c>
      <c r="AH844" t="s">
        <v>13</v>
      </c>
      <c r="AI844">
        <v>7</v>
      </c>
      <c r="AJ844">
        <v>6.11E-4</v>
      </c>
      <c r="AK844" t="s">
        <v>8</v>
      </c>
      <c r="AL844">
        <v>2</v>
      </c>
      <c r="AM844">
        <v>6.02E-4</v>
      </c>
      <c r="AN844" t="s">
        <v>5</v>
      </c>
      <c r="AO844">
        <v>1</v>
      </c>
      <c r="AP844">
        <v>3.7599999999999998E-4</v>
      </c>
      <c r="AQ844" t="s">
        <v>12</v>
      </c>
      <c r="AR844">
        <v>4</v>
      </c>
      <c r="AS844">
        <v>3.5300000000000002E-4</v>
      </c>
      <c r="AT844" t="s">
        <v>29</v>
      </c>
      <c r="AU844">
        <v>1</v>
      </c>
      <c r="AV844">
        <v>2.7099999999999997E-4</v>
      </c>
      <c r="AW844" t="s">
        <v>9</v>
      </c>
      <c r="AX844">
        <v>2</v>
      </c>
      <c r="AY844">
        <v>1.95E-4</v>
      </c>
      <c r="AZ844" t="s">
        <v>11</v>
      </c>
      <c r="BA844">
        <v>1</v>
      </c>
      <c r="BB844">
        <v>1.8100000000000001E-4</v>
      </c>
      <c r="BC844" t="s">
        <v>35</v>
      </c>
      <c r="BD844">
        <v>1</v>
      </c>
      <c r="BE844">
        <v>1.63E-4</v>
      </c>
      <c r="BF844" t="s">
        <v>6</v>
      </c>
      <c r="BG844">
        <v>2</v>
      </c>
      <c r="BH844">
        <v>1.3899999999999999E-4</v>
      </c>
    </row>
    <row r="845" spans="1:75" x14ac:dyDescent="0.25">
      <c r="A845" t="s">
        <v>873</v>
      </c>
      <c r="B845" t="s">
        <v>1</v>
      </c>
      <c r="C845">
        <v>0</v>
      </c>
      <c r="D845">
        <v>23</v>
      </c>
      <c r="E845">
        <v>0.02</v>
      </c>
      <c r="F845">
        <v>56</v>
      </c>
      <c r="G845">
        <v>0.01</v>
      </c>
      <c r="H845">
        <v>41.07</v>
      </c>
      <c r="I845">
        <v>10</v>
      </c>
      <c r="J845">
        <v>37.04</v>
      </c>
      <c r="K845">
        <v>2.2800000000000001E-4</v>
      </c>
      <c r="L845" s="1">
        <v>0</v>
      </c>
      <c r="M845">
        <v>2.4682174572041699E-7</v>
      </c>
      <c r="N845">
        <v>4.9681157969638497E-4</v>
      </c>
      <c r="O845">
        <v>0</v>
      </c>
      <c r="P845">
        <v>1.1025254537193701E-3</v>
      </c>
      <c r="Q845">
        <v>15</v>
      </c>
      <c r="R845">
        <v>3.1280729091994603E-4</v>
      </c>
      <c r="S845">
        <v>2</v>
      </c>
      <c r="T845">
        <v>6</v>
      </c>
      <c r="U845" s="2">
        <f t="shared" si="13"/>
        <v>0.22222222222222221</v>
      </c>
      <c r="V845" t="s">
        <v>42</v>
      </c>
      <c r="W845">
        <v>4</v>
      </c>
      <c r="X845" s="3">
        <v>2.294E-3</v>
      </c>
      <c r="Y845" t="s">
        <v>7</v>
      </c>
      <c r="Z845">
        <v>3</v>
      </c>
      <c r="AA845" s="1">
        <v>1.0070000000000001E-3</v>
      </c>
      <c r="AB845" t="s">
        <v>43</v>
      </c>
      <c r="AC845">
        <v>1</v>
      </c>
      <c r="AD845" s="2">
        <v>9.3099999999999997E-4</v>
      </c>
      <c r="AE845" t="s">
        <v>2</v>
      </c>
      <c r="AF845">
        <v>1</v>
      </c>
      <c r="AG845" s="2">
        <v>6.6299999999999996E-4</v>
      </c>
      <c r="AH845" t="s">
        <v>12</v>
      </c>
      <c r="AI845">
        <v>7</v>
      </c>
      <c r="AJ845">
        <v>6.1799999999999995E-4</v>
      </c>
      <c r="AK845" t="s">
        <v>10</v>
      </c>
      <c r="AL845">
        <v>2</v>
      </c>
      <c r="AM845">
        <v>2.4499999999999999E-4</v>
      </c>
      <c r="AN845" t="s">
        <v>13</v>
      </c>
      <c r="AO845">
        <v>2</v>
      </c>
      <c r="AP845">
        <v>1.74E-4</v>
      </c>
      <c r="AQ845" t="s">
        <v>17</v>
      </c>
      <c r="AR845">
        <v>1</v>
      </c>
      <c r="AS845">
        <v>1E-4</v>
      </c>
      <c r="AT845" t="s">
        <v>14</v>
      </c>
      <c r="AU845">
        <v>1</v>
      </c>
      <c r="AV845">
        <v>9.0000000000000006E-5</v>
      </c>
      <c r="AW845" t="s">
        <v>16</v>
      </c>
      <c r="AX845">
        <v>1</v>
      </c>
      <c r="AY845">
        <v>4.6E-5</v>
      </c>
    </row>
    <row r="846" spans="1:75" x14ac:dyDescent="0.25">
      <c r="A846" t="s">
        <v>874</v>
      </c>
      <c r="B846" t="s">
        <v>1</v>
      </c>
      <c r="C846">
        <v>0</v>
      </c>
      <c r="D846">
        <v>26</v>
      </c>
      <c r="E846">
        <v>0.02</v>
      </c>
      <c r="F846">
        <v>188</v>
      </c>
      <c r="G846">
        <v>0.03</v>
      </c>
      <c r="H846">
        <v>13.83</v>
      </c>
      <c r="I846">
        <v>11</v>
      </c>
      <c r="J846">
        <v>40.74</v>
      </c>
      <c r="K846">
        <v>1.9900000000000001E-4</v>
      </c>
      <c r="L846" s="1">
        <v>0</v>
      </c>
      <c r="M846">
        <v>2.1721461236170901E-7</v>
      </c>
      <c r="N846">
        <v>4.66062884557126E-4</v>
      </c>
      <c r="O846">
        <v>0</v>
      </c>
      <c r="P846">
        <v>8.9203619108433599E-4</v>
      </c>
      <c r="Q846">
        <v>18</v>
      </c>
      <c r="R846">
        <v>2.7618541307088899E-4</v>
      </c>
      <c r="S846">
        <v>2</v>
      </c>
      <c r="T846">
        <v>5</v>
      </c>
      <c r="U846" s="2">
        <f t="shared" si="13"/>
        <v>0.18518518518518517</v>
      </c>
      <c r="V846" t="s">
        <v>42</v>
      </c>
      <c r="W846">
        <v>4</v>
      </c>
      <c r="X846" s="3">
        <v>2.294E-3</v>
      </c>
      <c r="Y846" t="s">
        <v>19</v>
      </c>
      <c r="Z846">
        <v>2</v>
      </c>
      <c r="AA846" s="1">
        <v>1.0430000000000001E-3</v>
      </c>
      <c r="AB846" t="s">
        <v>16</v>
      </c>
      <c r="AC846">
        <v>10</v>
      </c>
      <c r="AD846" s="2">
        <v>4.6500000000000003E-4</v>
      </c>
      <c r="AE846" t="s">
        <v>5</v>
      </c>
      <c r="AF846">
        <v>1</v>
      </c>
      <c r="AG846" s="2">
        <v>3.7599999999999998E-4</v>
      </c>
      <c r="AH846" t="s">
        <v>3</v>
      </c>
      <c r="AI846">
        <v>1</v>
      </c>
      <c r="AJ846">
        <v>2.8299999999999999E-4</v>
      </c>
      <c r="AK846" t="s">
        <v>11</v>
      </c>
      <c r="AL846">
        <v>1</v>
      </c>
      <c r="AM846">
        <v>1.8100000000000001E-4</v>
      </c>
      <c r="AN846" t="s">
        <v>14</v>
      </c>
      <c r="AO846">
        <v>2</v>
      </c>
      <c r="AP846">
        <v>1.8000000000000001E-4</v>
      </c>
      <c r="AQ846" t="s">
        <v>12</v>
      </c>
      <c r="AR846">
        <v>2</v>
      </c>
      <c r="AS846">
        <v>1.7699999999999999E-4</v>
      </c>
      <c r="AT846" t="s">
        <v>23</v>
      </c>
      <c r="AU846">
        <v>1</v>
      </c>
      <c r="AV846">
        <v>1.6799999999999999E-4</v>
      </c>
      <c r="AW846" t="s">
        <v>17</v>
      </c>
      <c r="AX846">
        <v>1</v>
      </c>
      <c r="AY846">
        <v>1E-4</v>
      </c>
      <c r="AZ846" t="s">
        <v>9</v>
      </c>
      <c r="BA846">
        <v>1</v>
      </c>
      <c r="BB846">
        <v>9.7E-5</v>
      </c>
    </row>
    <row r="847" spans="1:75" x14ac:dyDescent="0.25">
      <c r="A847" t="s">
        <v>875</v>
      </c>
      <c r="B847" t="s">
        <v>1</v>
      </c>
      <c r="C847">
        <v>0</v>
      </c>
      <c r="D847">
        <v>22</v>
      </c>
      <c r="E847">
        <v>0.01</v>
      </c>
      <c r="F847">
        <v>114</v>
      </c>
      <c r="G847">
        <v>0.02</v>
      </c>
      <c r="H847">
        <v>19.3</v>
      </c>
      <c r="I847">
        <v>6</v>
      </c>
      <c r="J847">
        <v>22.22</v>
      </c>
      <c r="K847">
        <v>1.5899999999999999E-4</v>
      </c>
      <c r="L847" s="1">
        <v>0</v>
      </c>
      <c r="M847">
        <v>2.1161446797181001E-7</v>
      </c>
      <c r="N847">
        <v>4.6001572578750999E-4</v>
      </c>
      <c r="O847">
        <v>0</v>
      </c>
      <c r="P847">
        <v>8.4245208937431897E-4</v>
      </c>
      <c r="Q847">
        <v>12</v>
      </c>
      <c r="R847">
        <v>3.57790008945841E-4</v>
      </c>
      <c r="S847">
        <v>2</v>
      </c>
      <c r="T847">
        <v>5</v>
      </c>
      <c r="U847" s="2">
        <f t="shared" si="13"/>
        <v>0.18518518518518517</v>
      </c>
      <c r="V847" t="s">
        <v>42</v>
      </c>
      <c r="W847">
        <v>4</v>
      </c>
      <c r="X847" s="3">
        <v>2.294E-3</v>
      </c>
      <c r="Y847" t="s">
        <v>12</v>
      </c>
      <c r="Z847">
        <v>9</v>
      </c>
      <c r="AA847" s="1">
        <v>7.9500000000000003E-4</v>
      </c>
      <c r="AB847" t="s">
        <v>8</v>
      </c>
      <c r="AC847">
        <v>2</v>
      </c>
      <c r="AD847" s="2">
        <v>6.02E-4</v>
      </c>
      <c r="AE847" t="s">
        <v>6</v>
      </c>
      <c r="AF847">
        <v>4</v>
      </c>
      <c r="AG847" s="2">
        <v>2.7799999999999998E-4</v>
      </c>
      <c r="AH847" t="s">
        <v>10</v>
      </c>
      <c r="AI847">
        <v>2</v>
      </c>
      <c r="AJ847">
        <v>2.4499999999999999E-4</v>
      </c>
      <c r="AK847" t="s">
        <v>14</v>
      </c>
      <c r="AL847">
        <v>1</v>
      </c>
      <c r="AM847">
        <v>9.0000000000000006E-5</v>
      </c>
    </row>
    <row r="848" spans="1:75" x14ac:dyDescent="0.25">
      <c r="A848" t="s">
        <v>876</v>
      </c>
      <c r="B848" t="s">
        <v>1</v>
      </c>
      <c r="C848">
        <v>0</v>
      </c>
      <c r="D848">
        <v>23</v>
      </c>
      <c r="E848">
        <v>0.02</v>
      </c>
      <c r="F848">
        <v>71</v>
      </c>
      <c r="G848">
        <v>0.01</v>
      </c>
      <c r="H848">
        <v>32.39</v>
      </c>
      <c r="I848">
        <v>11</v>
      </c>
      <c r="J848">
        <v>40.74</v>
      </c>
      <c r="K848">
        <v>2.1000000000000001E-4</v>
      </c>
      <c r="L848" s="1">
        <v>0</v>
      </c>
      <c r="M848">
        <v>2.3665520437707101E-7</v>
      </c>
      <c r="N848">
        <v>4.86472203087773E-4</v>
      </c>
      <c r="O848">
        <v>0</v>
      </c>
      <c r="P848">
        <v>9.72203114334076E-4</v>
      </c>
      <c r="Q848">
        <v>18</v>
      </c>
      <c r="R848">
        <v>2.88279824052013E-4</v>
      </c>
      <c r="S848">
        <v>2</v>
      </c>
      <c r="T848">
        <v>5</v>
      </c>
      <c r="U848" s="2">
        <f t="shared" si="13"/>
        <v>0.18518518518518517</v>
      </c>
      <c r="V848" t="s">
        <v>42</v>
      </c>
      <c r="W848">
        <v>4</v>
      </c>
      <c r="X848" s="3">
        <v>2.294E-3</v>
      </c>
      <c r="Y848" t="s">
        <v>21</v>
      </c>
      <c r="Z848">
        <v>4</v>
      </c>
      <c r="AA848" s="1">
        <v>1.1689999999999999E-3</v>
      </c>
      <c r="AB848" t="s">
        <v>35</v>
      </c>
      <c r="AC848">
        <v>5</v>
      </c>
      <c r="AD848" s="2">
        <v>8.1499999999999997E-4</v>
      </c>
      <c r="AE848" t="s">
        <v>8</v>
      </c>
      <c r="AF848">
        <v>1</v>
      </c>
      <c r="AG848" s="2">
        <v>3.01E-4</v>
      </c>
      <c r="AH848" t="s">
        <v>3</v>
      </c>
      <c r="AI848">
        <v>1</v>
      </c>
      <c r="AJ848">
        <v>2.8299999999999999E-4</v>
      </c>
      <c r="AK848" t="s">
        <v>14</v>
      </c>
      <c r="AL848">
        <v>2</v>
      </c>
      <c r="AM848">
        <v>1.8000000000000001E-4</v>
      </c>
      <c r="AN848" t="s">
        <v>12</v>
      </c>
      <c r="AO848">
        <v>2</v>
      </c>
      <c r="AP848">
        <v>1.7699999999999999E-4</v>
      </c>
      <c r="AQ848" t="s">
        <v>23</v>
      </c>
      <c r="AR848">
        <v>1</v>
      </c>
      <c r="AS848">
        <v>1.6799999999999999E-4</v>
      </c>
      <c r="AT848" t="s">
        <v>10</v>
      </c>
      <c r="AU848">
        <v>1</v>
      </c>
      <c r="AV848">
        <v>1.22E-4</v>
      </c>
      <c r="AW848" t="s">
        <v>9</v>
      </c>
      <c r="AX848">
        <v>1</v>
      </c>
      <c r="AY848">
        <v>9.7E-5</v>
      </c>
      <c r="AZ848" t="s">
        <v>6</v>
      </c>
      <c r="BA848">
        <v>1</v>
      </c>
      <c r="BB848">
        <v>6.8999999999999997E-5</v>
      </c>
    </row>
    <row r="849" spans="1:90" x14ac:dyDescent="0.25">
      <c r="A849" t="s">
        <v>877</v>
      </c>
      <c r="B849" t="s">
        <v>1</v>
      </c>
      <c r="C849">
        <v>1</v>
      </c>
      <c r="D849">
        <v>13</v>
      </c>
      <c r="E849">
        <v>0.01</v>
      </c>
      <c r="F849">
        <v>58</v>
      </c>
      <c r="G849">
        <v>0.01</v>
      </c>
      <c r="H849">
        <v>22.41</v>
      </c>
      <c r="I849">
        <v>4</v>
      </c>
      <c r="J849">
        <v>14.81</v>
      </c>
      <c r="K849">
        <v>1.34E-4</v>
      </c>
      <c r="L849" s="1">
        <v>0</v>
      </c>
      <c r="M849">
        <v>2.0030943838952501E-7</v>
      </c>
      <c r="N849">
        <v>4.4755942442263998E-4</v>
      </c>
      <c r="O849">
        <v>0</v>
      </c>
      <c r="P849">
        <v>7.2196779079350599E-4</v>
      </c>
      <c r="Q849">
        <v>14</v>
      </c>
      <c r="R849">
        <v>3.8125432450817498E-4</v>
      </c>
      <c r="S849">
        <v>2</v>
      </c>
      <c r="T849">
        <v>4</v>
      </c>
      <c r="U849" s="2">
        <f t="shared" si="13"/>
        <v>0.14814814814814814</v>
      </c>
      <c r="V849" t="s">
        <v>42</v>
      </c>
      <c r="W849">
        <v>4</v>
      </c>
      <c r="X849" s="3">
        <v>2.294E-3</v>
      </c>
      <c r="Y849" t="s">
        <v>12</v>
      </c>
      <c r="Z849">
        <v>7</v>
      </c>
      <c r="AA849" s="1">
        <v>6.1799999999999995E-4</v>
      </c>
      <c r="AB849" t="s">
        <v>4</v>
      </c>
      <c r="AC849">
        <v>1</v>
      </c>
      <c r="AD849" s="2">
        <v>3.97E-4</v>
      </c>
      <c r="AE849" t="s">
        <v>8</v>
      </c>
      <c r="AF849">
        <v>1</v>
      </c>
      <c r="AG849" s="2">
        <v>3.01E-4</v>
      </c>
    </row>
    <row r="850" spans="1:90" x14ac:dyDescent="0.25">
      <c r="A850" t="s">
        <v>878</v>
      </c>
      <c r="B850" t="s">
        <v>1</v>
      </c>
      <c r="C850">
        <v>0</v>
      </c>
      <c r="D850">
        <v>19</v>
      </c>
      <c r="E850">
        <v>0.01</v>
      </c>
      <c r="F850">
        <v>69</v>
      </c>
      <c r="G850">
        <v>0.01</v>
      </c>
      <c r="H850">
        <v>27.54</v>
      </c>
      <c r="I850">
        <v>8</v>
      </c>
      <c r="J850">
        <v>29.63</v>
      </c>
      <c r="K850">
        <v>1.34E-4</v>
      </c>
      <c r="L850" s="1">
        <v>0</v>
      </c>
      <c r="M850">
        <v>1.9312600990643501E-7</v>
      </c>
      <c r="N850">
        <v>4.3946104481106701E-4</v>
      </c>
      <c r="O850">
        <v>0</v>
      </c>
      <c r="P850">
        <v>6.81751082278637E-4</v>
      </c>
      <c r="Q850">
        <v>14</v>
      </c>
      <c r="R850">
        <v>3.0925036486704701E-4</v>
      </c>
      <c r="S850">
        <v>2</v>
      </c>
      <c r="T850">
        <v>3</v>
      </c>
      <c r="U850" s="2">
        <f t="shared" si="13"/>
        <v>0.1111111111111111</v>
      </c>
      <c r="V850" t="s">
        <v>42</v>
      </c>
      <c r="W850">
        <v>4</v>
      </c>
      <c r="X850" s="3">
        <v>2.294E-3</v>
      </c>
      <c r="Y850" t="s">
        <v>14</v>
      </c>
      <c r="Z850">
        <v>5</v>
      </c>
      <c r="AA850" s="1">
        <v>4.5100000000000001E-4</v>
      </c>
      <c r="AB850" t="s">
        <v>12</v>
      </c>
      <c r="AC850">
        <v>5</v>
      </c>
      <c r="AD850" s="2">
        <v>4.4200000000000001E-4</v>
      </c>
      <c r="AE850" t="s">
        <v>10</v>
      </c>
      <c r="AF850">
        <v>1</v>
      </c>
      <c r="AG850" s="2">
        <v>1.22E-4</v>
      </c>
      <c r="AH850" t="s">
        <v>17</v>
      </c>
      <c r="AI850">
        <v>1</v>
      </c>
      <c r="AJ850">
        <v>1E-4</v>
      </c>
      <c r="AK850" t="s">
        <v>9</v>
      </c>
      <c r="AL850">
        <v>1</v>
      </c>
      <c r="AM850">
        <v>9.7E-5</v>
      </c>
      <c r="AN850" t="s">
        <v>6</v>
      </c>
      <c r="AO850">
        <v>1</v>
      </c>
      <c r="AP850">
        <v>6.8999999999999997E-5</v>
      </c>
      <c r="AQ850" t="s">
        <v>16</v>
      </c>
      <c r="AR850">
        <v>1</v>
      </c>
      <c r="AS850">
        <v>4.6E-5</v>
      </c>
    </row>
    <row r="851" spans="1:90" x14ac:dyDescent="0.25">
      <c r="A851" t="s">
        <v>879</v>
      </c>
      <c r="B851" t="s">
        <v>1</v>
      </c>
      <c r="C851">
        <v>0</v>
      </c>
      <c r="D851">
        <v>99</v>
      </c>
      <c r="E851">
        <v>7.0000000000000007E-2</v>
      </c>
      <c r="F851">
        <v>367</v>
      </c>
      <c r="G851">
        <v>0.05</v>
      </c>
      <c r="H851">
        <v>26.98</v>
      </c>
      <c r="I851">
        <v>18</v>
      </c>
      <c r="J851">
        <v>66.67</v>
      </c>
      <c r="K851">
        <v>7.5100000000000004E-4</v>
      </c>
      <c r="L851" s="1">
        <v>4.8911714355588198E-4</v>
      </c>
      <c r="M851">
        <v>8.1249180633315297E-7</v>
      </c>
      <c r="N851">
        <v>9.0138327382593096E-4</v>
      </c>
      <c r="O851">
        <v>0</v>
      </c>
      <c r="P851">
        <v>2.3895017145726298E-3</v>
      </c>
      <c r="Q851">
        <v>22</v>
      </c>
      <c r="R851">
        <v>3.0046109127530998E-4</v>
      </c>
      <c r="S851">
        <v>1</v>
      </c>
      <c r="T851">
        <v>9</v>
      </c>
      <c r="U851" s="6">
        <f t="shared" si="13"/>
        <v>0.33333333333333331</v>
      </c>
      <c r="V851" t="s">
        <v>42</v>
      </c>
      <c r="W851">
        <v>5</v>
      </c>
      <c r="X851" s="3">
        <v>2.8670000000000002E-3</v>
      </c>
      <c r="Y851" t="s">
        <v>5</v>
      </c>
      <c r="Z851">
        <v>7</v>
      </c>
      <c r="AA851" s="1">
        <v>2.6319999999999998E-3</v>
      </c>
      <c r="AB851" t="s">
        <v>4</v>
      </c>
      <c r="AC851">
        <v>6</v>
      </c>
      <c r="AD851" s="2">
        <v>2.3839999999999998E-3</v>
      </c>
      <c r="AE851" t="s">
        <v>90</v>
      </c>
      <c r="AF851">
        <v>1</v>
      </c>
      <c r="AG851" s="2">
        <v>2.2989999999999998E-3</v>
      </c>
      <c r="AH851" t="s">
        <v>12</v>
      </c>
      <c r="AI851">
        <v>20</v>
      </c>
      <c r="AJ851">
        <v>1.766E-3</v>
      </c>
      <c r="AK851" t="s">
        <v>21</v>
      </c>
      <c r="AL851">
        <v>5</v>
      </c>
      <c r="AM851">
        <v>1.4610000000000001E-3</v>
      </c>
      <c r="AN851" t="s">
        <v>9</v>
      </c>
      <c r="AO851">
        <v>14</v>
      </c>
      <c r="AP851">
        <v>1.364E-3</v>
      </c>
      <c r="AQ851" t="s">
        <v>14</v>
      </c>
      <c r="AR851">
        <v>14</v>
      </c>
      <c r="AS851">
        <v>1.263E-3</v>
      </c>
      <c r="AT851" t="s">
        <v>6</v>
      </c>
      <c r="AU851">
        <v>11</v>
      </c>
      <c r="AV851">
        <v>7.6400000000000003E-4</v>
      </c>
      <c r="AW851" t="s">
        <v>7</v>
      </c>
      <c r="AX851">
        <v>2</v>
      </c>
      <c r="AY851">
        <v>6.7100000000000005E-4</v>
      </c>
      <c r="AZ851" t="s">
        <v>8</v>
      </c>
      <c r="BA851">
        <v>2</v>
      </c>
      <c r="BB851">
        <v>6.02E-4</v>
      </c>
      <c r="BC851" t="s">
        <v>45</v>
      </c>
      <c r="BD851">
        <v>1</v>
      </c>
      <c r="BE851">
        <v>5.8200000000000005E-4</v>
      </c>
      <c r="BF851" t="s">
        <v>35</v>
      </c>
      <c r="BG851">
        <v>3</v>
      </c>
      <c r="BH851">
        <v>4.8899999999999996E-4</v>
      </c>
      <c r="BI851" t="s">
        <v>10</v>
      </c>
      <c r="BJ851">
        <v>4</v>
      </c>
      <c r="BK851">
        <v>4.8899999999999996E-4</v>
      </c>
      <c r="BL851" t="s">
        <v>29</v>
      </c>
      <c r="BM851">
        <v>1</v>
      </c>
      <c r="BN851">
        <v>2.7099999999999997E-4</v>
      </c>
      <c r="BO851" t="s">
        <v>11</v>
      </c>
      <c r="BP851">
        <v>1</v>
      </c>
      <c r="BQ851">
        <v>1.8100000000000001E-4</v>
      </c>
      <c r="BR851" t="s">
        <v>17</v>
      </c>
      <c r="BS851">
        <v>1</v>
      </c>
      <c r="BT851">
        <v>1E-4</v>
      </c>
      <c r="BU851" t="s">
        <v>13</v>
      </c>
      <c r="BV851">
        <v>1</v>
      </c>
      <c r="BW851">
        <v>8.7000000000000001E-5</v>
      </c>
    </row>
    <row r="852" spans="1:90" x14ac:dyDescent="0.25">
      <c r="A852" t="s">
        <v>880</v>
      </c>
      <c r="B852" t="s">
        <v>1</v>
      </c>
      <c r="C852">
        <v>0</v>
      </c>
      <c r="D852">
        <v>55</v>
      </c>
      <c r="E852">
        <v>0.04</v>
      </c>
      <c r="F852">
        <v>189</v>
      </c>
      <c r="G852">
        <v>0.03</v>
      </c>
      <c r="H852">
        <v>29.1</v>
      </c>
      <c r="I852">
        <v>13</v>
      </c>
      <c r="J852">
        <v>48.15</v>
      </c>
      <c r="K852">
        <v>3.9399999999999998E-4</v>
      </c>
      <c r="L852" s="1">
        <v>0</v>
      </c>
      <c r="M852">
        <v>4.6993146039490399E-7</v>
      </c>
      <c r="N852">
        <v>6.8551547057298697E-4</v>
      </c>
      <c r="O852">
        <v>0</v>
      </c>
      <c r="P852">
        <v>1.51238486469781E-3</v>
      </c>
      <c r="Q852">
        <v>22</v>
      </c>
      <c r="R852">
        <v>3.5545246622302999E-4</v>
      </c>
      <c r="S852">
        <v>1</v>
      </c>
      <c r="T852">
        <v>9</v>
      </c>
      <c r="U852" s="6">
        <f t="shared" si="13"/>
        <v>0.33333333333333331</v>
      </c>
      <c r="V852" t="s">
        <v>42</v>
      </c>
      <c r="W852">
        <v>5</v>
      </c>
      <c r="X852" s="3">
        <v>2.8670000000000002E-3</v>
      </c>
      <c r="Y852" t="s">
        <v>90</v>
      </c>
      <c r="Z852">
        <v>1</v>
      </c>
      <c r="AA852" s="1">
        <v>2.2989999999999998E-3</v>
      </c>
      <c r="AB852" t="s">
        <v>14</v>
      </c>
      <c r="AC852">
        <v>9</v>
      </c>
      <c r="AD852" s="2">
        <v>8.12E-4</v>
      </c>
      <c r="AE852" t="s">
        <v>4</v>
      </c>
      <c r="AF852">
        <v>2</v>
      </c>
      <c r="AG852" s="2">
        <v>7.9500000000000003E-4</v>
      </c>
      <c r="AH852" t="s">
        <v>16</v>
      </c>
      <c r="AI852">
        <v>17</v>
      </c>
      <c r="AJ852">
        <v>7.9000000000000001E-4</v>
      </c>
      <c r="AK852" t="s">
        <v>12</v>
      </c>
      <c r="AL852">
        <v>7</v>
      </c>
      <c r="AM852">
        <v>6.1799999999999995E-4</v>
      </c>
      <c r="AN852" t="s">
        <v>45</v>
      </c>
      <c r="AO852">
        <v>1</v>
      </c>
      <c r="AP852">
        <v>5.8200000000000005E-4</v>
      </c>
      <c r="AQ852" t="s">
        <v>29</v>
      </c>
      <c r="AR852">
        <v>2</v>
      </c>
      <c r="AS852">
        <v>5.4199999999999995E-4</v>
      </c>
      <c r="AT852" t="s">
        <v>23</v>
      </c>
      <c r="AU852">
        <v>3</v>
      </c>
      <c r="AV852">
        <v>5.0299999999999997E-4</v>
      </c>
      <c r="AW852" t="s">
        <v>3</v>
      </c>
      <c r="AX852">
        <v>1</v>
      </c>
      <c r="AY852">
        <v>2.8299999999999999E-4</v>
      </c>
      <c r="AZ852" t="s">
        <v>6</v>
      </c>
      <c r="BA852">
        <v>4</v>
      </c>
      <c r="BB852">
        <v>2.7799999999999998E-4</v>
      </c>
      <c r="BC852" t="s">
        <v>9</v>
      </c>
      <c r="BD852">
        <v>2</v>
      </c>
      <c r="BE852">
        <v>1.95E-4</v>
      </c>
      <c r="BF852" t="s">
        <v>13</v>
      </c>
      <c r="BG852">
        <v>1</v>
      </c>
      <c r="BH852">
        <v>8.7000000000000001E-5</v>
      </c>
    </row>
    <row r="853" spans="1:90" x14ac:dyDescent="0.25">
      <c r="A853" t="s">
        <v>881</v>
      </c>
      <c r="B853" t="s">
        <v>1</v>
      </c>
      <c r="C853">
        <v>1</v>
      </c>
      <c r="D853">
        <v>73</v>
      </c>
      <c r="E853">
        <v>0.05</v>
      </c>
      <c r="F853">
        <v>380</v>
      </c>
      <c r="G853">
        <v>0.06</v>
      </c>
      <c r="H853">
        <v>19.21</v>
      </c>
      <c r="I853">
        <v>20</v>
      </c>
      <c r="J853">
        <v>74.069999999999993</v>
      </c>
      <c r="K853">
        <v>5.7499999999999999E-4</v>
      </c>
      <c r="L853" s="1">
        <v>3.35683115139308E-4</v>
      </c>
      <c r="M853">
        <v>5.8292640743676305E-7</v>
      </c>
      <c r="N853">
        <v>7.6349617381933404E-4</v>
      </c>
      <c r="O853">
        <v>0</v>
      </c>
      <c r="P853">
        <v>1.8993145274389201E-3</v>
      </c>
      <c r="Q853">
        <v>24</v>
      </c>
      <c r="R853">
        <v>1.9794345247167901E-4</v>
      </c>
      <c r="S853">
        <v>1</v>
      </c>
      <c r="T853">
        <v>8</v>
      </c>
      <c r="U853" s="6">
        <f t="shared" si="13"/>
        <v>0.29629629629629628</v>
      </c>
      <c r="V853" t="s">
        <v>42</v>
      </c>
      <c r="W853">
        <v>5</v>
      </c>
      <c r="X853" s="3">
        <v>2.8670000000000002E-3</v>
      </c>
      <c r="Y853" t="s">
        <v>19</v>
      </c>
      <c r="Z853">
        <v>5</v>
      </c>
      <c r="AA853" s="1">
        <v>2.6080000000000001E-3</v>
      </c>
      <c r="AB853" t="s">
        <v>90</v>
      </c>
      <c r="AC853">
        <v>1</v>
      </c>
      <c r="AD853" s="2">
        <v>2.2989999999999998E-3</v>
      </c>
      <c r="AE853" t="s">
        <v>6</v>
      </c>
      <c r="AF853">
        <v>16</v>
      </c>
      <c r="AG853" s="2">
        <v>1.111E-3</v>
      </c>
      <c r="AH853" t="s">
        <v>10</v>
      </c>
      <c r="AI853">
        <v>5</v>
      </c>
      <c r="AJ853">
        <v>6.11E-4</v>
      </c>
      <c r="AK853" t="s">
        <v>13</v>
      </c>
      <c r="AL853">
        <v>7</v>
      </c>
      <c r="AM853">
        <v>6.11E-4</v>
      </c>
      <c r="AN853" t="s">
        <v>21</v>
      </c>
      <c r="AO853">
        <v>2</v>
      </c>
      <c r="AP853">
        <v>5.8399999999999999E-4</v>
      </c>
      <c r="AQ853" t="s">
        <v>45</v>
      </c>
      <c r="AR853">
        <v>1</v>
      </c>
      <c r="AS853">
        <v>5.8200000000000005E-4</v>
      </c>
      <c r="AT853" t="s">
        <v>3</v>
      </c>
      <c r="AU853">
        <v>2</v>
      </c>
      <c r="AV853">
        <v>5.6499999999999996E-4</v>
      </c>
      <c r="AW853" t="s">
        <v>14</v>
      </c>
      <c r="AX853">
        <v>6</v>
      </c>
      <c r="AY853">
        <v>5.4100000000000003E-4</v>
      </c>
      <c r="AZ853" t="s">
        <v>35</v>
      </c>
      <c r="BA853">
        <v>3</v>
      </c>
      <c r="BB853">
        <v>4.8899999999999996E-4</v>
      </c>
      <c r="BC853" t="s">
        <v>12</v>
      </c>
      <c r="BD853">
        <v>5</v>
      </c>
      <c r="BE853">
        <v>4.4200000000000001E-4</v>
      </c>
      <c r="BF853" t="s">
        <v>4</v>
      </c>
      <c r="BG853">
        <v>1</v>
      </c>
      <c r="BH853">
        <v>3.97E-4</v>
      </c>
      <c r="BI853" t="s">
        <v>7</v>
      </c>
      <c r="BJ853">
        <v>1</v>
      </c>
      <c r="BK853">
        <v>3.3599999999999998E-4</v>
      </c>
      <c r="BL853" t="s">
        <v>8</v>
      </c>
      <c r="BM853">
        <v>1</v>
      </c>
      <c r="BN853">
        <v>3.01E-4</v>
      </c>
      <c r="BO853" t="s">
        <v>9</v>
      </c>
      <c r="BP853">
        <v>3</v>
      </c>
      <c r="BQ853">
        <v>2.92E-4</v>
      </c>
      <c r="BR853" t="s">
        <v>29</v>
      </c>
      <c r="BS853">
        <v>1</v>
      </c>
      <c r="BT853">
        <v>2.7099999999999997E-4</v>
      </c>
      <c r="BU853" t="s">
        <v>16</v>
      </c>
      <c r="BV853">
        <v>5</v>
      </c>
      <c r="BW853">
        <v>2.32E-4</v>
      </c>
      <c r="BX853" t="s">
        <v>17</v>
      </c>
      <c r="BY853">
        <v>2</v>
      </c>
      <c r="BZ853">
        <v>2.0100000000000001E-4</v>
      </c>
      <c r="CA853" t="s">
        <v>11</v>
      </c>
      <c r="CB853">
        <v>1</v>
      </c>
      <c r="CC853">
        <v>1.8100000000000001E-4</v>
      </c>
    </row>
    <row r="854" spans="1:90" x14ac:dyDescent="0.25">
      <c r="A854" t="s">
        <v>882</v>
      </c>
      <c r="B854" t="s">
        <v>1</v>
      </c>
      <c r="C854">
        <v>0</v>
      </c>
      <c r="D854">
        <v>41</v>
      </c>
      <c r="E854">
        <v>0.03</v>
      </c>
      <c r="F854">
        <v>127</v>
      </c>
      <c r="G854">
        <v>0.02</v>
      </c>
      <c r="H854">
        <v>32.28</v>
      </c>
      <c r="I854">
        <v>13</v>
      </c>
      <c r="J854">
        <v>48.15</v>
      </c>
      <c r="K854">
        <v>3.6000000000000002E-4</v>
      </c>
      <c r="L854" s="1">
        <v>0</v>
      </c>
      <c r="M854">
        <v>3.9957589630463701E-7</v>
      </c>
      <c r="N854">
        <v>6.3212015970433701E-4</v>
      </c>
      <c r="O854">
        <v>0</v>
      </c>
      <c r="P854">
        <v>1.44132431156039E-3</v>
      </c>
      <c r="Q854">
        <v>20</v>
      </c>
      <c r="R854">
        <v>3.2776600873558198E-4</v>
      </c>
      <c r="S854">
        <v>2</v>
      </c>
      <c r="T854">
        <v>8</v>
      </c>
      <c r="U854" s="6">
        <f t="shared" si="13"/>
        <v>0.29629629629629628</v>
      </c>
      <c r="V854" t="s">
        <v>42</v>
      </c>
      <c r="W854">
        <v>5</v>
      </c>
      <c r="X854" s="3">
        <v>2.8670000000000002E-3</v>
      </c>
      <c r="Y854" t="s">
        <v>40</v>
      </c>
      <c r="Z854">
        <v>2</v>
      </c>
      <c r="AA854" s="1">
        <v>1.5820000000000001E-3</v>
      </c>
      <c r="AB854" t="s">
        <v>23</v>
      </c>
      <c r="AC854">
        <v>6</v>
      </c>
      <c r="AD854" s="2">
        <v>1.005E-3</v>
      </c>
      <c r="AE854" t="s">
        <v>11</v>
      </c>
      <c r="AF854">
        <v>5</v>
      </c>
      <c r="AG854" s="2">
        <v>9.0399999999999996E-4</v>
      </c>
      <c r="AH854" t="s">
        <v>3</v>
      </c>
      <c r="AI854">
        <v>3</v>
      </c>
      <c r="AJ854">
        <v>8.4800000000000001E-4</v>
      </c>
      <c r="AK854" t="s">
        <v>21</v>
      </c>
      <c r="AL854">
        <v>2</v>
      </c>
      <c r="AM854">
        <v>5.8399999999999999E-4</v>
      </c>
      <c r="AN854" t="s">
        <v>14</v>
      </c>
      <c r="AO854">
        <v>5</v>
      </c>
      <c r="AP854">
        <v>4.5100000000000001E-4</v>
      </c>
      <c r="AQ854" t="s">
        <v>13</v>
      </c>
      <c r="AR854">
        <v>5</v>
      </c>
      <c r="AS854">
        <v>4.3600000000000003E-4</v>
      </c>
      <c r="AT854" t="s">
        <v>12</v>
      </c>
      <c r="AU854">
        <v>4</v>
      </c>
      <c r="AV854">
        <v>3.5300000000000002E-4</v>
      </c>
      <c r="AW854" t="s">
        <v>7</v>
      </c>
      <c r="AX854">
        <v>1</v>
      </c>
      <c r="AY854">
        <v>3.3599999999999998E-4</v>
      </c>
      <c r="AZ854" t="s">
        <v>35</v>
      </c>
      <c r="BA854">
        <v>1</v>
      </c>
      <c r="BB854">
        <v>1.63E-4</v>
      </c>
      <c r="BC854" t="s">
        <v>10</v>
      </c>
      <c r="BD854">
        <v>1</v>
      </c>
      <c r="BE854">
        <v>1.22E-4</v>
      </c>
      <c r="BF854" t="s">
        <v>6</v>
      </c>
      <c r="BG854">
        <v>1</v>
      </c>
      <c r="BH854">
        <v>6.8999999999999997E-5</v>
      </c>
    </row>
    <row r="855" spans="1:90" x14ac:dyDescent="0.25">
      <c r="A855" t="s">
        <v>883</v>
      </c>
      <c r="B855" t="s">
        <v>1</v>
      </c>
      <c r="C855">
        <v>0</v>
      </c>
      <c r="D855">
        <v>22</v>
      </c>
      <c r="E855">
        <v>0.01</v>
      </c>
      <c r="F855">
        <v>54</v>
      </c>
      <c r="G855">
        <v>0.01</v>
      </c>
      <c r="H855">
        <v>40.74</v>
      </c>
      <c r="I855">
        <v>10</v>
      </c>
      <c r="J855">
        <v>37.04</v>
      </c>
      <c r="K855">
        <v>2.23E-4</v>
      </c>
      <c r="L855" s="1">
        <v>0</v>
      </c>
      <c r="M855">
        <v>3.1546827608323703E-7</v>
      </c>
      <c r="N855">
        <v>5.6166562658154298E-4</v>
      </c>
      <c r="O855">
        <v>0</v>
      </c>
      <c r="P855">
        <v>1.0207748892968999E-3</v>
      </c>
      <c r="Q855">
        <v>13</v>
      </c>
      <c r="R855">
        <v>3.5364132044023102E-4</v>
      </c>
      <c r="S855">
        <v>2</v>
      </c>
      <c r="T855">
        <v>7</v>
      </c>
      <c r="U855" s="2">
        <f t="shared" si="13"/>
        <v>0.25925925925925924</v>
      </c>
      <c r="V855" t="s">
        <v>42</v>
      </c>
      <c r="W855">
        <v>5</v>
      </c>
      <c r="X855" s="3">
        <v>2.8670000000000002E-3</v>
      </c>
      <c r="Y855" t="s">
        <v>4</v>
      </c>
      <c r="Z855">
        <v>2</v>
      </c>
      <c r="AA855" s="1">
        <v>7.9500000000000003E-4</v>
      </c>
      <c r="AB855" t="s">
        <v>5</v>
      </c>
      <c r="AC855">
        <v>2</v>
      </c>
      <c r="AD855" s="2">
        <v>7.5199999999999996E-4</v>
      </c>
      <c r="AE855" t="s">
        <v>9</v>
      </c>
      <c r="AF855">
        <v>4</v>
      </c>
      <c r="AG855" s="2">
        <v>3.8999999999999999E-4</v>
      </c>
      <c r="AH855" t="s">
        <v>8</v>
      </c>
      <c r="AI855">
        <v>1</v>
      </c>
      <c r="AJ855">
        <v>3.01E-4</v>
      </c>
      <c r="AK855" t="s">
        <v>21</v>
      </c>
      <c r="AL855">
        <v>1</v>
      </c>
      <c r="AM855">
        <v>2.92E-4</v>
      </c>
      <c r="AN855" t="s">
        <v>12</v>
      </c>
      <c r="AO855">
        <v>3</v>
      </c>
      <c r="AP855">
        <v>2.6499999999999999E-4</v>
      </c>
      <c r="AQ855" t="s">
        <v>6</v>
      </c>
      <c r="AR855">
        <v>2</v>
      </c>
      <c r="AS855">
        <v>1.3899999999999999E-4</v>
      </c>
      <c r="AT855" t="s">
        <v>10</v>
      </c>
      <c r="AU855">
        <v>1</v>
      </c>
      <c r="AV855">
        <v>1.22E-4</v>
      </c>
      <c r="AW855" t="s">
        <v>14</v>
      </c>
      <c r="AX855">
        <v>1</v>
      </c>
      <c r="AY855">
        <v>9.0000000000000006E-5</v>
      </c>
    </row>
    <row r="856" spans="1:90" x14ac:dyDescent="0.25">
      <c r="A856" t="s">
        <v>884</v>
      </c>
      <c r="B856" t="s">
        <v>1</v>
      </c>
      <c r="C856">
        <v>0</v>
      </c>
      <c r="D856">
        <v>22</v>
      </c>
      <c r="E856">
        <v>0.01</v>
      </c>
      <c r="F856">
        <v>162</v>
      </c>
      <c r="G856">
        <v>0.02</v>
      </c>
      <c r="H856">
        <v>13.58</v>
      </c>
      <c r="I856">
        <v>8</v>
      </c>
      <c r="J856">
        <v>29.63</v>
      </c>
      <c r="K856">
        <v>1.73E-4</v>
      </c>
      <c r="L856" s="1">
        <v>0</v>
      </c>
      <c r="M856">
        <v>2.97182044746943E-7</v>
      </c>
      <c r="N856">
        <v>5.4514405871012098E-4</v>
      </c>
      <c r="O856">
        <v>0</v>
      </c>
      <c r="P856">
        <v>8.5902871608426704E-4</v>
      </c>
      <c r="Q856">
        <v>12</v>
      </c>
      <c r="R856">
        <v>3.83619893166381E-4</v>
      </c>
      <c r="S856">
        <v>2</v>
      </c>
      <c r="T856">
        <v>6</v>
      </c>
      <c r="U856" s="2">
        <f t="shared" si="13"/>
        <v>0.22222222222222221</v>
      </c>
      <c r="V856" t="s">
        <v>42</v>
      </c>
      <c r="W856">
        <v>5</v>
      </c>
      <c r="X856" s="3">
        <v>2.8670000000000002E-3</v>
      </c>
      <c r="Y856" t="s">
        <v>12</v>
      </c>
      <c r="Z856">
        <v>6</v>
      </c>
      <c r="AA856" s="1">
        <v>5.2999999999999998E-4</v>
      </c>
      <c r="AB856" t="s">
        <v>5</v>
      </c>
      <c r="AC856">
        <v>1</v>
      </c>
      <c r="AD856" s="2">
        <v>3.7599999999999998E-4</v>
      </c>
      <c r="AE856" t="s">
        <v>6</v>
      </c>
      <c r="AF856">
        <v>4</v>
      </c>
      <c r="AG856" s="2">
        <v>2.7799999999999998E-4</v>
      </c>
      <c r="AH856" t="s">
        <v>10</v>
      </c>
      <c r="AI856">
        <v>2</v>
      </c>
      <c r="AJ856">
        <v>2.4499999999999999E-4</v>
      </c>
      <c r="AK856" t="s">
        <v>14</v>
      </c>
      <c r="AL856">
        <v>2</v>
      </c>
      <c r="AM856">
        <v>1.8000000000000001E-4</v>
      </c>
      <c r="AN856" t="s">
        <v>9</v>
      </c>
      <c r="AO856">
        <v>1</v>
      </c>
      <c r="AP856">
        <v>9.7E-5</v>
      </c>
      <c r="AQ856" t="s">
        <v>13</v>
      </c>
      <c r="AR856">
        <v>1</v>
      </c>
      <c r="AS856">
        <v>8.7000000000000001E-5</v>
      </c>
    </row>
    <row r="857" spans="1:90" x14ac:dyDescent="0.25">
      <c r="A857" t="s">
        <v>885</v>
      </c>
      <c r="B857" t="s">
        <v>1</v>
      </c>
      <c r="C857">
        <v>0</v>
      </c>
      <c r="D857">
        <v>29</v>
      </c>
      <c r="E857">
        <v>0.02</v>
      </c>
      <c r="F857">
        <v>75</v>
      </c>
      <c r="G857">
        <v>0.01</v>
      </c>
      <c r="H857">
        <v>38.67</v>
      </c>
      <c r="I857">
        <v>9</v>
      </c>
      <c r="J857">
        <v>33.33</v>
      </c>
      <c r="K857">
        <v>2.2599999999999999E-4</v>
      </c>
      <c r="L857" s="1">
        <v>0</v>
      </c>
      <c r="M857">
        <v>3.4286734061223302E-7</v>
      </c>
      <c r="N857">
        <v>5.8554875169556395E-4</v>
      </c>
      <c r="O857">
        <v>0</v>
      </c>
      <c r="P857">
        <v>1.13308199617804E-3</v>
      </c>
      <c r="Q857">
        <v>14</v>
      </c>
      <c r="R857">
        <v>3.9036583446370901E-4</v>
      </c>
      <c r="S857">
        <v>2</v>
      </c>
      <c r="T857">
        <v>5</v>
      </c>
      <c r="U857" s="2">
        <f t="shared" si="13"/>
        <v>0.18518518518518517</v>
      </c>
      <c r="V857" t="s">
        <v>42</v>
      </c>
      <c r="W857">
        <v>5</v>
      </c>
      <c r="X857" s="3">
        <v>2.8670000000000002E-3</v>
      </c>
      <c r="Y857" t="s">
        <v>35</v>
      </c>
      <c r="Z857">
        <v>7</v>
      </c>
      <c r="AA857" s="1">
        <v>1.142E-3</v>
      </c>
      <c r="AB857" t="s">
        <v>4</v>
      </c>
      <c r="AC857">
        <v>2</v>
      </c>
      <c r="AD857" s="2">
        <v>7.9500000000000003E-4</v>
      </c>
      <c r="AE857" t="s">
        <v>9</v>
      </c>
      <c r="AF857">
        <v>6</v>
      </c>
      <c r="AG857" s="2">
        <v>5.8500000000000002E-4</v>
      </c>
      <c r="AH857" t="s">
        <v>6</v>
      </c>
      <c r="AI857">
        <v>4</v>
      </c>
      <c r="AJ857">
        <v>2.7799999999999998E-4</v>
      </c>
      <c r="AK857" t="s">
        <v>17</v>
      </c>
      <c r="AL857">
        <v>2</v>
      </c>
      <c r="AM857">
        <v>2.0100000000000001E-4</v>
      </c>
      <c r="AN857" t="s">
        <v>14</v>
      </c>
      <c r="AO857">
        <v>1</v>
      </c>
      <c r="AP857">
        <v>9.0000000000000006E-5</v>
      </c>
      <c r="AQ857" t="s">
        <v>13</v>
      </c>
      <c r="AR857">
        <v>1</v>
      </c>
      <c r="AS857">
        <v>8.7000000000000001E-5</v>
      </c>
      <c r="AT857" t="s">
        <v>16</v>
      </c>
      <c r="AU857">
        <v>1</v>
      </c>
      <c r="AV857">
        <v>4.6E-5</v>
      </c>
    </row>
    <row r="858" spans="1:90" x14ac:dyDescent="0.25">
      <c r="A858" t="s">
        <v>886</v>
      </c>
      <c r="B858" t="s">
        <v>1</v>
      </c>
      <c r="C858">
        <v>0</v>
      </c>
      <c r="D858">
        <v>35</v>
      </c>
      <c r="E858">
        <v>0.02</v>
      </c>
      <c r="F858">
        <v>202</v>
      </c>
      <c r="G858">
        <v>0.03</v>
      </c>
      <c r="H858">
        <v>17.329999999999998</v>
      </c>
      <c r="I858">
        <v>8</v>
      </c>
      <c r="J858">
        <v>29.63</v>
      </c>
      <c r="K858">
        <v>2.7399999999999999E-4</v>
      </c>
      <c r="L858" s="1">
        <v>0</v>
      </c>
      <c r="M858">
        <v>4.91551120073503E-7</v>
      </c>
      <c r="N858">
        <v>7.0110706748220902E-4</v>
      </c>
      <c r="O858">
        <v>0</v>
      </c>
      <c r="P858">
        <v>1.35212146811487E-3</v>
      </c>
      <c r="Q858">
        <v>18</v>
      </c>
      <c r="R858">
        <v>4.9337164008007297E-4</v>
      </c>
      <c r="S858">
        <v>2</v>
      </c>
      <c r="T858">
        <v>6</v>
      </c>
      <c r="U858" s="2">
        <f t="shared" si="13"/>
        <v>0.22222222222222221</v>
      </c>
      <c r="V858" t="s">
        <v>42</v>
      </c>
      <c r="W858">
        <v>6</v>
      </c>
      <c r="X858" s="3">
        <v>3.4399999999999999E-3</v>
      </c>
      <c r="Y858" t="s">
        <v>35</v>
      </c>
      <c r="Z858">
        <v>8</v>
      </c>
      <c r="AA858" s="1">
        <v>1.305E-3</v>
      </c>
      <c r="AB858" t="s">
        <v>12</v>
      </c>
      <c r="AC858">
        <v>11</v>
      </c>
      <c r="AD858" s="2">
        <v>9.7099999999999997E-4</v>
      </c>
      <c r="AE858" t="s">
        <v>5</v>
      </c>
      <c r="AF858">
        <v>2</v>
      </c>
      <c r="AG858" s="2">
        <v>7.5199999999999996E-4</v>
      </c>
      <c r="AH858" t="s">
        <v>9</v>
      </c>
      <c r="AI858">
        <v>3</v>
      </c>
      <c r="AJ858">
        <v>2.92E-4</v>
      </c>
      <c r="AK858" t="s">
        <v>21</v>
      </c>
      <c r="AL858">
        <v>1</v>
      </c>
      <c r="AM858">
        <v>2.92E-4</v>
      </c>
      <c r="AN858" t="s">
        <v>14</v>
      </c>
      <c r="AO858">
        <v>3</v>
      </c>
      <c r="AP858">
        <v>2.7099999999999997E-4</v>
      </c>
      <c r="AQ858" t="s">
        <v>6</v>
      </c>
      <c r="AR858">
        <v>1</v>
      </c>
      <c r="AS858">
        <v>6.8999999999999997E-5</v>
      </c>
    </row>
    <row r="859" spans="1:90" x14ac:dyDescent="0.25">
      <c r="A859" t="s">
        <v>887</v>
      </c>
      <c r="B859" t="s">
        <v>1</v>
      </c>
      <c r="C859">
        <v>0</v>
      </c>
      <c r="D859">
        <v>10</v>
      </c>
      <c r="E859">
        <v>0.01</v>
      </c>
      <c r="F859">
        <v>20</v>
      </c>
      <c r="G859">
        <v>0</v>
      </c>
      <c r="H859">
        <v>50</v>
      </c>
      <c r="I859">
        <v>4</v>
      </c>
      <c r="J859">
        <v>14.81</v>
      </c>
      <c r="K859">
        <v>2.42E-4</v>
      </c>
      <c r="L859" s="1">
        <v>0</v>
      </c>
      <c r="M859">
        <v>7.3512031447965004E-7</v>
      </c>
      <c r="N859">
        <v>8.5739157593228699E-4</v>
      </c>
      <c r="O859">
        <v>0</v>
      </c>
      <c r="P859">
        <v>1.3044310112136799E-3</v>
      </c>
      <c r="Q859">
        <v>7</v>
      </c>
      <c r="R859">
        <v>7.3037060172009599E-4</v>
      </c>
      <c r="S859">
        <v>3</v>
      </c>
      <c r="T859">
        <v>2</v>
      </c>
      <c r="U859" s="2">
        <f t="shared" si="13"/>
        <v>7.407407407407407E-2</v>
      </c>
      <c r="V859" t="s">
        <v>42</v>
      </c>
      <c r="W859">
        <v>7</v>
      </c>
      <c r="X859" s="3">
        <v>4.0140000000000002E-3</v>
      </c>
      <c r="Y859" t="s">
        <v>90</v>
      </c>
      <c r="Z859">
        <v>1</v>
      </c>
      <c r="AA859" s="1">
        <v>2.2989999999999998E-3</v>
      </c>
      <c r="AB859" t="s">
        <v>35</v>
      </c>
      <c r="AC859">
        <v>1</v>
      </c>
      <c r="AD859" s="2">
        <v>1.63E-4</v>
      </c>
      <c r="AE859" t="s">
        <v>16</v>
      </c>
      <c r="AF859">
        <v>1</v>
      </c>
      <c r="AG859" s="2">
        <v>4.6E-5</v>
      </c>
    </row>
    <row r="860" spans="1:90" x14ac:dyDescent="0.25">
      <c r="A860" t="s">
        <v>888</v>
      </c>
      <c r="B860" t="s">
        <v>1</v>
      </c>
      <c r="C860">
        <v>0</v>
      </c>
      <c r="D860">
        <v>16</v>
      </c>
      <c r="E860">
        <v>0.01</v>
      </c>
      <c r="F860">
        <v>75</v>
      </c>
      <c r="G860">
        <v>0.01</v>
      </c>
      <c r="H860">
        <v>21.33</v>
      </c>
      <c r="I860">
        <v>6</v>
      </c>
      <c r="J860">
        <v>22.22</v>
      </c>
      <c r="K860">
        <v>2.22E-4</v>
      </c>
      <c r="L860" s="1">
        <v>0</v>
      </c>
      <c r="M860">
        <v>6.2910748568789005E-7</v>
      </c>
      <c r="N860">
        <v>7.9316296288208595E-4</v>
      </c>
      <c r="O860">
        <v>0</v>
      </c>
      <c r="P860">
        <v>1.18110589468547E-3</v>
      </c>
      <c r="Q860">
        <v>12</v>
      </c>
      <c r="R860">
        <v>6.1690452668606698E-4</v>
      </c>
      <c r="S860">
        <v>3</v>
      </c>
      <c r="T860">
        <v>2</v>
      </c>
      <c r="U860" s="2">
        <f t="shared" si="13"/>
        <v>7.407407407407407E-2</v>
      </c>
      <c r="V860" t="s">
        <v>42</v>
      </c>
      <c r="W860">
        <v>7</v>
      </c>
      <c r="X860" s="3">
        <v>4.0140000000000002E-3</v>
      </c>
      <c r="Y860" t="s">
        <v>21</v>
      </c>
      <c r="Z860">
        <v>5</v>
      </c>
      <c r="AA860" s="1">
        <v>1.4610000000000001E-3</v>
      </c>
      <c r="AB860" t="s">
        <v>23</v>
      </c>
      <c r="AC860">
        <v>1</v>
      </c>
      <c r="AD860" s="2">
        <v>1.6799999999999999E-4</v>
      </c>
      <c r="AE860" t="s">
        <v>35</v>
      </c>
      <c r="AF860">
        <v>1</v>
      </c>
      <c r="AG860" s="2">
        <v>1.63E-4</v>
      </c>
      <c r="AH860" t="s">
        <v>17</v>
      </c>
      <c r="AI860">
        <v>1</v>
      </c>
      <c r="AJ860">
        <v>1E-4</v>
      </c>
      <c r="AK860" t="s">
        <v>12</v>
      </c>
      <c r="AL860">
        <v>1</v>
      </c>
      <c r="AM860">
        <v>8.7999999999999998E-5</v>
      </c>
    </row>
    <row r="861" spans="1:90" x14ac:dyDescent="0.25">
      <c r="A861" t="s">
        <v>889</v>
      </c>
      <c r="B861" t="s">
        <v>1</v>
      </c>
      <c r="C861">
        <v>1</v>
      </c>
      <c r="D861">
        <v>194</v>
      </c>
      <c r="E861">
        <v>0.13</v>
      </c>
      <c r="F861">
        <v>520</v>
      </c>
      <c r="G861">
        <v>0.08</v>
      </c>
      <c r="H861">
        <v>37.31</v>
      </c>
      <c r="I861">
        <v>23</v>
      </c>
      <c r="J861">
        <v>85.19</v>
      </c>
      <c r="K861">
        <v>1.304E-3</v>
      </c>
      <c r="L861" s="7">
        <v>1.1690209449586001E-3</v>
      </c>
      <c r="M861">
        <v>1.24823073948148E-6</v>
      </c>
      <c r="N861">
        <v>1.11724247121271E-3</v>
      </c>
      <c r="O861">
        <v>0</v>
      </c>
      <c r="P861">
        <v>3.12533313248727E-3</v>
      </c>
      <c r="Q861">
        <v>25</v>
      </c>
      <c r="R861">
        <v>1.65517403142624E-4</v>
      </c>
      <c r="S861">
        <v>2</v>
      </c>
      <c r="T861">
        <v>12</v>
      </c>
      <c r="U861" s="4">
        <f t="shared" si="13"/>
        <v>0.44444444444444442</v>
      </c>
      <c r="V861" t="s">
        <v>42</v>
      </c>
      <c r="W861">
        <v>8</v>
      </c>
      <c r="X861" s="3">
        <v>4.5869999999999999E-3</v>
      </c>
      <c r="Y861" t="s">
        <v>12</v>
      </c>
      <c r="Z861">
        <v>39</v>
      </c>
      <c r="AA861" s="1">
        <v>3.444E-3</v>
      </c>
      <c r="AB861" t="s">
        <v>8</v>
      </c>
      <c r="AC861">
        <v>11</v>
      </c>
      <c r="AD861" s="2">
        <v>3.3080000000000002E-3</v>
      </c>
      <c r="AE861" t="s">
        <v>90</v>
      </c>
      <c r="AF861">
        <v>1</v>
      </c>
      <c r="AG861" s="2">
        <v>2.2989999999999998E-3</v>
      </c>
      <c r="AH861" t="s">
        <v>2</v>
      </c>
      <c r="AI861">
        <v>3</v>
      </c>
      <c r="AJ861">
        <v>1.9880000000000002E-3</v>
      </c>
      <c r="AK861" t="s">
        <v>5</v>
      </c>
      <c r="AL861">
        <v>5</v>
      </c>
      <c r="AM861">
        <v>1.8799999999999999E-3</v>
      </c>
      <c r="AN861" t="s">
        <v>43</v>
      </c>
      <c r="AO861">
        <v>2</v>
      </c>
      <c r="AP861">
        <v>1.8619999999999999E-3</v>
      </c>
      <c r="AQ861" t="s">
        <v>17</v>
      </c>
      <c r="AR861">
        <v>17</v>
      </c>
      <c r="AS861">
        <v>1.707E-3</v>
      </c>
      <c r="AT861" t="s">
        <v>40</v>
      </c>
      <c r="AU861">
        <v>2</v>
      </c>
      <c r="AV861">
        <v>1.5820000000000001E-3</v>
      </c>
      <c r="AW861" t="s">
        <v>14</v>
      </c>
      <c r="AX861">
        <v>17</v>
      </c>
      <c r="AY861">
        <v>1.5330000000000001E-3</v>
      </c>
      <c r="AZ861" t="s">
        <v>10</v>
      </c>
      <c r="BA861">
        <v>12</v>
      </c>
      <c r="BB861">
        <v>1.467E-3</v>
      </c>
      <c r="BC861" t="s">
        <v>3</v>
      </c>
      <c r="BD861">
        <v>5</v>
      </c>
      <c r="BE861">
        <v>1.4139999999999999E-3</v>
      </c>
      <c r="BF861" t="s">
        <v>4</v>
      </c>
      <c r="BG861">
        <v>3</v>
      </c>
      <c r="BH861">
        <v>1.1919999999999999E-3</v>
      </c>
      <c r="BI861" t="s">
        <v>9</v>
      </c>
      <c r="BJ861">
        <v>12</v>
      </c>
      <c r="BK861">
        <v>1.1689999999999999E-3</v>
      </c>
      <c r="BL861" t="s">
        <v>16</v>
      </c>
      <c r="BM861">
        <v>25</v>
      </c>
      <c r="BN861">
        <v>1.1620000000000001E-3</v>
      </c>
      <c r="BO861" t="s">
        <v>19</v>
      </c>
      <c r="BP861">
        <v>2</v>
      </c>
      <c r="BQ861">
        <v>1.0430000000000001E-3</v>
      </c>
      <c r="BR861" t="s">
        <v>6</v>
      </c>
      <c r="BS861">
        <v>12</v>
      </c>
      <c r="BT861">
        <v>8.3299999999999997E-4</v>
      </c>
      <c r="BU861" t="s">
        <v>29</v>
      </c>
      <c r="BV861">
        <v>3</v>
      </c>
      <c r="BW861">
        <v>8.1300000000000003E-4</v>
      </c>
      <c r="BX861" t="s">
        <v>13</v>
      </c>
      <c r="BY861">
        <v>9</v>
      </c>
      <c r="BZ861">
        <v>7.85E-4</v>
      </c>
      <c r="CA861" t="s">
        <v>35</v>
      </c>
      <c r="CB861">
        <v>3</v>
      </c>
      <c r="CC861">
        <v>4.8899999999999996E-4</v>
      </c>
      <c r="CD861" t="s">
        <v>21</v>
      </c>
      <c r="CE861">
        <v>1</v>
      </c>
      <c r="CF861">
        <v>2.92E-4</v>
      </c>
      <c r="CG861" t="s">
        <v>11</v>
      </c>
      <c r="CH861">
        <v>1</v>
      </c>
      <c r="CI861">
        <v>1.8100000000000001E-4</v>
      </c>
      <c r="CJ861" t="s">
        <v>23</v>
      </c>
      <c r="CK861">
        <v>1</v>
      </c>
      <c r="CL861">
        <v>1.6799999999999999E-4</v>
      </c>
    </row>
    <row r="862" spans="1:90" x14ac:dyDescent="0.25">
      <c r="A862" t="s">
        <v>890</v>
      </c>
      <c r="B862" t="s">
        <v>1</v>
      </c>
      <c r="C862">
        <v>0</v>
      </c>
      <c r="D862">
        <v>21</v>
      </c>
      <c r="E862">
        <v>0.01</v>
      </c>
      <c r="F862">
        <v>168</v>
      </c>
      <c r="G862">
        <v>0.02</v>
      </c>
      <c r="H862">
        <v>12.5</v>
      </c>
      <c r="I862">
        <v>6</v>
      </c>
      <c r="J862">
        <v>22.22</v>
      </c>
      <c r="K862">
        <v>2.1599999999999999E-4</v>
      </c>
      <c r="L862" s="1">
        <v>0</v>
      </c>
      <c r="M862">
        <v>7.4573506835753002E-7</v>
      </c>
      <c r="N862">
        <v>8.6355953376564005E-4</v>
      </c>
      <c r="O862">
        <v>0</v>
      </c>
      <c r="P862">
        <v>1.1490897595702199E-3</v>
      </c>
      <c r="Q862">
        <v>11</v>
      </c>
      <c r="R862">
        <v>6.7165741515105403E-4</v>
      </c>
      <c r="S862">
        <v>2</v>
      </c>
      <c r="T862">
        <v>4</v>
      </c>
      <c r="U862" s="2">
        <f t="shared" si="13"/>
        <v>0.14814814814814814</v>
      </c>
      <c r="V862" t="s">
        <v>42</v>
      </c>
      <c r="W862">
        <v>8</v>
      </c>
      <c r="X862" s="3">
        <v>4.5869999999999999E-3</v>
      </c>
      <c r="Y862" t="s">
        <v>12</v>
      </c>
      <c r="Z862">
        <v>4</v>
      </c>
      <c r="AA862" s="1">
        <v>3.5300000000000002E-4</v>
      </c>
      <c r="AB862" t="s">
        <v>35</v>
      </c>
      <c r="AC862">
        <v>2</v>
      </c>
      <c r="AD862" s="2">
        <v>3.2600000000000001E-4</v>
      </c>
      <c r="AE862" t="s">
        <v>14</v>
      </c>
      <c r="AF862">
        <v>3</v>
      </c>
      <c r="AG862" s="2">
        <v>2.7099999999999997E-4</v>
      </c>
      <c r="AH862" t="s">
        <v>6</v>
      </c>
      <c r="AI862">
        <v>3</v>
      </c>
      <c r="AJ862">
        <v>2.0799999999999999E-4</v>
      </c>
      <c r="AK862" t="s">
        <v>9</v>
      </c>
      <c r="AL862">
        <v>1</v>
      </c>
      <c r="AM862">
        <v>9.7E-5</v>
      </c>
    </row>
    <row r="863" spans="1:90" x14ac:dyDescent="0.25">
      <c r="A863" t="s">
        <v>891</v>
      </c>
      <c r="B863" t="s">
        <v>1</v>
      </c>
      <c r="C863">
        <v>0</v>
      </c>
      <c r="D863">
        <v>40</v>
      </c>
      <c r="E863">
        <v>0.03</v>
      </c>
      <c r="F863">
        <v>63</v>
      </c>
      <c r="G863">
        <v>0.01</v>
      </c>
      <c r="H863">
        <v>63.49</v>
      </c>
      <c r="I863">
        <v>4</v>
      </c>
      <c r="J863">
        <v>14.81</v>
      </c>
      <c r="K863">
        <v>3.3799999999999998E-4</v>
      </c>
      <c r="L863" s="1">
        <v>0</v>
      </c>
      <c r="M863">
        <v>1.1617245766422501E-6</v>
      </c>
      <c r="N863">
        <v>1.0778332786856399E-3</v>
      </c>
      <c r="O863">
        <v>0</v>
      </c>
      <c r="P863">
        <v>1.8254719367339499E-3</v>
      </c>
      <c r="Q863">
        <v>6</v>
      </c>
      <c r="R863">
        <v>9.1815427443591997E-4</v>
      </c>
      <c r="S863">
        <v>1</v>
      </c>
      <c r="T863">
        <v>3</v>
      </c>
      <c r="U863" s="2">
        <f t="shared" si="13"/>
        <v>0.1111111111111111</v>
      </c>
      <c r="V863" t="s">
        <v>42</v>
      </c>
      <c r="W863">
        <v>8</v>
      </c>
      <c r="X863" s="3">
        <v>4.5869999999999999E-3</v>
      </c>
      <c r="Y863" t="s">
        <v>35</v>
      </c>
      <c r="Z863">
        <v>22</v>
      </c>
      <c r="AA863" s="1">
        <v>3.588E-3</v>
      </c>
      <c r="AB863" t="s">
        <v>9</v>
      </c>
      <c r="AC863">
        <v>7</v>
      </c>
      <c r="AD863" s="2">
        <v>6.8199999999999999E-4</v>
      </c>
      <c r="AE863" t="s">
        <v>14</v>
      </c>
      <c r="AF863">
        <v>3</v>
      </c>
      <c r="AG863" s="2">
        <v>2.7099999999999997E-4</v>
      </c>
    </row>
    <row r="864" spans="1:90" x14ac:dyDescent="0.25">
      <c r="A864" t="s">
        <v>892</v>
      </c>
      <c r="B864" t="s">
        <v>1</v>
      </c>
      <c r="C864">
        <v>0</v>
      </c>
      <c r="D864">
        <v>39</v>
      </c>
      <c r="E864">
        <v>0.03</v>
      </c>
      <c r="F864">
        <v>111</v>
      </c>
      <c r="G864">
        <v>0.02</v>
      </c>
      <c r="H864">
        <v>35.14</v>
      </c>
      <c r="I864">
        <v>13</v>
      </c>
      <c r="J864">
        <v>48.15</v>
      </c>
      <c r="K864">
        <v>4.55E-4</v>
      </c>
      <c r="L864" s="1">
        <v>0</v>
      </c>
      <c r="M864">
        <v>1.1392980640559099E-6</v>
      </c>
      <c r="N864">
        <v>1.0673790629649399E-3</v>
      </c>
      <c r="O864">
        <v>0</v>
      </c>
      <c r="P864">
        <v>2.0470253525188701E-3</v>
      </c>
      <c r="Q864">
        <v>17</v>
      </c>
      <c r="R864">
        <v>5.5345581042626495E-4</v>
      </c>
      <c r="S864">
        <v>3</v>
      </c>
      <c r="T864">
        <v>6</v>
      </c>
      <c r="U864" s="2">
        <f t="shared" si="13"/>
        <v>0.22222222222222221</v>
      </c>
      <c r="V864" t="s">
        <v>42</v>
      </c>
      <c r="W864">
        <v>9</v>
      </c>
      <c r="X864" s="3">
        <v>5.1609999999999998E-3</v>
      </c>
      <c r="Y864" t="s">
        <v>21</v>
      </c>
      <c r="Z864">
        <v>9</v>
      </c>
      <c r="AA864" s="1">
        <v>2.6289999999999998E-3</v>
      </c>
      <c r="AB864" t="s">
        <v>43</v>
      </c>
      <c r="AC864">
        <v>1</v>
      </c>
      <c r="AD864" s="2">
        <v>9.3099999999999997E-4</v>
      </c>
      <c r="AE864" t="s">
        <v>40</v>
      </c>
      <c r="AF864">
        <v>1</v>
      </c>
      <c r="AG864" s="2">
        <v>7.9100000000000004E-4</v>
      </c>
      <c r="AH864" t="s">
        <v>11</v>
      </c>
      <c r="AI864">
        <v>4</v>
      </c>
      <c r="AJ864">
        <v>7.2300000000000001E-4</v>
      </c>
      <c r="AK864" t="s">
        <v>35</v>
      </c>
      <c r="AL864">
        <v>4</v>
      </c>
      <c r="AM864">
        <v>6.5200000000000002E-4</v>
      </c>
      <c r="AN864" t="s">
        <v>12</v>
      </c>
      <c r="AO864">
        <v>4</v>
      </c>
      <c r="AP864">
        <v>3.5300000000000002E-4</v>
      </c>
      <c r="AQ864" t="s">
        <v>7</v>
      </c>
      <c r="AR864">
        <v>1</v>
      </c>
      <c r="AS864">
        <v>3.3599999999999998E-4</v>
      </c>
      <c r="AT864" t="s">
        <v>3</v>
      </c>
      <c r="AU864">
        <v>1</v>
      </c>
      <c r="AV864">
        <v>2.8299999999999999E-4</v>
      </c>
      <c r="AW864" t="s">
        <v>13</v>
      </c>
      <c r="AX864">
        <v>2</v>
      </c>
      <c r="AY864">
        <v>1.74E-4</v>
      </c>
      <c r="AZ864" t="s">
        <v>9</v>
      </c>
      <c r="BA864">
        <v>1</v>
      </c>
      <c r="BB864">
        <v>9.7E-5</v>
      </c>
      <c r="BC864" t="s">
        <v>14</v>
      </c>
      <c r="BD864">
        <v>1</v>
      </c>
      <c r="BE864">
        <v>9.0000000000000006E-5</v>
      </c>
      <c r="BF864" t="s">
        <v>6</v>
      </c>
      <c r="BG864">
        <v>1</v>
      </c>
      <c r="BH864">
        <v>6.8999999999999997E-5</v>
      </c>
    </row>
    <row r="865" spans="1:90" x14ac:dyDescent="0.25">
      <c r="A865" t="s">
        <v>893</v>
      </c>
      <c r="B865" t="s">
        <v>1</v>
      </c>
      <c r="C865">
        <v>0</v>
      </c>
      <c r="D865">
        <v>79</v>
      </c>
      <c r="E865">
        <v>0.05</v>
      </c>
      <c r="F865">
        <v>197</v>
      </c>
      <c r="G865">
        <v>0.03</v>
      </c>
      <c r="H865">
        <v>40.1</v>
      </c>
      <c r="I865">
        <v>14</v>
      </c>
      <c r="J865">
        <v>51.85</v>
      </c>
      <c r="K865">
        <v>7.1500000000000003E-4</v>
      </c>
      <c r="L865" s="1">
        <v>6.9444444444444499E-5</v>
      </c>
      <c r="M865">
        <v>1.6203622273851599E-6</v>
      </c>
      <c r="N865">
        <v>1.27293449453818E-3</v>
      </c>
      <c r="O865">
        <v>0</v>
      </c>
      <c r="P865">
        <v>2.84089176157877E-3</v>
      </c>
      <c r="Q865">
        <v>21</v>
      </c>
      <c r="R865">
        <v>6.1289438625912202E-4</v>
      </c>
      <c r="S865">
        <v>3</v>
      </c>
      <c r="T865">
        <v>8</v>
      </c>
      <c r="U865" s="6">
        <f t="shared" si="13"/>
        <v>0.29629629629629628</v>
      </c>
      <c r="V865" t="s">
        <v>42</v>
      </c>
      <c r="W865">
        <v>10</v>
      </c>
      <c r="X865" s="3">
        <v>5.7340000000000004E-3</v>
      </c>
      <c r="Y865" t="s">
        <v>4</v>
      </c>
      <c r="Z865">
        <v>9</v>
      </c>
      <c r="AA865" s="1">
        <v>3.5760000000000002E-3</v>
      </c>
      <c r="AB865" t="s">
        <v>11</v>
      </c>
      <c r="AC865">
        <v>10</v>
      </c>
      <c r="AD865" s="2">
        <v>1.8079999999999999E-3</v>
      </c>
      <c r="AE865" t="s">
        <v>29</v>
      </c>
      <c r="AF865">
        <v>6</v>
      </c>
      <c r="AG865" s="2">
        <v>1.6260000000000001E-3</v>
      </c>
      <c r="AH865" t="s">
        <v>21</v>
      </c>
      <c r="AI865">
        <v>5</v>
      </c>
      <c r="AJ865">
        <v>1.4610000000000001E-3</v>
      </c>
      <c r="AK865" t="s">
        <v>14</v>
      </c>
      <c r="AL865">
        <v>11</v>
      </c>
      <c r="AM865">
        <v>9.9200000000000004E-4</v>
      </c>
      <c r="AN865" t="s">
        <v>12</v>
      </c>
      <c r="AO865">
        <v>11</v>
      </c>
      <c r="AP865">
        <v>9.7099999999999997E-4</v>
      </c>
      <c r="AQ865" t="s">
        <v>3</v>
      </c>
      <c r="AR865">
        <v>3</v>
      </c>
      <c r="AS865">
        <v>8.4800000000000001E-4</v>
      </c>
      <c r="AT865" t="s">
        <v>9</v>
      </c>
      <c r="AU865">
        <v>7</v>
      </c>
      <c r="AV865">
        <v>6.8199999999999999E-4</v>
      </c>
      <c r="AW865" t="s">
        <v>45</v>
      </c>
      <c r="AX865">
        <v>1</v>
      </c>
      <c r="AY865">
        <v>5.8200000000000005E-4</v>
      </c>
      <c r="AZ865" t="s">
        <v>23</v>
      </c>
      <c r="BA865">
        <v>3</v>
      </c>
      <c r="BB865">
        <v>5.0299999999999997E-4</v>
      </c>
      <c r="BC865" t="s">
        <v>5</v>
      </c>
      <c r="BD865">
        <v>1</v>
      </c>
      <c r="BE865">
        <v>3.7599999999999998E-4</v>
      </c>
      <c r="BF865" t="s">
        <v>13</v>
      </c>
      <c r="BG865">
        <v>1</v>
      </c>
      <c r="BH865">
        <v>8.7000000000000001E-5</v>
      </c>
      <c r="BI865" t="s">
        <v>6</v>
      </c>
      <c r="BJ865">
        <v>1</v>
      </c>
      <c r="BK865">
        <v>6.8999999999999997E-5</v>
      </c>
    </row>
    <row r="866" spans="1:90" x14ac:dyDescent="0.25">
      <c r="A866" t="s">
        <v>894</v>
      </c>
      <c r="B866" t="s">
        <v>1</v>
      </c>
      <c r="C866">
        <v>0</v>
      </c>
      <c r="D866">
        <v>84</v>
      </c>
      <c r="E866">
        <v>0.06</v>
      </c>
      <c r="F866">
        <v>310</v>
      </c>
      <c r="G866">
        <v>0.05</v>
      </c>
      <c r="H866">
        <v>27.1</v>
      </c>
      <c r="I866">
        <v>12</v>
      </c>
      <c r="J866">
        <v>44.44</v>
      </c>
      <c r="K866">
        <v>5.22E-4</v>
      </c>
      <c r="L866" s="1">
        <v>0</v>
      </c>
      <c r="M866">
        <v>1.5076013492872601E-6</v>
      </c>
      <c r="N866">
        <v>1.22784418770757E-3</v>
      </c>
      <c r="O866">
        <v>0</v>
      </c>
      <c r="P866">
        <v>2.2554954049645499E-3</v>
      </c>
      <c r="Q866">
        <v>17</v>
      </c>
      <c r="R866">
        <v>6.8213565983753796E-4</v>
      </c>
      <c r="S866">
        <v>2</v>
      </c>
      <c r="T866">
        <v>7</v>
      </c>
      <c r="U866" s="2">
        <f t="shared" si="13"/>
        <v>0.25925925925925924</v>
      </c>
      <c r="V866" t="s">
        <v>42</v>
      </c>
      <c r="W866">
        <v>11</v>
      </c>
      <c r="X866" s="3">
        <v>6.3070000000000001E-3</v>
      </c>
      <c r="Y866" t="s">
        <v>12</v>
      </c>
      <c r="Z866">
        <v>22</v>
      </c>
      <c r="AA866" s="1">
        <v>1.9430000000000001E-3</v>
      </c>
      <c r="AB866" t="s">
        <v>6</v>
      </c>
      <c r="AC866">
        <v>15</v>
      </c>
      <c r="AD866" s="2">
        <v>1.042E-3</v>
      </c>
      <c r="AE866" t="s">
        <v>7</v>
      </c>
      <c r="AF866">
        <v>3</v>
      </c>
      <c r="AG866" s="2">
        <v>1.0070000000000001E-3</v>
      </c>
      <c r="AH866" t="s">
        <v>35</v>
      </c>
      <c r="AI866">
        <v>6</v>
      </c>
      <c r="AJ866">
        <v>9.7799999999999992E-4</v>
      </c>
      <c r="AK866" t="s">
        <v>14</v>
      </c>
      <c r="AL866">
        <v>8</v>
      </c>
      <c r="AM866">
        <v>7.2099999999999996E-4</v>
      </c>
      <c r="AN866" t="s">
        <v>10</v>
      </c>
      <c r="AO866">
        <v>5</v>
      </c>
      <c r="AP866">
        <v>6.11E-4</v>
      </c>
      <c r="AQ866" t="s">
        <v>9</v>
      </c>
      <c r="AR866">
        <v>5</v>
      </c>
      <c r="AS866">
        <v>4.8700000000000002E-4</v>
      </c>
      <c r="AT866" t="s">
        <v>13</v>
      </c>
      <c r="AU866">
        <v>5</v>
      </c>
      <c r="AV866">
        <v>4.3600000000000003E-4</v>
      </c>
      <c r="AW866" t="s">
        <v>8</v>
      </c>
      <c r="AX866">
        <v>1</v>
      </c>
      <c r="AY866">
        <v>3.01E-4</v>
      </c>
      <c r="AZ866" t="s">
        <v>23</v>
      </c>
      <c r="BA866">
        <v>1</v>
      </c>
      <c r="BB866">
        <v>1.6799999999999999E-4</v>
      </c>
      <c r="BC866" t="s">
        <v>16</v>
      </c>
      <c r="BD866">
        <v>2</v>
      </c>
      <c r="BE866">
        <v>9.2999999999999997E-5</v>
      </c>
    </row>
    <row r="867" spans="1:90" x14ac:dyDescent="0.25">
      <c r="A867" t="s">
        <v>895</v>
      </c>
      <c r="B867" t="s">
        <v>1</v>
      </c>
      <c r="C867">
        <v>0</v>
      </c>
      <c r="D867">
        <v>65</v>
      </c>
      <c r="E867">
        <v>0.04</v>
      </c>
      <c r="F867">
        <v>182</v>
      </c>
      <c r="G867">
        <v>0.03</v>
      </c>
      <c r="H867">
        <v>35.71</v>
      </c>
      <c r="I867">
        <v>10</v>
      </c>
      <c r="J867">
        <v>37.04</v>
      </c>
      <c r="K867">
        <v>5.2800000000000004E-4</v>
      </c>
      <c r="L867" s="1">
        <v>0</v>
      </c>
      <c r="M867">
        <v>1.7918719863653901E-6</v>
      </c>
      <c r="N867">
        <v>1.3386082273635501E-3</v>
      </c>
      <c r="O867">
        <v>0</v>
      </c>
      <c r="P867">
        <v>2.6519524239386502E-3</v>
      </c>
      <c r="Q867">
        <v>12</v>
      </c>
      <c r="R867">
        <v>8.4282740241408696E-4</v>
      </c>
      <c r="S867">
        <v>2</v>
      </c>
      <c r="T867">
        <v>5</v>
      </c>
      <c r="U867" s="2">
        <f t="shared" si="13"/>
        <v>0.18518518518518517</v>
      </c>
      <c r="V867" t="s">
        <v>42</v>
      </c>
      <c r="W867">
        <v>11</v>
      </c>
      <c r="X867" s="3">
        <v>6.3070000000000001E-3</v>
      </c>
      <c r="Y867" t="s">
        <v>35</v>
      </c>
      <c r="Z867">
        <v>19</v>
      </c>
      <c r="AA867" s="1">
        <v>3.0980000000000001E-3</v>
      </c>
      <c r="AB867" t="s">
        <v>9</v>
      </c>
      <c r="AC867">
        <v>22</v>
      </c>
      <c r="AD867" s="2">
        <v>2.1429999999999999E-3</v>
      </c>
      <c r="AE867" t="s">
        <v>21</v>
      </c>
      <c r="AF867">
        <v>4</v>
      </c>
      <c r="AG867" s="2">
        <v>1.1689999999999999E-3</v>
      </c>
      <c r="AH867" t="s">
        <v>29</v>
      </c>
      <c r="AI867">
        <v>2</v>
      </c>
      <c r="AJ867">
        <v>5.4199999999999995E-4</v>
      </c>
      <c r="AK867" t="s">
        <v>5</v>
      </c>
      <c r="AL867">
        <v>1</v>
      </c>
      <c r="AM867">
        <v>3.7599999999999998E-4</v>
      </c>
      <c r="AN867" t="s">
        <v>14</v>
      </c>
      <c r="AO867">
        <v>3</v>
      </c>
      <c r="AP867">
        <v>2.7099999999999997E-4</v>
      </c>
      <c r="AQ867" t="s">
        <v>11</v>
      </c>
      <c r="AR867">
        <v>1</v>
      </c>
      <c r="AS867">
        <v>1.8100000000000001E-4</v>
      </c>
      <c r="AT867" t="s">
        <v>12</v>
      </c>
      <c r="AU867">
        <v>1</v>
      </c>
      <c r="AV867">
        <v>8.7999999999999998E-5</v>
      </c>
      <c r="AW867" t="s">
        <v>6</v>
      </c>
      <c r="AX867">
        <v>1</v>
      </c>
      <c r="AY867">
        <v>6.8999999999999997E-5</v>
      </c>
    </row>
    <row r="868" spans="1:90" x14ac:dyDescent="0.25">
      <c r="A868" t="s">
        <v>896</v>
      </c>
      <c r="B868" t="s">
        <v>34</v>
      </c>
      <c r="C868">
        <v>0</v>
      </c>
      <c r="D868">
        <v>47</v>
      </c>
      <c r="E868">
        <v>0.03</v>
      </c>
      <c r="F868">
        <v>74</v>
      </c>
      <c r="G868">
        <v>0.01</v>
      </c>
      <c r="H868">
        <v>63.51</v>
      </c>
      <c r="I868">
        <v>10</v>
      </c>
      <c r="J868">
        <v>37.04</v>
      </c>
      <c r="K868">
        <v>4.6000000000000001E-4</v>
      </c>
      <c r="L868" s="1">
        <v>0</v>
      </c>
      <c r="M868">
        <v>1.7324020164390001E-6</v>
      </c>
      <c r="N868">
        <v>1.31620743670555E-3</v>
      </c>
      <c r="O868">
        <v>0</v>
      </c>
      <c r="P868">
        <v>2.1826714530908801E-3</v>
      </c>
      <c r="Q868">
        <v>13</v>
      </c>
      <c r="R868">
        <v>8.2872320088868098E-4</v>
      </c>
      <c r="S868">
        <v>2</v>
      </c>
      <c r="T868">
        <v>6</v>
      </c>
      <c r="U868" s="2">
        <f t="shared" si="13"/>
        <v>0.22222222222222221</v>
      </c>
      <c r="V868" t="s">
        <v>42</v>
      </c>
      <c r="W868">
        <v>12</v>
      </c>
      <c r="X868" s="3">
        <v>6.881E-3</v>
      </c>
      <c r="Y868" t="s">
        <v>21</v>
      </c>
      <c r="Z868">
        <v>5</v>
      </c>
      <c r="AA868" s="1">
        <v>1.4610000000000001E-3</v>
      </c>
      <c r="AB868" t="s">
        <v>9</v>
      </c>
      <c r="AC868">
        <v>13</v>
      </c>
      <c r="AD868" s="2">
        <v>1.266E-3</v>
      </c>
      <c r="AE868" t="s">
        <v>11</v>
      </c>
      <c r="AF868">
        <v>4</v>
      </c>
      <c r="AG868" s="2">
        <v>7.2300000000000001E-4</v>
      </c>
      <c r="AH868" t="s">
        <v>45</v>
      </c>
      <c r="AI868">
        <v>1</v>
      </c>
      <c r="AJ868">
        <v>5.8200000000000005E-4</v>
      </c>
      <c r="AK868" t="s">
        <v>12</v>
      </c>
      <c r="AL868">
        <v>6</v>
      </c>
      <c r="AM868">
        <v>5.2999999999999998E-4</v>
      </c>
      <c r="AN868" t="s">
        <v>8</v>
      </c>
      <c r="AO868">
        <v>1</v>
      </c>
      <c r="AP868">
        <v>3.01E-4</v>
      </c>
      <c r="AQ868" t="s">
        <v>29</v>
      </c>
      <c r="AR868">
        <v>1</v>
      </c>
      <c r="AS868">
        <v>2.7099999999999997E-4</v>
      </c>
      <c r="AT868" t="s">
        <v>14</v>
      </c>
      <c r="AU868">
        <v>3</v>
      </c>
      <c r="AV868">
        <v>2.7099999999999997E-4</v>
      </c>
      <c r="AW868" t="s">
        <v>10</v>
      </c>
      <c r="AX868">
        <v>1</v>
      </c>
      <c r="AY868">
        <v>1.22E-4</v>
      </c>
    </row>
    <row r="869" spans="1:90" x14ac:dyDescent="0.25">
      <c r="A869" t="s">
        <v>897</v>
      </c>
      <c r="B869" t="s">
        <v>1</v>
      </c>
      <c r="C869">
        <v>0</v>
      </c>
      <c r="D869">
        <v>81</v>
      </c>
      <c r="E869">
        <v>0.05</v>
      </c>
      <c r="F869">
        <v>210</v>
      </c>
      <c r="G869">
        <v>0.03</v>
      </c>
      <c r="H869">
        <v>38.57</v>
      </c>
      <c r="I869">
        <v>10</v>
      </c>
      <c r="J869">
        <v>37.04</v>
      </c>
      <c r="K869">
        <v>6.5099999999999999E-4</v>
      </c>
      <c r="L869" s="1">
        <v>0</v>
      </c>
      <c r="M869">
        <v>2.3857569096351502E-6</v>
      </c>
      <c r="N869">
        <v>1.5445895602505999E-3</v>
      </c>
      <c r="O869">
        <v>0</v>
      </c>
      <c r="P869">
        <v>3.1834105640947499E-3</v>
      </c>
      <c r="Q869">
        <v>21</v>
      </c>
      <c r="R869">
        <v>9.7251935275037896E-4</v>
      </c>
      <c r="S869">
        <v>3</v>
      </c>
      <c r="T869">
        <v>5</v>
      </c>
      <c r="U869" s="2">
        <f t="shared" si="13"/>
        <v>0.18518518518518517</v>
      </c>
      <c r="V869" t="s">
        <v>42</v>
      </c>
      <c r="W869">
        <v>12</v>
      </c>
      <c r="X869" s="3">
        <v>6.881E-3</v>
      </c>
      <c r="Y869" t="s">
        <v>35</v>
      </c>
      <c r="Z869">
        <v>27</v>
      </c>
      <c r="AA869" s="1">
        <v>4.4029999999999998E-3</v>
      </c>
      <c r="AB869" t="s">
        <v>5</v>
      </c>
      <c r="AC869">
        <v>6</v>
      </c>
      <c r="AD869" s="2">
        <v>2.2560000000000002E-3</v>
      </c>
      <c r="AE869" t="s">
        <v>9</v>
      </c>
      <c r="AF869">
        <v>17</v>
      </c>
      <c r="AG869" s="2">
        <v>1.6559999999999999E-3</v>
      </c>
      <c r="AH869" t="s">
        <v>14</v>
      </c>
      <c r="AI869">
        <v>8</v>
      </c>
      <c r="AJ869">
        <v>7.2099999999999996E-4</v>
      </c>
      <c r="AK869" t="s">
        <v>21</v>
      </c>
      <c r="AL869">
        <v>2</v>
      </c>
      <c r="AM869">
        <v>5.8399999999999999E-4</v>
      </c>
      <c r="AN869" t="s">
        <v>29</v>
      </c>
      <c r="AO869">
        <v>2</v>
      </c>
      <c r="AP869">
        <v>5.4199999999999995E-4</v>
      </c>
      <c r="AQ869" t="s">
        <v>12</v>
      </c>
      <c r="AR869">
        <v>4</v>
      </c>
      <c r="AS869">
        <v>3.5300000000000002E-4</v>
      </c>
      <c r="AT869" t="s">
        <v>6</v>
      </c>
      <c r="AU869">
        <v>2</v>
      </c>
      <c r="AV869">
        <v>1.3899999999999999E-4</v>
      </c>
      <c r="AW869" t="s">
        <v>16</v>
      </c>
      <c r="AX869">
        <v>1</v>
      </c>
      <c r="AY869">
        <v>4.6E-5</v>
      </c>
    </row>
    <row r="870" spans="1:90" x14ac:dyDescent="0.25">
      <c r="A870" t="s">
        <v>898</v>
      </c>
      <c r="B870" t="s">
        <v>1</v>
      </c>
      <c r="C870">
        <v>0</v>
      </c>
      <c r="D870">
        <v>26</v>
      </c>
      <c r="E870">
        <v>0.02</v>
      </c>
      <c r="F870">
        <v>88</v>
      </c>
      <c r="G870">
        <v>0.01</v>
      </c>
      <c r="H870">
        <v>29.55</v>
      </c>
      <c r="I870">
        <v>4</v>
      </c>
      <c r="J870">
        <v>14.81</v>
      </c>
      <c r="K870">
        <v>4.3899999999999999E-4</v>
      </c>
      <c r="L870" s="1">
        <v>0</v>
      </c>
      <c r="M870">
        <v>4.2155061642737302E-6</v>
      </c>
      <c r="N870">
        <v>2.05316978457061E-3</v>
      </c>
      <c r="O870">
        <v>1</v>
      </c>
      <c r="P870">
        <v>2.3679787755064101E-3</v>
      </c>
      <c r="Q870">
        <v>13</v>
      </c>
      <c r="R870">
        <v>1.7489964831527401E-3</v>
      </c>
      <c r="S870">
        <v>2</v>
      </c>
      <c r="T870">
        <v>1</v>
      </c>
      <c r="U870" s="2">
        <f t="shared" si="13"/>
        <v>3.7037037037037035E-2</v>
      </c>
      <c r="V870" t="s">
        <v>42</v>
      </c>
      <c r="W870">
        <v>19</v>
      </c>
      <c r="X870" s="3">
        <v>1.0893999999999999E-2</v>
      </c>
      <c r="Y870" t="s">
        <v>4</v>
      </c>
      <c r="Z870">
        <v>1</v>
      </c>
      <c r="AA870" s="1">
        <v>3.97E-4</v>
      </c>
      <c r="AB870" t="s">
        <v>12</v>
      </c>
      <c r="AC870">
        <v>4</v>
      </c>
      <c r="AD870" s="2">
        <v>3.5300000000000002E-4</v>
      </c>
      <c r="AE870" t="s">
        <v>9</v>
      </c>
      <c r="AF870">
        <v>2</v>
      </c>
      <c r="AG870" s="2">
        <v>1.95E-4</v>
      </c>
    </row>
    <row r="871" spans="1:90" x14ac:dyDescent="0.25">
      <c r="A871" t="s">
        <v>899</v>
      </c>
      <c r="B871" t="s">
        <v>1</v>
      </c>
      <c r="C871">
        <v>1</v>
      </c>
      <c r="D871">
        <v>242</v>
      </c>
      <c r="E871">
        <v>0.16</v>
      </c>
      <c r="F871">
        <v>965</v>
      </c>
      <c r="G871">
        <v>0.14000000000000001</v>
      </c>
      <c r="H871">
        <v>25.08</v>
      </c>
      <c r="I871">
        <v>23</v>
      </c>
      <c r="J871">
        <v>85.19</v>
      </c>
      <c r="K871">
        <v>1.9220000000000001E-3</v>
      </c>
      <c r="L871" s="7">
        <v>1.20506125728058E-3</v>
      </c>
      <c r="M871">
        <v>7.42181539418021E-6</v>
      </c>
      <c r="N871">
        <v>2.72430090008064E-3</v>
      </c>
      <c r="O871">
        <v>1</v>
      </c>
      <c r="P871">
        <v>5.8954815036506396E-3</v>
      </c>
      <c r="Q871">
        <v>26</v>
      </c>
      <c r="R871">
        <v>4.03600133345281E-4</v>
      </c>
      <c r="S871">
        <v>3</v>
      </c>
      <c r="T871">
        <v>6</v>
      </c>
      <c r="U871" s="2">
        <f t="shared" si="13"/>
        <v>0.22222222222222221</v>
      </c>
      <c r="V871" t="s">
        <v>42</v>
      </c>
      <c r="W871">
        <v>25</v>
      </c>
      <c r="X871" s="3">
        <v>1.4335000000000001E-2</v>
      </c>
      <c r="Y871" t="s">
        <v>3</v>
      </c>
      <c r="Z871">
        <v>19</v>
      </c>
      <c r="AA871" s="1">
        <v>5.372E-3</v>
      </c>
      <c r="AB871" t="s">
        <v>4</v>
      </c>
      <c r="AC871">
        <v>10</v>
      </c>
      <c r="AD871" s="2">
        <v>3.973E-3</v>
      </c>
      <c r="AE871" t="s">
        <v>7</v>
      </c>
      <c r="AF871">
        <v>11</v>
      </c>
      <c r="AG871" s="2">
        <v>3.6930000000000001E-3</v>
      </c>
      <c r="AH871" t="s">
        <v>8</v>
      </c>
      <c r="AI871">
        <v>7</v>
      </c>
      <c r="AJ871">
        <v>2.1050000000000001E-3</v>
      </c>
      <c r="AK871" t="s">
        <v>12</v>
      </c>
      <c r="AL871">
        <v>23</v>
      </c>
      <c r="AM871">
        <v>2.0309999999999998E-3</v>
      </c>
      <c r="AN871" t="s">
        <v>5</v>
      </c>
      <c r="AO871">
        <v>5</v>
      </c>
      <c r="AP871">
        <v>1.8799999999999999E-3</v>
      </c>
      <c r="AQ871" t="s">
        <v>43</v>
      </c>
      <c r="AR871">
        <v>2</v>
      </c>
      <c r="AS871">
        <v>1.8619999999999999E-3</v>
      </c>
      <c r="AT871" t="s">
        <v>10</v>
      </c>
      <c r="AU871">
        <v>15</v>
      </c>
      <c r="AV871">
        <v>1.8339999999999999E-3</v>
      </c>
      <c r="AW871" t="s">
        <v>23</v>
      </c>
      <c r="AX871">
        <v>10</v>
      </c>
      <c r="AY871">
        <v>1.676E-3</v>
      </c>
      <c r="AZ871" t="s">
        <v>29</v>
      </c>
      <c r="BA871">
        <v>6</v>
      </c>
      <c r="BB871">
        <v>1.6260000000000001E-3</v>
      </c>
      <c r="BC871" t="s">
        <v>14</v>
      </c>
      <c r="BD871">
        <v>16</v>
      </c>
      <c r="BE871">
        <v>1.4430000000000001E-3</v>
      </c>
      <c r="BF871" t="s">
        <v>6</v>
      </c>
      <c r="BG871">
        <v>18</v>
      </c>
      <c r="BH871">
        <v>1.25E-3</v>
      </c>
      <c r="BI871" t="s">
        <v>17</v>
      </c>
      <c r="BJ871">
        <v>12</v>
      </c>
      <c r="BK871">
        <v>1.2049999999999999E-3</v>
      </c>
      <c r="BL871" t="s">
        <v>16</v>
      </c>
      <c r="BM871">
        <v>25</v>
      </c>
      <c r="BN871">
        <v>1.1620000000000001E-3</v>
      </c>
      <c r="BO871" t="s">
        <v>35</v>
      </c>
      <c r="BP871">
        <v>7</v>
      </c>
      <c r="BQ871">
        <v>1.142E-3</v>
      </c>
      <c r="BR871" t="s">
        <v>9</v>
      </c>
      <c r="BS871">
        <v>11</v>
      </c>
      <c r="BT871">
        <v>1.072E-3</v>
      </c>
      <c r="BU871" t="s">
        <v>13</v>
      </c>
      <c r="BV871">
        <v>11</v>
      </c>
      <c r="BW871">
        <v>9.6000000000000002E-4</v>
      </c>
      <c r="BX871" t="s">
        <v>40</v>
      </c>
      <c r="BY871">
        <v>1</v>
      </c>
      <c r="BZ871">
        <v>7.9100000000000004E-4</v>
      </c>
      <c r="CA871" t="s">
        <v>11</v>
      </c>
      <c r="CB871">
        <v>4</v>
      </c>
      <c r="CC871">
        <v>7.2300000000000001E-4</v>
      </c>
      <c r="CD871" t="s">
        <v>2</v>
      </c>
      <c r="CE871">
        <v>1</v>
      </c>
      <c r="CF871">
        <v>6.6299999999999996E-4</v>
      </c>
      <c r="CG871" t="s">
        <v>21</v>
      </c>
      <c r="CH871">
        <v>2</v>
      </c>
      <c r="CI871">
        <v>5.8399999999999999E-4</v>
      </c>
      <c r="CJ871" t="s">
        <v>19</v>
      </c>
      <c r="CK871">
        <v>1</v>
      </c>
      <c r="CL871">
        <v>5.22E-4</v>
      </c>
    </row>
    <row r="872" spans="1:90" x14ac:dyDescent="0.25">
      <c r="A872" t="s">
        <v>900</v>
      </c>
      <c r="B872" t="s">
        <v>1</v>
      </c>
      <c r="C872">
        <v>1</v>
      </c>
      <c r="D872">
        <v>346</v>
      </c>
      <c r="E872">
        <v>0.23</v>
      </c>
      <c r="F872">
        <v>1613</v>
      </c>
      <c r="G872">
        <v>0.24</v>
      </c>
      <c r="H872">
        <v>21.45</v>
      </c>
      <c r="I872">
        <v>22</v>
      </c>
      <c r="J872">
        <v>81.48</v>
      </c>
      <c r="K872">
        <v>2.745E-3</v>
      </c>
      <c r="L872" s="7">
        <v>2.1643069708720299E-3</v>
      </c>
      <c r="M872">
        <v>1.0667295426951401E-5</v>
      </c>
      <c r="N872">
        <v>3.2660825811591698E-3</v>
      </c>
      <c r="O872">
        <v>1</v>
      </c>
      <c r="P872">
        <v>7.7130935042716304E-3</v>
      </c>
      <c r="Q872">
        <v>25</v>
      </c>
      <c r="R872">
        <v>6.0483010762206902E-4</v>
      </c>
      <c r="S872">
        <v>3</v>
      </c>
      <c r="T872">
        <v>11</v>
      </c>
      <c r="U872" s="4">
        <f t="shared" si="13"/>
        <v>0.40740740740740738</v>
      </c>
      <c r="V872" t="s">
        <v>42</v>
      </c>
      <c r="W872">
        <v>28</v>
      </c>
      <c r="X872" s="3">
        <v>1.6055E-2</v>
      </c>
      <c r="Y872" t="s">
        <v>12</v>
      </c>
      <c r="Z872">
        <v>85</v>
      </c>
      <c r="AA872" s="1">
        <v>7.5069999999999998E-3</v>
      </c>
      <c r="AB872" t="s">
        <v>29</v>
      </c>
      <c r="AC872">
        <v>20</v>
      </c>
      <c r="AD872" s="2">
        <v>5.4219999999999997E-3</v>
      </c>
      <c r="AE872" t="s">
        <v>5</v>
      </c>
      <c r="AF872">
        <v>13</v>
      </c>
      <c r="AG872" s="2">
        <v>4.8869999999999999E-3</v>
      </c>
      <c r="AH872" t="s">
        <v>19</v>
      </c>
      <c r="AI872">
        <v>9</v>
      </c>
      <c r="AJ872">
        <v>4.6950000000000004E-3</v>
      </c>
      <c r="AK872" t="s">
        <v>3</v>
      </c>
      <c r="AL872">
        <v>16</v>
      </c>
      <c r="AM872">
        <v>4.5240000000000002E-3</v>
      </c>
      <c r="AN872" t="s">
        <v>43</v>
      </c>
      <c r="AO872">
        <v>4</v>
      </c>
      <c r="AP872">
        <v>3.7239999999999999E-3</v>
      </c>
      <c r="AQ872" t="s">
        <v>4</v>
      </c>
      <c r="AR872">
        <v>9</v>
      </c>
      <c r="AS872">
        <v>3.5760000000000002E-3</v>
      </c>
      <c r="AT872" t="s">
        <v>9</v>
      </c>
      <c r="AU872">
        <v>34</v>
      </c>
      <c r="AV872">
        <v>3.3119999999999998E-3</v>
      </c>
      <c r="AW872" t="s">
        <v>11</v>
      </c>
      <c r="AX872">
        <v>17</v>
      </c>
      <c r="AY872">
        <v>3.0730000000000002E-3</v>
      </c>
      <c r="AZ872" t="s">
        <v>21</v>
      </c>
      <c r="BA872">
        <v>10</v>
      </c>
      <c r="BB872">
        <v>2.921E-3</v>
      </c>
      <c r="BC872" t="s">
        <v>8</v>
      </c>
      <c r="BD872">
        <v>8</v>
      </c>
      <c r="BE872">
        <v>2.4060000000000002E-3</v>
      </c>
      <c r="BF872" t="s">
        <v>23</v>
      </c>
      <c r="BG872">
        <v>14</v>
      </c>
      <c r="BH872">
        <v>2.346E-3</v>
      </c>
      <c r="BI872" t="s">
        <v>14</v>
      </c>
      <c r="BJ872">
        <v>24</v>
      </c>
      <c r="BK872">
        <v>2.1640000000000001E-3</v>
      </c>
      <c r="BL872" t="s">
        <v>35</v>
      </c>
      <c r="BM872">
        <v>12</v>
      </c>
      <c r="BN872">
        <v>1.957E-3</v>
      </c>
      <c r="BO872" t="s">
        <v>10</v>
      </c>
      <c r="BP872">
        <v>13</v>
      </c>
      <c r="BQ872">
        <v>1.5900000000000001E-3</v>
      </c>
      <c r="BR872" t="s">
        <v>7</v>
      </c>
      <c r="BS872">
        <v>4</v>
      </c>
      <c r="BT872">
        <v>1.343E-3</v>
      </c>
      <c r="BU872" t="s">
        <v>6</v>
      </c>
      <c r="BV872">
        <v>14</v>
      </c>
      <c r="BW872">
        <v>9.7199999999999999E-4</v>
      </c>
      <c r="BX872" t="s">
        <v>40</v>
      </c>
      <c r="BY872">
        <v>1</v>
      </c>
      <c r="BZ872">
        <v>7.9100000000000004E-4</v>
      </c>
      <c r="CA872" t="s">
        <v>17</v>
      </c>
      <c r="CB872">
        <v>5</v>
      </c>
      <c r="CC872">
        <v>5.0199999999999995E-4</v>
      </c>
      <c r="CD872" t="s">
        <v>16</v>
      </c>
      <c r="CE872">
        <v>4</v>
      </c>
      <c r="CF872">
        <v>1.8599999999999999E-4</v>
      </c>
      <c r="CG872" t="s">
        <v>13</v>
      </c>
      <c r="CH872">
        <v>2</v>
      </c>
      <c r="CI872">
        <v>1.74E-4</v>
      </c>
    </row>
    <row r="873" spans="1:90" x14ac:dyDescent="0.25">
      <c r="A873" t="s">
        <v>901</v>
      </c>
      <c r="B873" t="s">
        <v>1</v>
      </c>
      <c r="C873">
        <v>0</v>
      </c>
      <c r="D873">
        <v>281</v>
      </c>
      <c r="E873">
        <v>0.19</v>
      </c>
      <c r="F873">
        <v>1242</v>
      </c>
      <c r="G873">
        <v>0.18</v>
      </c>
      <c r="H873">
        <v>22.62</v>
      </c>
      <c r="I873">
        <v>16</v>
      </c>
      <c r="J873">
        <v>59.26</v>
      </c>
      <c r="K873">
        <v>2.4220000000000001E-3</v>
      </c>
      <c r="L873" s="1">
        <v>1.7445917655268701E-4</v>
      </c>
      <c r="M873">
        <v>2.4064772805766898E-5</v>
      </c>
      <c r="N873">
        <v>4.9055858779321103E-3</v>
      </c>
      <c r="O873">
        <v>3</v>
      </c>
      <c r="P873">
        <v>1.07581804955258E-2</v>
      </c>
      <c r="Q873">
        <v>26</v>
      </c>
      <c r="R873">
        <v>1.9985720243427098E-3</v>
      </c>
      <c r="S873">
        <v>2</v>
      </c>
      <c r="T873">
        <v>5</v>
      </c>
      <c r="U873" s="2">
        <f t="shared" si="13"/>
        <v>0.18518518518518517</v>
      </c>
      <c r="V873" t="s">
        <v>42</v>
      </c>
      <c r="W873">
        <v>39</v>
      </c>
      <c r="X873" s="3">
        <v>2.2362E-2</v>
      </c>
      <c r="Y873" t="s">
        <v>90</v>
      </c>
      <c r="Z873">
        <v>5</v>
      </c>
      <c r="AA873" s="1">
        <v>1.1494000000000001E-2</v>
      </c>
      <c r="AB873" t="s">
        <v>12</v>
      </c>
      <c r="AC873">
        <v>119</v>
      </c>
      <c r="AD873" s="2">
        <v>1.051E-2</v>
      </c>
      <c r="AE873" t="s">
        <v>5</v>
      </c>
      <c r="AF873">
        <v>16</v>
      </c>
      <c r="AG873" s="2">
        <v>6.0150000000000004E-3</v>
      </c>
      <c r="AH873" t="s">
        <v>9</v>
      </c>
      <c r="AI873">
        <v>35</v>
      </c>
      <c r="AJ873">
        <v>3.4099999999999998E-3</v>
      </c>
      <c r="AK873" t="s">
        <v>14</v>
      </c>
      <c r="AL873">
        <v>23</v>
      </c>
      <c r="AM873">
        <v>2.0739999999999999E-3</v>
      </c>
      <c r="AN873" t="s">
        <v>8</v>
      </c>
      <c r="AO873">
        <v>6</v>
      </c>
      <c r="AP873">
        <v>1.805E-3</v>
      </c>
      <c r="AQ873" t="s">
        <v>35</v>
      </c>
      <c r="AR873">
        <v>11</v>
      </c>
      <c r="AS873">
        <v>1.794E-3</v>
      </c>
      <c r="AT873" t="s">
        <v>4</v>
      </c>
      <c r="AU873">
        <v>4</v>
      </c>
      <c r="AV873">
        <v>1.5889999999999999E-3</v>
      </c>
      <c r="AW873" t="s">
        <v>7</v>
      </c>
      <c r="AX873">
        <v>4</v>
      </c>
      <c r="AY873">
        <v>1.343E-3</v>
      </c>
      <c r="AZ873" t="s">
        <v>21</v>
      </c>
      <c r="BA873">
        <v>4</v>
      </c>
      <c r="BB873">
        <v>1.1689999999999999E-3</v>
      </c>
      <c r="BC873" t="s">
        <v>10</v>
      </c>
      <c r="BD873">
        <v>8</v>
      </c>
      <c r="BE873">
        <v>9.7799999999999992E-4</v>
      </c>
      <c r="BF873" t="s">
        <v>11</v>
      </c>
      <c r="BG873">
        <v>2</v>
      </c>
      <c r="BH873">
        <v>3.6200000000000002E-4</v>
      </c>
      <c r="BI873" t="s">
        <v>13</v>
      </c>
      <c r="BJ873">
        <v>2</v>
      </c>
      <c r="BK873">
        <v>1.74E-4</v>
      </c>
      <c r="BL873" t="s">
        <v>23</v>
      </c>
      <c r="BM873">
        <v>1</v>
      </c>
      <c r="BN873">
        <v>1.6799999999999999E-4</v>
      </c>
      <c r="BO873" t="s">
        <v>6</v>
      </c>
      <c r="BP873">
        <v>2</v>
      </c>
      <c r="BQ873">
        <v>1.3899999999999999E-4</v>
      </c>
    </row>
    <row r="874" spans="1:90" x14ac:dyDescent="0.25">
      <c r="A874" t="s">
        <v>902</v>
      </c>
      <c r="B874" t="s">
        <v>1</v>
      </c>
      <c r="C874">
        <v>0</v>
      </c>
      <c r="D874">
        <v>270</v>
      </c>
      <c r="E874">
        <v>0.18</v>
      </c>
      <c r="F874">
        <v>728</v>
      </c>
      <c r="G874">
        <v>0.11</v>
      </c>
      <c r="H874">
        <v>37.090000000000003</v>
      </c>
      <c r="I874">
        <v>18</v>
      </c>
      <c r="J874">
        <v>66.67</v>
      </c>
      <c r="K874">
        <v>2.0609999999999999E-3</v>
      </c>
      <c r="L874" s="1">
        <v>3.6683785766691097E-4</v>
      </c>
      <c r="M874">
        <v>2.4983754123828099E-5</v>
      </c>
      <c r="N874">
        <v>4.9983751483685303E-3</v>
      </c>
      <c r="O874">
        <v>2</v>
      </c>
      <c r="P874">
        <v>9.3625562390677597E-3</v>
      </c>
      <c r="Q874">
        <v>24</v>
      </c>
      <c r="R874">
        <v>1.6661250494561801E-3</v>
      </c>
      <c r="S874">
        <v>2</v>
      </c>
      <c r="T874">
        <v>5</v>
      </c>
      <c r="U874" s="2">
        <f t="shared" si="13"/>
        <v>0.18518518518518517</v>
      </c>
      <c r="V874" t="s">
        <v>42</v>
      </c>
      <c r="W874">
        <v>44</v>
      </c>
      <c r="X874" s="3">
        <v>2.5229000000000001E-2</v>
      </c>
      <c r="Y874" t="s">
        <v>17</v>
      </c>
      <c r="Z874">
        <v>80</v>
      </c>
      <c r="AA874" s="1">
        <v>8.0339999999999995E-3</v>
      </c>
      <c r="AB874" t="s">
        <v>21</v>
      </c>
      <c r="AC874">
        <v>27</v>
      </c>
      <c r="AD874" s="2">
        <v>7.8879999999999992E-3</v>
      </c>
      <c r="AE874" t="s">
        <v>35</v>
      </c>
      <c r="AF874">
        <v>22</v>
      </c>
      <c r="AG874" s="2">
        <v>3.588E-3</v>
      </c>
      <c r="AH874" t="s">
        <v>14</v>
      </c>
      <c r="AI874">
        <v>23</v>
      </c>
      <c r="AJ874">
        <v>2.0739999999999999E-3</v>
      </c>
      <c r="AK874" t="s">
        <v>40</v>
      </c>
      <c r="AL874">
        <v>2</v>
      </c>
      <c r="AM874">
        <v>1.5820000000000001E-3</v>
      </c>
      <c r="AN874" t="s">
        <v>16</v>
      </c>
      <c r="AO874">
        <v>30</v>
      </c>
      <c r="AP874">
        <v>1.3940000000000001E-3</v>
      </c>
      <c r="AQ874" t="s">
        <v>9</v>
      </c>
      <c r="AR874">
        <v>14</v>
      </c>
      <c r="AS874">
        <v>1.364E-3</v>
      </c>
      <c r="AT874" t="s">
        <v>3</v>
      </c>
      <c r="AU874">
        <v>3</v>
      </c>
      <c r="AV874">
        <v>8.4800000000000001E-4</v>
      </c>
      <c r="AW874" t="s">
        <v>5</v>
      </c>
      <c r="AX874">
        <v>2</v>
      </c>
      <c r="AY874">
        <v>7.5199999999999996E-4</v>
      </c>
      <c r="AZ874" t="s">
        <v>13</v>
      </c>
      <c r="BA874">
        <v>7</v>
      </c>
      <c r="BB874">
        <v>6.11E-4</v>
      </c>
      <c r="BC874" t="s">
        <v>11</v>
      </c>
      <c r="BD874">
        <v>3</v>
      </c>
      <c r="BE874">
        <v>5.4199999999999995E-4</v>
      </c>
      <c r="BF874" t="s">
        <v>12</v>
      </c>
      <c r="BG874">
        <v>5</v>
      </c>
      <c r="BH874">
        <v>4.4200000000000001E-4</v>
      </c>
      <c r="BI874" t="s">
        <v>10</v>
      </c>
      <c r="BJ874">
        <v>3</v>
      </c>
      <c r="BK874">
        <v>3.6699999999999998E-4</v>
      </c>
      <c r="BL874" t="s">
        <v>7</v>
      </c>
      <c r="BM874">
        <v>1</v>
      </c>
      <c r="BN874">
        <v>3.3599999999999998E-4</v>
      </c>
      <c r="BO874" t="s">
        <v>8</v>
      </c>
      <c r="BP874">
        <v>1</v>
      </c>
      <c r="BQ874">
        <v>3.01E-4</v>
      </c>
      <c r="BR874" t="s">
        <v>23</v>
      </c>
      <c r="BS874">
        <v>1</v>
      </c>
      <c r="BT874">
        <v>1.6799999999999999E-4</v>
      </c>
      <c r="BU874" t="s">
        <v>6</v>
      </c>
      <c r="BV874">
        <v>2</v>
      </c>
      <c r="BW874">
        <v>1.3899999999999999E-4</v>
      </c>
    </row>
    <row r="875" spans="1:90" x14ac:dyDescent="0.25">
      <c r="A875" t="s">
        <v>903</v>
      </c>
      <c r="B875" t="s">
        <v>1</v>
      </c>
      <c r="C875">
        <v>0</v>
      </c>
      <c r="D875">
        <v>10</v>
      </c>
      <c r="E875">
        <v>0.01</v>
      </c>
      <c r="F875">
        <v>52</v>
      </c>
      <c r="G875">
        <v>0.01</v>
      </c>
      <c r="H875">
        <v>19.23</v>
      </c>
      <c r="I875">
        <v>6</v>
      </c>
      <c r="J875">
        <v>22.22</v>
      </c>
      <c r="K875">
        <v>4.5000000000000003E-5</v>
      </c>
      <c r="L875" s="1">
        <v>0</v>
      </c>
      <c r="M875">
        <v>8.2747763370219303E-9</v>
      </c>
      <c r="N875">
        <v>9.0965797622083894E-5</v>
      </c>
      <c r="O875">
        <v>0</v>
      </c>
      <c r="P875">
        <v>2.2537873564172699E-4</v>
      </c>
      <c r="Q875">
        <v>12</v>
      </c>
      <c r="R875">
        <v>7.0751175928287496E-5</v>
      </c>
      <c r="S875">
        <v>1</v>
      </c>
      <c r="T875">
        <v>6</v>
      </c>
      <c r="U875" s="2">
        <f t="shared" si="13"/>
        <v>0.22222222222222221</v>
      </c>
      <c r="V875" t="s">
        <v>21</v>
      </c>
      <c r="W875">
        <v>1</v>
      </c>
      <c r="X875" s="3">
        <v>2.92E-4</v>
      </c>
      <c r="Y875" t="s">
        <v>14</v>
      </c>
      <c r="Z875">
        <v>3</v>
      </c>
      <c r="AA875" s="1">
        <v>2.7099999999999997E-4</v>
      </c>
      <c r="AB875" t="s">
        <v>10</v>
      </c>
      <c r="AC875">
        <v>2</v>
      </c>
      <c r="AD875" s="2">
        <v>2.4499999999999999E-4</v>
      </c>
      <c r="AE875" t="s">
        <v>11</v>
      </c>
      <c r="AF875">
        <v>1</v>
      </c>
      <c r="AG875" s="2">
        <v>1.8100000000000001E-4</v>
      </c>
      <c r="AH875" t="s">
        <v>6</v>
      </c>
      <c r="AI875">
        <v>2</v>
      </c>
      <c r="AJ875">
        <v>1.3899999999999999E-4</v>
      </c>
      <c r="AK875" t="s">
        <v>12</v>
      </c>
      <c r="AL875">
        <v>1</v>
      </c>
      <c r="AM875">
        <v>8.7999999999999998E-5</v>
      </c>
    </row>
    <row r="876" spans="1:90" x14ac:dyDescent="0.25">
      <c r="A876" t="s">
        <v>904</v>
      </c>
      <c r="B876" t="s">
        <v>1</v>
      </c>
      <c r="C876">
        <v>0</v>
      </c>
      <c r="D876">
        <v>11</v>
      </c>
      <c r="E876">
        <v>0.01</v>
      </c>
      <c r="F876">
        <v>101</v>
      </c>
      <c r="G876">
        <v>0.01</v>
      </c>
      <c r="H876">
        <v>10.89</v>
      </c>
      <c r="I876">
        <v>4</v>
      </c>
      <c r="J876">
        <v>14.81</v>
      </c>
      <c r="K876">
        <v>3.6999999999999998E-5</v>
      </c>
      <c r="L876" s="1">
        <v>0</v>
      </c>
      <c r="M876">
        <v>8.3935675176516803E-9</v>
      </c>
      <c r="N876">
        <v>9.1616415110239299E-5</v>
      </c>
      <c r="O876">
        <v>0</v>
      </c>
      <c r="P876">
        <v>2.0180491781850401E-4</v>
      </c>
      <c r="Q876">
        <v>8</v>
      </c>
      <c r="R876">
        <v>7.8043612871685298E-5</v>
      </c>
      <c r="S876">
        <v>1</v>
      </c>
      <c r="T876">
        <v>4</v>
      </c>
      <c r="U876" s="2">
        <f t="shared" si="13"/>
        <v>0.14814814814814814</v>
      </c>
      <c r="V876" t="s">
        <v>21</v>
      </c>
      <c r="W876">
        <v>1</v>
      </c>
      <c r="X876" s="3">
        <v>2.92E-4</v>
      </c>
      <c r="Y876" t="s">
        <v>16</v>
      </c>
      <c r="Z876">
        <v>6</v>
      </c>
      <c r="AA876" s="1">
        <v>2.7900000000000001E-4</v>
      </c>
      <c r="AB876" t="s">
        <v>14</v>
      </c>
      <c r="AC876">
        <v>3</v>
      </c>
      <c r="AD876" s="2">
        <v>2.7099999999999997E-4</v>
      </c>
      <c r="AE876" t="s">
        <v>23</v>
      </c>
      <c r="AF876">
        <v>1</v>
      </c>
      <c r="AG876" s="2">
        <v>1.6799999999999999E-4</v>
      </c>
    </row>
    <row r="877" spans="1:90" x14ac:dyDescent="0.25">
      <c r="A877" t="s">
        <v>905</v>
      </c>
      <c r="B877" t="s">
        <v>1</v>
      </c>
      <c r="C877">
        <v>0</v>
      </c>
      <c r="D877">
        <v>20</v>
      </c>
      <c r="E877">
        <v>0.01</v>
      </c>
      <c r="F877">
        <v>53</v>
      </c>
      <c r="G877">
        <v>0.01</v>
      </c>
      <c r="H877">
        <v>37.74</v>
      </c>
      <c r="I877">
        <v>13</v>
      </c>
      <c r="J877">
        <v>48.15</v>
      </c>
      <c r="K877">
        <v>1.44E-4</v>
      </c>
      <c r="L877" s="1">
        <v>0</v>
      </c>
      <c r="M877">
        <v>3.8560974700959398E-8</v>
      </c>
      <c r="N877">
        <v>1.9636948515734201E-4</v>
      </c>
      <c r="O877">
        <v>0</v>
      </c>
      <c r="P877">
        <v>5.0494990776788905E-4</v>
      </c>
      <c r="Q877">
        <v>19</v>
      </c>
      <c r="R877">
        <v>1.0182121452602899E-4</v>
      </c>
      <c r="S877">
        <v>1</v>
      </c>
      <c r="T877">
        <v>10</v>
      </c>
      <c r="U877" s="6">
        <f t="shared" si="13"/>
        <v>0.37037037037037035</v>
      </c>
      <c r="V877" t="s">
        <v>21</v>
      </c>
      <c r="W877">
        <v>2</v>
      </c>
      <c r="X877" s="3">
        <v>5.8399999999999999E-4</v>
      </c>
      <c r="Y877" t="s">
        <v>42</v>
      </c>
      <c r="Z877">
        <v>1</v>
      </c>
      <c r="AA877" s="1">
        <v>5.7300000000000005E-4</v>
      </c>
      <c r="AB877" t="s">
        <v>29</v>
      </c>
      <c r="AC877">
        <v>2</v>
      </c>
      <c r="AD877" s="2">
        <v>5.4199999999999995E-4</v>
      </c>
      <c r="AE877" t="s">
        <v>35</v>
      </c>
      <c r="AF877">
        <v>3</v>
      </c>
      <c r="AG877" s="2">
        <v>4.8899999999999996E-4</v>
      </c>
      <c r="AH877" t="s">
        <v>7</v>
      </c>
      <c r="AI877">
        <v>1</v>
      </c>
      <c r="AJ877">
        <v>3.3599999999999998E-4</v>
      </c>
      <c r="AK877" t="s">
        <v>8</v>
      </c>
      <c r="AL877">
        <v>1</v>
      </c>
      <c r="AM877">
        <v>3.01E-4</v>
      </c>
      <c r="AN877" t="s">
        <v>14</v>
      </c>
      <c r="AO877">
        <v>3</v>
      </c>
      <c r="AP877">
        <v>2.7099999999999997E-4</v>
      </c>
      <c r="AQ877" t="s">
        <v>9</v>
      </c>
      <c r="AR877">
        <v>2</v>
      </c>
      <c r="AS877">
        <v>1.95E-4</v>
      </c>
      <c r="AT877" t="s">
        <v>11</v>
      </c>
      <c r="AU877">
        <v>1</v>
      </c>
      <c r="AV877">
        <v>1.8100000000000001E-4</v>
      </c>
      <c r="AW877" t="s">
        <v>23</v>
      </c>
      <c r="AX877">
        <v>1</v>
      </c>
      <c r="AY877">
        <v>1.6799999999999999E-4</v>
      </c>
      <c r="AZ877" t="s">
        <v>10</v>
      </c>
      <c r="BA877">
        <v>1</v>
      </c>
      <c r="BB877">
        <v>1.22E-4</v>
      </c>
      <c r="BC877" t="s">
        <v>12</v>
      </c>
      <c r="BD877">
        <v>1</v>
      </c>
      <c r="BE877">
        <v>8.7999999999999998E-5</v>
      </c>
      <c r="BF877" t="s">
        <v>16</v>
      </c>
      <c r="BG877">
        <v>1</v>
      </c>
      <c r="BH877">
        <v>4.6E-5</v>
      </c>
    </row>
    <row r="878" spans="1:90" x14ac:dyDescent="0.25">
      <c r="A878" t="s">
        <v>906</v>
      </c>
      <c r="B878" t="s">
        <v>1</v>
      </c>
      <c r="C878">
        <v>0</v>
      </c>
      <c r="D878">
        <v>13</v>
      </c>
      <c r="E878">
        <v>0.01</v>
      </c>
      <c r="F878">
        <v>47</v>
      </c>
      <c r="G878">
        <v>0.01</v>
      </c>
      <c r="H878">
        <v>27.66</v>
      </c>
      <c r="I878">
        <v>8</v>
      </c>
      <c r="J878">
        <v>29.63</v>
      </c>
      <c r="K878">
        <v>7.7999999999999999E-5</v>
      </c>
      <c r="L878" s="1">
        <v>0</v>
      </c>
      <c r="M878">
        <v>2.3659364801634199E-8</v>
      </c>
      <c r="N878">
        <v>1.5381600957518801E-4</v>
      </c>
      <c r="O878">
        <v>0</v>
      </c>
      <c r="P878">
        <v>3.6519888765565E-4</v>
      </c>
      <c r="Q878">
        <v>15</v>
      </c>
      <c r="R878">
        <v>1.08240895626984E-4</v>
      </c>
      <c r="S878">
        <v>1</v>
      </c>
      <c r="T878">
        <v>8</v>
      </c>
      <c r="U878" s="6">
        <f t="shared" si="13"/>
        <v>0.29629629629629628</v>
      </c>
      <c r="V878" t="s">
        <v>21</v>
      </c>
      <c r="W878">
        <v>2</v>
      </c>
      <c r="X878" s="3">
        <v>5.8399999999999999E-4</v>
      </c>
      <c r="Y878" t="s">
        <v>10</v>
      </c>
      <c r="Z878">
        <v>4</v>
      </c>
      <c r="AA878" s="1">
        <v>4.8899999999999996E-4</v>
      </c>
      <c r="AB878" t="s">
        <v>8</v>
      </c>
      <c r="AC878">
        <v>1</v>
      </c>
      <c r="AD878" s="2">
        <v>3.01E-4</v>
      </c>
      <c r="AE878" t="s">
        <v>29</v>
      </c>
      <c r="AF878">
        <v>1</v>
      </c>
      <c r="AG878" s="2">
        <v>2.7099999999999997E-4</v>
      </c>
      <c r="AH878" t="s">
        <v>11</v>
      </c>
      <c r="AI878">
        <v>1</v>
      </c>
      <c r="AJ878">
        <v>1.8100000000000001E-4</v>
      </c>
      <c r="AK878" t="s">
        <v>16</v>
      </c>
      <c r="AL878">
        <v>2</v>
      </c>
      <c r="AM878">
        <v>9.2999999999999997E-5</v>
      </c>
      <c r="AN878" t="s">
        <v>12</v>
      </c>
      <c r="AO878">
        <v>1</v>
      </c>
      <c r="AP878">
        <v>8.7999999999999998E-5</v>
      </c>
      <c r="AQ878" t="s">
        <v>13</v>
      </c>
      <c r="AR878">
        <v>1</v>
      </c>
      <c r="AS878">
        <v>8.7000000000000001E-5</v>
      </c>
    </row>
    <row r="879" spans="1:90" x14ac:dyDescent="0.25">
      <c r="A879" t="s">
        <v>907</v>
      </c>
      <c r="B879" t="s">
        <v>1</v>
      </c>
      <c r="C879">
        <v>0</v>
      </c>
      <c r="D879">
        <v>12</v>
      </c>
      <c r="E879">
        <v>0.01</v>
      </c>
      <c r="F879">
        <v>62</v>
      </c>
      <c r="G879">
        <v>0.01</v>
      </c>
      <c r="H879">
        <v>19.350000000000001</v>
      </c>
      <c r="I879">
        <v>8</v>
      </c>
      <c r="J879">
        <v>29.63</v>
      </c>
      <c r="K879">
        <v>7.3999999999999996E-5</v>
      </c>
      <c r="L879" s="1">
        <v>0</v>
      </c>
      <c r="M879">
        <v>2.02974935485961E-8</v>
      </c>
      <c r="N879">
        <v>1.4246927229615599E-4</v>
      </c>
      <c r="O879">
        <v>0</v>
      </c>
      <c r="P879">
        <v>3.3874789473937702E-4</v>
      </c>
      <c r="Q879">
        <v>13</v>
      </c>
      <c r="R879">
        <v>1.0025615457877601E-4</v>
      </c>
      <c r="S879">
        <v>1</v>
      </c>
      <c r="T879">
        <v>8</v>
      </c>
      <c r="U879" s="6">
        <f t="shared" si="13"/>
        <v>0.29629629629629628</v>
      </c>
      <c r="V879" t="s">
        <v>21</v>
      </c>
      <c r="W879">
        <v>2</v>
      </c>
      <c r="X879" s="3">
        <v>5.8399999999999999E-4</v>
      </c>
      <c r="Y879" t="s">
        <v>7</v>
      </c>
      <c r="Z879">
        <v>1</v>
      </c>
      <c r="AA879" s="1">
        <v>3.3599999999999998E-4</v>
      </c>
      <c r="AB879" t="s">
        <v>8</v>
      </c>
      <c r="AC879">
        <v>1</v>
      </c>
      <c r="AD879" s="2">
        <v>3.01E-4</v>
      </c>
      <c r="AE879" t="s">
        <v>9</v>
      </c>
      <c r="AF879">
        <v>3</v>
      </c>
      <c r="AG879" s="2">
        <v>2.92E-4</v>
      </c>
      <c r="AH879" t="s">
        <v>11</v>
      </c>
      <c r="AI879">
        <v>1</v>
      </c>
      <c r="AJ879">
        <v>1.8100000000000001E-4</v>
      </c>
      <c r="AK879" t="s">
        <v>6</v>
      </c>
      <c r="AL879">
        <v>2</v>
      </c>
      <c r="AM879">
        <v>1.3899999999999999E-4</v>
      </c>
      <c r="AN879" t="s">
        <v>14</v>
      </c>
      <c r="AO879">
        <v>1</v>
      </c>
      <c r="AP879">
        <v>9.0000000000000006E-5</v>
      </c>
      <c r="AQ879" t="s">
        <v>12</v>
      </c>
      <c r="AR879">
        <v>1</v>
      </c>
      <c r="AS879">
        <v>8.7999999999999998E-5</v>
      </c>
    </row>
    <row r="880" spans="1:90" x14ac:dyDescent="0.25">
      <c r="A880" t="s">
        <v>908</v>
      </c>
      <c r="B880" t="s">
        <v>1</v>
      </c>
      <c r="C880">
        <v>0</v>
      </c>
      <c r="D880">
        <v>15</v>
      </c>
      <c r="E880">
        <v>0.01</v>
      </c>
      <c r="F880">
        <v>204</v>
      </c>
      <c r="G880">
        <v>0.03</v>
      </c>
      <c r="H880">
        <v>7.35</v>
      </c>
      <c r="I880">
        <v>7</v>
      </c>
      <c r="J880">
        <v>25.93</v>
      </c>
      <c r="K880">
        <v>7.7999999999999999E-5</v>
      </c>
      <c r="L880" s="1">
        <v>0</v>
      </c>
      <c r="M880">
        <v>2.2179466991811802E-8</v>
      </c>
      <c r="N880">
        <v>1.48927724053689E-4</v>
      </c>
      <c r="O880">
        <v>0</v>
      </c>
      <c r="P880">
        <v>3.5403114193884402E-4</v>
      </c>
      <c r="Q880">
        <v>21</v>
      </c>
      <c r="R880">
        <v>1.10316832632362E-4</v>
      </c>
      <c r="S880">
        <v>1</v>
      </c>
      <c r="T880">
        <v>7</v>
      </c>
      <c r="U880" s="2">
        <f t="shared" si="13"/>
        <v>0.25925925925925924</v>
      </c>
      <c r="V880" t="s">
        <v>21</v>
      </c>
      <c r="W880">
        <v>2</v>
      </c>
      <c r="X880" s="3">
        <v>5.8399999999999999E-4</v>
      </c>
      <c r="Y880" t="s">
        <v>11</v>
      </c>
      <c r="Z880">
        <v>2</v>
      </c>
      <c r="AA880" s="1">
        <v>3.6200000000000002E-4</v>
      </c>
      <c r="AB880" t="s">
        <v>3</v>
      </c>
      <c r="AC880">
        <v>1</v>
      </c>
      <c r="AD880" s="2">
        <v>2.8299999999999999E-4</v>
      </c>
      <c r="AE880" t="s">
        <v>29</v>
      </c>
      <c r="AF880">
        <v>1</v>
      </c>
      <c r="AG880" s="2">
        <v>2.7099999999999997E-4</v>
      </c>
      <c r="AH880" t="s">
        <v>14</v>
      </c>
      <c r="AI880">
        <v>3</v>
      </c>
      <c r="AJ880">
        <v>2.7099999999999997E-4</v>
      </c>
      <c r="AK880" t="s">
        <v>16</v>
      </c>
      <c r="AL880">
        <v>5</v>
      </c>
      <c r="AM880">
        <v>2.32E-4</v>
      </c>
      <c r="AN880" t="s">
        <v>9</v>
      </c>
      <c r="AO880">
        <v>1</v>
      </c>
      <c r="AP880">
        <v>9.7E-5</v>
      </c>
    </row>
    <row r="881" spans="1:54" x14ac:dyDescent="0.25">
      <c r="A881" t="s">
        <v>909</v>
      </c>
      <c r="B881" t="s">
        <v>1</v>
      </c>
      <c r="C881">
        <v>0</v>
      </c>
      <c r="D881">
        <v>16</v>
      </c>
      <c r="E881">
        <v>0.01</v>
      </c>
      <c r="F881">
        <v>37</v>
      </c>
      <c r="G881">
        <v>0.01</v>
      </c>
      <c r="H881">
        <v>43.24</v>
      </c>
      <c r="I881">
        <v>8</v>
      </c>
      <c r="J881">
        <v>29.63</v>
      </c>
      <c r="K881">
        <v>7.2000000000000002E-5</v>
      </c>
      <c r="L881" s="1">
        <v>0</v>
      </c>
      <c r="M881">
        <v>2.1924817412870901E-8</v>
      </c>
      <c r="N881">
        <v>1.48070312395399E-4</v>
      </c>
      <c r="O881">
        <v>0</v>
      </c>
      <c r="P881">
        <v>3.3541175780707401E-4</v>
      </c>
      <c r="Q881">
        <v>12</v>
      </c>
      <c r="R881">
        <v>1.04197627241206E-4</v>
      </c>
      <c r="S881">
        <v>1</v>
      </c>
      <c r="T881">
        <v>7</v>
      </c>
      <c r="U881" s="2">
        <f t="shared" si="13"/>
        <v>0.25925925925925924</v>
      </c>
      <c r="V881" t="s">
        <v>21</v>
      </c>
      <c r="W881">
        <v>2</v>
      </c>
      <c r="X881" s="3">
        <v>5.8399999999999999E-4</v>
      </c>
      <c r="Y881" t="s">
        <v>9</v>
      </c>
      <c r="Z881">
        <v>5</v>
      </c>
      <c r="AA881" s="1">
        <v>4.8700000000000002E-4</v>
      </c>
      <c r="AB881" t="s">
        <v>10</v>
      </c>
      <c r="AC881">
        <v>2</v>
      </c>
      <c r="AD881" s="2">
        <v>2.4499999999999999E-4</v>
      </c>
      <c r="AE881" t="s">
        <v>11</v>
      </c>
      <c r="AF881">
        <v>1</v>
      </c>
      <c r="AG881" s="2">
        <v>1.8100000000000001E-4</v>
      </c>
      <c r="AH881" t="s">
        <v>14</v>
      </c>
      <c r="AI881">
        <v>2</v>
      </c>
      <c r="AJ881">
        <v>1.8000000000000001E-4</v>
      </c>
      <c r="AK881" t="s">
        <v>6</v>
      </c>
      <c r="AL881">
        <v>2</v>
      </c>
      <c r="AM881">
        <v>1.3899999999999999E-4</v>
      </c>
      <c r="AN881" t="s">
        <v>12</v>
      </c>
      <c r="AO881">
        <v>1</v>
      </c>
      <c r="AP881">
        <v>8.7999999999999998E-5</v>
      </c>
      <c r="AQ881" t="s">
        <v>16</v>
      </c>
      <c r="AR881">
        <v>1</v>
      </c>
      <c r="AS881">
        <v>4.6E-5</v>
      </c>
    </row>
    <row r="882" spans="1:54" x14ac:dyDescent="0.25">
      <c r="A882" t="s">
        <v>910</v>
      </c>
      <c r="B882" t="s">
        <v>1</v>
      </c>
      <c r="C882">
        <v>0</v>
      </c>
      <c r="D882">
        <v>13</v>
      </c>
      <c r="E882">
        <v>0.01</v>
      </c>
      <c r="F882">
        <v>34</v>
      </c>
      <c r="G882">
        <v>0</v>
      </c>
      <c r="H882">
        <v>38.24</v>
      </c>
      <c r="I882">
        <v>8</v>
      </c>
      <c r="J882">
        <v>29.63</v>
      </c>
      <c r="K882">
        <v>9.5000000000000005E-5</v>
      </c>
      <c r="L882" s="1">
        <v>0</v>
      </c>
      <c r="M882">
        <v>3.1020250263359897E-8</v>
      </c>
      <c r="N882">
        <v>1.7612566611189799E-4</v>
      </c>
      <c r="O882">
        <v>0</v>
      </c>
      <c r="P882">
        <v>4.4334584536573297E-4</v>
      </c>
      <c r="Q882">
        <v>14</v>
      </c>
      <c r="R882">
        <v>1.2394028356022501E-4</v>
      </c>
      <c r="S882">
        <v>1</v>
      </c>
      <c r="T882">
        <v>7</v>
      </c>
      <c r="U882" s="2">
        <f t="shared" si="13"/>
        <v>0.25925925925925924</v>
      </c>
      <c r="V882" t="s">
        <v>21</v>
      </c>
      <c r="W882">
        <v>2</v>
      </c>
      <c r="X882" s="3">
        <v>5.8399999999999999E-4</v>
      </c>
      <c r="Y882" t="s">
        <v>29</v>
      </c>
      <c r="Z882">
        <v>2</v>
      </c>
      <c r="AA882" s="1">
        <v>5.4199999999999995E-4</v>
      </c>
      <c r="AB882" t="s">
        <v>4</v>
      </c>
      <c r="AC882">
        <v>1</v>
      </c>
      <c r="AD882" s="2">
        <v>3.97E-4</v>
      </c>
      <c r="AE882" t="s">
        <v>10</v>
      </c>
      <c r="AF882">
        <v>3</v>
      </c>
      <c r="AG882" s="2">
        <v>3.6699999999999998E-4</v>
      </c>
      <c r="AH882" t="s">
        <v>35</v>
      </c>
      <c r="AI882">
        <v>2</v>
      </c>
      <c r="AJ882">
        <v>3.2600000000000001E-4</v>
      </c>
      <c r="AK882" t="s">
        <v>11</v>
      </c>
      <c r="AL882">
        <v>1</v>
      </c>
      <c r="AM882">
        <v>1.8100000000000001E-4</v>
      </c>
      <c r="AN882" t="s">
        <v>9</v>
      </c>
      <c r="AO882">
        <v>1</v>
      </c>
      <c r="AP882">
        <v>9.7E-5</v>
      </c>
      <c r="AQ882" t="s">
        <v>6</v>
      </c>
      <c r="AR882">
        <v>1</v>
      </c>
      <c r="AS882">
        <v>6.8999999999999997E-5</v>
      </c>
    </row>
    <row r="883" spans="1:54" x14ac:dyDescent="0.25">
      <c r="A883" t="s">
        <v>911</v>
      </c>
      <c r="B883" t="s">
        <v>34</v>
      </c>
      <c r="C883">
        <v>0</v>
      </c>
      <c r="D883">
        <v>13</v>
      </c>
      <c r="E883">
        <v>0.01</v>
      </c>
      <c r="F883">
        <v>13</v>
      </c>
      <c r="G883">
        <v>0</v>
      </c>
      <c r="H883">
        <v>100</v>
      </c>
      <c r="I883">
        <v>8</v>
      </c>
      <c r="J883">
        <v>29.63</v>
      </c>
      <c r="K883">
        <v>7.7000000000000001E-5</v>
      </c>
      <c r="L883" s="1">
        <v>0</v>
      </c>
      <c r="M883">
        <v>2.0788627130418399E-8</v>
      </c>
      <c r="N883">
        <v>1.44182617296325E-4</v>
      </c>
      <c r="O883">
        <v>0</v>
      </c>
      <c r="P883">
        <v>3.3790120304980699E-4</v>
      </c>
      <c r="Q883">
        <v>8</v>
      </c>
      <c r="R883">
        <v>1.01461841801117E-4</v>
      </c>
      <c r="S883">
        <v>1</v>
      </c>
      <c r="T883">
        <v>7</v>
      </c>
      <c r="U883" s="2">
        <f t="shared" si="13"/>
        <v>0.25925925925925924</v>
      </c>
      <c r="V883" t="s">
        <v>21</v>
      </c>
      <c r="W883">
        <v>2</v>
      </c>
      <c r="X883" s="3">
        <v>5.8399999999999999E-4</v>
      </c>
      <c r="Y883" t="s">
        <v>11</v>
      </c>
      <c r="Z883">
        <v>2</v>
      </c>
      <c r="AA883" s="1">
        <v>3.6200000000000002E-4</v>
      </c>
      <c r="AB883" t="s">
        <v>9</v>
      </c>
      <c r="AC883">
        <v>3</v>
      </c>
      <c r="AD883" s="2">
        <v>2.92E-4</v>
      </c>
      <c r="AE883" t="s">
        <v>29</v>
      </c>
      <c r="AF883">
        <v>1</v>
      </c>
      <c r="AG883" s="2">
        <v>2.7099999999999997E-4</v>
      </c>
      <c r="AH883" t="s">
        <v>14</v>
      </c>
      <c r="AI883">
        <v>2</v>
      </c>
      <c r="AJ883">
        <v>1.8000000000000001E-4</v>
      </c>
      <c r="AK883" t="s">
        <v>23</v>
      </c>
      <c r="AL883">
        <v>1</v>
      </c>
      <c r="AM883">
        <v>1.6799999999999999E-4</v>
      </c>
      <c r="AN883" t="s">
        <v>35</v>
      </c>
      <c r="AO883">
        <v>1</v>
      </c>
      <c r="AP883">
        <v>1.63E-4</v>
      </c>
      <c r="AQ883" t="s">
        <v>6</v>
      </c>
      <c r="AR883">
        <v>1</v>
      </c>
      <c r="AS883">
        <v>6.8999999999999997E-5</v>
      </c>
    </row>
    <row r="884" spans="1:54" x14ac:dyDescent="0.25">
      <c r="A884" t="s">
        <v>912</v>
      </c>
      <c r="B884" t="s">
        <v>34</v>
      </c>
      <c r="C884">
        <v>0</v>
      </c>
      <c r="D884">
        <v>12</v>
      </c>
      <c r="E884">
        <v>0.01</v>
      </c>
      <c r="F884">
        <v>14</v>
      </c>
      <c r="G884">
        <v>0</v>
      </c>
      <c r="H884">
        <v>85.71</v>
      </c>
      <c r="I884">
        <v>8</v>
      </c>
      <c r="J884">
        <v>29.63</v>
      </c>
      <c r="K884">
        <v>8.1000000000000004E-5</v>
      </c>
      <c r="L884" s="1">
        <v>0</v>
      </c>
      <c r="M884">
        <v>2.5641603947292099E-8</v>
      </c>
      <c r="N884">
        <v>1.6012995955564399E-4</v>
      </c>
      <c r="O884">
        <v>0</v>
      </c>
      <c r="P884">
        <v>3.75008365788401E-4</v>
      </c>
      <c r="Q884">
        <v>10</v>
      </c>
      <c r="R884">
        <v>1.12684045613231E-4</v>
      </c>
      <c r="S884">
        <v>1</v>
      </c>
      <c r="T884">
        <v>7</v>
      </c>
      <c r="U884" s="2">
        <f t="shared" si="13"/>
        <v>0.25925925925925924</v>
      </c>
      <c r="V884" t="s">
        <v>21</v>
      </c>
      <c r="W884">
        <v>2</v>
      </c>
      <c r="X884" s="3">
        <v>5.8399999999999999E-4</v>
      </c>
      <c r="Y884" t="s">
        <v>11</v>
      </c>
      <c r="Z884">
        <v>3</v>
      </c>
      <c r="AA884" s="1">
        <v>5.4199999999999995E-4</v>
      </c>
      <c r="AB884" t="s">
        <v>8</v>
      </c>
      <c r="AC884">
        <v>1</v>
      </c>
      <c r="AD884" s="2">
        <v>3.01E-4</v>
      </c>
      <c r="AE884" t="s">
        <v>29</v>
      </c>
      <c r="AF884">
        <v>1</v>
      </c>
      <c r="AG884" s="2">
        <v>2.7099999999999997E-4</v>
      </c>
      <c r="AH884" t="s">
        <v>12</v>
      </c>
      <c r="AI884">
        <v>2</v>
      </c>
      <c r="AJ884">
        <v>1.7699999999999999E-4</v>
      </c>
      <c r="AK884" t="s">
        <v>35</v>
      </c>
      <c r="AL884">
        <v>1</v>
      </c>
      <c r="AM884">
        <v>1.63E-4</v>
      </c>
      <c r="AN884" t="s">
        <v>14</v>
      </c>
      <c r="AO884">
        <v>1</v>
      </c>
      <c r="AP884">
        <v>9.0000000000000006E-5</v>
      </c>
      <c r="AQ884" t="s">
        <v>16</v>
      </c>
      <c r="AR884">
        <v>1</v>
      </c>
      <c r="AS884">
        <v>4.6E-5</v>
      </c>
    </row>
    <row r="885" spans="1:54" x14ac:dyDescent="0.25">
      <c r="A885" t="s">
        <v>913</v>
      </c>
      <c r="B885" t="s">
        <v>1</v>
      </c>
      <c r="C885">
        <v>0</v>
      </c>
      <c r="D885">
        <v>16</v>
      </c>
      <c r="E885">
        <v>0.01</v>
      </c>
      <c r="F885">
        <v>64</v>
      </c>
      <c r="G885">
        <v>0.01</v>
      </c>
      <c r="H885">
        <v>25</v>
      </c>
      <c r="I885">
        <v>10</v>
      </c>
      <c r="J885">
        <v>37.04</v>
      </c>
      <c r="K885">
        <v>9.8999999999999994E-5</v>
      </c>
      <c r="L885" s="1">
        <v>0</v>
      </c>
      <c r="M885">
        <v>3.4296798908816597E-8</v>
      </c>
      <c r="N885">
        <v>1.8519394943900501E-4</v>
      </c>
      <c r="O885">
        <v>0</v>
      </c>
      <c r="P885">
        <v>4.4567981469511599E-4</v>
      </c>
      <c r="Q885">
        <v>16</v>
      </c>
      <c r="R885">
        <v>1.16603597794929E-4</v>
      </c>
      <c r="S885">
        <v>1</v>
      </c>
      <c r="T885">
        <v>6</v>
      </c>
      <c r="U885" s="2">
        <f t="shared" si="13"/>
        <v>0.22222222222222221</v>
      </c>
      <c r="V885" t="s">
        <v>21</v>
      </c>
      <c r="W885">
        <v>2</v>
      </c>
      <c r="X885" s="3">
        <v>5.8399999999999999E-4</v>
      </c>
      <c r="Y885" t="s">
        <v>45</v>
      </c>
      <c r="Z885">
        <v>1</v>
      </c>
      <c r="AA885" s="1">
        <v>5.8200000000000005E-4</v>
      </c>
      <c r="AB885" t="s">
        <v>42</v>
      </c>
      <c r="AC885">
        <v>1</v>
      </c>
      <c r="AD885" s="2">
        <v>5.7300000000000005E-4</v>
      </c>
      <c r="AE885" t="s">
        <v>13</v>
      </c>
      <c r="AF885">
        <v>4</v>
      </c>
      <c r="AG885" s="2">
        <v>3.4900000000000003E-4</v>
      </c>
      <c r="AH885" t="s">
        <v>16</v>
      </c>
      <c r="AI885">
        <v>3</v>
      </c>
      <c r="AJ885">
        <v>1.3899999999999999E-4</v>
      </c>
      <c r="AK885" t="s">
        <v>17</v>
      </c>
      <c r="AL885">
        <v>1</v>
      </c>
      <c r="AM885">
        <v>1E-4</v>
      </c>
      <c r="AN885" t="s">
        <v>9</v>
      </c>
      <c r="AO885">
        <v>1</v>
      </c>
      <c r="AP885">
        <v>9.7E-5</v>
      </c>
      <c r="AQ885" t="s">
        <v>14</v>
      </c>
      <c r="AR885">
        <v>1</v>
      </c>
      <c r="AS885">
        <v>9.0000000000000006E-5</v>
      </c>
      <c r="AT885" t="s">
        <v>12</v>
      </c>
      <c r="AU885">
        <v>1</v>
      </c>
      <c r="AV885">
        <v>8.7999999999999998E-5</v>
      </c>
      <c r="AW885" t="s">
        <v>6</v>
      </c>
      <c r="AX885">
        <v>1</v>
      </c>
      <c r="AY885">
        <v>6.8999999999999997E-5</v>
      </c>
    </row>
    <row r="886" spans="1:54" x14ac:dyDescent="0.25">
      <c r="A886" t="s">
        <v>914</v>
      </c>
      <c r="B886" t="s">
        <v>34</v>
      </c>
      <c r="C886">
        <v>0</v>
      </c>
      <c r="D886">
        <v>11</v>
      </c>
      <c r="E886">
        <v>0.01</v>
      </c>
      <c r="F886">
        <v>20</v>
      </c>
      <c r="G886">
        <v>0</v>
      </c>
      <c r="H886">
        <v>55</v>
      </c>
      <c r="I886">
        <v>6</v>
      </c>
      <c r="J886">
        <v>22.22</v>
      </c>
      <c r="K886">
        <v>6.9999999999999994E-5</v>
      </c>
      <c r="L886" s="1">
        <v>0</v>
      </c>
      <c r="M886">
        <v>2.1828196210414302E-8</v>
      </c>
      <c r="N886">
        <v>1.47743684164212E-4</v>
      </c>
      <c r="O886">
        <v>0</v>
      </c>
      <c r="P886">
        <v>3.4498513989655302E-4</v>
      </c>
      <c r="Q886">
        <v>8</v>
      </c>
      <c r="R886">
        <v>1.14911754349943E-4</v>
      </c>
      <c r="S886">
        <v>1</v>
      </c>
      <c r="T886">
        <v>6</v>
      </c>
      <c r="U886" s="2">
        <f t="shared" si="13"/>
        <v>0.22222222222222221</v>
      </c>
      <c r="V886" t="s">
        <v>21</v>
      </c>
      <c r="W886">
        <v>2</v>
      </c>
      <c r="X886" s="3">
        <v>5.8399999999999999E-4</v>
      </c>
      <c r="Y886" t="s">
        <v>5</v>
      </c>
      <c r="Z886">
        <v>1</v>
      </c>
      <c r="AA886" s="1">
        <v>3.7599999999999998E-4</v>
      </c>
      <c r="AB886" t="s">
        <v>11</v>
      </c>
      <c r="AC886">
        <v>2</v>
      </c>
      <c r="AD886" s="2">
        <v>3.6200000000000002E-4</v>
      </c>
      <c r="AE886" t="s">
        <v>6</v>
      </c>
      <c r="AF886">
        <v>3</v>
      </c>
      <c r="AG886" s="2">
        <v>2.0799999999999999E-4</v>
      </c>
      <c r="AH886" t="s">
        <v>9</v>
      </c>
      <c r="AI886">
        <v>2</v>
      </c>
      <c r="AJ886">
        <v>1.95E-4</v>
      </c>
      <c r="AK886" t="s">
        <v>35</v>
      </c>
      <c r="AL886">
        <v>1</v>
      </c>
      <c r="AM886">
        <v>1.63E-4</v>
      </c>
    </row>
    <row r="887" spans="1:54" x14ac:dyDescent="0.25">
      <c r="A887" t="s">
        <v>915</v>
      </c>
      <c r="B887" t="s">
        <v>34</v>
      </c>
      <c r="C887">
        <v>0</v>
      </c>
      <c r="D887">
        <v>10</v>
      </c>
      <c r="E887">
        <v>0.01</v>
      </c>
      <c r="F887">
        <v>35</v>
      </c>
      <c r="G887">
        <v>0.01</v>
      </c>
      <c r="H887">
        <v>28.57</v>
      </c>
      <c r="I887">
        <v>5</v>
      </c>
      <c r="J887">
        <v>18.52</v>
      </c>
      <c r="K887">
        <v>6.3E-5</v>
      </c>
      <c r="L887" s="1">
        <v>0</v>
      </c>
      <c r="M887">
        <v>2.4883267896822299E-8</v>
      </c>
      <c r="N887">
        <v>1.5774431177326901E-4</v>
      </c>
      <c r="O887">
        <v>0</v>
      </c>
      <c r="P887">
        <v>3.4050867224014902E-4</v>
      </c>
      <c r="Q887">
        <v>11</v>
      </c>
      <c r="R887">
        <v>1.28532402185627E-4</v>
      </c>
      <c r="S887">
        <v>1</v>
      </c>
      <c r="T887">
        <v>5</v>
      </c>
      <c r="U887" s="2">
        <f t="shared" si="13"/>
        <v>0.18518518518518517</v>
      </c>
      <c r="V887" t="s">
        <v>21</v>
      </c>
      <c r="W887">
        <v>2</v>
      </c>
      <c r="X887" s="3">
        <v>5.8399999999999999E-4</v>
      </c>
      <c r="Y887" t="s">
        <v>11</v>
      </c>
      <c r="Z887">
        <v>3</v>
      </c>
      <c r="AA887" s="1">
        <v>5.4199999999999995E-4</v>
      </c>
      <c r="AB887" t="s">
        <v>35</v>
      </c>
      <c r="AC887">
        <v>2</v>
      </c>
      <c r="AD887" s="2">
        <v>3.2600000000000001E-4</v>
      </c>
      <c r="AE887" t="s">
        <v>14</v>
      </c>
      <c r="AF887">
        <v>2</v>
      </c>
      <c r="AG887" s="2">
        <v>1.8000000000000001E-4</v>
      </c>
      <c r="AH887" t="s">
        <v>6</v>
      </c>
      <c r="AI887">
        <v>1</v>
      </c>
      <c r="AJ887">
        <v>6.8999999999999997E-5</v>
      </c>
    </row>
    <row r="888" spans="1:54" x14ac:dyDescent="0.25">
      <c r="A888" t="s">
        <v>916</v>
      </c>
      <c r="B888" t="s">
        <v>1</v>
      </c>
      <c r="C888">
        <v>0</v>
      </c>
      <c r="D888">
        <v>11</v>
      </c>
      <c r="E888">
        <v>0.01</v>
      </c>
      <c r="F888">
        <v>17</v>
      </c>
      <c r="G888">
        <v>0</v>
      </c>
      <c r="H888">
        <v>64.709999999999994</v>
      </c>
      <c r="I888">
        <v>6</v>
      </c>
      <c r="J888">
        <v>22.22</v>
      </c>
      <c r="K888">
        <v>5.3999999999999998E-5</v>
      </c>
      <c r="L888" s="1">
        <v>0</v>
      </c>
      <c r="M888">
        <v>1.7828156360479199E-8</v>
      </c>
      <c r="N888">
        <v>1.33522119367838E-4</v>
      </c>
      <c r="O888">
        <v>0</v>
      </c>
      <c r="P888">
        <v>2.8241801233274598E-4</v>
      </c>
      <c r="Q888">
        <v>8</v>
      </c>
      <c r="R888">
        <v>1.03850537286096E-4</v>
      </c>
      <c r="S888">
        <v>1</v>
      </c>
      <c r="T888">
        <v>5</v>
      </c>
      <c r="U888" s="2">
        <f t="shared" si="13"/>
        <v>0.18518518518518517</v>
      </c>
      <c r="V888" t="s">
        <v>21</v>
      </c>
      <c r="W888">
        <v>2</v>
      </c>
      <c r="X888" s="3">
        <v>5.8399999999999999E-4</v>
      </c>
      <c r="Y888" t="s">
        <v>6</v>
      </c>
      <c r="Z888">
        <v>5</v>
      </c>
      <c r="AA888" s="1">
        <v>3.4699999999999998E-4</v>
      </c>
      <c r="AB888" t="s">
        <v>29</v>
      </c>
      <c r="AC888">
        <v>1</v>
      </c>
      <c r="AD888" s="2">
        <v>2.7099999999999997E-4</v>
      </c>
      <c r="AE888" t="s">
        <v>10</v>
      </c>
      <c r="AF888">
        <v>1</v>
      </c>
      <c r="AG888" s="2">
        <v>1.22E-4</v>
      </c>
      <c r="AH888" t="s">
        <v>13</v>
      </c>
      <c r="AI888">
        <v>1</v>
      </c>
      <c r="AJ888">
        <v>8.7000000000000001E-5</v>
      </c>
      <c r="AK888" t="s">
        <v>16</v>
      </c>
      <c r="AL888">
        <v>1</v>
      </c>
      <c r="AM888">
        <v>4.6E-5</v>
      </c>
    </row>
    <row r="889" spans="1:54" x14ac:dyDescent="0.25">
      <c r="A889" t="s">
        <v>917</v>
      </c>
      <c r="B889" t="s">
        <v>1</v>
      </c>
      <c r="C889">
        <v>0</v>
      </c>
      <c r="D889">
        <v>13</v>
      </c>
      <c r="E889">
        <v>0.01</v>
      </c>
      <c r="F889">
        <v>82</v>
      </c>
      <c r="G889">
        <v>0.01</v>
      </c>
      <c r="H889">
        <v>15.85</v>
      </c>
      <c r="I889">
        <v>6</v>
      </c>
      <c r="J889">
        <v>22.22</v>
      </c>
      <c r="K889">
        <v>5.8E-5</v>
      </c>
      <c r="L889" s="1">
        <v>0</v>
      </c>
      <c r="M889">
        <v>1.9163216289796799E-8</v>
      </c>
      <c r="N889">
        <v>1.38431269190876E-4</v>
      </c>
      <c r="O889">
        <v>0</v>
      </c>
      <c r="P889">
        <v>3.0145396129317302E-4</v>
      </c>
      <c r="Q889">
        <v>9</v>
      </c>
      <c r="R889">
        <v>1.07668764926237E-4</v>
      </c>
      <c r="S889">
        <v>1</v>
      </c>
      <c r="T889">
        <v>5</v>
      </c>
      <c r="U889" s="2">
        <f t="shared" si="13"/>
        <v>0.18518518518518517</v>
      </c>
      <c r="V889" t="s">
        <v>21</v>
      </c>
      <c r="W889">
        <v>2</v>
      </c>
      <c r="X889" s="3">
        <v>5.8399999999999999E-4</v>
      </c>
      <c r="Y889" t="s">
        <v>9</v>
      </c>
      <c r="Z889">
        <v>4</v>
      </c>
      <c r="AA889" s="1">
        <v>3.8999999999999999E-4</v>
      </c>
      <c r="AB889" t="s">
        <v>14</v>
      </c>
      <c r="AC889">
        <v>3</v>
      </c>
      <c r="AD889" s="2">
        <v>2.7099999999999997E-4</v>
      </c>
      <c r="AE889" t="s">
        <v>13</v>
      </c>
      <c r="AF889">
        <v>2</v>
      </c>
      <c r="AG889" s="2">
        <v>1.74E-4</v>
      </c>
      <c r="AH889" t="s">
        <v>12</v>
      </c>
      <c r="AI889">
        <v>1</v>
      </c>
      <c r="AJ889">
        <v>8.7999999999999998E-5</v>
      </c>
      <c r="AK889" t="s">
        <v>16</v>
      </c>
      <c r="AL889">
        <v>1</v>
      </c>
      <c r="AM889">
        <v>4.6E-5</v>
      </c>
    </row>
    <row r="890" spans="1:54" x14ac:dyDescent="0.25">
      <c r="A890" t="s">
        <v>918</v>
      </c>
      <c r="B890" t="s">
        <v>1</v>
      </c>
      <c r="C890">
        <v>0</v>
      </c>
      <c r="D890">
        <v>14</v>
      </c>
      <c r="E890">
        <v>0.01</v>
      </c>
      <c r="F890">
        <v>22</v>
      </c>
      <c r="G890">
        <v>0</v>
      </c>
      <c r="H890">
        <v>63.64</v>
      </c>
      <c r="I890">
        <v>9</v>
      </c>
      <c r="J890">
        <v>33.33</v>
      </c>
      <c r="K890">
        <v>1E-4</v>
      </c>
      <c r="L890" s="1">
        <v>0</v>
      </c>
      <c r="M890">
        <v>3.5320858094247301E-8</v>
      </c>
      <c r="N890">
        <v>1.8793844230025801E-4</v>
      </c>
      <c r="O890">
        <v>0</v>
      </c>
      <c r="P890">
        <v>4.8221006152696701E-4</v>
      </c>
      <c r="Q890">
        <v>10</v>
      </c>
      <c r="R890">
        <v>1.25292294866838E-4</v>
      </c>
      <c r="S890">
        <v>1</v>
      </c>
      <c r="T890">
        <v>5</v>
      </c>
      <c r="U890" s="2">
        <f t="shared" si="13"/>
        <v>0.18518518518518517</v>
      </c>
      <c r="V890" t="s">
        <v>21</v>
      </c>
      <c r="W890">
        <v>2</v>
      </c>
      <c r="X890" s="3">
        <v>5.8399999999999999E-4</v>
      </c>
      <c r="Y890" t="s">
        <v>42</v>
      </c>
      <c r="Z890">
        <v>1</v>
      </c>
      <c r="AA890" s="1">
        <v>5.7300000000000005E-4</v>
      </c>
      <c r="AB890" t="s">
        <v>35</v>
      </c>
      <c r="AC890">
        <v>3</v>
      </c>
      <c r="AD890" s="2">
        <v>4.8899999999999996E-4</v>
      </c>
      <c r="AE890" t="s">
        <v>4</v>
      </c>
      <c r="AF890">
        <v>1</v>
      </c>
      <c r="AG890" s="2">
        <v>3.97E-4</v>
      </c>
      <c r="AH890" t="s">
        <v>10</v>
      </c>
      <c r="AI890">
        <v>3</v>
      </c>
      <c r="AJ890">
        <v>3.6699999999999998E-4</v>
      </c>
      <c r="AK890" t="s">
        <v>9</v>
      </c>
      <c r="AL890">
        <v>1</v>
      </c>
      <c r="AM890">
        <v>9.7E-5</v>
      </c>
      <c r="AN890" t="s">
        <v>12</v>
      </c>
      <c r="AO890">
        <v>1</v>
      </c>
      <c r="AP890">
        <v>8.7999999999999998E-5</v>
      </c>
      <c r="AQ890" t="s">
        <v>6</v>
      </c>
      <c r="AR890">
        <v>1</v>
      </c>
      <c r="AS890">
        <v>6.8999999999999997E-5</v>
      </c>
      <c r="AT890" t="s">
        <v>16</v>
      </c>
      <c r="AU890">
        <v>1</v>
      </c>
      <c r="AV890">
        <v>4.6E-5</v>
      </c>
    </row>
    <row r="891" spans="1:54" x14ac:dyDescent="0.25">
      <c r="A891" t="s">
        <v>919</v>
      </c>
      <c r="B891" t="s">
        <v>1</v>
      </c>
      <c r="C891">
        <v>1</v>
      </c>
      <c r="D891">
        <v>34</v>
      </c>
      <c r="E891">
        <v>0.02</v>
      </c>
      <c r="F891">
        <v>134</v>
      </c>
      <c r="G891">
        <v>0.02</v>
      </c>
      <c r="H891">
        <v>25.37</v>
      </c>
      <c r="I891">
        <v>11</v>
      </c>
      <c r="J891">
        <v>40.74</v>
      </c>
      <c r="K891">
        <v>1.7699999999999999E-4</v>
      </c>
      <c r="L891" s="1">
        <v>0</v>
      </c>
      <c r="M891">
        <v>6.9563764067622602E-8</v>
      </c>
      <c r="N891">
        <v>2.6374943425081101E-4</v>
      </c>
      <c r="O891">
        <v>0</v>
      </c>
      <c r="P891">
        <v>6.6467216843493304E-4</v>
      </c>
      <c r="Q891">
        <v>20</v>
      </c>
      <c r="R891">
        <v>1.5629596103751699E-4</v>
      </c>
      <c r="S891">
        <v>1</v>
      </c>
      <c r="T891">
        <v>8</v>
      </c>
      <c r="U891" s="6">
        <f t="shared" si="13"/>
        <v>0.29629629629629628</v>
      </c>
      <c r="V891" t="s">
        <v>21</v>
      </c>
      <c r="W891">
        <v>3</v>
      </c>
      <c r="X891" s="3">
        <v>8.7600000000000004E-4</v>
      </c>
      <c r="Y891" t="s">
        <v>5</v>
      </c>
      <c r="Z891">
        <v>2</v>
      </c>
      <c r="AA891" s="1">
        <v>7.5199999999999996E-4</v>
      </c>
      <c r="AB891" t="s">
        <v>14</v>
      </c>
      <c r="AC891">
        <v>7</v>
      </c>
      <c r="AD891" s="2">
        <v>6.3100000000000005E-4</v>
      </c>
      <c r="AE891" t="s">
        <v>29</v>
      </c>
      <c r="AF891">
        <v>2</v>
      </c>
      <c r="AG891" s="2">
        <v>5.4199999999999995E-4</v>
      </c>
      <c r="AH891" t="s">
        <v>19</v>
      </c>
      <c r="AI891">
        <v>1</v>
      </c>
      <c r="AJ891">
        <v>5.22E-4</v>
      </c>
      <c r="AK891" t="s">
        <v>16</v>
      </c>
      <c r="AL891">
        <v>8</v>
      </c>
      <c r="AM891">
        <v>3.7199999999999999E-4</v>
      </c>
      <c r="AN891" t="s">
        <v>10</v>
      </c>
      <c r="AO891">
        <v>3</v>
      </c>
      <c r="AP891">
        <v>3.6699999999999998E-4</v>
      </c>
      <c r="AQ891" t="s">
        <v>9</v>
      </c>
      <c r="AR891">
        <v>3</v>
      </c>
      <c r="AS891">
        <v>2.92E-4</v>
      </c>
      <c r="AT891" t="s">
        <v>12</v>
      </c>
      <c r="AU891">
        <v>2</v>
      </c>
      <c r="AV891">
        <v>1.7699999999999999E-4</v>
      </c>
      <c r="AW891" t="s">
        <v>13</v>
      </c>
      <c r="AX891">
        <v>2</v>
      </c>
      <c r="AY891">
        <v>1.74E-4</v>
      </c>
      <c r="AZ891" t="s">
        <v>6</v>
      </c>
      <c r="BA891">
        <v>1</v>
      </c>
      <c r="BB891">
        <v>6.8999999999999997E-5</v>
      </c>
    </row>
    <row r="892" spans="1:54" x14ac:dyDescent="0.25">
      <c r="A892" t="s">
        <v>920</v>
      </c>
      <c r="B892" t="s">
        <v>1</v>
      </c>
      <c r="C892">
        <v>0</v>
      </c>
      <c r="D892">
        <v>17</v>
      </c>
      <c r="E892">
        <v>0.01</v>
      </c>
      <c r="F892">
        <v>88</v>
      </c>
      <c r="G892">
        <v>0.01</v>
      </c>
      <c r="H892">
        <v>19.32</v>
      </c>
      <c r="I892">
        <v>7</v>
      </c>
      <c r="J892">
        <v>25.93</v>
      </c>
      <c r="K892">
        <v>1.0399999999999999E-4</v>
      </c>
      <c r="L892" s="1">
        <v>0</v>
      </c>
      <c r="M892">
        <v>4.8869397173671999E-8</v>
      </c>
      <c r="N892">
        <v>2.2106423766333599E-4</v>
      </c>
      <c r="O892">
        <v>0</v>
      </c>
      <c r="P892">
        <v>5.1190655497821997E-4</v>
      </c>
      <c r="Q892">
        <v>15</v>
      </c>
      <c r="R892">
        <v>1.63751287158027E-4</v>
      </c>
      <c r="S892">
        <v>1</v>
      </c>
      <c r="T892">
        <v>6</v>
      </c>
      <c r="U892" s="2">
        <f t="shared" si="13"/>
        <v>0.22222222222222221</v>
      </c>
      <c r="V892" t="s">
        <v>21</v>
      </c>
      <c r="W892">
        <v>3</v>
      </c>
      <c r="X892" s="3">
        <v>8.7600000000000004E-4</v>
      </c>
      <c r="Y892" t="s">
        <v>9</v>
      </c>
      <c r="Z892">
        <v>6</v>
      </c>
      <c r="AA892" s="1">
        <v>5.8500000000000002E-4</v>
      </c>
      <c r="AB892" t="s">
        <v>11</v>
      </c>
      <c r="AC892">
        <v>3</v>
      </c>
      <c r="AD892" s="2">
        <v>5.4199999999999995E-4</v>
      </c>
      <c r="AE892" t="s">
        <v>5</v>
      </c>
      <c r="AF892">
        <v>1</v>
      </c>
      <c r="AG892" s="2">
        <v>3.7599999999999998E-4</v>
      </c>
      <c r="AH892" t="s">
        <v>14</v>
      </c>
      <c r="AI892">
        <v>2</v>
      </c>
      <c r="AJ892">
        <v>1.8000000000000001E-4</v>
      </c>
      <c r="AK892" t="s">
        <v>35</v>
      </c>
      <c r="AL892">
        <v>1</v>
      </c>
      <c r="AM892">
        <v>1.63E-4</v>
      </c>
      <c r="AN892" t="s">
        <v>12</v>
      </c>
      <c r="AO892">
        <v>1</v>
      </c>
      <c r="AP892">
        <v>8.7999999999999998E-5</v>
      </c>
    </row>
    <row r="893" spans="1:54" x14ac:dyDescent="0.25">
      <c r="A893" t="s">
        <v>921</v>
      </c>
      <c r="B893" t="s">
        <v>1</v>
      </c>
      <c r="C893">
        <v>0</v>
      </c>
      <c r="D893">
        <v>12</v>
      </c>
      <c r="E893">
        <v>0.01</v>
      </c>
      <c r="F893">
        <v>59</v>
      </c>
      <c r="G893">
        <v>0.01</v>
      </c>
      <c r="H893">
        <v>20.34</v>
      </c>
      <c r="I893">
        <v>7</v>
      </c>
      <c r="J893">
        <v>25.93</v>
      </c>
      <c r="K893">
        <v>9.6000000000000002E-5</v>
      </c>
      <c r="L893" s="1">
        <v>0</v>
      </c>
      <c r="M893">
        <v>4.6585531608414102E-8</v>
      </c>
      <c r="N893">
        <v>2.1583681708275401E-4</v>
      </c>
      <c r="O893">
        <v>0</v>
      </c>
      <c r="P893">
        <v>4.7463707724255797E-4</v>
      </c>
      <c r="Q893">
        <v>13</v>
      </c>
      <c r="R893">
        <v>1.59879123765003E-4</v>
      </c>
      <c r="S893">
        <v>1</v>
      </c>
      <c r="T893">
        <v>6</v>
      </c>
      <c r="U893" s="2">
        <f t="shared" si="13"/>
        <v>0.22222222222222221</v>
      </c>
      <c r="V893" t="s">
        <v>21</v>
      </c>
      <c r="W893">
        <v>3</v>
      </c>
      <c r="X893" s="3">
        <v>8.7600000000000004E-4</v>
      </c>
      <c r="Y893" t="s">
        <v>42</v>
      </c>
      <c r="Z893">
        <v>1</v>
      </c>
      <c r="AA893" s="1">
        <v>5.7300000000000005E-4</v>
      </c>
      <c r="AB893" t="s">
        <v>3</v>
      </c>
      <c r="AC893">
        <v>2</v>
      </c>
      <c r="AD893" s="2">
        <v>5.6499999999999996E-4</v>
      </c>
      <c r="AE893" t="s">
        <v>9</v>
      </c>
      <c r="AF893">
        <v>2</v>
      </c>
      <c r="AG893" s="2">
        <v>1.95E-4</v>
      </c>
      <c r="AH893" t="s">
        <v>35</v>
      </c>
      <c r="AI893">
        <v>1</v>
      </c>
      <c r="AJ893">
        <v>1.63E-4</v>
      </c>
      <c r="AK893" t="s">
        <v>6</v>
      </c>
      <c r="AL893">
        <v>2</v>
      </c>
      <c r="AM893">
        <v>1.3899999999999999E-4</v>
      </c>
      <c r="AN893" t="s">
        <v>14</v>
      </c>
      <c r="AO893">
        <v>1</v>
      </c>
      <c r="AP893">
        <v>9.0000000000000006E-5</v>
      </c>
    </row>
    <row r="894" spans="1:54" x14ac:dyDescent="0.25">
      <c r="A894" t="s">
        <v>922</v>
      </c>
      <c r="B894" t="s">
        <v>1</v>
      </c>
      <c r="C894">
        <v>0</v>
      </c>
      <c r="D894">
        <v>14</v>
      </c>
      <c r="E894">
        <v>0.01</v>
      </c>
      <c r="F894">
        <v>64</v>
      </c>
      <c r="G894">
        <v>0.01</v>
      </c>
      <c r="H894">
        <v>21.88</v>
      </c>
      <c r="I894">
        <v>6</v>
      </c>
      <c r="J894">
        <v>22.22</v>
      </c>
      <c r="K894">
        <v>1.1E-4</v>
      </c>
      <c r="L894" s="1">
        <v>0</v>
      </c>
      <c r="M894">
        <v>5.9577698177654403E-8</v>
      </c>
      <c r="N894">
        <v>2.4408543212911001E-4</v>
      </c>
      <c r="O894">
        <v>0</v>
      </c>
      <c r="P894">
        <v>5.6092907732861795E-4</v>
      </c>
      <c r="Q894">
        <v>12</v>
      </c>
      <c r="R894">
        <v>1.8984422498930799E-4</v>
      </c>
      <c r="S894">
        <v>1</v>
      </c>
      <c r="T894">
        <v>6</v>
      </c>
      <c r="U894" s="2">
        <f t="shared" si="13"/>
        <v>0.22222222222222221</v>
      </c>
      <c r="V894" t="s">
        <v>21</v>
      </c>
      <c r="W894">
        <v>3</v>
      </c>
      <c r="X894" s="3">
        <v>8.7600000000000004E-4</v>
      </c>
      <c r="Y894" t="s">
        <v>40</v>
      </c>
      <c r="Z894">
        <v>1</v>
      </c>
      <c r="AA894" s="1">
        <v>7.9100000000000004E-4</v>
      </c>
      <c r="AB894" t="s">
        <v>9</v>
      </c>
      <c r="AC894">
        <v>6</v>
      </c>
      <c r="AD894" s="2">
        <v>5.8500000000000002E-4</v>
      </c>
      <c r="AE894" t="s">
        <v>5</v>
      </c>
      <c r="AF894">
        <v>1</v>
      </c>
      <c r="AG894" s="2">
        <v>3.7599999999999998E-4</v>
      </c>
      <c r="AH894" t="s">
        <v>12</v>
      </c>
      <c r="AI894">
        <v>2</v>
      </c>
      <c r="AJ894">
        <v>1.7699999999999999E-4</v>
      </c>
      <c r="AK894" t="s">
        <v>35</v>
      </c>
      <c r="AL894">
        <v>1</v>
      </c>
      <c r="AM894">
        <v>1.63E-4</v>
      </c>
    </row>
    <row r="895" spans="1:54" x14ac:dyDescent="0.25">
      <c r="A895" t="s">
        <v>923</v>
      </c>
      <c r="B895" t="s">
        <v>1</v>
      </c>
      <c r="C895">
        <v>0</v>
      </c>
      <c r="D895">
        <v>23</v>
      </c>
      <c r="E895">
        <v>0.02</v>
      </c>
      <c r="F895">
        <v>39</v>
      </c>
      <c r="G895">
        <v>0.01</v>
      </c>
      <c r="H895">
        <v>58.97</v>
      </c>
      <c r="I895">
        <v>9</v>
      </c>
      <c r="J895">
        <v>33.33</v>
      </c>
      <c r="K895">
        <v>1.2899999999999999E-4</v>
      </c>
      <c r="L895" s="1">
        <v>0</v>
      </c>
      <c r="M895">
        <v>6.6736479912989206E-8</v>
      </c>
      <c r="N895">
        <v>2.5833404714243398E-4</v>
      </c>
      <c r="O895">
        <v>0</v>
      </c>
      <c r="P895">
        <v>5.6089212409923199E-4</v>
      </c>
      <c r="Q895">
        <v>11</v>
      </c>
      <c r="R895">
        <v>1.7222269809495601E-4</v>
      </c>
      <c r="S895">
        <v>1</v>
      </c>
      <c r="T895">
        <v>9</v>
      </c>
      <c r="U895" s="6">
        <f t="shared" si="13"/>
        <v>0.33333333333333331</v>
      </c>
      <c r="V895" t="s">
        <v>21</v>
      </c>
      <c r="W895">
        <v>4</v>
      </c>
      <c r="X895" s="3">
        <v>1.1689999999999999E-3</v>
      </c>
      <c r="Y895" t="s">
        <v>9</v>
      </c>
      <c r="Z895">
        <v>6</v>
      </c>
      <c r="AA895" s="1">
        <v>5.8500000000000002E-4</v>
      </c>
      <c r="AB895" t="s">
        <v>11</v>
      </c>
      <c r="AC895">
        <v>3</v>
      </c>
      <c r="AD895" s="2">
        <v>5.4199999999999995E-4</v>
      </c>
      <c r="AE895" t="s">
        <v>8</v>
      </c>
      <c r="AF895">
        <v>1</v>
      </c>
      <c r="AG895" s="2">
        <v>3.01E-4</v>
      </c>
      <c r="AH895" t="s">
        <v>6</v>
      </c>
      <c r="AI895">
        <v>3</v>
      </c>
      <c r="AJ895">
        <v>2.0799999999999999E-4</v>
      </c>
      <c r="AK895" t="s">
        <v>14</v>
      </c>
      <c r="AL895">
        <v>2</v>
      </c>
      <c r="AM895">
        <v>1.8000000000000001E-4</v>
      </c>
      <c r="AN895" t="s">
        <v>12</v>
      </c>
      <c r="AO895">
        <v>2</v>
      </c>
      <c r="AP895">
        <v>1.7699999999999999E-4</v>
      </c>
      <c r="AQ895" t="s">
        <v>23</v>
      </c>
      <c r="AR895">
        <v>1</v>
      </c>
      <c r="AS895">
        <v>1.6799999999999999E-4</v>
      </c>
      <c r="AT895" t="s">
        <v>35</v>
      </c>
      <c r="AU895">
        <v>1</v>
      </c>
      <c r="AV895">
        <v>1.63E-4</v>
      </c>
    </row>
    <row r="896" spans="1:54" x14ac:dyDescent="0.25">
      <c r="A896" t="s">
        <v>924</v>
      </c>
      <c r="B896" t="s">
        <v>1</v>
      </c>
      <c r="C896">
        <v>1</v>
      </c>
      <c r="D896">
        <v>18</v>
      </c>
      <c r="E896">
        <v>0.01</v>
      </c>
      <c r="F896">
        <v>60</v>
      </c>
      <c r="G896">
        <v>0.01</v>
      </c>
      <c r="H896">
        <v>30</v>
      </c>
      <c r="I896">
        <v>11</v>
      </c>
      <c r="J896">
        <v>40.74</v>
      </c>
      <c r="K896">
        <v>1.16E-4</v>
      </c>
      <c r="L896" s="1">
        <v>0</v>
      </c>
      <c r="M896">
        <v>5.4726763014766099E-8</v>
      </c>
      <c r="N896">
        <v>2.3393751946784001E-4</v>
      </c>
      <c r="O896">
        <v>0</v>
      </c>
      <c r="P896">
        <v>4.6365580021067701E-4</v>
      </c>
      <c r="Q896">
        <v>15</v>
      </c>
      <c r="R896">
        <v>1.38629641166127E-4</v>
      </c>
      <c r="S896">
        <v>1</v>
      </c>
      <c r="T896">
        <v>9</v>
      </c>
      <c r="U896" s="6">
        <f t="shared" si="13"/>
        <v>0.33333333333333331</v>
      </c>
      <c r="V896" t="s">
        <v>21</v>
      </c>
      <c r="W896">
        <v>4</v>
      </c>
      <c r="X896" s="3">
        <v>1.1689999999999999E-3</v>
      </c>
      <c r="Y896" t="s">
        <v>5</v>
      </c>
      <c r="Z896">
        <v>1</v>
      </c>
      <c r="AA896" s="1">
        <v>3.7599999999999998E-4</v>
      </c>
      <c r="AB896" t="s">
        <v>8</v>
      </c>
      <c r="AC896">
        <v>1</v>
      </c>
      <c r="AD896" s="2">
        <v>3.01E-4</v>
      </c>
      <c r="AE896" t="s">
        <v>9</v>
      </c>
      <c r="AF896">
        <v>3</v>
      </c>
      <c r="AG896" s="2">
        <v>2.92E-4</v>
      </c>
      <c r="AH896" t="s">
        <v>11</v>
      </c>
      <c r="AI896">
        <v>1</v>
      </c>
      <c r="AJ896">
        <v>1.8100000000000001E-4</v>
      </c>
      <c r="AK896" t="s">
        <v>12</v>
      </c>
      <c r="AL896">
        <v>2</v>
      </c>
      <c r="AM896">
        <v>1.7699999999999999E-4</v>
      </c>
      <c r="AN896" t="s">
        <v>13</v>
      </c>
      <c r="AO896">
        <v>2</v>
      </c>
      <c r="AP896">
        <v>1.74E-4</v>
      </c>
      <c r="AQ896" t="s">
        <v>23</v>
      </c>
      <c r="AR896">
        <v>1</v>
      </c>
      <c r="AS896">
        <v>1.6799999999999999E-4</v>
      </c>
      <c r="AT896" t="s">
        <v>35</v>
      </c>
      <c r="AU896">
        <v>1</v>
      </c>
      <c r="AV896">
        <v>1.63E-4</v>
      </c>
      <c r="AW896" t="s">
        <v>14</v>
      </c>
      <c r="AX896">
        <v>1</v>
      </c>
      <c r="AY896">
        <v>9.0000000000000006E-5</v>
      </c>
      <c r="AZ896" t="s">
        <v>16</v>
      </c>
      <c r="BA896">
        <v>1</v>
      </c>
      <c r="BB896">
        <v>4.6E-5</v>
      </c>
    </row>
    <row r="897" spans="1:57" x14ac:dyDescent="0.25">
      <c r="A897" t="s">
        <v>925</v>
      </c>
      <c r="B897" t="s">
        <v>1</v>
      </c>
      <c r="C897">
        <v>0</v>
      </c>
      <c r="D897">
        <v>24</v>
      </c>
      <c r="E897">
        <v>0.02</v>
      </c>
      <c r="F897">
        <v>115</v>
      </c>
      <c r="G897">
        <v>0.02</v>
      </c>
      <c r="H897">
        <v>20.87</v>
      </c>
      <c r="I897">
        <v>10</v>
      </c>
      <c r="J897">
        <v>37.04</v>
      </c>
      <c r="K897">
        <v>1.75E-4</v>
      </c>
      <c r="L897" s="1">
        <v>0</v>
      </c>
      <c r="M897">
        <v>8.6885764750299898E-8</v>
      </c>
      <c r="N897">
        <v>2.9476391358220898E-4</v>
      </c>
      <c r="O897">
        <v>0</v>
      </c>
      <c r="P897">
        <v>7.1072433998839305E-4</v>
      </c>
      <c r="Q897">
        <v>16</v>
      </c>
      <c r="R897">
        <v>1.8559209373694599E-4</v>
      </c>
      <c r="S897">
        <v>1</v>
      </c>
      <c r="T897">
        <v>8</v>
      </c>
      <c r="U897" s="6">
        <f t="shared" ref="U897:U960" si="14">T897/27</f>
        <v>0.29629629629629628</v>
      </c>
      <c r="V897" t="s">
        <v>21</v>
      </c>
      <c r="W897">
        <v>4</v>
      </c>
      <c r="X897" s="3">
        <v>1.1689999999999999E-3</v>
      </c>
      <c r="Y897" t="s">
        <v>11</v>
      </c>
      <c r="Z897">
        <v>4</v>
      </c>
      <c r="AA897" s="1">
        <v>7.2300000000000001E-4</v>
      </c>
      <c r="AB897" t="s">
        <v>8</v>
      </c>
      <c r="AC897">
        <v>2</v>
      </c>
      <c r="AD897" s="2">
        <v>6.02E-4</v>
      </c>
      <c r="AE897" t="s">
        <v>42</v>
      </c>
      <c r="AF897">
        <v>1</v>
      </c>
      <c r="AG897" s="2">
        <v>5.7300000000000005E-4</v>
      </c>
      <c r="AH897" t="s">
        <v>9</v>
      </c>
      <c r="AI897">
        <v>5</v>
      </c>
      <c r="AJ897">
        <v>4.8700000000000002E-4</v>
      </c>
      <c r="AK897" t="s">
        <v>5</v>
      </c>
      <c r="AL897">
        <v>1</v>
      </c>
      <c r="AM897">
        <v>3.7599999999999998E-4</v>
      </c>
      <c r="AN897" t="s">
        <v>12</v>
      </c>
      <c r="AO897">
        <v>4</v>
      </c>
      <c r="AP897">
        <v>3.5300000000000002E-4</v>
      </c>
      <c r="AQ897" t="s">
        <v>29</v>
      </c>
      <c r="AR897">
        <v>1</v>
      </c>
      <c r="AS897">
        <v>2.7099999999999997E-4</v>
      </c>
      <c r="AT897" t="s">
        <v>14</v>
      </c>
      <c r="AU897">
        <v>1</v>
      </c>
      <c r="AV897">
        <v>9.0000000000000006E-5</v>
      </c>
      <c r="AW897" t="s">
        <v>6</v>
      </c>
      <c r="AX897">
        <v>1</v>
      </c>
      <c r="AY897">
        <v>6.8999999999999997E-5</v>
      </c>
    </row>
    <row r="898" spans="1:57" x14ac:dyDescent="0.25">
      <c r="A898" t="s">
        <v>926</v>
      </c>
      <c r="B898" t="s">
        <v>1</v>
      </c>
      <c r="C898">
        <v>0</v>
      </c>
      <c r="D898">
        <v>20</v>
      </c>
      <c r="E898">
        <v>0.01</v>
      </c>
      <c r="F898">
        <v>98</v>
      </c>
      <c r="G898">
        <v>0.01</v>
      </c>
      <c r="H898">
        <v>20.41</v>
      </c>
      <c r="I898">
        <v>11</v>
      </c>
      <c r="J898">
        <v>40.74</v>
      </c>
      <c r="K898">
        <v>1.3999999999999999E-4</v>
      </c>
      <c r="L898" s="1">
        <v>0</v>
      </c>
      <c r="M898">
        <v>6.6116004708827699E-8</v>
      </c>
      <c r="N898">
        <v>2.5713032631105099E-4</v>
      </c>
      <c r="O898">
        <v>0</v>
      </c>
      <c r="P898">
        <v>5.79560064519312E-4</v>
      </c>
      <c r="Q898">
        <v>18</v>
      </c>
      <c r="R898">
        <v>1.5237352670284499E-4</v>
      </c>
      <c r="S898">
        <v>1</v>
      </c>
      <c r="T898">
        <v>8</v>
      </c>
      <c r="U898" s="6">
        <f t="shared" si="14"/>
        <v>0.29629629629629628</v>
      </c>
      <c r="V898" t="s">
        <v>21</v>
      </c>
      <c r="W898">
        <v>4</v>
      </c>
      <c r="X898" s="3">
        <v>1.1689999999999999E-3</v>
      </c>
      <c r="Y898" t="s">
        <v>3</v>
      </c>
      <c r="Z898">
        <v>2</v>
      </c>
      <c r="AA898" s="1">
        <v>5.6499999999999996E-4</v>
      </c>
      <c r="AB898" t="s">
        <v>9</v>
      </c>
      <c r="AC898">
        <v>5</v>
      </c>
      <c r="AD898" s="2">
        <v>4.8700000000000002E-4</v>
      </c>
      <c r="AE898" t="s">
        <v>5</v>
      </c>
      <c r="AF898">
        <v>1</v>
      </c>
      <c r="AG898" s="2">
        <v>3.7599999999999998E-4</v>
      </c>
      <c r="AH898" t="s">
        <v>8</v>
      </c>
      <c r="AI898">
        <v>1</v>
      </c>
      <c r="AJ898">
        <v>3.01E-4</v>
      </c>
      <c r="AK898" t="s">
        <v>29</v>
      </c>
      <c r="AL898">
        <v>1</v>
      </c>
      <c r="AM898">
        <v>2.7099999999999997E-4</v>
      </c>
      <c r="AN898" t="s">
        <v>12</v>
      </c>
      <c r="AO898">
        <v>2</v>
      </c>
      <c r="AP898">
        <v>1.7699999999999999E-4</v>
      </c>
      <c r="AQ898" t="s">
        <v>35</v>
      </c>
      <c r="AR898">
        <v>1</v>
      </c>
      <c r="AS898">
        <v>1.63E-4</v>
      </c>
      <c r="AT898" t="s">
        <v>10</v>
      </c>
      <c r="AU898">
        <v>1</v>
      </c>
      <c r="AV898">
        <v>1.22E-4</v>
      </c>
      <c r="AW898" t="s">
        <v>14</v>
      </c>
      <c r="AX898">
        <v>1</v>
      </c>
      <c r="AY898">
        <v>9.0000000000000006E-5</v>
      </c>
      <c r="AZ898" t="s">
        <v>16</v>
      </c>
      <c r="BA898">
        <v>1</v>
      </c>
      <c r="BB898">
        <v>4.6E-5</v>
      </c>
    </row>
    <row r="899" spans="1:57" x14ac:dyDescent="0.25">
      <c r="A899" t="s">
        <v>927</v>
      </c>
      <c r="B899" t="s">
        <v>34</v>
      </c>
      <c r="C899">
        <v>0</v>
      </c>
      <c r="D899">
        <v>20</v>
      </c>
      <c r="E899">
        <v>0.01</v>
      </c>
      <c r="F899">
        <v>142</v>
      </c>
      <c r="G899">
        <v>0.02</v>
      </c>
      <c r="H899">
        <v>14.08</v>
      </c>
      <c r="I899">
        <v>8</v>
      </c>
      <c r="J899">
        <v>29.63</v>
      </c>
      <c r="K899">
        <v>1.45E-4</v>
      </c>
      <c r="L899" s="1">
        <v>0</v>
      </c>
      <c r="M899">
        <v>1.00439420013336E-7</v>
      </c>
      <c r="N899">
        <v>3.1692178847995901E-4</v>
      </c>
      <c r="O899">
        <v>0</v>
      </c>
      <c r="P899">
        <v>7.0067760711361505E-4</v>
      </c>
      <c r="Q899">
        <v>18</v>
      </c>
      <c r="R899">
        <v>2.23019036337749E-4</v>
      </c>
      <c r="S899">
        <v>1</v>
      </c>
      <c r="T899">
        <v>7</v>
      </c>
      <c r="U899" s="2">
        <f t="shared" si="14"/>
        <v>0.25925925925925924</v>
      </c>
      <c r="V899" t="s">
        <v>21</v>
      </c>
      <c r="W899">
        <v>4</v>
      </c>
      <c r="X899" s="3">
        <v>1.1689999999999999E-3</v>
      </c>
      <c r="Y899" t="s">
        <v>42</v>
      </c>
      <c r="Z899">
        <v>2</v>
      </c>
      <c r="AA899" s="1">
        <v>1.147E-3</v>
      </c>
      <c r="AB899" t="s">
        <v>11</v>
      </c>
      <c r="AC899">
        <v>3</v>
      </c>
      <c r="AD899" s="2">
        <v>5.4199999999999995E-4</v>
      </c>
      <c r="AE899" t="s">
        <v>14</v>
      </c>
      <c r="AF899">
        <v>5</v>
      </c>
      <c r="AG899" s="2">
        <v>4.5100000000000001E-4</v>
      </c>
      <c r="AH899" t="s">
        <v>9</v>
      </c>
      <c r="AI899">
        <v>2</v>
      </c>
      <c r="AJ899">
        <v>1.95E-4</v>
      </c>
      <c r="AK899" t="s">
        <v>12</v>
      </c>
      <c r="AL899">
        <v>2</v>
      </c>
      <c r="AM899">
        <v>1.7699999999999999E-4</v>
      </c>
      <c r="AN899" t="s">
        <v>23</v>
      </c>
      <c r="AO899">
        <v>1</v>
      </c>
      <c r="AP899">
        <v>1.6799999999999999E-4</v>
      </c>
      <c r="AQ899" t="s">
        <v>6</v>
      </c>
      <c r="AR899">
        <v>1</v>
      </c>
      <c r="AS899">
        <v>6.8999999999999997E-5</v>
      </c>
    </row>
    <row r="900" spans="1:57" x14ac:dyDescent="0.25">
      <c r="A900" t="s">
        <v>928</v>
      </c>
      <c r="B900" t="s">
        <v>1</v>
      </c>
      <c r="C900">
        <v>0</v>
      </c>
      <c r="D900">
        <v>16</v>
      </c>
      <c r="E900">
        <v>0.01</v>
      </c>
      <c r="F900">
        <v>45</v>
      </c>
      <c r="G900">
        <v>0.01</v>
      </c>
      <c r="H900">
        <v>35.56</v>
      </c>
      <c r="I900">
        <v>7</v>
      </c>
      <c r="J900">
        <v>25.93</v>
      </c>
      <c r="K900">
        <v>1.12E-4</v>
      </c>
      <c r="L900" s="1">
        <v>0</v>
      </c>
      <c r="M900">
        <v>6.7909839235006395E-8</v>
      </c>
      <c r="N900">
        <v>2.6059516349120199E-4</v>
      </c>
      <c r="O900">
        <v>0</v>
      </c>
      <c r="P900">
        <v>5.5699656897235299E-4</v>
      </c>
      <c r="Q900">
        <v>13</v>
      </c>
      <c r="R900">
        <v>1.93033454437928E-4</v>
      </c>
      <c r="S900">
        <v>1</v>
      </c>
      <c r="T900">
        <v>6</v>
      </c>
      <c r="U900" s="2">
        <f t="shared" si="14"/>
        <v>0.22222222222222221</v>
      </c>
      <c r="V900" t="s">
        <v>21</v>
      </c>
      <c r="W900">
        <v>4</v>
      </c>
      <c r="X900" s="3">
        <v>1.1689999999999999E-3</v>
      </c>
      <c r="Y900" t="s">
        <v>8</v>
      </c>
      <c r="Z900">
        <v>2</v>
      </c>
      <c r="AA900" s="1">
        <v>6.02E-4</v>
      </c>
      <c r="AB900" t="s">
        <v>11</v>
      </c>
      <c r="AC900">
        <v>3</v>
      </c>
      <c r="AD900" s="2">
        <v>5.4199999999999995E-4</v>
      </c>
      <c r="AE900" t="s">
        <v>9</v>
      </c>
      <c r="AF900">
        <v>3</v>
      </c>
      <c r="AG900" s="2">
        <v>2.92E-4</v>
      </c>
      <c r="AH900" t="s">
        <v>14</v>
      </c>
      <c r="AI900">
        <v>2</v>
      </c>
      <c r="AJ900">
        <v>1.8000000000000001E-4</v>
      </c>
      <c r="AK900" t="s">
        <v>35</v>
      </c>
      <c r="AL900">
        <v>1</v>
      </c>
      <c r="AM900">
        <v>1.63E-4</v>
      </c>
      <c r="AN900" t="s">
        <v>6</v>
      </c>
      <c r="AO900">
        <v>1</v>
      </c>
      <c r="AP900">
        <v>6.8999999999999997E-5</v>
      </c>
    </row>
    <row r="901" spans="1:57" x14ac:dyDescent="0.25">
      <c r="A901" t="s">
        <v>929</v>
      </c>
      <c r="B901" t="s">
        <v>1</v>
      </c>
      <c r="C901">
        <v>0</v>
      </c>
      <c r="D901">
        <v>12</v>
      </c>
      <c r="E901">
        <v>0.01</v>
      </c>
      <c r="F901">
        <v>22</v>
      </c>
      <c r="G901">
        <v>0</v>
      </c>
      <c r="H901">
        <v>54.55</v>
      </c>
      <c r="I901">
        <v>7</v>
      </c>
      <c r="J901">
        <v>25.93</v>
      </c>
      <c r="K901">
        <v>8.1000000000000004E-5</v>
      </c>
      <c r="L901" s="1">
        <v>0</v>
      </c>
      <c r="M901">
        <v>5.2487512131658602E-8</v>
      </c>
      <c r="N901">
        <v>2.29101532364274E-4</v>
      </c>
      <c r="O901">
        <v>0</v>
      </c>
      <c r="P901">
        <v>4.06503721709798E-4</v>
      </c>
      <c r="Q901">
        <v>9</v>
      </c>
      <c r="R901">
        <v>1.6970483878835099E-4</v>
      </c>
      <c r="S901">
        <v>1</v>
      </c>
      <c r="T901">
        <v>6</v>
      </c>
      <c r="U901" s="2">
        <f t="shared" si="14"/>
        <v>0.22222222222222221</v>
      </c>
      <c r="V901" t="s">
        <v>21</v>
      </c>
      <c r="W901">
        <v>4</v>
      </c>
      <c r="X901" s="3">
        <v>1.1689999999999999E-3</v>
      </c>
      <c r="Y901" t="s">
        <v>8</v>
      </c>
      <c r="Z901">
        <v>1</v>
      </c>
      <c r="AA901" s="1">
        <v>3.01E-4</v>
      </c>
      <c r="AB901" t="s">
        <v>9</v>
      </c>
      <c r="AC901">
        <v>3</v>
      </c>
      <c r="AD901" s="2">
        <v>2.92E-4</v>
      </c>
      <c r="AE901" t="s">
        <v>11</v>
      </c>
      <c r="AF901">
        <v>1</v>
      </c>
      <c r="AG901" s="2">
        <v>1.8100000000000001E-4</v>
      </c>
      <c r="AH901" t="s">
        <v>14</v>
      </c>
      <c r="AI901">
        <v>1</v>
      </c>
      <c r="AJ901">
        <v>9.0000000000000006E-5</v>
      </c>
      <c r="AK901" t="s">
        <v>12</v>
      </c>
      <c r="AL901">
        <v>1</v>
      </c>
      <c r="AM901">
        <v>8.7999999999999998E-5</v>
      </c>
      <c r="AN901" t="s">
        <v>6</v>
      </c>
      <c r="AO901">
        <v>1</v>
      </c>
      <c r="AP901">
        <v>6.8999999999999997E-5</v>
      </c>
    </row>
    <row r="902" spans="1:57" x14ac:dyDescent="0.25">
      <c r="A902" t="s">
        <v>930</v>
      </c>
      <c r="B902" t="s">
        <v>34</v>
      </c>
      <c r="C902">
        <v>0</v>
      </c>
      <c r="D902">
        <v>13</v>
      </c>
      <c r="E902">
        <v>0.01</v>
      </c>
      <c r="F902">
        <v>78</v>
      </c>
      <c r="G902">
        <v>0.01</v>
      </c>
      <c r="H902">
        <v>16.670000000000002</v>
      </c>
      <c r="I902">
        <v>6</v>
      </c>
      <c r="J902">
        <v>22.22</v>
      </c>
      <c r="K902">
        <v>1.06E-4</v>
      </c>
      <c r="L902" s="1">
        <v>0</v>
      </c>
      <c r="M902">
        <v>7.65575881565244E-8</v>
      </c>
      <c r="N902">
        <v>2.7669041934357702E-4</v>
      </c>
      <c r="O902">
        <v>0</v>
      </c>
      <c r="P902">
        <v>5.5330103449415999E-4</v>
      </c>
      <c r="Q902">
        <v>14</v>
      </c>
      <c r="R902">
        <v>2.1520365948944899E-4</v>
      </c>
      <c r="S902">
        <v>1</v>
      </c>
      <c r="T902">
        <v>5</v>
      </c>
      <c r="U902" s="2">
        <f t="shared" si="14"/>
        <v>0.18518518518518517</v>
      </c>
      <c r="V902" t="s">
        <v>21</v>
      </c>
      <c r="W902">
        <v>4</v>
      </c>
      <c r="X902" s="3">
        <v>1.1689999999999999E-3</v>
      </c>
      <c r="Y902" t="s">
        <v>11</v>
      </c>
      <c r="Z902">
        <v>5</v>
      </c>
      <c r="AA902" s="1">
        <v>9.0399999999999996E-4</v>
      </c>
      <c r="AB902" t="s">
        <v>8</v>
      </c>
      <c r="AC902">
        <v>1</v>
      </c>
      <c r="AD902" s="2">
        <v>3.01E-4</v>
      </c>
      <c r="AE902" t="s">
        <v>29</v>
      </c>
      <c r="AF902">
        <v>1</v>
      </c>
      <c r="AG902" s="2">
        <v>2.7099999999999997E-4</v>
      </c>
      <c r="AH902" t="s">
        <v>10</v>
      </c>
      <c r="AI902">
        <v>1</v>
      </c>
      <c r="AJ902">
        <v>1.22E-4</v>
      </c>
      <c r="AK902" t="s">
        <v>9</v>
      </c>
      <c r="AL902">
        <v>1</v>
      </c>
      <c r="AM902">
        <v>9.7E-5</v>
      </c>
    </row>
    <row r="903" spans="1:57" x14ac:dyDescent="0.25">
      <c r="A903" t="s">
        <v>931</v>
      </c>
      <c r="B903" t="s">
        <v>1</v>
      </c>
      <c r="C903">
        <v>0</v>
      </c>
      <c r="D903">
        <v>13</v>
      </c>
      <c r="E903">
        <v>0.01</v>
      </c>
      <c r="F903">
        <v>50</v>
      </c>
      <c r="G903">
        <v>0.01</v>
      </c>
      <c r="H903">
        <v>26</v>
      </c>
      <c r="I903">
        <v>7</v>
      </c>
      <c r="J903">
        <v>25.93</v>
      </c>
      <c r="K903">
        <v>1E-4</v>
      </c>
      <c r="L903" s="1">
        <v>0</v>
      </c>
      <c r="M903">
        <v>6.0705409644136304E-8</v>
      </c>
      <c r="N903">
        <v>2.4638467818461501E-4</v>
      </c>
      <c r="O903">
        <v>0</v>
      </c>
      <c r="P903">
        <v>5.0464441768181096E-4</v>
      </c>
      <c r="Q903">
        <v>14</v>
      </c>
      <c r="R903">
        <v>1.82507169025641E-4</v>
      </c>
      <c r="S903">
        <v>1</v>
      </c>
      <c r="T903">
        <v>5</v>
      </c>
      <c r="U903" s="2">
        <f t="shared" si="14"/>
        <v>0.18518518518518517</v>
      </c>
      <c r="V903" t="s">
        <v>21</v>
      </c>
      <c r="W903">
        <v>4</v>
      </c>
      <c r="X903" s="3">
        <v>1.1689999999999999E-3</v>
      </c>
      <c r="Y903" t="s">
        <v>29</v>
      </c>
      <c r="Z903">
        <v>2</v>
      </c>
      <c r="AA903" s="1">
        <v>5.4199999999999995E-4</v>
      </c>
      <c r="AB903" t="s">
        <v>23</v>
      </c>
      <c r="AC903">
        <v>2</v>
      </c>
      <c r="AD903" s="2">
        <v>3.3500000000000001E-4</v>
      </c>
      <c r="AE903" t="s">
        <v>8</v>
      </c>
      <c r="AF903">
        <v>1</v>
      </c>
      <c r="AG903" s="2">
        <v>3.01E-4</v>
      </c>
      <c r="AH903" t="s">
        <v>12</v>
      </c>
      <c r="AI903">
        <v>2</v>
      </c>
      <c r="AJ903">
        <v>1.7699999999999999E-4</v>
      </c>
      <c r="AK903" t="s">
        <v>14</v>
      </c>
      <c r="AL903">
        <v>1</v>
      </c>
      <c r="AM903">
        <v>9.0000000000000006E-5</v>
      </c>
      <c r="AN903" t="s">
        <v>13</v>
      </c>
      <c r="AO903">
        <v>1</v>
      </c>
      <c r="AP903">
        <v>8.7000000000000001E-5</v>
      </c>
    </row>
    <row r="904" spans="1:57" x14ac:dyDescent="0.25">
      <c r="A904" t="s">
        <v>932</v>
      </c>
      <c r="B904" t="s">
        <v>1</v>
      </c>
      <c r="C904">
        <v>0</v>
      </c>
      <c r="D904">
        <v>10</v>
      </c>
      <c r="E904">
        <v>0.01</v>
      </c>
      <c r="F904">
        <v>27</v>
      </c>
      <c r="G904">
        <v>0</v>
      </c>
      <c r="H904">
        <v>37.04</v>
      </c>
      <c r="I904">
        <v>6</v>
      </c>
      <c r="J904">
        <v>22.22</v>
      </c>
      <c r="K904">
        <v>8.1000000000000004E-5</v>
      </c>
      <c r="L904" s="1">
        <v>0</v>
      </c>
      <c r="M904">
        <v>5.4493695202221099E-8</v>
      </c>
      <c r="N904">
        <v>2.33438846814794E-4</v>
      </c>
      <c r="O904">
        <v>0</v>
      </c>
      <c r="P904">
        <v>4.2559262584487801E-4</v>
      </c>
      <c r="Q904">
        <v>11</v>
      </c>
      <c r="R904">
        <v>1.8156354752261799E-4</v>
      </c>
      <c r="S904">
        <v>1</v>
      </c>
      <c r="T904">
        <v>5</v>
      </c>
      <c r="U904" s="2">
        <f t="shared" si="14"/>
        <v>0.18518518518518517</v>
      </c>
      <c r="V904" t="s">
        <v>21</v>
      </c>
      <c r="W904">
        <v>4</v>
      </c>
      <c r="X904" s="3">
        <v>1.1689999999999999E-3</v>
      </c>
      <c r="Y904" t="s">
        <v>4</v>
      </c>
      <c r="Z904">
        <v>1</v>
      </c>
      <c r="AA904" s="1">
        <v>3.97E-4</v>
      </c>
      <c r="AB904" t="s">
        <v>29</v>
      </c>
      <c r="AC904">
        <v>1</v>
      </c>
      <c r="AD904" s="2">
        <v>2.7099999999999997E-4</v>
      </c>
      <c r="AE904" t="s">
        <v>17</v>
      </c>
      <c r="AF904">
        <v>2</v>
      </c>
      <c r="AG904" s="2">
        <v>2.0100000000000001E-4</v>
      </c>
      <c r="AH904" t="s">
        <v>14</v>
      </c>
      <c r="AI904">
        <v>1</v>
      </c>
      <c r="AJ904">
        <v>9.0000000000000006E-5</v>
      </c>
      <c r="AK904" t="s">
        <v>6</v>
      </c>
      <c r="AL904">
        <v>1</v>
      </c>
      <c r="AM904">
        <v>6.8999999999999997E-5</v>
      </c>
    </row>
    <row r="905" spans="1:57" x14ac:dyDescent="0.25">
      <c r="A905" t="s">
        <v>933</v>
      </c>
      <c r="B905" t="s">
        <v>1</v>
      </c>
      <c r="C905">
        <v>0</v>
      </c>
      <c r="D905">
        <v>20</v>
      </c>
      <c r="E905">
        <v>0.01</v>
      </c>
      <c r="F905">
        <v>26</v>
      </c>
      <c r="G905">
        <v>0</v>
      </c>
      <c r="H905">
        <v>76.92</v>
      </c>
      <c r="I905">
        <v>5</v>
      </c>
      <c r="J905">
        <v>18.52</v>
      </c>
      <c r="K905">
        <v>1.21E-4</v>
      </c>
      <c r="L905" s="1">
        <v>0</v>
      </c>
      <c r="M905">
        <v>8.9374555293004795E-8</v>
      </c>
      <c r="N905">
        <v>2.9895577481126701E-4</v>
      </c>
      <c r="O905">
        <v>0</v>
      </c>
      <c r="P905">
        <v>6.5152569603615495E-4</v>
      </c>
      <c r="Q905">
        <v>7</v>
      </c>
      <c r="R905">
        <v>2.4359359429066199E-4</v>
      </c>
      <c r="S905">
        <v>1</v>
      </c>
      <c r="T905">
        <v>5</v>
      </c>
      <c r="U905" s="2">
        <f t="shared" si="14"/>
        <v>0.18518518518518517</v>
      </c>
      <c r="V905" t="s">
        <v>21</v>
      </c>
      <c r="W905">
        <v>4</v>
      </c>
      <c r="X905" s="3">
        <v>1.1689999999999999E-3</v>
      </c>
      <c r="Y905" t="s">
        <v>9</v>
      </c>
      <c r="Z905">
        <v>10</v>
      </c>
      <c r="AA905" s="1">
        <v>9.7400000000000004E-4</v>
      </c>
      <c r="AB905" t="s">
        <v>42</v>
      </c>
      <c r="AC905">
        <v>1</v>
      </c>
      <c r="AD905" s="2">
        <v>5.7300000000000005E-4</v>
      </c>
      <c r="AE905" t="s">
        <v>14</v>
      </c>
      <c r="AF905">
        <v>4</v>
      </c>
      <c r="AG905" s="2">
        <v>3.6099999999999999E-4</v>
      </c>
      <c r="AH905" t="s">
        <v>11</v>
      </c>
      <c r="AI905">
        <v>1</v>
      </c>
      <c r="AJ905">
        <v>1.8100000000000001E-4</v>
      </c>
    </row>
    <row r="906" spans="1:57" x14ac:dyDescent="0.25">
      <c r="A906" t="s">
        <v>934</v>
      </c>
      <c r="B906" t="s">
        <v>1</v>
      </c>
      <c r="C906">
        <v>0</v>
      </c>
      <c r="D906">
        <v>10</v>
      </c>
      <c r="E906">
        <v>0.01</v>
      </c>
      <c r="F906">
        <v>21</v>
      </c>
      <c r="G906">
        <v>0</v>
      </c>
      <c r="H906">
        <v>47.62</v>
      </c>
      <c r="I906">
        <v>5</v>
      </c>
      <c r="J906">
        <v>18.52</v>
      </c>
      <c r="K906">
        <v>7.3999999999999996E-5</v>
      </c>
      <c r="L906" s="1">
        <v>0</v>
      </c>
      <c r="M906">
        <v>5.1655461410888999E-8</v>
      </c>
      <c r="N906">
        <v>2.27278378670055E-4</v>
      </c>
      <c r="O906">
        <v>0</v>
      </c>
      <c r="P906">
        <v>3.9912078925879503E-4</v>
      </c>
      <c r="Q906">
        <v>7</v>
      </c>
      <c r="R906">
        <v>1.8518979002745201E-4</v>
      </c>
      <c r="S906">
        <v>1</v>
      </c>
      <c r="T906">
        <v>5</v>
      </c>
      <c r="U906" s="2">
        <f t="shared" si="14"/>
        <v>0.18518518518518517</v>
      </c>
      <c r="V906" t="s">
        <v>21</v>
      </c>
      <c r="W906">
        <v>4</v>
      </c>
      <c r="X906" s="3">
        <v>1.1689999999999999E-3</v>
      </c>
      <c r="Y906" t="s">
        <v>29</v>
      </c>
      <c r="Z906">
        <v>1</v>
      </c>
      <c r="AA906" s="1">
        <v>2.7099999999999997E-4</v>
      </c>
      <c r="AB906" t="s">
        <v>9</v>
      </c>
      <c r="AC906">
        <v>2</v>
      </c>
      <c r="AD906" s="2">
        <v>1.95E-4</v>
      </c>
      <c r="AE906" t="s">
        <v>11</v>
      </c>
      <c r="AF906">
        <v>1</v>
      </c>
      <c r="AG906" s="2">
        <v>1.8100000000000001E-4</v>
      </c>
      <c r="AH906" t="s">
        <v>14</v>
      </c>
      <c r="AI906">
        <v>2</v>
      </c>
      <c r="AJ906">
        <v>1.8000000000000001E-4</v>
      </c>
    </row>
    <row r="907" spans="1:57" x14ac:dyDescent="0.25">
      <c r="A907" t="s">
        <v>935</v>
      </c>
      <c r="B907" t="s">
        <v>1</v>
      </c>
      <c r="C907">
        <v>0</v>
      </c>
      <c r="D907">
        <v>12</v>
      </c>
      <c r="E907">
        <v>0.01</v>
      </c>
      <c r="F907">
        <v>63</v>
      </c>
      <c r="G907">
        <v>0.01</v>
      </c>
      <c r="H907">
        <v>19.05</v>
      </c>
      <c r="I907">
        <v>4</v>
      </c>
      <c r="J907">
        <v>14.81</v>
      </c>
      <c r="K907">
        <v>7.8999999999999996E-5</v>
      </c>
      <c r="L907" s="1">
        <v>0</v>
      </c>
      <c r="M907">
        <v>5.9097506788995003E-8</v>
      </c>
      <c r="N907">
        <v>2.4309978771894301E-4</v>
      </c>
      <c r="O907">
        <v>0</v>
      </c>
      <c r="P907">
        <v>4.2753109635787099E-4</v>
      </c>
      <c r="Q907">
        <v>10</v>
      </c>
      <c r="R907">
        <v>2.0708500435317299E-4</v>
      </c>
      <c r="S907">
        <v>1</v>
      </c>
      <c r="T907">
        <v>4</v>
      </c>
      <c r="U907" s="2">
        <f t="shared" si="14"/>
        <v>0.14814814814814814</v>
      </c>
      <c r="V907" t="s">
        <v>21</v>
      </c>
      <c r="W907">
        <v>4</v>
      </c>
      <c r="X907" s="3">
        <v>1.1689999999999999E-3</v>
      </c>
      <c r="Y907" t="s">
        <v>35</v>
      </c>
      <c r="Z907">
        <v>3</v>
      </c>
      <c r="AA907" s="1">
        <v>4.8899999999999996E-4</v>
      </c>
      <c r="AB907" t="s">
        <v>9</v>
      </c>
      <c r="AC907">
        <v>4</v>
      </c>
      <c r="AD907" s="2">
        <v>3.8999999999999999E-4</v>
      </c>
      <c r="AE907" t="s">
        <v>14</v>
      </c>
      <c r="AF907">
        <v>1</v>
      </c>
      <c r="AG907" s="2">
        <v>9.0000000000000006E-5</v>
      </c>
    </row>
    <row r="908" spans="1:57" x14ac:dyDescent="0.25">
      <c r="A908" t="s">
        <v>936</v>
      </c>
      <c r="B908" t="s">
        <v>1</v>
      </c>
      <c r="C908">
        <v>0</v>
      </c>
      <c r="D908">
        <v>11</v>
      </c>
      <c r="E908">
        <v>0.01</v>
      </c>
      <c r="F908">
        <v>30</v>
      </c>
      <c r="G908">
        <v>0</v>
      </c>
      <c r="H908">
        <v>36.67</v>
      </c>
      <c r="I908">
        <v>3</v>
      </c>
      <c r="J908">
        <v>11.11</v>
      </c>
      <c r="K908">
        <v>7.2999999999999999E-5</v>
      </c>
      <c r="L908" s="1">
        <v>0</v>
      </c>
      <c r="M908">
        <v>5.7915435445249601E-8</v>
      </c>
      <c r="N908">
        <v>2.4065625993364401E-4</v>
      </c>
      <c r="O908">
        <v>0</v>
      </c>
      <c r="P908">
        <v>3.9636310130946998E-4</v>
      </c>
      <c r="Q908">
        <v>3</v>
      </c>
      <c r="R908">
        <v>2.1391667549657201E-4</v>
      </c>
      <c r="S908">
        <v>1</v>
      </c>
      <c r="T908">
        <v>3</v>
      </c>
      <c r="U908" s="2">
        <f t="shared" si="14"/>
        <v>0.1111111111111111</v>
      </c>
      <c r="V908" t="s">
        <v>21</v>
      </c>
      <c r="W908">
        <v>4</v>
      </c>
      <c r="X908" s="3">
        <v>1.1689999999999999E-3</v>
      </c>
      <c r="Y908" t="s">
        <v>9</v>
      </c>
      <c r="Z908">
        <v>5</v>
      </c>
      <c r="AA908" s="1">
        <v>4.8700000000000002E-4</v>
      </c>
      <c r="AB908" t="s">
        <v>35</v>
      </c>
      <c r="AC908">
        <v>2</v>
      </c>
      <c r="AD908" s="2">
        <v>3.2600000000000001E-4</v>
      </c>
    </row>
    <row r="909" spans="1:57" x14ac:dyDescent="0.25">
      <c r="A909" t="s">
        <v>937</v>
      </c>
      <c r="B909" t="s">
        <v>1</v>
      </c>
      <c r="C909">
        <v>0</v>
      </c>
      <c r="D909">
        <v>25</v>
      </c>
      <c r="E909">
        <v>0.02</v>
      </c>
      <c r="F909">
        <v>437</v>
      </c>
      <c r="G909">
        <v>0.06</v>
      </c>
      <c r="H909">
        <v>5.72</v>
      </c>
      <c r="I909">
        <v>12</v>
      </c>
      <c r="J909">
        <v>44.44</v>
      </c>
      <c r="K909">
        <v>1.6799999999999999E-4</v>
      </c>
      <c r="L909" s="1">
        <v>0</v>
      </c>
      <c r="M909">
        <v>9.5349019042890802E-8</v>
      </c>
      <c r="N909">
        <v>3.0878636472955002E-4</v>
      </c>
      <c r="O909">
        <v>0</v>
      </c>
      <c r="P909">
        <v>6.5663377245445196E-4</v>
      </c>
      <c r="Q909">
        <v>25</v>
      </c>
      <c r="R909">
        <v>1.7154798040530599E-4</v>
      </c>
      <c r="S909">
        <v>1</v>
      </c>
      <c r="T909">
        <v>8</v>
      </c>
      <c r="U909" s="6">
        <f t="shared" si="14"/>
        <v>0.29629629629629628</v>
      </c>
      <c r="V909" t="s">
        <v>21</v>
      </c>
      <c r="W909">
        <v>5</v>
      </c>
      <c r="X909" s="3">
        <v>1.4610000000000001E-3</v>
      </c>
      <c r="Y909" t="s">
        <v>11</v>
      </c>
      <c r="Z909">
        <v>4</v>
      </c>
      <c r="AA909" s="1">
        <v>7.2300000000000001E-4</v>
      </c>
      <c r="AB909" t="s">
        <v>4</v>
      </c>
      <c r="AC909">
        <v>1</v>
      </c>
      <c r="AD909" s="2">
        <v>3.97E-4</v>
      </c>
      <c r="AE909" t="s">
        <v>5</v>
      </c>
      <c r="AF909">
        <v>1</v>
      </c>
      <c r="AG909" s="2">
        <v>3.7599999999999998E-4</v>
      </c>
      <c r="AH909" t="s">
        <v>35</v>
      </c>
      <c r="AI909">
        <v>2</v>
      </c>
      <c r="AJ909">
        <v>3.2600000000000001E-4</v>
      </c>
      <c r="AK909" t="s">
        <v>6</v>
      </c>
      <c r="AL909">
        <v>4</v>
      </c>
      <c r="AM909">
        <v>2.7799999999999998E-4</v>
      </c>
      <c r="AN909" t="s">
        <v>29</v>
      </c>
      <c r="AO909">
        <v>1</v>
      </c>
      <c r="AP909">
        <v>2.7099999999999997E-4</v>
      </c>
      <c r="AQ909" t="s">
        <v>14</v>
      </c>
      <c r="AR909">
        <v>3</v>
      </c>
      <c r="AS909">
        <v>2.7099999999999997E-4</v>
      </c>
      <c r="AT909" t="s">
        <v>23</v>
      </c>
      <c r="AU909">
        <v>1</v>
      </c>
      <c r="AV909">
        <v>1.6799999999999999E-4</v>
      </c>
      <c r="AW909" t="s">
        <v>9</v>
      </c>
      <c r="AX909">
        <v>1</v>
      </c>
      <c r="AY909">
        <v>9.7E-5</v>
      </c>
      <c r="AZ909" t="s">
        <v>12</v>
      </c>
      <c r="BA909">
        <v>1</v>
      </c>
      <c r="BB909">
        <v>8.7999999999999998E-5</v>
      </c>
      <c r="BC909" t="s">
        <v>13</v>
      </c>
      <c r="BD909">
        <v>1</v>
      </c>
      <c r="BE909">
        <v>8.7000000000000001E-5</v>
      </c>
    </row>
    <row r="910" spans="1:57" x14ac:dyDescent="0.25">
      <c r="A910" t="s">
        <v>938</v>
      </c>
      <c r="B910" t="s">
        <v>34</v>
      </c>
      <c r="C910">
        <v>0</v>
      </c>
      <c r="D910">
        <v>28</v>
      </c>
      <c r="E910">
        <v>0.02</v>
      </c>
      <c r="F910">
        <v>90</v>
      </c>
      <c r="G910">
        <v>0.01</v>
      </c>
      <c r="H910">
        <v>31.11</v>
      </c>
      <c r="I910">
        <v>9</v>
      </c>
      <c r="J910">
        <v>33.33</v>
      </c>
      <c r="K910">
        <v>1.75E-4</v>
      </c>
      <c r="L910" s="1">
        <v>0</v>
      </c>
      <c r="M910">
        <v>1.16139907269449E-7</v>
      </c>
      <c r="N910">
        <v>3.4079305636918199E-4</v>
      </c>
      <c r="O910">
        <v>0</v>
      </c>
      <c r="P910">
        <v>7.9482796330512698E-4</v>
      </c>
      <c r="Q910">
        <v>14</v>
      </c>
      <c r="R910">
        <v>2.27195370912788E-4</v>
      </c>
      <c r="S910">
        <v>1</v>
      </c>
      <c r="T910">
        <v>7</v>
      </c>
      <c r="U910" s="2">
        <f t="shared" si="14"/>
        <v>0.25925925925925924</v>
      </c>
      <c r="V910" t="s">
        <v>21</v>
      </c>
      <c r="W910">
        <v>5</v>
      </c>
      <c r="X910" s="3">
        <v>1.4610000000000001E-3</v>
      </c>
      <c r="Y910" t="s">
        <v>29</v>
      </c>
      <c r="Z910">
        <v>3</v>
      </c>
      <c r="AA910" s="1">
        <v>8.1300000000000003E-4</v>
      </c>
      <c r="AB910" t="s">
        <v>9</v>
      </c>
      <c r="AC910">
        <v>6</v>
      </c>
      <c r="AD910" s="2">
        <v>5.8500000000000002E-4</v>
      </c>
      <c r="AE910" t="s">
        <v>42</v>
      </c>
      <c r="AF910">
        <v>1</v>
      </c>
      <c r="AG910" s="2">
        <v>5.7300000000000005E-4</v>
      </c>
      <c r="AH910" t="s">
        <v>11</v>
      </c>
      <c r="AI910">
        <v>3</v>
      </c>
      <c r="AJ910">
        <v>5.4199999999999995E-4</v>
      </c>
      <c r="AK910" t="s">
        <v>6</v>
      </c>
      <c r="AL910">
        <v>5</v>
      </c>
      <c r="AM910">
        <v>3.4699999999999998E-4</v>
      </c>
      <c r="AN910" t="s">
        <v>14</v>
      </c>
      <c r="AO910">
        <v>3</v>
      </c>
      <c r="AP910">
        <v>2.7099999999999997E-4</v>
      </c>
      <c r="AQ910" t="s">
        <v>12</v>
      </c>
      <c r="AR910">
        <v>1</v>
      </c>
      <c r="AS910">
        <v>8.7999999999999998E-5</v>
      </c>
      <c r="AT910" t="s">
        <v>16</v>
      </c>
      <c r="AU910">
        <v>1</v>
      </c>
      <c r="AV910">
        <v>4.6E-5</v>
      </c>
    </row>
    <row r="911" spans="1:57" x14ac:dyDescent="0.25">
      <c r="A911" t="s">
        <v>939</v>
      </c>
      <c r="B911" t="s">
        <v>1</v>
      </c>
      <c r="C911">
        <v>0</v>
      </c>
      <c r="D911">
        <v>20</v>
      </c>
      <c r="E911">
        <v>0.01</v>
      </c>
      <c r="F911">
        <v>218</v>
      </c>
      <c r="G911">
        <v>0.03</v>
      </c>
      <c r="H911">
        <v>9.17</v>
      </c>
      <c r="I911">
        <v>8</v>
      </c>
      <c r="J911">
        <v>29.63</v>
      </c>
      <c r="K911">
        <v>1.16E-4</v>
      </c>
      <c r="L911" s="1">
        <v>0</v>
      </c>
      <c r="M911">
        <v>8.5567624079444704E-8</v>
      </c>
      <c r="N911">
        <v>2.9251944222469201E-4</v>
      </c>
      <c r="O911">
        <v>0</v>
      </c>
      <c r="P911">
        <v>5.5370847061636205E-4</v>
      </c>
      <c r="Q911">
        <v>14</v>
      </c>
      <c r="R911">
        <v>2.0584701489885699E-4</v>
      </c>
      <c r="S911">
        <v>1</v>
      </c>
      <c r="T911">
        <v>7</v>
      </c>
      <c r="U911" s="2">
        <f t="shared" si="14"/>
        <v>0.25925925925925924</v>
      </c>
      <c r="V911" t="s">
        <v>21</v>
      </c>
      <c r="W911">
        <v>5</v>
      </c>
      <c r="X911" s="3">
        <v>1.4610000000000001E-3</v>
      </c>
      <c r="Y911" t="s">
        <v>11</v>
      </c>
      <c r="Z911">
        <v>3</v>
      </c>
      <c r="AA911" s="1">
        <v>5.4199999999999995E-4</v>
      </c>
      <c r="AB911" t="s">
        <v>9</v>
      </c>
      <c r="AC911">
        <v>3</v>
      </c>
      <c r="AD911" s="2">
        <v>2.92E-4</v>
      </c>
      <c r="AE911" t="s">
        <v>12</v>
      </c>
      <c r="AF911">
        <v>3</v>
      </c>
      <c r="AG911" s="2">
        <v>2.6499999999999999E-4</v>
      </c>
      <c r="AH911" t="s">
        <v>6</v>
      </c>
      <c r="AI911">
        <v>3</v>
      </c>
      <c r="AJ911">
        <v>2.0799999999999999E-4</v>
      </c>
      <c r="AK911" t="s">
        <v>35</v>
      </c>
      <c r="AL911">
        <v>1</v>
      </c>
      <c r="AM911">
        <v>1.63E-4</v>
      </c>
      <c r="AN911" t="s">
        <v>10</v>
      </c>
      <c r="AO911">
        <v>1</v>
      </c>
      <c r="AP911">
        <v>1.22E-4</v>
      </c>
      <c r="AQ911" t="s">
        <v>14</v>
      </c>
      <c r="AR911">
        <v>1</v>
      </c>
      <c r="AS911">
        <v>9.0000000000000006E-5</v>
      </c>
    </row>
    <row r="912" spans="1:57" x14ac:dyDescent="0.25">
      <c r="A912" t="s">
        <v>940</v>
      </c>
      <c r="B912" t="s">
        <v>1</v>
      </c>
      <c r="C912">
        <v>0</v>
      </c>
      <c r="D912">
        <v>24</v>
      </c>
      <c r="E912">
        <v>0.02</v>
      </c>
      <c r="F912">
        <v>67</v>
      </c>
      <c r="G912">
        <v>0.01</v>
      </c>
      <c r="H912">
        <v>35.82</v>
      </c>
      <c r="I912">
        <v>12</v>
      </c>
      <c r="J912">
        <v>44.44</v>
      </c>
      <c r="K912">
        <v>1.76E-4</v>
      </c>
      <c r="L912" s="1">
        <v>0</v>
      </c>
      <c r="M912">
        <v>1.0242890347677001E-7</v>
      </c>
      <c r="N912">
        <v>3.2004515849606201E-4</v>
      </c>
      <c r="O912">
        <v>0</v>
      </c>
      <c r="P912">
        <v>7.1622351826453902E-4</v>
      </c>
      <c r="Q912">
        <v>18</v>
      </c>
      <c r="R912">
        <v>1.77802865831146E-4</v>
      </c>
      <c r="S912">
        <v>1</v>
      </c>
      <c r="T912">
        <v>7</v>
      </c>
      <c r="U912" s="2">
        <f t="shared" si="14"/>
        <v>0.25925925925925924</v>
      </c>
      <c r="V912" t="s">
        <v>21</v>
      </c>
      <c r="W912">
        <v>5</v>
      </c>
      <c r="X912" s="3">
        <v>1.4610000000000001E-3</v>
      </c>
      <c r="Y912" t="s">
        <v>40</v>
      </c>
      <c r="Z912">
        <v>1</v>
      </c>
      <c r="AA912" s="1">
        <v>7.9100000000000004E-4</v>
      </c>
      <c r="AB912" t="s">
        <v>11</v>
      </c>
      <c r="AC912">
        <v>3</v>
      </c>
      <c r="AD912" s="2">
        <v>5.4199999999999995E-4</v>
      </c>
      <c r="AE912" t="s">
        <v>4</v>
      </c>
      <c r="AF912">
        <v>1</v>
      </c>
      <c r="AG912" s="2">
        <v>3.97E-4</v>
      </c>
      <c r="AH912" t="s">
        <v>9</v>
      </c>
      <c r="AI912">
        <v>4</v>
      </c>
      <c r="AJ912">
        <v>3.8999999999999999E-4</v>
      </c>
      <c r="AK912" t="s">
        <v>3</v>
      </c>
      <c r="AL912">
        <v>1</v>
      </c>
      <c r="AM912">
        <v>2.8299999999999999E-4</v>
      </c>
      <c r="AN912" t="s">
        <v>6</v>
      </c>
      <c r="AO912">
        <v>4</v>
      </c>
      <c r="AP912">
        <v>2.7799999999999998E-4</v>
      </c>
      <c r="AQ912" t="s">
        <v>23</v>
      </c>
      <c r="AR912">
        <v>1</v>
      </c>
      <c r="AS912">
        <v>1.6799999999999999E-4</v>
      </c>
      <c r="AT912" t="s">
        <v>35</v>
      </c>
      <c r="AU912">
        <v>1</v>
      </c>
      <c r="AV912">
        <v>1.63E-4</v>
      </c>
      <c r="AW912" t="s">
        <v>17</v>
      </c>
      <c r="AX912">
        <v>1</v>
      </c>
      <c r="AY912">
        <v>1E-4</v>
      </c>
      <c r="AZ912" t="s">
        <v>12</v>
      </c>
      <c r="BA912">
        <v>1</v>
      </c>
      <c r="BB912">
        <v>8.7999999999999998E-5</v>
      </c>
      <c r="BC912" t="s">
        <v>13</v>
      </c>
      <c r="BD912">
        <v>1</v>
      </c>
      <c r="BE912">
        <v>8.7000000000000001E-5</v>
      </c>
    </row>
    <row r="913" spans="1:78" x14ac:dyDescent="0.25">
      <c r="A913" t="s">
        <v>941</v>
      </c>
      <c r="B913" t="s">
        <v>1</v>
      </c>
      <c r="C913">
        <v>0</v>
      </c>
      <c r="D913">
        <v>15</v>
      </c>
      <c r="E913">
        <v>0.01</v>
      </c>
      <c r="F913">
        <v>27</v>
      </c>
      <c r="G913">
        <v>0</v>
      </c>
      <c r="H913">
        <v>55.56</v>
      </c>
      <c r="I913">
        <v>8</v>
      </c>
      <c r="J913">
        <v>29.63</v>
      </c>
      <c r="K913">
        <v>1.1900000000000001E-4</v>
      </c>
      <c r="L913" s="1">
        <v>0</v>
      </c>
      <c r="M913">
        <v>8.4288564817779197E-8</v>
      </c>
      <c r="N913">
        <v>2.90324929721475E-4</v>
      </c>
      <c r="O913">
        <v>0</v>
      </c>
      <c r="P913">
        <v>5.6335445711175802E-4</v>
      </c>
      <c r="Q913">
        <v>10</v>
      </c>
      <c r="R913">
        <v>2.04302728322519E-4</v>
      </c>
      <c r="S913">
        <v>2</v>
      </c>
      <c r="T913">
        <v>7</v>
      </c>
      <c r="U913" s="2">
        <f t="shared" si="14"/>
        <v>0.25925925925925924</v>
      </c>
      <c r="V913" t="s">
        <v>21</v>
      </c>
      <c r="W913">
        <v>5</v>
      </c>
      <c r="X913" s="3">
        <v>1.4610000000000001E-3</v>
      </c>
      <c r="Y913" t="s">
        <v>4</v>
      </c>
      <c r="Z913">
        <v>1</v>
      </c>
      <c r="AA913" s="1">
        <v>3.97E-4</v>
      </c>
      <c r="AB913" t="s">
        <v>11</v>
      </c>
      <c r="AC913">
        <v>2</v>
      </c>
      <c r="AD913" s="2">
        <v>3.6200000000000002E-4</v>
      </c>
      <c r="AE913" t="s">
        <v>35</v>
      </c>
      <c r="AF913">
        <v>2</v>
      </c>
      <c r="AG913" s="2">
        <v>3.2600000000000001E-4</v>
      </c>
      <c r="AH913" t="s">
        <v>29</v>
      </c>
      <c r="AI913">
        <v>1</v>
      </c>
      <c r="AJ913">
        <v>2.7099999999999997E-4</v>
      </c>
      <c r="AK913" t="s">
        <v>14</v>
      </c>
      <c r="AL913">
        <v>2</v>
      </c>
      <c r="AM913">
        <v>1.8000000000000001E-4</v>
      </c>
      <c r="AN913" t="s">
        <v>10</v>
      </c>
      <c r="AO913">
        <v>1</v>
      </c>
      <c r="AP913">
        <v>1.22E-4</v>
      </c>
      <c r="AQ913" t="s">
        <v>9</v>
      </c>
      <c r="AR913">
        <v>1</v>
      </c>
      <c r="AS913">
        <v>9.7E-5</v>
      </c>
    </row>
    <row r="914" spans="1:78" x14ac:dyDescent="0.25">
      <c r="A914" t="s">
        <v>942</v>
      </c>
      <c r="B914" t="s">
        <v>1</v>
      </c>
      <c r="C914">
        <v>0</v>
      </c>
      <c r="D914">
        <v>22</v>
      </c>
      <c r="E914">
        <v>0.01</v>
      </c>
      <c r="F914">
        <v>58</v>
      </c>
      <c r="G914">
        <v>0.01</v>
      </c>
      <c r="H914">
        <v>37.93</v>
      </c>
      <c r="I914">
        <v>7</v>
      </c>
      <c r="J914">
        <v>25.93</v>
      </c>
      <c r="K914">
        <v>1.4999999999999999E-4</v>
      </c>
      <c r="L914" s="1">
        <v>0</v>
      </c>
      <c r="M914">
        <v>1.12824447109731E-7</v>
      </c>
      <c r="N914">
        <v>3.3589350560814702E-4</v>
      </c>
      <c r="O914">
        <v>0</v>
      </c>
      <c r="P914">
        <v>7.5520876530837597E-4</v>
      </c>
      <c r="Q914">
        <v>7</v>
      </c>
      <c r="R914">
        <v>2.4881000415418299E-4</v>
      </c>
      <c r="S914">
        <v>1</v>
      </c>
      <c r="T914">
        <v>6</v>
      </c>
      <c r="U914" s="2">
        <f t="shared" si="14"/>
        <v>0.22222222222222221</v>
      </c>
      <c r="V914" t="s">
        <v>21</v>
      </c>
      <c r="W914">
        <v>5</v>
      </c>
      <c r="X914" s="3">
        <v>1.4610000000000001E-3</v>
      </c>
      <c r="Y914" t="s">
        <v>9</v>
      </c>
      <c r="Z914">
        <v>9</v>
      </c>
      <c r="AA914" s="1">
        <v>8.7699999999999996E-4</v>
      </c>
      <c r="AB914" t="s">
        <v>42</v>
      </c>
      <c r="AC914">
        <v>1</v>
      </c>
      <c r="AD914" s="2">
        <v>5.7300000000000005E-4</v>
      </c>
      <c r="AE914" t="s">
        <v>35</v>
      </c>
      <c r="AF914">
        <v>3</v>
      </c>
      <c r="AG914" s="2">
        <v>4.8899999999999996E-4</v>
      </c>
      <c r="AH914" t="s">
        <v>5</v>
      </c>
      <c r="AI914">
        <v>1</v>
      </c>
      <c r="AJ914">
        <v>3.7599999999999998E-4</v>
      </c>
      <c r="AK914" t="s">
        <v>14</v>
      </c>
      <c r="AL914">
        <v>2</v>
      </c>
      <c r="AM914">
        <v>1.8000000000000001E-4</v>
      </c>
      <c r="AN914" t="s">
        <v>12</v>
      </c>
      <c r="AO914">
        <v>1</v>
      </c>
      <c r="AP914">
        <v>8.7999999999999998E-5</v>
      </c>
    </row>
    <row r="915" spans="1:78" x14ac:dyDescent="0.25">
      <c r="A915" t="s">
        <v>943</v>
      </c>
      <c r="B915" t="s">
        <v>1</v>
      </c>
      <c r="C915">
        <v>0</v>
      </c>
      <c r="D915">
        <v>31</v>
      </c>
      <c r="E915">
        <v>0.02</v>
      </c>
      <c r="F915">
        <v>73</v>
      </c>
      <c r="G915">
        <v>0.01</v>
      </c>
      <c r="H915">
        <v>42.47</v>
      </c>
      <c r="I915">
        <v>8</v>
      </c>
      <c r="J915">
        <v>29.63</v>
      </c>
      <c r="K915">
        <v>1.9599999999999999E-4</v>
      </c>
      <c r="L915" s="1">
        <v>0</v>
      </c>
      <c r="M915">
        <v>1.6122212447185401E-7</v>
      </c>
      <c r="N915">
        <v>4.0152474951346898E-4</v>
      </c>
      <c r="O915">
        <v>0</v>
      </c>
      <c r="P915">
        <v>9.5450421164748904E-4</v>
      </c>
      <c r="Q915">
        <v>13</v>
      </c>
      <c r="R915">
        <v>2.8255445336133E-4</v>
      </c>
      <c r="S915">
        <v>1</v>
      </c>
      <c r="T915">
        <v>6</v>
      </c>
      <c r="U915" s="2">
        <f t="shared" si="14"/>
        <v>0.22222222222222221</v>
      </c>
      <c r="V915" t="s">
        <v>21</v>
      </c>
      <c r="W915">
        <v>5</v>
      </c>
      <c r="X915" s="3">
        <v>1.4610000000000001E-3</v>
      </c>
      <c r="Y915" t="s">
        <v>9</v>
      </c>
      <c r="Z915">
        <v>12</v>
      </c>
      <c r="AA915" s="1">
        <v>1.1689999999999999E-3</v>
      </c>
      <c r="AB915" t="s">
        <v>5</v>
      </c>
      <c r="AC915">
        <v>3</v>
      </c>
      <c r="AD915" s="2">
        <v>1.1280000000000001E-3</v>
      </c>
      <c r="AE915" t="s">
        <v>42</v>
      </c>
      <c r="AF915">
        <v>1</v>
      </c>
      <c r="AG915" s="2">
        <v>5.7300000000000005E-4</v>
      </c>
      <c r="AH915" t="s">
        <v>12</v>
      </c>
      <c r="AI915">
        <v>5</v>
      </c>
      <c r="AJ915">
        <v>4.4200000000000001E-4</v>
      </c>
      <c r="AK915" t="s">
        <v>6</v>
      </c>
      <c r="AL915">
        <v>3</v>
      </c>
      <c r="AM915">
        <v>2.0799999999999999E-4</v>
      </c>
      <c r="AN915" t="s">
        <v>11</v>
      </c>
      <c r="AO915">
        <v>1</v>
      </c>
      <c r="AP915">
        <v>1.8100000000000001E-4</v>
      </c>
      <c r="AQ915" t="s">
        <v>10</v>
      </c>
      <c r="AR915">
        <v>1</v>
      </c>
      <c r="AS915">
        <v>1.22E-4</v>
      </c>
    </row>
    <row r="916" spans="1:78" x14ac:dyDescent="0.25">
      <c r="A916" t="s">
        <v>944</v>
      </c>
      <c r="B916" t="s">
        <v>34</v>
      </c>
      <c r="C916">
        <v>0</v>
      </c>
      <c r="D916">
        <v>16</v>
      </c>
      <c r="E916">
        <v>0.01</v>
      </c>
      <c r="F916">
        <v>28</v>
      </c>
      <c r="G916">
        <v>0</v>
      </c>
      <c r="H916">
        <v>57.14</v>
      </c>
      <c r="I916">
        <v>7</v>
      </c>
      <c r="J916">
        <v>25.93</v>
      </c>
      <c r="K916">
        <v>1.13E-4</v>
      </c>
      <c r="L916" s="1">
        <v>0</v>
      </c>
      <c r="M916">
        <v>9.28593692316453E-8</v>
      </c>
      <c r="N916">
        <v>3.0472835317975501E-4</v>
      </c>
      <c r="O916">
        <v>0</v>
      </c>
      <c r="P916">
        <v>5.7893032694109905E-4</v>
      </c>
      <c r="Q916">
        <v>8</v>
      </c>
      <c r="R916">
        <v>2.2572470605907699E-4</v>
      </c>
      <c r="S916">
        <v>1</v>
      </c>
      <c r="T916">
        <v>5</v>
      </c>
      <c r="U916" s="2">
        <f t="shared" si="14"/>
        <v>0.18518518518518517</v>
      </c>
      <c r="V916" t="s">
        <v>21</v>
      </c>
      <c r="W916">
        <v>5</v>
      </c>
      <c r="X916" s="3">
        <v>1.4610000000000001E-3</v>
      </c>
      <c r="Y916" t="s">
        <v>11</v>
      </c>
      <c r="Z916">
        <v>4</v>
      </c>
      <c r="AA916" s="1">
        <v>7.2300000000000001E-4</v>
      </c>
      <c r="AB916" t="s">
        <v>7</v>
      </c>
      <c r="AC916">
        <v>1</v>
      </c>
      <c r="AD916" s="2">
        <v>3.3599999999999998E-4</v>
      </c>
      <c r="AE916" t="s">
        <v>9</v>
      </c>
      <c r="AF916">
        <v>2</v>
      </c>
      <c r="AG916" s="2">
        <v>1.95E-4</v>
      </c>
      <c r="AH916" t="s">
        <v>14</v>
      </c>
      <c r="AI916">
        <v>2</v>
      </c>
      <c r="AJ916">
        <v>1.8000000000000001E-4</v>
      </c>
      <c r="AK916" t="s">
        <v>12</v>
      </c>
      <c r="AL916">
        <v>1</v>
      </c>
      <c r="AM916">
        <v>8.7999999999999998E-5</v>
      </c>
      <c r="AN916" t="s">
        <v>6</v>
      </c>
      <c r="AO916">
        <v>1</v>
      </c>
      <c r="AP916">
        <v>6.8999999999999997E-5</v>
      </c>
    </row>
    <row r="917" spans="1:78" x14ac:dyDescent="0.25">
      <c r="A917" t="s">
        <v>945</v>
      </c>
      <c r="B917" t="s">
        <v>1</v>
      </c>
      <c r="C917">
        <v>0</v>
      </c>
      <c r="D917">
        <v>20</v>
      </c>
      <c r="E917">
        <v>0.01</v>
      </c>
      <c r="F917">
        <v>44</v>
      </c>
      <c r="G917">
        <v>0.01</v>
      </c>
      <c r="H917">
        <v>45.45</v>
      </c>
      <c r="I917">
        <v>4</v>
      </c>
      <c r="J917">
        <v>14.81</v>
      </c>
      <c r="K917">
        <v>1.22E-4</v>
      </c>
      <c r="L917" s="1">
        <v>0</v>
      </c>
      <c r="M917">
        <v>1.17960719714563E-7</v>
      </c>
      <c r="N917">
        <v>3.4345410132150499E-4</v>
      </c>
      <c r="O917">
        <v>0</v>
      </c>
      <c r="P917">
        <v>6.6029367243824002E-4</v>
      </c>
      <c r="Q917">
        <v>10</v>
      </c>
      <c r="R917">
        <v>2.9257201223683801E-4</v>
      </c>
      <c r="S917">
        <v>1</v>
      </c>
      <c r="T917">
        <v>4</v>
      </c>
      <c r="U917" s="2">
        <f t="shared" si="14"/>
        <v>0.14814814814814814</v>
      </c>
      <c r="V917" t="s">
        <v>21</v>
      </c>
      <c r="W917">
        <v>5</v>
      </c>
      <c r="X917" s="3">
        <v>1.4610000000000001E-3</v>
      </c>
      <c r="Y917" t="s">
        <v>35</v>
      </c>
      <c r="Z917">
        <v>6</v>
      </c>
      <c r="AA917" s="1">
        <v>9.7799999999999992E-4</v>
      </c>
      <c r="AB917" t="s">
        <v>9</v>
      </c>
      <c r="AC917">
        <v>7</v>
      </c>
      <c r="AD917" s="2">
        <v>6.8199999999999999E-4</v>
      </c>
      <c r="AE917" t="s">
        <v>14</v>
      </c>
      <c r="AF917">
        <v>2</v>
      </c>
      <c r="AG917" s="2">
        <v>1.8000000000000001E-4</v>
      </c>
    </row>
    <row r="918" spans="1:78" x14ac:dyDescent="0.25">
      <c r="A918" t="s">
        <v>946</v>
      </c>
      <c r="B918" t="s">
        <v>34</v>
      </c>
      <c r="C918">
        <v>0</v>
      </c>
      <c r="D918">
        <v>11</v>
      </c>
      <c r="E918">
        <v>0.01</v>
      </c>
      <c r="F918">
        <v>32</v>
      </c>
      <c r="G918">
        <v>0</v>
      </c>
      <c r="H918">
        <v>34.380000000000003</v>
      </c>
      <c r="I918">
        <v>4</v>
      </c>
      <c r="J918">
        <v>14.81</v>
      </c>
      <c r="K918">
        <v>9.1000000000000003E-5</v>
      </c>
      <c r="L918" s="1">
        <v>0</v>
      </c>
      <c r="M918">
        <v>8.6711995774649996E-8</v>
      </c>
      <c r="N918">
        <v>2.9446900647546898E-4</v>
      </c>
      <c r="O918">
        <v>0</v>
      </c>
      <c r="P918">
        <v>4.9244169931818597E-4</v>
      </c>
      <c r="Q918">
        <v>9</v>
      </c>
      <c r="R918">
        <v>2.5084396847910398E-4</v>
      </c>
      <c r="S918">
        <v>1</v>
      </c>
      <c r="T918">
        <v>3</v>
      </c>
      <c r="U918" s="2">
        <f t="shared" si="14"/>
        <v>0.1111111111111111</v>
      </c>
      <c r="V918" t="s">
        <v>21</v>
      </c>
      <c r="W918">
        <v>5</v>
      </c>
      <c r="X918" s="3">
        <v>1.4610000000000001E-3</v>
      </c>
      <c r="Y918" t="s">
        <v>19</v>
      </c>
      <c r="Z918">
        <v>1</v>
      </c>
      <c r="AA918" s="1">
        <v>5.22E-4</v>
      </c>
      <c r="AB918" t="s">
        <v>9</v>
      </c>
      <c r="AC918">
        <v>4</v>
      </c>
      <c r="AD918" s="2">
        <v>3.8999999999999999E-4</v>
      </c>
      <c r="AE918" t="s">
        <v>14</v>
      </c>
      <c r="AF918">
        <v>1</v>
      </c>
      <c r="AG918" s="2">
        <v>9.0000000000000006E-5</v>
      </c>
    </row>
    <row r="919" spans="1:78" x14ac:dyDescent="0.25">
      <c r="A919" t="s">
        <v>947</v>
      </c>
      <c r="B919" t="s">
        <v>1</v>
      </c>
      <c r="C919">
        <v>0</v>
      </c>
      <c r="D919">
        <v>30</v>
      </c>
      <c r="E919">
        <v>0.02</v>
      </c>
      <c r="F919">
        <v>278</v>
      </c>
      <c r="G919">
        <v>0.04</v>
      </c>
      <c r="H919">
        <v>10.79</v>
      </c>
      <c r="I919">
        <v>11</v>
      </c>
      <c r="J919">
        <v>40.74</v>
      </c>
      <c r="K919">
        <v>2.1800000000000001E-4</v>
      </c>
      <c r="L919" s="1">
        <v>0</v>
      </c>
      <c r="M919">
        <v>1.4732749294550899E-7</v>
      </c>
      <c r="N919">
        <v>3.8383263663413101E-4</v>
      </c>
      <c r="O919">
        <v>0</v>
      </c>
      <c r="P919">
        <v>8.5593784292965595E-4</v>
      </c>
      <c r="Q919">
        <v>20</v>
      </c>
      <c r="R919">
        <v>2.2745637726467001E-4</v>
      </c>
      <c r="S919">
        <v>1</v>
      </c>
      <c r="T919">
        <v>10</v>
      </c>
      <c r="U919" s="6">
        <f t="shared" si="14"/>
        <v>0.37037037037037035</v>
      </c>
      <c r="V919" t="s">
        <v>21</v>
      </c>
      <c r="W919">
        <v>6</v>
      </c>
      <c r="X919" s="3">
        <v>1.753E-3</v>
      </c>
      <c r="Y919" t="s">
        <v>11</v>
      </c>
      <c r="Z919">
        <v>5</v>
      </c>
      <c r="AA919" s="1">
        <v>9.0399999999999996E-4</v>
      </c>
      <c r="AB919" t="s">
        <v>35</v>
      </c>
      <c r="AC919">
        <v>4</v>
      </c>
      <c r="AD919" s="2">
        <v>6.5200000000000002E-4</v>
      </c>
      <c r="AE919" t="s">
        <v>42</v>
      </c>
      <c r="AF919">
        <v>1</v>
      </c>
      <c r="AG919" s="2">
        <v>5.7300000000000005E-4</v>
      </c>
      <c r="AH919" t="s">
        <v>4</v>
      </c>
      <c r="AI919">
        <v>1</v>
      </c>
      <c r="AJ919">
        <v>3.97E-4</v>
      </c>
      <c r="AK919" t="s">
        <v>14</v>
      </c>
      <c r="AL919">
        <v>4</v>
      </c>
      <c r="AM919">
        <v>3.6099999999999999E-4</v>
      </c>
      <c r="AN919" t="s">
        <v>9</v>
      </c>
      <c r="AO919">
        <v>3</v>
      </c>
      <c r="AP919">
        <v>2.92E-4</v>
      </c>
      <c r="AQ919" t="s">
        <v>3</v>
      </c>
      <c r="AR919">
        <v>1</v>
      </c>
      <c r="AS919">
        <v>2.8299999999999999E-4</v>
      </c>
      <c r="AT919" t="s">
        <v>29</v>
      </c>
      <c r="AU919">
        <v>1</v>
      </c>
      <c r="AV919">
        <v>2.7099999999999997E-4</v>
      </c>
      <c r="AW919" t="s">
        <v>12</v>
      </c>
      <c r="AX919">
        <v>3</v>
      </c>
      <c r="AY919">
        <v>2.6499999999999999E-4</v>
      </c>
      <c r="AZ919" t="s">
        <v>10</v>
      </c>
      <c r="BA919">
        <v>1</v>
      </c>
      <c r="BB919">
        <v>1.22E-4</v>
      </c>
    </row>
    <row r="920" spans="1:78" x14ac:dyDescent="0.25">
      <c r="A920" t="s">
        <v>948</v>
      </c>
      <c r="B920" t="s">
        <v>1</v>
      </c>
      <c r="C920">
        <v>1</v>
      </c>
      <c r="D920">
        <v>33</v>
      </c>
      <c r="E920">
        <v>0.02</v>
      </c>
      <c r="F920">
        <v>107</v>
      </c>
      <c r="G920">
        <v>0.02</v>
      </c>
      <c r="H920">
        <v>30.84</v>
      </c>
      <c r="I920">
        <v>13</v>
      </c>
      <c r="J920">
        <v>48.15</v>
      </c>
      <c r="K920">
        <v>2.33E-4</v>
      </c>
      <c r="L920" s="1">
        <v>0</v>
      </c>
      <c r="M920">
        <v>1.54103828514421E-7</v>
      </c>
      <c r="N920">
        <v>3.9256060489358999E-4</v>
      </c>
      <c r="O920">
        <v>0</v>
      </c>
      <c r="P920">
        <v>8.9625857461085297E-4</v>
      </c>
      <c r="Q920">
        <v>19</v>
      </c>
      <c r="R920">
        <v>2.03549943278158E-4</v>
      </c>
      <c r="S920">
        <v>1</v>
      </c>
      <c r="T920">
        <v>9</v>
      </c>
      <c r="U920" s="6">
        <f t="shared" si="14"/>
        <v>0.33333333333333331</v>
      </c>
      <c r="V920" t="s">
        <v>21</v>
      </c>
      <c r="W920">
        <v>6</v>
      </c>
      <c r="X920" s="3">
        <v>1.753E-3</v>
      </c>
      <c r="Y920" t="s">
        <v>43</v>
      </c>
      <c r="Z920">
        <v>1</v>
      </c>
      <c r="AA920" s="1">
        <v>9.3099999999999997E-4</v>
      </c>
      <c r="AB920" t="s">
        <v>10</v>
      </c>
      <c r="AC920">
        <v>7</v>
      </c>
      <c r="AD920" s="2">
        <v>8.5599999999999999E-4</v>
      </c>
      <c r="AE920" t="s">
        <v>3</v>
      </c>
      <c r="AF920">
        <v>2</v>
      </c>
      <c r="AG920" s="2">
        <v>5.6499999999999996E-4</v>
      </c>
      <c r="AH920" t="s">
        <v>5</v>
      </c>
      <c r="AI920">
        <v>1</v>
      </c>
      <c r="AJ920">
        <v>3.7599999999999998E-4</v>
      </c>
      <c r="AK920" t="s">
        <v>12</v>
      </c>
      <c r="AL920">
        <v>4</v>
      </c>
      <c r="AM920">
        <v>3.5300000000000002E-4</v>
      </c>
      <c r="AN920" t="s">
        <v>7</v>
      </c>
      <c r="AO920">
        <v>1</v>
      </c>
      <c r="AP920">
        <v>3.3599999999999998E-4</v>
      </c>
      <c r="AQ920" t="s">
        <v>17</v>
      </c>
      <c r="AR920">
        <v>3</v>
      </c>
      <c r="AS920">
        <v>3.01E-4</v>
      </c>
      <c r="AT920" t="s">
        <v>9</v>
      </c>
      <c r="AU920">
        <v>3</v>
      </c>
      <c r="AV920">
        <v>2.92E-4</v>
      </c>
      <c r="AW920" t="s">
        <v>11</v>
      </c>
      <c r="AX920">
        <v>1</v>
      </c>
      <c r="AY920">
        <v>1.8100000000000001E-4</v>
      </c>
      <c r="AZ920" t="s">
        <v>35</v>
      </c>
      <c r="BA920">
        <v>1</v>
      </c>
      <c r="BB920">
        <v>1.63E-4</v>
      </c>
      <c r="BC920" t="s">
        <v>6</v>
      </c>
      <c r="BD920">
        <v>2</v>
      </c>
      <c r="BE920">
        <v>1.3899999999999999E-4</v>
      </c>
      <c r="BF920" t="s">
        <v>16</v>
      </c>
      <c r="BG920">
        <v>1</v>
      </c>
      <c r="BH920">
        <v>4.6E-5</v>
      </c>
    </row>
    <row r="921" spans="1:78" x14ac:dyDescent="0.25">
      <c r="A921" t="s">
        <v>949</v>
      </c>
      <c r="B921" t="s">
        <v>1</v>
      </c>
      <c r="C921">
        <v>0</v>
      </c>
      <c r="D921">
        <v>33</v>
      </c>
      <c r="E921">
        <v>0.02</v>
      </c>
      <c r="F921">
        <v>91</v>
      </c>
      <c r="G921">
        <v>0.01</v>
      </c>
      <c r="H921">
        <v>36.26</v>
      </c>
      <c r="I921">
        <v>12</v>
      </c>
      <c r="J921">
        <v>44.44</v>
      </c>
      <c r="K921">
        <v>2.9999999999999997E-4</v>
      </c>
      <c r="L921" s="1">
        <v>0</v>
      </c>
      <c r="M921">
        <v>2.6110810290454297E-7</v>
      </c>
      <c r="N921">
        <v>5.1098738037699397E-4</v>
      </c>
      <c r="O921">
        <v>0</v>
      </c>
      <c r="P921">
        <v>1.2080028377176499E-3</v>
      </c>
      <c r="Q921">
        <v>15</v>
      </c>
      <c r="R921">
        <v>2.8388187798721899E-4</v>
      </c>
      <c r="S921">
        <v>1</v>
      </c>
      <c r="T921">
        <v>8</v>
      </c>
      <c r="U921" s="6">
        <f t="shared" si="14"/>
        <v>0.29629629629629628</v>
      </c>
      <c r="V921" t="s">
        <v>21</v>
      </c>
      <c r="W921">
        <v>6</v>
      </c>
      <c r="X921" s="3">
        <v>1.753E-3</v>
      </c>
      <c r="Y921" t="s">
        <v>4</v>
      </c>
      <c r="Z921">
        <v>4</v>
      </c>
      <c r="AA921" s="1">
        <v>1.5889999999999999E-3</v>
      </c>
      <c r="AB921" t="s">
        <v>40</v>
      </c>
      <c r="AC921">
        <v>2</v>
      </c>
      <c r="AD921" s="2">
        <v>1.5820000000000001E-3</v>
      </c>
      <c r="AE921" t="s">
        <v>42</v>
      </c>
      <c r="AF921">
        <v>1</v>
      </c>
      <c r="AG921" s="2">
        <v>5.7300000000000005E-4</v>
      </c>
      <c r="AH921" t="s">
        <v>11</v>
      </c>
      <c r="AI921">
        <v>3</v>
      </c>
      <c r="AJ921">
        <v>5.4199999999999995E-4</v>
      </c>
      <c r="AK921" t="s">
        <v>13</v>
      </c>
      <c r="AL921">
        <v>6</v>
      </c>
      <c r="AM921">
        <v>5.2300000000000003E-4</v>
      </c>
      <c r="AN921" t="s">
        <v>12</v>
      </c>
      <c r="AO921">
        <v>5</v>
      </c>
      <c r="AP921">
        <v>4.4200000000000001E-4</v>
      </c>
      <c r="AQ921" t="s">
        <v>5</v>
      </c>
      <c r="AR921">
        <v>1</v>
      </c>
      <c r="AS921">
        <v>3.7599999999999998E-4</v>
      </c>
      <c r="AT921" t="s">
        <v>29</v>
      </c>
      <c r="AU921">
        <v>1</v>
      </c>
      <c r="AV921">
        <v>2.7099999999999997E-4</v>
      </c>
      <c r="AW921" t="s">
        <v>14</v>
      </c>
      <c r="AX921">
        <v>2</v>
      </c>
      <c r="AY921">
        <v>1.8000000000000001E-4</v>
      </c>
      <c r="AZ921" t="s">
        <v>23</v>
      </c>
      <c r="BA921">
        <v>1</v>
      </c>
      <c r="BB921">
        <v>1.6799999999999999E-4</v>
      </c>
      <c r="BC921" t="s">
        <v>9</v>
      </c>
      <c r="BD921">
        <v>1</v>
      </c>
      <c r="BE921">
        <v>9.7E-5</v>
      </c>
    </row>
    <row r="922" spans="1:78" x14ac:dyDescent="0.25">
      <c r="A922" t="s">
        <v>950</v>
      </c>
      <c r="B922" t="s">
        <v>1</v>
      </c>
      <c r="C922">
        <v>0</v>
      </c>
      <c r="D922">
        <v>54</v>
      </c>
      <c r="E922">
        <v>0.04</v>
      </c>
      <c r="F922">
        <v>183</v>
      </c>
      <c r="G922">
        <v>0.03</v>
      </c>
      <c r="H922">
        <v>29.51</v>
      </c>
      <c r="I922">
        <v>11</v>
      </c>
      <c r="J922">
        <v>40.74</v>
      </c>
      <c r="K922">
        <v>3.0499999999999999E-4</v>
      </c>
      <c r="L922" s="1">
        <v>0</v>
      </c>
      <c r="M922">
        <v>2.45353114821118E-7</v>
      </c>
      <c r="N922">
        <v>4.9533131823166498E-4</v>
      </c>
      <c r="O922">
        <v>0</v>
      </c>
      <c r="P922">
        <v>1.23120794372341E-3</v>
      </c>
      <c r="Q922">
        <v>18</v>
      </c>
      <c r="R922">
        <v>2.9352967006320902E-4</v>
      </c>
      <c r="S922">
        <v>1</v>
      </c>
      <c r="T922">
        <v>7</v>
      </c>
      <c r="U922" s="2">
        <f t="shared" si="14"/>
        <v>0.25925925925925924</v>
      </c>
      <c r="V922" t="s">
        <v>21</v>
      </c>
      <c r="W922">
        <v>6</v>
      </c>
      <c r="X922" s="3">
        <v>1.753E-3</v>
      </c>
      <c r="Y922" t="s">
        <v>10</v>
      </c>
      <c r="Z922">
        <v>12</v>
      </c>
      <c r="AA922" s="1">
        <v>1.467E-3</v>
      </c>
      <c r="AB922" t="s">
        <v>9</v>
      </c>
      <c r="AC922">
        <v>12</v>
      </c>
      <c r="AD922" s="2">
        <v>1.1689999999999999E-3</v>
      </c>
      <c r="AE922" t="s">
        <v>6</v>
      </c>
      <c r="AF922">
        <v>14</v>
      </c>
      <c r="AG922" s="2">
        <v>9.7199999999999999E-4</v>
      </c>
      <c r="AH922" t="s">
        <v>4</v>
      </c>
      <c r="AI922">
        <v>2</v>
      </c>
      <c r="AJ922">
        <v>7.9500000000000003E-4</v>
      </c>
      <c r="AK922" t="s">
        <v>7</v>
      </c>
      <c r="AL922">
        <v>2</v>
      </c>
      <c r="AM922">
        <v>6.7100000000000005E-4</v>
      </c>
      <c r="AN922" t="s">
        <v>42</v>
      </c>
      <c r="AO922">
        <v>1</v>
      </c>
      <c r="AP922">
        <v>5.7300000000000005E-4</v>
      </c>
      <c r="AQ922" t="s">
        <v>8</v>
      </c>
      <c r="AR922">
        <v>1</v>
      </c>
      <c r="AS922">
        <v>3.01E-4</v>
      </c>
      <c r="AT922" t="s">
        <v>11</v>
      </c>
      <c r="AU922">
        <v>1</v>
      </c>
      <c r="AV922">
        <v>1.8100000000000001E-4</v>
      </c>
      <c r="AW922" t="s">
        <v>14</v>
      </c>
      <c r="AX922">
        <v>2</v>
      </c>
      <c r="AY922">
        <v>1.8000000000000001E-4</v>
      </c>
      <c r="AZ922" t="s">
        <v>35</v>
      </c>
      <c r="BA922">
        <v>1</v>
      </c>
      <c r="BB922">
        <v>1.63E-4</v>
      </c>
    </row>
    <row r="923" spans="1:78" x14ac:dyDescent="0.25">
      <c r="A923" t="s">
        <v>951</v>
      </c>
      <c r="B923" t="s">
        <v>1</v>
      </c>
      <c r="C923">
        <v>0</v>
      </c>
      <c r="D923">
        <v>23</v>
      </c>
      <c r="E923">
        <v>0.02</v>
      </c>
      <c r="F923">
        <v>101</v>
      </c>
      <c r="G923">
        <v>0.01</v>
      </c>
      <c r="H923">
        <v>22.77</v>
      </c>
      <c r="I923">
        <v>11</v>
      </c>
      <c r="J923">
        <v>40.74</v>
      </c>
      <c r="K923">
        <v>1.8699999999999999E-4</v>
      </c>
      <c r="L923" s="1">
        <v>0</v>
      </c>
      <c r="M923">
        <v>1.5518470040165799E-7</v>
      </c>
      <c r="N923">
        <v>3.9393489360763399E-4</v>
      </c>
      <c r="O923">
        <v>0</v>
      </c>
      <c r="P923">
        <v>8.2570340170214399E-4</v>
      </c>
      <c r="Q923">
        <v>21</v>
      </c>
      <c r="R923">
        <v>2.33442899915635E-4</v>
      </c>
      <c r="S923">
        <v>1</v>
      </c>
      <c r="T923">
        <v>7</v>
      </c>
      <c r="U923" s="2">
        <f t="shared" si="14"/>
        <v>0.25925925925925924</v>
      </c>
      <c r="V923" t="s">
        <v>21</v>
      </c>
      <c r="W923">
        <v>6</v>
      </c>
      <c r="X923" s="3">
        <v>1.753E-3</v>
      </c>
      <c r="Y923" t="s">
        <v>42</v>
      </c>
      <c r="Z923">
        <v>2</v>
      </c>
      <c r="AA923" s="1">
        <v>1.147E-3</v>
      </c>
      <c r="AB923" t="s">
        <v>8</v>
      </c>
      <c r="AC923">
        <v>2</v>
      </c>
      <c r="AD923" s="2">
        <v>6.02E-4</v>
      </c>
      <c r="AE923" t="s">
        <v>23</v>
      </c>
      <c r="AF923">
        <v>2</v>
      </c>
      <c r="AG923" s="2">
        <v>3.3500000000000001E-4</v>
      </c>
      <c r="AH923" t="s">
        <v>9</v>
      </c>
      <c r="AI923">
        <v>3</v>
      </c>
      <c r="AJ923">
        <v>2.92E-4</v>
      </c>
      <c r="AK923" t="s">
        <v>3</v>
      </c>
      <c r="AL923">
        <v>1</v>
      </c>
      <c r="AM923">
        <v>2.8299999999999999E-4</v>
      </c>
      <c r="AN923" t="s">
        <v>12</v>
      </c>
      <c r="AO923">
        <v>3</v>
      </c>
      <c r="AP923">
        <v>2.6499999999999999E-4</v>
      </c>
      <c r="AQ923" t="s">
        <v>10</v>
      </c>
      <c r="AR923">
        <v>1</v>
      </c>
      <c r="AS923">
        <v>1.22E-4</v>
      </c>
      <c r="AT923" t="s">
        <v>14</v>
      </c>
      <c r="AU923">
        <v>1</v>
      </c>
      <c r="AV923">
        <v>9.0000000000000006E-5</v>
      </c>
      <c r="AW923" t="s">
        <v>13</v>
      </c>
      <c r="AX923">
        <v>1</v>
      </c>
      <c r="AY923">
        <v>8.7000000000000001E-5</v>
      </c>
      <c r="AZ923" t="s">
        <v>6</v>
      </c>
      <c r="BA923">
        <v>1</v>
      </c>
      <c r="BB923">
        <v>6.8999999999999997E-5</v>
      </c>
    </row>
    <row r="924" spans="1:78" x14ac:dyDescent="0.25">
      <c r="A924" t="s">
        <v>952</v>
      </c>
      <c r="B924" t="s">
        <v>34</v>
      </c>
      <c r="C924">
        <v>0</v>
      </c>
      <c r="D924">
        <v>26</v>
      </c>
      <c r="E924">
        <v>0.02</v>
      </c>
      <c r="F924">
        <v>96</v>
      </c>
      <c r="G924">
        <v>0.01</v>
      </c>
      <c r="H924">
        <v>27.08</v>
      </c>
      <c r="I924">
        <v>11</v>
      </c>
      <c r="J924">
        <v>40.74</v>
      </c>
      <c r="K924">
        <v>1.95E-4</v>
      </c>
      <c r="L924" s="1">
        <v>0</v>
      </c>
      <c r="M924">
        <v>1.3924099348428399E-7</v>
      </c>
      <c r="N924">
        <v>3.7315009511493301E-4</v>
      </c>
      <c r="O924">
        <v>0</v>
      </c>
      <c r="P924">
        <v>7.9687507726999699E-4</v>
      </c>
      <c r="Q924">
        <v>18</v>
      </c>
      <c r="R924">
        <v>2.2112598229033099E-4</v>
      </c>
      <c r="S924">
        <v>1</v>
      </c>
      <c r="T924">
        <v>7</v>
      </c>
      <c r="U924" s="2">
        <f t="shared" si="14"/>
        <v>0.25925925925925924</v>
      </c>
      <c r="V924" t="s">
        <v>21</v>
      </c>
      <c r="W924">
        <v>6</v>
      </c>
      <c r="X924" s="3">
        <v>1.753E-3</v>
      </c>
      <c r="Y924" t="s">
        <v>8</v>
      </c>
      <c r="Z924">
        <v>3</v>
      </c>
      <c r="AA924" s="1">
        <v>9.0200000000000002E-4</v>
      </c>
      <c r="AB924" t="s">
        <v>11</v>
      </c>
      <c r="AC924">
        <v>3</v>
      </c>
      <c r="AD924" s="2">
        <v>5.4199999999999995E-4</v>
      </c>
      <c r="AE924" t="s">
        <v>4</v>
      </c>
      <c r="AF924">
        <v>1</v>
      </c>
      <c r="AG924" s="2">
        <v>3.97E-4</v>
      </c>
      <c r="AH924" t="s">
        <v>9</v>
      </c>
      <c r="AI924">
        <v>4</v>
      </c>
      <c r="AJ924">
        <v>3.8999999999999999E-4</v>
      </c>
      <c r="AK924" t="s">
        <v>7</v>
      </c>
      <c r="AL924">
        <v>1</v>
      </c>
      <c r="AM924">
        <v>3.3599999999999998E-4</v>
      </c>
      <c r="AN924" t="s">
        <v>10</v>
      </c>
      <c r="AO924">
        <v>2</v>
      </c>
      <c r="AP924">
        <v>2.4499999999999999E-4</v>
      </c>
      <c r="AQ924" t="s">
        <v>14</v>
      </c>
      <c r="AR924">
        <v>2</v>
      </c>
      <c r="AS924">
        <v>1.8000000000000001E-4</v>
      </c>
      <c r="AT924" t="s">
        <v>12</v>
      </c>
      <c r="AU924">
        <v>2</v>
      </c>
      <c r="AV924">
        <v>1.7699999999999999E-4</v>
      </c>
      <c r="AW924" t="s">
        <v>23</v>
      </c>
      <c r="AX924">
        <v>1</v>
      </c>
      <c r="AY924">
        <v>1.6799999999999999E-4</v>
      </c>
      <c r="AZ924" t="s">
        <v>35</v>
      </c>
      <c r="BA924">
        <v>1</v>
      </c>
      <c r="BB924">
        <v>1.63E-4</v>
      </c>
    </row>
    <row r="925" spans="1:78" x14ac:dyDescent="0.25">
      <c r="A925" t="s">
        <v>953</v>
      </c>
      <c r="B925" t="s">
        <v>1</v>
      </c>
      <c r="C925">
        <v>0</v>
      </c>
      <c r="D925">
        <v>10</v>
      </c>
      <c r="E925">
        <v>0.01</v>
      </c>
      <c r="F925">
        <v>55</v>
      </c>
      <c r="G925">
        <v>0.01</v>
      </c>
      <c r="H925">
        <v>18.18</v>
      </c>
      <c r="I925">
        <v>4</v>
      </c>
      <c r="J925">
        <v>14.81</v>
      </c>
      <c r="K925">
        <v>7.7999999999999999E-5</v>
      </c>
      <c r="L925" s="1">
        <v>0</v>
      </c>
      <c r="M925">
        <v>1.09589681780151E-7</v>
      </c>
      <c r="N925">
        <v>3.3104332311670499E-4</v>
      </c>
      <c r="O925">
        <v>0</v>
      </c>
      <c r="P925">
        <v>4.2146182086782601E-4</v>
      </c>
      <c r="Q925">
        <v>8</v>
      </c>
      <c r="R925">
        <v>2.8199986784015597E-4</v>
      </c>
      <c r="S925">
        <v>2</v>
      </c>
      <c r="T925">
        <v>3</v>
      </c>
      <c r="U925" s="2">
        <f t="shared" si="14"/>
        <v>0.1111111111111111</v>
      </c>
      <c r="V925" t="s">
        <v>21</v>
      </c>
      <c r="W925">
        <v>6</v>
      </c>
      <c r="X925" s="3">
        <v>1.753E-3</v>
      </c>
      <c r="Y925" t="s">
        <v>9</v>
      </c>
      <c r="Z925">
        <v>2</v>
      </c>
      <c r="AA925" s="1">
        <v>1.95E-4</v>
      </c>
      <c r="AB925" t="s">
        <v>14</v>
      </c>
      <c r="AC925">
        <v>1</v>
      </c>
      <c r="AD925" s="2">
        <v>9.0000000000000006E-5</v>
      </c>
      <c r="AE925" t="s">
        <v>6</v>
      </c>
      <c r="AF925">
        <v>1</v>
      </c>
      <c r="AG925" s="2">
        <v>6.8999999999999997E-5</v>
      </c>
    </row>
    <row r="926" spans="1:78" x14ac:dyDescent="0.25">
      <c r="A926" t="s">
        <v>954</v>
      </c>
      <c r="B926" t="s">
        <v>34</v>
      </c>
      <c r="C926">
        <v>0</v>
      </c>
      <c r="D926">
        <v>72</v>
      </c>
      <c r="E926">
        <v>0.05</v>
      </c>
      <c r="F926">
        <v>104</v>
      </c>
      <c r="G926">
        <v>0.02</v>
      </c>
      <c r="H926">
        <v>69.23</v>
      </c>
      <c r="I926">
        <v>19</v>
      </c>
      <c r="J926">
        <v>70.37</v>
      </c>
      <c r="K926">
        <v>5.7200000000000003E-4</v>
      </c>
      <c r="L926" s="1">
        <v>3.3512064343163502E-4</v>
      </c>
      <c r="M926">
        <v>4.3204930475783802E-7</v>
      </c>
      <c r="N926">
        <v>6.5730457533615095E-4</v>
      </c>
      <c r="O926">
        <v>0</v>
      </c>
      <c r="P926">
        <v>1.75628116344675E-3</v>
      </c>
      <c r="Q926">
        <v>21</v>
      </c>
      <c r="R926">
        <v>1.94756911210711E-4</v>
      </c>
      <c r="S926">
        <v>1</v>
      </c>
      <c r="T926">
        <v>11</v>
      </c>
      <c r="U926" s="4">
        <f t="shared" si="14"/>
        <v>0.40740740740740738</v>
      </c>
      <c r="V926" t="s">
        <v>21</v>
      </c>
      <c r="W926">
        <v>7</v>
      </c>
      <c r="X926" s="3">
        <v>2.0449999999999999E-3</v>
      </c>
      <c r="Y926" t="s">
        <v>29</v>
      </c>
      <c r="Z926">
        <v>7</v>
      </c>
      <c r="AA926" s="1">
        <v>1.8979999999999999E-3</v>
      </c>
      <c r="AB926" t="s">
        <v>43</v>
      </c>
      <c r="AC926">
        <v>2</v>
      </c>
      <c r="AD926" s="2">
        <v>1.8619999999999999E-3</v>
      </c>
      <c r="AE926" t="s">
        <v>11</v>
      </c>
      <c r="AF926">
        <v>10</v>
      </c>
      <c r="AG926" s="2">
        <v>1.8079999999999999E-3</v>
      </c>
      <c r="AH926" t="s">
        <v>9</v>
      </c>
      <c r="AI926">
        <v>12</v>
      </c>
      <c r="AJ926">
        <v>1.1689999999999999E-3</v>
      </c>
      <c r="AK926" t="s">
        <v>42</v>
      </c>
      <c r="AL926">
        <v>2</v>
      </c>
      <c r="AM926">
        <v>1.147E-3</v>
      </c>
      <c r="AN926" t="s">
        <v>19</v>
      </c>
      <c r="AO926">
        <v>2</v>
      </c>
      <c r="AP926">
        <v>1.0430000000000001E-3</v>
      </c>
      <c r="AQ926" t="s">
        <v>10</v>
      </c>
      <c r="AR926">
        <v>6</v>
      </c>
      <c r="AS926">
        <v>7.3399999999999995E-4</v>
      </c>
      <c r="AT926" t="s">
        <v>14</v>
      </c>
      <c r="AU926">
        <v>7</v>
      </c>
      <c r="AV926">
        <v>6.3100000000000005E-4</v>
      </c>
      <c r="AW926" t="s">
        <v>8</v>
      </c>
      <c r="AX926">
        <v>2</v>
      </c>
      <c r="AY926">
        <v>6.02E-4</v>
      </c>
      <c r="AZ926" t="s">
        <v>45</v>
      </c>
      <c r="BA926">
        <v>1</v>
      </c>
      <c r="BB926">
        <v>5.8200000000000005E-4</v>
      </c>
      <c r="BC926" t="s">
        <v>12</v>
      </c>
      <c r="BD926">
        <v>4</v>
      </c>
      <c r="BE926">
        <v>3.5300000000000002E-4</v>
      </c>
      <c r="BF926" t="s">
        <v>7</v>
      </c>
      <c r="BG926">
        <v>1</v>
      </c>
      <c r="BH926">
        <v>3.3599999999999998E-4</v>
      </c>
      <c r="BI926" t="s">
        <v>23</v>
      </c>
      <c r="BJ926">
        <v>2</v>
      </c>
      <c r="BK926">
        <v>3.3500000000000001E-4</v>
      </c>
      <c r="BL926" t="s">
        <v>35</v>
      </c>
      <c r="BM926">
        <v>2</v>
      </c>
      <c r="BN926">
        <v>3.2600000000000001E-4</v>
      </c>
      <c r="BO926" t="s">
        <v>3</v>
      </c>
      <c r="BP926">
        <v>1</v>
      </c>
      <c r="BQ926">
        <v>2.8299999999999999E-4</v>
      </c>
      <c r="BR926" t="s">
        <v>6</v>
      </c>
      <c r="BS926">
        <v>2</v>
      </c>
      <c r="BT926">
        <v>1.3899999999999999E-4</v>
      </c>
      <c r="BU926" t="s">
        <v>17</v>
      </c>
      <c r="BV926">
        <v>1</v>
      </c>
      <c r="BW926">
        <v>1E-4</v>
      </c>
      <c r="BX926" t="s">
        <v>16</v>
      </c>
      <c r="BY926">
        <v>1</v>
      </c>
      <c r="BZ926">
        <v>4.6E-5</v>
      </c>
    </row>
    <row r="927" spans="1:78" x14ac:dyDescent="0.25">
      <c r="A927" t="s">
        <v>955</v>
      </c>
      <c r="B927" t="s">
        <v>1</v>
      </c>
      <c r="C927">
        <v>0</v>
      </c>
      <c r="D927">
        <v>57</v>
      </c>
      <c r="E927">
        <v>0.04</v>
      </c>
      <c r="F927">
        <v>217</v>
      </c>
      <c r="G927">
        <v>0.03</v>
      </c>
      <c r="H927">
        <v>26.27</v>
      </c>
      <c r="I927">
        <v>15</v>
      </c>
      <c r="J927">
        <v>55.56</v>
      </c>
      <c r="K927">
        <v>3.7300000000000001E-4</v>
      </c>
      <c r="L927" s="1">
        <v>1.38888888888889E-4</v>
      </c>
      <c r="M927">
        <v>2.8804965732959102E-7</v>
      </c>
      <c r="N927">
        <v>5.3670257809106104E-4</v>
      </c>
      <c r="O927">
        <v>0</v>
      </c>
      <c r="P927">
        <v>1.3534644699654101E-3</v>
      </c>
      <c r="Q927">
        <v>23</v>
      </c>
      <c r="R927">
        <v>2.3853447915158301E-4</v>
      </c>
      <c r="S927">
        <v>1</v>
      </c>
      <c r="T927">
        <v>9</v>
      </c>
      <c r="U927" s="6">
        <f t="shared" si="14"/>
        <v>0.33333333333333331</v>
      </c>
      <c r="V927" t="s">
        <v>21</v>
      </c>
      <c r="W927">
        <v>7</v>
      </c>
      <c r="X927" s="3">
        <v>2.0449999999999999E-3</v>
      </c>
      <c r="Y927" t="s">
        <v>13</v>
      </c>
      <c r="Z927">
        <v>19</v>
      </c>
      <c r="AA927" s="1">
        <v>1.6570000000000001E-3</v>
      </c>
      <c r="AB927" t="s">
        <v>7</v>
      </c>
      <c r="AC927">
        <v>4</v>
      </c>
      <c r="AD927" s="2">
        <v>1.343E-3</v>
      </c>
      <c r="AE927" t="s">
        <v>43</v>
      </c>
      <c r="AF927">
        <v>1</v>
      </c>
      <c r="AG927" s="2">
        <v>9.3099999999999997E-4</v>
      </c>
      <c r="AH927" t="s">
        <v>40</v>
      </c>
      <c r="AI927">
        <v>1</v>
      </c>
      <c r="AJ927">
        <v>7.9100000000000004E-4</v>
      </c>
      <c r="AK927" t="s">
        <v>42</v>
      </c>
      <c r="AL927">
        <v>1</v>
      </c>
      <c r="AM927">
        <v>5.7300000000000005E-4</v>
      </c>
      <c r="AN927" t="s">
        <v>9</v>
      </c>
      <c r="AO927">
        <v>5</v>
      </c>
      <c r="AP927">
        <v>4.8700000000000002E-4</v>
      </c>
      <c r="AQ927" t="s">
        <v>14</v>
      </c>
      <c r="AR927">
        <v>5</v>
      </c>
      <c r="AS927">
        <v>4.5100000000000001E-4</v>
      </c>
      <c r="AT927" t="s">
        <v>4</v>
      </c>
      <c r="AU927">
        <v>1</v>
      </c>
      <c r="AV927">
        <v>3.97E-4</v>
      </c>
      <c r="AW927" t="s">
        <v>11</v>
      </c>
      <c r="AX927">
        <v>2</v>
      </c>
      <c r="AY927">
        <v>3.6200000000000002E-4</v>
      </c>
      <c r="AZ927" t="s">
        <v>23</v>
      </c>
      <c r="BA927">
        <v>2</v>
      </c>
      <c r="BB927">
        <v>3.3500000000000001E-4</v>
      </c>
      <c r="BC927" t="s">
        <v>12</v>
      </c>
      <c r="BD927">
        <v>3</v>
      </c>
      <c r="BE927">
        <v>2.6499999999999999E-4</v>
      </c>
      <c r="BF927" t="s">
        <v>17</v>
      </c>
      <c r="BG927">
        <v>2</v>
      </c>
      <c r="BH927">
        <v>2.0100000000000001E-4</v>
      </c>
      <c r="BI927" t="s">
        <v>6</v>
      </c>
      <c r="BJ927">
        <v>2</v>
      </c>
      <c r="BK927">
        <v>1.3899999999999999E-4</v>
      </c>
      <c r="BL927" t="s">
        <v>16</v>
      </c>
      <c r="BM927">
        <v>2</v>
      </c>
      <c r="BN927">
        <v>9.2999999999999997E-5</v>
      </c>
    </row>
    <row r="928" spans="1:78" x14ac:dyDescent="0.25">
      <c r="A928" t="s">
        <v>956</v>
      </c>
      <c r="B928" t="s">
        <v>1</v>
      </c>
      <c r="C928">
        <v>0</v>
      </c>
      <c r="D928">
        <v>46</v>
      </c>
      <c r="E928">
        <v>0.03</v>
      </c>
      <c r="F928">
        <v>248</v>
      </c>
      <c r="G928">
        <v>0.04</v>
      </c>
      <c r="H928">
        <v>18.55</v>
      </c>
      <c r="I928">
        <v>12</v>
      </c>
      <c r="J928">
        <v>44.44</v>
      </c>
      <c r="K928">
        <v>3.3100000000000002E-4</v>
      </c>
      <c r="L928" s="1">
        <v>0</v>
      </c>
      <c r="M928">
        <v>3.1809984420817702E-7</v>
      </c>
      <c r="N928">
        <v>5.6400340797567602E-4</v>
      </c>
      <c r="O928">
        <v>0</v>
      </c>
      <c r="P928">
        <v>1.37179991535458E-3</v>
      </c>
      <c r="Q928">
        <v>19</v>
      </c>
      <c r="R928">
        <v>3.1333522665315402E-4</v>
      </c>
      <c r="S928">
        <v>1</v>
      </c>
      <c r="T928">
        <v>7</v>
      </c>
      <c r="U928" s="2">
        <f t="shared" si="14"/>
        <v>0.25925925925925924</v>
      </c>
      <c r="V928" t="s">
        <v>21</v>
      </c>
      <c r="W928">
        <v>7</v>
      </c>
      <c r="X928" s="3">
        <v>2.0449999999999999E-3</v>
      </c>
      <c r="Y928" t="s">
        <v>5</v>
      </c>
      <c r="Z928">
        <v>5</v>
      </c>
      <c r="AA928" s="1">
        <v>1.8799999999999999E-3</v>
      </c>
      <c r="AB928" t="s">
        <v>4</v>
      </c>
      <c r="AC928">
        <v>3</v>
      </c>
      <c r="AD928" s="2">
        <v>1.1919999999999999E-3</v>
      </c>
      <c r="AE928" t="s">
        <v>9</v>
      </c>
      <c r="AF928">
        <v>12</v>
      </c>
      <c r="AG928" s="2">
        <v>1.1689999999999999E-3</v>
      </c>
      <c r="AH928" t="s">
        <v>42</v>
      </c>
      <c r="AI928">
        <v>1</v>
      </c>
      <c r="AJ928">
        <v>5.7300000000000005E-4</v>
      </c>
      <c r="AK928" t="s">
        <v>14</v>
      </c>
      <c r="AL928">
        <v>6</v>
      </c>
      <c r="AM928">
        <v>5.4100000000000003E-4</v>
      </c>
      <c r="AN928" t="s">
        <v>12</v>
      </c>
      <c r="AO928">
        <v>4</v>
      </c>
      <c r="AP928">
        <v>3.5300000000000002E-4</v>
      </c>
      <c r="AQ928" t="s">
        <v>8</v>
      </c>
      <c r="AR928">
        <v>1</v>
      </c>
      <c r="AS928">
        <v>3.01E-4</v>
      </c>
      <c r="AT928" t="s">
        <v>6</v>
      </c>
      <c r="AU928">
        <v>4</v>
      </c>
      <c r="AV928">
        <v>2.7799999999999998E-4</v>
      </c>
      <c r="AW928" t="s">
        <v>29</v>
      </c>
      <c r="AX928">
        <v>1</v>
      </c>
      <c r="AY928">
        <v>2.7099999999999997E-4</v>
      </c>
      <c r="AZ928" t="s">
        <v>23</v>
      </c>
      <c r="BA928">
        <v>1</v>
      </c>
      <c r="BB928">
        <v>1.6799999999999999E-4</v>
      </c>
      <c r="BC928" t="s">
        <v>35</v>
      </c>
      <c r="BD928">
        <v>1</v>
      </c>
      <c r="BE928">
        <v>1.63E-4</v>
      </c>
    </row>
    <row r="929" spans="1:78" x14ac:dyDescent="0.25">
      <c r="A929" t="s">
        <v>957</v>
      </c>
      <c r="B929" t="s">
        <v>1</v>
      </c>
      <c r="C929">
        <v>0</v>
      </c>
      <c r="D929">
        <v>42</v>
      </c>
      <c r="E929">
        <v>0.03</v>
      </c>
      <c r="F929">
        <v>184</v>
      </c>
      <c r="G929">
        <v>0.03</v>
      </c>
      <c r="H929">
        <v>22.83</v>
      </c>
      <c r="I929">
        <v>9</v>
      </c>
      <c r="J929">
        <v>33.33</v>
      </c>
      <c r="K929">
        <v>2.4699999999999999E-4</v>
      </c>
      <c r="L929" s="1">
        <v>0</v>
      </c>
      <c r="M929">
        <v>2.5133747212915798E-7</v>
      </c>
      <c r="N929">
        <v>5.0133568806654601E-4</v>
      </c>
      <c r="O929">
        <v>0</v>
      </c>
      <c r="P929">
        <v>1.15709688708975E-3</v>
      </c>
      <c r="Q929">
        <v>17</v>
      </c>
      <c r="R929">
        <v>3.3422379204436399E-4</v>
      </c>
      <c r="S929">
        <v>1</v>
      </c>
      <c r="T929">
        <v>7</v>
      </c>
      <c r="U929" s="2">
        <f t="shared" si="14"/>
        <v>0.25925925925925924</v>
      </c>
      <c r="V929" t="s">
        <v>21</v>
      </c>
      <c r="W929">
        <v>7</v>
      </c>
      <c r="X929" s="3">
        <v>2.0449999999999999E-3</v>
      </c>
      <c r="Y929" t="s">
        <v>29</v>
      </c>
      <c r="Z929">
        <v>5</v>
      </c>
      <c r="AA929" s="1">
        <v>1.3550000000000001E-3</v>
      </c>
      <c r="AB929" t="s">
        <v>9</v>
      </c>
      <c r="AC929">
        <v>12</v>
      </c>
      <c r="AD929" s="2">
        <v>1.1689999999999999E-3</v>
      </c>
      <c r="AE929" t="s">
        <v>6</v>
      </c>
      <c r="AF929">
        <v>10</v>
      </c>
      <c r="AG929" s="2">
        <v>6.9399999999999996E-4</v>
      </c>
      <c r="AH929" t="s">
        <v>19</v>
      </c>
      <c r="AI929">
        <v>1</v>
      </c>
      <c r="AJ929">
        <v>5.22E-4</v>
      </c>
      <c r="AK929" t="s">
        <v>4</v>
      </c>
      <c r="AL929">
        <v>1</v>
      </c>
      <c r="AM929">
        <v>3.97E-4</v>
      </c>
      <c r="AN929" t="s">
        <v>14</v>
      </c>
      <c r="AO929">
        <v>4</v>
      </c>
      <c r="AP929">
        <v>3.6099999999999999E-4</v>
      </c>
      <c r="AQ929" t="s">
        <v>12</v>
      </c>
      <c r="AR929">
        <v>1</v>
      </c>
      <c r="AS929">
        <v>8.7999999999999998E-5</v>
      </c>
      <c r="AT929" t="s">
        <v>16</v>
      </c>
      <c r="AU929">
        <v>1</v>
      </c>
      <c r="AV929">
        <v>4.6E-5</v>
      </c>
    </row>
    <row r="930" spans="1:78" x14ac:dyDescent="0.25">
      <c r="A930" t="s">
        <v>958</v>
      </c>
      <c r="B930" t="s">
        <v>1</v>
      </c>
      <c r="C930">
        <v>0</v>
      </c>
      <c r="D930">
        <v>25</v>
      </c>
      <c r="E930">
        <v>0.02</v>
      </c>
      <c r="F930">
        <v>120</v>
      </c>
      <c r="G930">
        <v>0.02</v>
      </c>
      <c r="H930">
        <v>20.83</v>
      </c>
      <c r="I930">
        <v>7</v>
      </c>
      <c r="J930">
        <v>25.93</v>
      </c>
      <c r="K930">
        <v>1.7799999999999999E-4</v>
      </c>
      <c r="L930" s="1">
        <v>0</v>
      </c>
      <c r="M930">
        <v>1.9916306929674201E-7</v>
      </c>
      <c r="N930">
        <v>4.4627689756107902E-4</v>
      </c>
      <c r="O930">
        <v>0</v>
      </c>
      <c r="P930">
        <v>9.0504274082114401E-4</v>
      </c>
      <c r="Q930">
        <v>9</v>
      </c>
      <c r="R930">
        <v>3.3057547967487398E-4</v>
      </c>
      <c r="S930">
        <v>1</v>
      </c>
      <c r="T930">
        <v>6</v>
      </c>
      <c r="U930" s="2">
        <f t="shared" si="14"/>
        <v>0.22222222222222221</v>
      </c>
      <c r="V930" t="s">
        <v>21</v>
      </c>
      <c r="W930">
        <v>7</v>
      </c>
      <c r="X930" s="3">
        <v>2.0449999999999999E-3</v>
      </c>
      <c r="Y930" t="s">
        <v>35</v>
      </c>
      <c r="Z930">
        <v>7</v>
      </c>
      <c r="AA930" s="1">
        <v>1.142E-3</v>
      </c>
      <c r="AB930" t="s">
        <v>9</v>
      </c>
      <c r="AC930">
        <v>6</v>
      </c>
      <c r="AD930" s="2">
        <v>5.8500000000000002E-4</v>
      </c>
      <c r="AE930" t="s">
        <v>42</v>
      </c>
      <c r="AF930">
        <v>1</v>
      </c>
      <c r="AG930" s="2">
        <v>5.7300000000000005E-4</v>
      </c>
      <c r="AH930" t="s">
        <v>11</v>
      </c>
      <c r="AI930">
        <v>1</v>
      </c>
      <c r="AJ930">
        <v>1.8100000000000001E-4</v>
      </c>
      <c r="AK930" t="s">
        <v>14</v>
      </c>
      <c r="AL930">
        <v>2</v>
      </c>
      <c r="AM930">
        <v>1.8000000000000001E-4</v>
      </c>
      <c r="AN930" t="s">
        <v>12</v>
      </c>
      <c r="AO930">
        <v>1</v>
      </c>
      <c r="AP930">
        <v>8.7999999999999998E-5</v>
      </c>
    </row>
    <row r="931" spans="1:78" x14ac:dyDescent="0.25">
      <c r="A931" t="s">
        <v>959</v>
      </c>
      <c r="B931" t="s">
        <v>1</v>
      </c>
      <c r="C931">
        <v>0</v>
      </c>
      <c r="D931">
        <v>13</v>
      </c>
      <c r="E931">
        <v>0.01</v>
      </c>
      <c r="F931">
        <v>69</v>
      </c>
      <c r="G931">
        <v>0.01</v>
      </c>
      <c r="H931">
        <v>18.84</v>
      </c>
      <c r="I931">
        <v>5</v>
      </c>
      <c r="J931">
        <v>18.52</v>
      </c>
      <c r="K931">
        <v>1.06E-4</v>
      </c>
      <c r="L931" s="1">
        <v>0</v>
      </c>
      <c r="M931">
        <v>1.5547655851337301E-7</v>
      </c>
      <c r="N931">
        <v>3.9430515912599099E-4</v>
      </c>
      <c r="O931">
        <v>0</v>
      </c>
      <c r="P931">
        <v>5.7264056217086901E-4</v>
      </c>
      <c r="Q931">
        <v>8</v>
      </c>
      <c r="R931">
        <v>3.2128568521376999E-4</v>
      </c>
      <c r="S931">
        <v>2</v>
      </c>
      <c r="T931">
        <v>2</v>
      </c>
      <c r="U931" s="2">
        <f t="shared" si="14"/>
        <v>7.407407407407407E-2</v>
      </c>
      <c r="V931" t="s">
        <v>21</v>
      </c>
      <c r="W931">
        <v>7</v>
      </c>
      <c r="X931" s="3">
        <v>2.0449999999999999E-3</v>
      </c>
      <c r="Y931" t="s">
        <v>11</v>
      </c>
      <c r="Z931">
        <v>3</v>
      </c>
      <c r="AA931" s="1">
        <v>5.4199999999999995E-4</v>
      </c>
      <c r="AB931" t="s">
        <v>9</v>
      </c>
      <c r="AC931">
        <v>1</v>
      </c>
      <c r="AD931" s="2">
        <v>9.7E-5</v>
      </c>
      <c r="AE931" t="s">
        <v>14</v>
      </c>
      <c r="AF931">
        <v>1</v>
      </c>
      <c r="AG931" s="2">
        <v>9.0000000000000006E-5</v>
      </c>
      <c r="AH931" t="s">
        <v>12</v>
      </c>
      <c r="AI931">
        <v>1</v>
      </c>
      <c r="AJ931">
        <v>8.7999999999999998E-5</v>
      </c>
    </row>
    <row r="932" spans="1:78" x14ac:dyDescent="0.25">
      <c r="A932" t="s">
        <v>960</v>
      </c>
      <c r="B932" t="s">
        <v>1</v>
      </c>
      <c r="C932">
        <v>1</v>
      </c>
      <c r="D932">
        <v>104</v>
      </c>
      <c r="E932">
        <v>7.0000000000000007E-2</v>
      </c>
      <c r="F932">
        <v>447</v>
      </c>
      <c r="G932">
        <v>7.0000000000000007E-2</v>
      </c>
      <c r="H932">
        <v>23.27</v>
      </c>
      <c r="I932">
        <v>19</v>
      </c>
      <c r="J932">
        <v>70.37</v>
      </c>
      <c r="K932">
        <v>6.9099999999999999E-4</v>
      </c>
      <c r="L932" s="1">
        <v>3.9729837107667902E-4</v>
      </c>
      <c r="M932">
        <v>6.1958478927337602E-7</v>
      </c>
      <c r="N932">
        <v>7.8713708416855595E-4</v>
      </c>
      <c r="O932">
        <v>0</v>
      </c>
      <c r="P932">
        <v>2.0921484813028399E-3</v>
      </c>
      <c r="Q932">
        <v>24</v>
      </c>
      <c r="R932">
        <v>2.3322580271660899E-4</v>
      </c>
      <c r="S932">
        <v>1</v>
      </c>
      <c r="T932">
        <v>9</v>
      </c>
      <c r="U932" s="6">
        <f t="shared" si="14"/>
        <v>0.33333333333333331</v>
      </c>
      <c r="V932" t="s">
        <v>21</v>
      </c>
      <c r="W932">
        <v>8</v>
      </c>
      <c r="X932" s="3">
        <v>2.3370000000000001E-3</v>
      </c>
      <c r="Y932" t="s">
        <v>35</v>
      </c>
      <c r="Z932">
        <v>14</v>
      </c>
      <c r="AA932" s="1">
        <v>2.2829999999999999E-3</v>
      </c>
      <c r="AB932" t="s">
        <v>9</v>
      </c>
      <c r="AC932">
        <v>23</v>
      </c>
      <c r="AD932" s="2">
        <v>2.2409999999999999E-3</v>
      </c>
      <c r="AE932" t="s">
        <v>5</v>
      </c>
      <c r="AF932">
        <v>5</v>
      </c>
      <c r="AG932" s="2">
        <v>1.8799999999999999E-3</v>
      </c>
      <c r="AH932" t="s">
        <v>42</v>
      </c>
      <c r="AI932">
        <v>3</v>
      </c>
      <c r="AJ932">
        <v>1.72E-3</v>
      </c>
      <c r="AK932" t="s">
        <v>12</v>
      </c>
      <c r="AL932">
        <v>18</v>
      </c>
      <c r="AM932">
        <v>1.5900000000000001E-3</v>
      </c>
      <c r="AN932" t="s">
        <v>8</v>
      </c>
      <c r="AO932">
        <v>4</v>
      </c>
      <c r="AP932">
        <v>1.2030000000000001E-3</v>
      </c>
      <c r="AQ932" t="s">
        <v>14</v>
      </c>
      <c r="AR932">
        <v>12</v>
      </c>
      <c r="AS932">
        <v>1.0820000000000001E-3</v>
      </c>
      <c r="AT932" t="s">
        <v>40</v>
      </c>
      <c r="AU932">
        <v>1</v>
      </c>
      <c r="AV932">
        <v>7.9100000000000004E-4</v>
      </c>
      <c r="AW932" t="s">
        <v>23</v>
      </c>
      <c r="AX932">
        <v>4</v>
      </c>
      <c r="AY932">
        <v>6.7000000000000002E-4</v>
      </c>
      <c r="AZ932" t="s">
        <v>3</v>
      </c>
      <c r="BA932">
        <v>2</v>
      </c>
      <c r="BB932">
        <v>5.6499999999999996E-4</v>
      </c>
      <c r="BC932" t="s">
        <v>29</v>
      </c>
      <c r="BD932">
        <v>2</v>
      </c>
      <c r="BE932">
        <v>5.4199999999999995E-4</v>
      </c>
      <c r="BF932" t="s">
        <v>19</v>
      </c>
      <c r="BG932">
        <v>1</v>
      </c>
      <c r="BH932">
        <v>5.22E-4</v>
      </c>
      <c r="BI932" t="s">
        <v>4</v>
      </c>
      <c r="BJ932">
        <v>1</v>
      </c>
      <c r="BK932">
        <v>3.97E-4</v>
      </c>
      <c r="BL932" t="s">
        <v>7</v>
      </c>
      <c r="BM932">
        <v>1</v>
      </c>
      <c r="BN932">
        <v>3.3599999999999998E-4</v>
      </c>
      <c r="BO932" t="s">
        <v>11</v>
      </c>
      <c r="BP932">
        <v>1</v>
      </c>
      <c r="BQ932">
        <v>1.8100000000000001E-4</v>
      </c>
      <c r="BR932" t="s">
        <v>6</v>
      </c>
      <c r="BS932">
        <v>2</v>
      </c>
      <c r="BT932">
        <v>1.3899999999999999E-4</v>
      </c>
      <c r="BU932" t="s">
        <v>17</v>
      </c>
      <c r="BV932">
        <v>1</v>
      </c>
      <c r="BW932">
        <v>1E-4</v>
      </c>
      <c r="BX932" t="s">
        <v>13</v>
      </c>
      <c r="BY932">
        <v>1</v>
      </c>
      <c r="BZ932">
        <v>8.7000000000000001E-5</v>
      </c>
    </row>
    <row r="933" spans="1:78" x14ac:dyDescent="0.25">
      <c r="A933" t="s">
        <v>961</v>
      </c>
      <c r="B933" t="s">
        <v>1</v>
      </c>
      <c r="C933">
        <v>0</v>
      </c>
      <c r="D933">
        <v>42</v>
      </c>
      <c r="E933">
        <v>0.03</v>
      </c>
      <c r="F933">
        <v>175</v>
      </c>
      <c r="G933">
        <v>0.03</v>
      </c>
      <c r="H933">
        <v>24</v>
      </c>
      <c r="I933">
        <v>16</v>
      </c>
      <c r="J933">
        <v>59.26</v>
      </c>
      <c r="K933">
        <v>4.3399999999999998E-4</v>
      </c>
      <c r="L933" s="1">
        <v>8.8315817362889703E-5</v>
      </c>
      <c r="M933">
        <v>4.8523588846477998E-7</v>
      </c>
      <c r="N933">
        <v>6.9658875131944204E-4</v>
      </c>
      <c r="O933">
        <v>0</v>
      </c>
      <c r="P933">
        <v>1.7401330741643199E-3</v>
      </c>
      <c r="Q933">
        <v>21</v>
      </c>
      <c r="R933">
        <v>2.8379541720421702E-4</v>
      </c>
      <c r="S933">
        <v>1</v>
      </c>
      <c r="T933">
        <v>7</v>
      </c>
      <c r="U933" s="2">
        <f t="shared" si="14"/>
        <v>0.25925925925925924</v>
      </c>
      <c r="V933" t="s">
        <v>21</v>
      </c>
      <c r="W933">
        <v>8</v>
      </c>
      <c r="X933" s="3">
        <v>2.3370000000000001E-3</v>
      </c>
      <c r="Y933" t="s">
        <v>90</v>
      </c>
      <c r="Z933">
        <v>1</v>
      </c>
      <c r="AA933" s="1">
        <v>2.2989999999999998E-3</v>
      </c>
      <c r="AB933" t="s">
        <v>7</v>
      </c>
      <c r="AC933">
        <v>6</v>
      </c>
      <c r="AD933" s="2">
        <v>2.0140000000000002E-3</v>
      </c>
      <c r="AE933" t="s">
        <v>42</v>
      </c>
      <c r="AF933">
        <v>2</v>
      </c>
      <c r="AG933" s="2">
        <v>1.147E-3</v>
      </c>
      <c r="AH933" t="s">
        <v>17</v>
      </c>
      <c r="AI933">
        <v>9</v>
      </c>
      <c r="AJ933">
        <v>9.0399999999999996E-4</v>
      </c>
      <c r="AK933" t="s">
        <v>35</v>
      </c>
      <c r="AL933">
        <v>4</v>
      </c>
      <c r="AM933">
        <v>6.5200000000000002E-4</v>
      </c>
      <c r="AN933" t="s">
        <v>45</v>
      </c>
      <c r="AO933">
        <v>1</v>
      </c>
      <c r="AP933">
        <v>5.8200000000000005E-4</v>
      </c>
      <c r="AQ933" t="s">
        <v>4</v>
      </c>
      <c r="AR933">
        <v>1</v>
      </c>
      <c r="AS933">
        <v>3.97E-4</v>
      </c>
      <c r="AT933" t="s">
        <v>5</v>
      </c>
      <c r="AU933">
        <v>1</v>
      </c>
      <c r="AV933">
        <v>3.7599999999999998E-4</v>
      </c>
      <c r="AW933" t="s">
        <v>29</v>
      </c>
      <c r="AX933">
        <v>1</v>
      </c>
      <c r="AY933">
        <v>2.7099999999999997E-4</v>
      </c>
      <c r="AZ933" t="s">
        <v>10</v>
      </c>
      <c r="BA933">
        <v>2</v>
      </c>
      <c r="BB933">
        <v>2.4499999999999999E-4</v>
      </c>
      <c r="BC933" t="s">
        <v>14</v>
      </c>
      <c r="BD933">
        <v>2</v>
      </c>
      <c r="BE933">
        <v>1.8000000000000001E-4</v>
      </c>
      <c r="BF933" t="s">
        <v>9</v>
      </c>
      <c r="BG933">
        <v>1</v>
      </c>
      <c r="BH933">
        <v>9.7E-5</v>
      </c>
      <c r="BI933" t="s">
        <v>12</v>
      </c>
      <c r="BJ933">
        <v>1</v>
      </c>
      <c r="BK933">
        <v>8.7999999999999998E-5</v>
      </c>
      <c r="BL933" t="s">
        <v>13</v>
      </c>
      <c r="BM933">
        <v>1</v>
      </c>
      <c r="BN933">
        <v>8.7000000000000001E-5</v>
      </c>
      <c r="BO933" t="s">
        <v>16</v>
      </c>
      <c r="BP933">
        <v>1</v>
      </c>
      <c r="BQ933">
        <v>4.6E-5</v>
      </c>
    </row>
    <row r="934" spans="1:78" x14ac:dyDescent="0.25">
      <c r="A934" t="s">
        <v>962</v>
      </c>
      <c r="B934" t="s">
        <v>1</v>
      </c>
      <c r="C934">
        <v>0</v>
      </c>
      <c r="D934">
        <v>55</v>
      </c>
      <c r="E934">
        <v>0.04</v>
      </c>
      <c r="F934">
        <v>96</v>
      </c>
      <c r="G934">
        <v>0.01</v>
      </c>
      <c r="H934">
        <v>57.29</v>
      </c>
      <c r="I934">
        <v>14</v>
      </c>
      <c r="J934">
        <v>51.85</v>
      </c>
      <c r="K934">
        <v>4.4099999999999999E-4</v>
      </c>
      <c r="L934" s="1">
        <v>1.2227928588897001E-4</v>
      </c>
      <c r="M934">
        <v>4.1515382120537198E-7</v>
      </c>
      <c r="N934">
        <v>6.4432431368478696E-4</v>
      </c>
      <c r="O934">
        <v>0</v>
      </c>
      <c r="P934">
        <v>1.58553232024603E-3</v>
      </c>
      <c r="Q934">
        <v>16</v>
      </c>
      <c r="R934">
        <v>3.1023022510748998E-4</v>
      </c>
      <c r="S934">
        <v>2</v>
      </c>
      <c r="T934">
        <v>8</v>
      </c>
      <c r="U934" s="6">
        <f t="shared" si="14"/>
        <v>0.29629629629629628</v>
      </c>
      <c r="V934" t="s">
        <v>21</v>
      </c>
      <c r="W934">
        <v>9</v>
      </c>
      <c r="X934" s="3">
        <v>2.6289999999999998E-3</v>
      </c>
      <c r="Y934" t="s">
        <v>19</v>
      </c>
      <c r="Z934">
        <v>3</v>
      </c>
      <c r="AA934" s="1">
        <v>1.565E-3</v>
      </c>
      <c r="AB934" t="s">
        <v>11</v>
      </c>
      <c r="AC934">
        <v>8</v>
      </c>
      <c r="AD934" s="2">
        <v>1.446E-3</v>
      </c>
      <c r="AE934" t="s">
        <v>8</v>
      </c>
      <c r="AF934">
        <v>4</v>
      </c>
      <c r="AG934" s="2">
        <v>1.2030000000000001E-3</v>
      </c>
      <c r="AH934" t="s">
        <v>29</v>
      </c>
      <c r="AI934">
        <v>4</v>
      </c>
      <c r="AJ934">
        <v>1.0839999999999999E-3</v>
      </c>
      <c r="AK934" t="s">
        <v>43</v>
      </c>
      <c r="AL934">
        <v>1</v>
      </c>
      <c r="AM934">
        <v>9.3099999999999997E-4</v>
      </c>
      <c r="AN934" t="s">
        <v>23</v>
      </c>
      <c r="AO934">
        <v>5</v>
      </c>
      <c r="AP934">
        <v>8.3799999999999999E-4</v>
      </c>
      <c r="AQ934" t="s">
        <v>12</v>
      </c>
      <c r="AR934">
        <v>6</v>
      </c>
      <c r="AS934">
        <v>5.2999999999999998E-4</v>
      </c>
      <c r="AT934" t="s">
        <v>9</v>
      </c>
      <c r="AU934">
        <v>4</v>
      </c>
      <c r="AV934">
        <v>3.8999999999999999E-4</v>
      </c>
      <c r="AW934" t="s">
        <v>5</v>
      </c>
      <c r="AX934">
        <v>1</v>
      </c>
      <c r="AY934">
        <v>3.7599999999999998E-4</v>
      </c>
      <c r="AZ934" t="s">
        <v>14</v>
      </c>
      <c r="BA934">
        <v>4</v>
      </c>
      <c r="BB934">
        <v>3.6099999999999999E-4</v>
      </c>
      <c r="BC934" t="s">
        <v>6</v>
      </c>
      <c r="BD934">
        <v>4</v>
      </c>
      <c r="BE934">
        <v>2.7799999999999998E-4</v>
      </c>
      <c r="BF934" t="s">
        <v>35</v>
      </c>
      <c r="BG934">
        <v>1</v>
      </c>
      <c r="BH934">
        <v>1.63E-4</v>
      </c>
      <c r="BI934" t="s">
        <v>10</v>
      </c>
      <c r="BJ934">
        <v>1</v>
      </c>
      <c r="BK934">
        <v>1.22E-4</v>
      </c>
    </row>
    <row r="935" spans="1:78" x14ac:dyDescent="0.25">
      <c r="A935" t="s">
        <v>963</v>
      </c>
      <c r="B935" t="s">
        <v>1</v>
      </c>
      <c r="C935">
        <v>0</v>
      </c>
      <c r="D935">
        <v>21</v>
      </c>
      <c r="E935">
        <v>0.01</v>
      </c>
      <c r="F935">
        <v>110</v>
      </c>
      <c r="G935">
        <v>0.02</v>
      </c>
      <c r="H935">
        <v>19.09</v>
      </c>
      <c r="I935">
        <v>8</v>
      </c>
      <c r="J935">
        <v>29.63</v>
      </c>
      <c r="K935">
        <v>2.05E-4</v>
      </c>
      <c r="L935" s="1">
        <v>0</v>
      </c>
      <c r="M935">
        <v>2.8764047662848101E-7</v>
      </c>
      <c r="N935">
        <v>5.3632124387206705E-4</v>
      </c>
      <c r="O935">
        <v>0</v>
      </c>
      <c r="P935">
        <v>1.00369052397196E-3</v>
      </c>
      <c r="Q935">
        <v>13</v>
      </c>
      <c r="R935">
        <v>3.7741124568775098E-4</v>
      </c>
      <c r="S935">
        <v>2</v>
      </c>
      <c r="T935">
        <v>6</v>
      </c>
      <c r="U935" s="2">
        <f t="shared" si="14"/>
        <v>0.22222222222222221</v>
      </c>
      <c r="V935" t="s">
        <v>21</v>
      </c>
      <c r="W935">
        <v>9</v>
      </c>
      <c r="X935" s="3">
        <v>2.6289999999999998E-3</v>
      </c>
      <c r="Y935" t="s">
        <v>42</v>
      </c>
      <c r="Z935">
        <v>2</v>
      </c>
      <c r="AA935" s="1">
        <v>1.147E-3</v>
      </c>
      <c r="AB935" t="s">
        <v>8</v>
      </c>
      <c r="AC935">
        <v>2</v>
      </c>
      <c r="AD935" s="2">
        <v>6.02E-4</v>
      </c>
      <c r="AE935" t="s">
        <v>5</v>
      </c>
      <c r="AF935">
        <v>1</v>
      </c>
      <c r="AG935" s="2">
        <v>3.7599999999999998E-4</v>
      </c>
      <c r="AH935" t="s">
        <v>12</v>
      </c>
      <c r="AI935">
        <v>3</v>
      </c>
      <c r="AJ935">
        <v>2.6499999999999999E-4</v>
      </c>
      <c r="AK935" t="s">
        <v>10</v>
      </c>
      <c r="AL935">
        <v>2</v>
      </c>
      <c r="AM935">
        <v>2.4499999999999999E-4</v>
      </c>
      <c r="AN935" t="s">
        <v>11</v>
      </c>
      <c r="AO935">
        <v>1</v>
      </c>
      <c r="AP935">
        <v>1.8100000000000001E-4</v>
      </c>
      <c r="AQ935" t="s">
        <v>9</v>
      </c>
      <c r="AR935">
        <v>1</v>
      </c>
      <c r="AS935">
        <v>9.7E-5</v>
      </c>
    </row>
    <row r="936" spans="1:78" x14ac:dyDescent="0.25">
      <c r="A936" t="s">
        <v>964</v>
      </c>
      <c r="B936" t="s">
        <v>1</v>
      </c>
      <c r="C936">
        <v>0</v>
      </c>
      <c r="D936">
        <v>18</v>
      </c>
      <c r="E936">
        <v>0.01</v>
      </c>
      <c r="F936">
        <v>60</v>
      </c>
      <c r="G936">
        <v>0.01</v>
      </c>
      <c r="H936">
        <v>30</v>
      </c>
      <c r="I936">
        <v>4</v>
      </c>
      <c r="J936">
        <v>14.81</v>
      </c>
      <c r="K936">
        <v>1.45E-4</v>
      </c>
      <c r="L936" s="1">
        <v>0</v>
      </c>
      <c r="M936">
        <v>2.7241640431501301E-7</v>
      </c>
      <c r="N936">
        <v>5.2193524915933103E-4</v>
      </c>
      <c r="O936">
        <v>0</v>
      </c>
      <c r="P936">
        <v>7.8120162081923199E-4</v>
      </c>
      <c r="Q936">
        <v>8</v>
      </c>
      <c r="R936">
        <v>4.4461150854313401E-4</v>
      </c>
      <c r="S936">
        <v>2</v>
      </c>
      <c r="T936">
        <v>3</v>
      </c>
      <c r="U936" s="2">
        <f t="shared" si="14"/>
        <v>0.1111111111111111</v>
      </c>
      <c r="V936" t="s">
        <v>21</v>
      </c>
      <c r="W936">
        <v>9</v>
      </c>
      <c r="X936" s="3">
        <v>2.6289999999999998E-3</v>
      </c>
      <c r="Y936" t="s">
        <v>35</v>
      </c>
      <c r="Z936">
        <v>6</v>
      </c>
      <c r="AA936" s="1">
        <v>9.7799999999999992E-4</v>
      </c>
      <c r="AB936" t="s">
        <v>17</v>
      </c>
      <c r="AC936">
        <v>2</v>
      </c>
      <c r="AD936" s="2">
        <v>2.0100000000000001E-4</v>
      </c>
      <c r="AE936" t="s">
        <v>9</v>
      </c>
      <c r="AF936">
        <v>1</v>
      </c>
      <c r="AG936" s="2">
        <v>9.7E-5</v>
      </c>
    </row>
    <row r="937" spans="1:78" x14ac:dyDescent="0.25">
      <c r="A937" t="s">
        <v>965</v>
      </c>
      <c r="B937" t="s">
        <v>1</v>
      </c>
      <c r="C937">
        <v>0</v>
      </c>
      <c r="D937">
        <v>27</v>
      </c>
      <c r="E937">
        <v>0.02</v>
      </c>
      <c r="F937">
        <v>68</v>
      </c>
      <c r="G937">
        <v>0.01</v>
      </c>
      <c r="H937">
        <v>39.71</v>
      </c>
      <c r="I937">
        <v>13</v>
      </c>
      <c r="J937">
        <v>48.15</v>
      </c>
      <c r="K937">
        <v>2.6699999999999998E-4</v>
      </c>
      <c r="L937" s="1">
        <v>0</v>
      </c>
      <c r="M937">
        <v>3.3362483932963698E-7</v>
      </c>
      <c r="N937">
        <v>5.7760266561853498E-4</v>
      </c>
      <c r="O937">
        <v>0</v>
      </c>
      <c r="P937">
        <v>1.1486475605223801E-3</v>
      </c>
      <c r="Q937">
        <v>16</v>
      </c>
      <c r="R937">
        <v>2.9949767846886998E-4</v>
      </c>
      <c r="S937">
        <v>2</v>
      </c>
      <c r="T937">
        <v>6</v>
      </c>
      <c r="U937" s="2">
        <f t="shared" si="14"/>
        <v>0.22222222222222221</v>
      </c>
      <c r="V937" t="s">
        <v>21</v>
      </c>
      <c r="W937">
        <v>10</v>
      </c>
      <c r="X937" s="3">
        <v>2.921E-3</v>
      </c>
      <c r="Y937" t="s">
        <v>43</v>
      </c>
      <c r="Z937">
        <v>1</v>
      </c>
      <c r="AA937" s="1">
        <v>9.3099999999999997E-4</v>
      </c>
      <c r="AB937" t="s">
        <v>5</v>
      </c>
      <c r="AC937">
        <v>2</v>
      </c>
      <c r="AD937" s="2">
        <v>7.5199999999999996E-4</v>
      </c>
      <c r="AE937" t="s">
        <v>42</v>
      </c>
      <c r="AF937">
        <v>1</v>
      </c>
      <c r="AG937" s="2">
        <v>5.7300000000000005E-4</v>
      </c>
      <c r="AH937" t="s">
        <v>3</v>
      </c>
      <c r="AI937">
        <v>2</v>
      </c>
      <c r="AJ937">
        <v>5.6499999999999996E-4</v>
      </c>
      <c r="AK937" t="s">
        <v>7</v>
      </c>
      <c r="AL937">
        <v>1</v>
      </c>
      <c r="AM937">
        <v>3.3599999999999998E-4</v>
      </c>
      <c r="AN937" t="s">
        <v>12</v>
      </c>
      <c r="AO937">
        <v>3</v>
      </c>
      <c r="AP937">
        <v>2.6499999999999999E-4</v>
      </c>
      <c r="AQ937" t="s">
        <v>9</v>
      </c>
      <c r="AR937">
        <v>2</v>
      </c>
      <c r="AS937">
        <v>1.95E-4</v>
      </c>
      <c r="AT937" t="s">
        <v>11</v>
      </c>
      <c r="AU937">
        <v>1</v>
      </c>
      <c r="AV937">
        <v>1.8100000000000001E-4</v>
      </c>
      <c r="AW937" t="s">
        <v>23</v>
      </c>
      <c r="AX937">
        <v>1</v>
      </c>
      <c r="AY937">
        <v>1.6799999999999999E-4</v>
      </c>
      <c r="AZ937" t="s">
        <v>35</v>
      </c>
      <c r="BA937">
        <v>1</v>
      </c>
      <c r="BB937">
        <v>1.63E-4</v>
      </c>
      <c r="BC937" t="s">
        <v>17</v>
      </c>
      <c r="BD937">
        <v>1</v>
      </c>
      <c r="BE937">
        <v>1E-4</v>
      </c>
      <c r="BF937" t="s">
        <v>6</v>
      </c>
      <c r="BG937">
        <v>1</v>
      </c>
      <c r="BH937">
        <v>6.8999999999999997E-5</v>
      </c>
    </row>
    <row r="938" spans="1:78" x14ac:dyDescent="0.25">
      <c r="A938" t="s">
        <v>966</v>
      </c>
      <c r="B938" t="s">
        <v>1</v>
      </c>
      <c r="C938">
        <v>1</v>
      </c>
      <c r="D938">
        <v>145</v>
      </c>
      <c r="E938">
        <v>0.1</v>
      </c>
      <c r="F938">
        <v>755</v>
      </c>
      <c r="G938">
        <v>0.11</v>
      </c>
      <c r="H938">
        <v>19.21</v>
      </c>
      <c r="I938">
        <v>19</v>
      </c>
      <c r="J938">
        <v>70.37</v>
      </c>
      <c r="K938">
        <v>7.5500000000000003E-4</v>
      </c>
      <c r="L938" s="1">
        <v>5.2337752965806003E-4</v>
      </c>
      <c r="M938">
        <v>6.9451070744391002E-7</v>
      </c>
      <c r="N938">
        <v>8.3337309018464804E-4</v>
      </c>
      <c r="O938">
        <v>0</v>
      </c>
      <c r="P938">
        <v>2.2256110189799402E-3</v>
      </c>
      <c r="Q938">
        <v>25</v>
      </c>
      <c r="R938">
        <v>2.4692536005471098E-4</v>
      </c>
      <c r="S938">
        <v>1</v>
      </c>
      <c r="T938">
        <v>11</v>
      </c>
      <c r="U938" s="4">
        <f t="shared" si="14"/>
        <v>0.40740740740740738</v>
      </c>
      <c r="V938" t="s">
        <v>21</v>
      </c>
      <c r="W938">
        <v>11</v>
      </c>
      <c r="X938" s="3">
        <v>3.2139999999999998E-3</v>
      </c>
      <c r="Y938" t="s">
        <v>9</v>
      </c>
      <c r="Z938">
        <v>27</v>
      </c>
      <c r="AA938" s="1">
        <v>2.63E-3</v>
      </c>
      <c r="AB938" t="s">
        <v>29</v>
      </c>
      <c r="AC938">
        <v>8</v>
      </c>
      <c r="AD938" s="2">
        <v>2.1689999999999999E-3</v>
      </c>
      <c r="AE938" t="s">
        <v>40</v>
      </c>
      <c r="AF938">
        <v>2</v>
      </c>
      <c r="AG938" s="2">
        <v>1.5820000000000001E-3</v>
      </c>
      <c r="AH938" t="s">
        <v>16</v>
      </c>
      <c r="AI938">
        <v>33</v>
      </c>
      <c r="AJ938">
        <v>1.5330000000000001E-3</v>
      </c>
      <c r="AK938" t="s">
        <v>45</v>
      </c>
      <c r="AL938">
        <v>2</v>
      </c>
      <c r="AM938">
        <v>1.165E-3</v>
      </c>
      <c r="AN938" t="s">
        <v>6</v>
      </c>
      <c r="AO938">
        <v>15</v>
      </c>
      <c r="AP938">
        <v>1.042E-3</v>
      </c>
      <c r="AQ938" t="s">
        <v>11</v>
      </c>
      <c r="AR938">
        <v>5</v>
      </c>
      <c r="AS938">
        <v>9.0399999999999996E-4</v>
      </c>
      <c r="AT938" t="s">
        <v>14</v>
      </c>
      <c r="AU938">
        <v>10</v>
      </c>
      <c r="AV938">
        <v>9.0200000000000002E-4</v>
      </c>
      <c r="AW938" t="s">
        <v>3</v>
      </c>
      <c r="AX938">
        <v>3</v>
      </c>
      <c r="AY938">
        <v>8.4800000000000001E-4</v>
      </c>
      <c r="AZ938" t="s">
        <v>35</v>
      </c>
      <c r="BA938">
        <v>5</v>
      </c>
      <c r="BB938">
        <v>8.1499999999999997E-4</v>
      </c>
      <c r="BC938" t="s">
        <v>10</v>
      </c>
      <c r="BD938">
        <v>6</v>
      </c>
      <c r="BE938">
        <v>7.3399999999999995E-4</v>
      </c>
      <c r="BF938" t="s">
        <v>7</v>
      </c>
      <c r="BG938">
        <v>2</v>
      </c>
      <c r="BH938">
        <v>6.7100000000000005E-4</v>
      </c>
      <c r="BI938" t="s">
        <v>13</v>
      </c>
      <c r="BJ938">
        <v>6</v>
      </c>
      <c r="BK938">
        <v>5.2300000000000003E-4</v>
      </c>
      <c r="BL938" t="s">
        <v>12</v>
      </c>
      <c r="BM938">
        <v>5</v>
      </c>
      <c r="BN938">
        <v>4.4200000000000001E-4</v>
      </c>
      <c r="BO938" t="s">
        <v>4</v>
      </c>
      <c r="BP938">
        <v>1</v>
      </c>
      <c r="BQ938">
        <v>3.97E-4</v>
      </c>
      <c r="BR938" t="s">
        <v>5</v>
      </c>
      <c r="BS938">
        <v>1</v>
      </c>
      <c r="BT938">
        <v>3.7599999999999998E-4</v>
      </c>
      <c r="BU938" t="s">
        <v>23</v>
      </c>
      <c r="BV938">
        <v>2</v>
      </c>
      <c r="BW938">
        <v>3.3500000000000001E-4</v>
      </c>
      <c r="BX938" t="s">
        <v>17</v>
      </c>
      <c r="BY938">
        <v>1</v>
      </c>
      <c r="BZ938">
        <v>1E-4</v>
      </c>
    </row>
    <row r="939" spans="1:78" x14ac:dyDescent="0.25">
      <c r="A939" t="s">
        <v>967</v>
      </c>
      <c r="B939" t="s">
        <v>1</v>
      </c>
      <c r="C939">
        <v>0</v>
      </c>
      <c r="D939">
        <v>164</v>
      </c>
      <c r="E939">
        <v>0.11</v>
      </c>
      <c r="F939">
        <v>506</v>
      </c>
      <c r="G939">
        <v>7.0000000000000007E-2</v>
      </c>
      <c r="H939">
        <v>32.409999999999997</v>
      </c>
      <c r="I939">
        <v>19</v>
      </c>
      <c r="J939">
        <v>70.37</v>
      </c>
      <c r="K939">
        <v>9.6699999999999998E-4</v>
      </c>
      <c r="L939" s="1">
        <v>8.4817642069550498E-4</v>
      </c>
      <c r="M939">
        <v>1.0024940137753999E-6</v>
      </c>
      <c r="N939">
        <v>1.00124623034267E-3</v>
      </c>
      <c r="O939">
        <v>0</v>
      </c>
      <c r="P939">
        <v>2.7405623811204999E-3</v>
      </c>
      <c r="Q939">
        <v>24</v>
      </c>
      <c r="R939">
        <v>2.9666554973116098E-4</v>
      </c>
      <c r="S939">
        <v>1</v>
      </c>
      <c r="T939">
        <v>13</v>
      </c>
      <c r="U939" s="4">
        <f t="shared" si="14"/>
        <v>0.48148148148148145</v>
      </c>
      <c r="V939" t="s">
        <v>21</v>
      </c>
      <c r="W939">
        <v>12</v>
      </c>
      <c r="X939" s="3">
        <v>3.506E-3</v>
      </c>
      <c r="Y939" t="s">
        <v>23</v>
      </c>
      <c r="Z939">
        <v>18</v>
      </c>
      <c r="AA939" s="1">
        <v>3.016E-3</v>
      </c>
      <c r="AB939" t="s">
        <v>9</v>
      </c>
      <c r="AC939">
        <v>30</v>
      </c>
      <c r="AD939" s="2">
        <v>2.9229999999999998E-3</v>
      </c>
      <c r="AE939" t="s">
        <v>5</v>
      </c>
      <c r="AF939">
        <v>7</v>
      </c>
      <c r="AG939" s="2">
        <v>2.6319999999999998E-3</v>
      </c>
      <c r="AH939" t="s">
        <v>11</v>
      </c>
      <c r="AI939">
        <v>9</v>
      </c>
      <c r="AJ939">
        <v>1.627E-3</v>
      </c>
      <c r="AK939" t="s">
        <v>29</v>
      </c>
      <c r="AL939">
        <v>5</v>
      </c>
      <c r="AM939">
        <v>1.3550000000000001E-3</v>
      </c>
      <c r="AN939" t="s">
        <v>13</v>
      </c>
      <c r="AO939">
        <v>14</v>
      </c>
      <c r="AP939">
        <v>1.2210000000000001E-3</v>
      </c>
      <c r="AQ939" t="s">
        <v>8</v>
      </c>
      <c r="AR939">
        <v>4</v>
      </c>
      <c r="AS939">
        <v>1.2030000000000001E-3</v>
      </c>
      <c r="AT939" t="s">
        <v>14</v>
      </c>
      <c r="AU939">
        <v>13</v>
      </c>
      <c r="AV939">
        <v>1.1720000000000001E-3</v>
      </c>
      <c r="AW939" t="s">
        <v>45</v>
      </c>
      <c r="AX939">
        <v>2</v>
      </c>
      <c r="AY939">
        <v>1.165E-3</v>
      </c>
      <c r="AZ939" t="s">
        <v>6</v>
      </c>
      <c r="BA939">
        <v>16</v>
      </c>
      <c r="BB939">
        <v>1.111E-3</v>
      </c>
      <c r="BC939" t="s">
        <v>10</v>
      </c>
      <c r="BD939">
        <v>9</v>
      </c>
      <c r="BE939">
        <v>1.101E-3</v>
      </c>
      <c r="BF939" t="s">
        <v>7</v>
      </c>
      <c r="BG939">
        <v>3</v>
      </c>
      <c r="BH939">
        <v>1.0070000000000001E-3</v>
      </c>
      <c r="BI939" t="s">
        <v>3</v>
      </c>
      <c r="BJ939">
        <v>3</v>
      </c>
      <c r="BK939">
        <v>8.4800000000000001E-4</v>
      </c>
      <c r="BL939" t="s">
        <v>35</v>
      </c>
      <c r="BM939">
        <v>4</v>
      </c>
      <c r="BN939">
        <v>6.5200000000000002E-4</v>
      </c>
      <c r="BO939" t="s">
        <v>42</v>
      </c>
      <c r="BP939">
        <v>1</v>
      </c>
      <c r="BQ939">
        <v>5.7300000000000005E-4</v>
      </c>
      <c r="BR939" t="s">
        <v>12</v>
      </c>
      <c r="BS939">
        <v>6</v>
      </c>
      <c r="BT939">
        <v>5.2999999999999998E-4</v>
      </c>
      <c r="BU939" t="s">
        <v>16</v>
      </c>
      <c r="BV939">
        <v>6</v>
      </c>
      <c r="BW939">
        <v>2.7900000000000001E-4</v>
      </c>
      <c r="BX939" t="s">
        <v>17</v>
      </c>
      <c r="BY939">
        <v>2</v>
      </c>
      <c r="BZ939">
        <v>2.0100000000000001E-4</v>
      </c>
    </row>
    <row r="940" spans="1:78" x14ac:dyDescent="0.25">
      <c r="A940" t="s">
        <v>968</v>
      </c>
      <c r="B940" t="s">
        <v>34</v>
      </c>
      <c r="C940">
        <v>0</v>
      </c>
      <c r="D940">
        <v>49</v>
      </c>
      <c r="E940">
        <v>0.03</v>
      </c>
      <c r="F940">
        <v>134</v>
      </c>
      <c r="G940">
        <v>0.02</v>
      </c>
      <c r="H940">
        <v>36.57</v>
      </c>
      <c r="I940">
        <v>13</v>
      </c>
      <c r="J940">
        <v>48.15</v>
      </c>
      <c r="K940">
        <v>3.8400000000000001E-4</v>
      </c>
      <c r="L940" s="1">
        <v>0</v>
      </c>
      <c r="M940">
        <v>5.7969419309586204E-7</v>
      </c>
      <c r="N940">
        <v>7.6137651204634697E-4</v>
      </c>
      <c r="O940">
        <v>0</v>
      </c>
      <c r="P940">
        <v>1.6434499627127801E-3</v>
      </c>
      <c r="Q940">
        <v>15</v>
      </c>
      <c r="R940">
        <v>3.9478782106106897E-4</v>
      </c>
      <c r="S940">
        <v>2</v>
      </c>
      <c r="T940">
        <v>7</v>
      </c>
      <c r="U940" s="2">
        <f t="shared" si="14"/>
        <v>0.25925925925925924</v>
      </c>
      <c r="V940" t="s">
        <v>21</v>
      </c>
      <c r="W940">
        <v>12</v>
      </c>
      <c r="X940" s="3">
        <v>3.506E-3</v>
      </c>
      <c r="Y940" t="s">
        <v>11</v>
      </c>
      <c r="Z940">
        <v>11</v>
      </c>
      <c r="AA940" s="1">
        <v>1.9880000000000002E-3</v>
      </c>
      <c r="AB940" t="s">
        <v>4</v>
      </c>
      <c r="AC940">
        <v>3</v>
      </c>
      <c r="AD940" s="2">
        <v>1.1919999999999999E-3</v>
      </c>
      <c r="AE940" t="s">
        <v>9</v>
      </c>
      <c r="AF940">
        <v>8</v>
      </c>
      <c r="AG940" s="2">
        <v>7.7899999999999996E-4</v>
      </c>
      <c r="AH940" t="s">
        <v>5</v>
      </c>
      <c r="AI940">
        <v>2</v>
      </c>
      <c r="AJ940">
        <v>7.5199999999999996E-4</v>
      </c>
      <c r="AK940" t="s">
        <v>29</v>
      </c>
      <c r="AL940">
        <v>2</v>
      </c>
      <c r="AM940">
        <v>5.4199999999999995E-4</v>
      </c>
      <c r="AN940" t="s">
        <v>19</v>
      </c>
      <c r="AO940">
        <v>1</v>
      </c>
      <c r="AP940">
        <v>5.22E-4</v>
      </c>
      <c r="AQ940" t="s">
        <v>23</v>
      </c>
      <c r="AR940">
        <v>2</v>
      </c>
      <c r="AS940">
        <v>3.3500000000000001E-4</v>
      </c>
      <c r="AT940" t="s">
        <v>6</v>
      </c>
      <c r="AU940">
        <v>3</v>
      </c>
      <c r="AV940">
        <v>2.0799999999999999E-4</v>
      </c>
      <c r="AW940" t="s">
        <v>12</v>
      </c>
      <c r="AX940">
        <v>2</v>
      </c>
      <c r="AY940">
        <v>1.7699999999999999E-4</v>
      </c>
      <c r="AZ940" t="s">
        <v>35</v>
      </c>
      <c r="BA940">
        <v>1</v>
      </c>
      <c r="BB940">
        <v>1.63E-4</v>
      </c>
      <c r="BC940" t="s">
        <v>10</v>
      </c>
      <c r="BD940">
        <v>1</v>
      </c>
      <c r="BE940">
        <v>1.22E-4</v>
      </c>
      <c r="BF940" t="s">
        <v>14</v>
      </c>
      <c r="BG940">
        <v>1</v>
      </c>
      <c r="BH940">
        <v>9.0000000000000006E-5</v>
      </c>
    </row>
    <row r="941" spans="1:78" x14ac:dyDescent="0.25">
      <c r="A941" t="s">
        <v>969</v>
      </c>
      <c r="B941" t="s">
        <v>1</v>
      </c>
      <c r="C941">
        <v>0</v>
      </c>
      <c r="D941">
        <v>12</v>
      </c>
      <c r="E941">
        <v>0.01</v>
      </c>
      <c r="F941">
        <v>15</v>
      </c>
      <c r="G941">
        <v>0</v>
      </c>
      <c r="H941">
        <v>80</v>
      </c>
      <c r="I941">
        <v>1</v>
      </c>
      <c r="J941">
        <v>3.7</v>
      </c>
      <c r="K941">
        <v>1.2999999999999999E-4</v>
      </c>
      <c r="L941" s="1">
        <v>0</v>
      </c>
      <c r="M941">
        <v>4.3832325596031198E-7</v>
      </c>
      <c r="N941">
        <v>6.6205985829100999E-4</v>
      </c>
      <c r="O941">
        <v>0</v>
      </c>
      <c r="P941">
        <v>7.0113935144610002E-4</v>
      </c>
      <c r="Q941">
        <v>1</v>
      </c>
      <c r="R941">
        <v>6.3753912279875002E-4</v>
      </c>
      <c r="S941">
        <v>2</v>
      </c>
      <c r="T941">
        <v>1</v>
      </c>
      <c r="U941" s="2">
        <f t="shared" si="14"/>
        <v>3.7037037037037035E-2</v>
      </c>
      <c r="V941" t="s">
        <v>21</v>
      </c>
      <c r="W941">
        <v>12</v>
      </c>
      <c r="X941" s="3">
        <v>3.506E-3</v>
      </c>
    </row>
    <row r="942" spans="1:78" x14ac:dyDescent="0.25">
      <c r="A942" t="s">
        <v>970</v>
      </c>
      <c r="B942" t="s">
        <v>1</v>
      </c>
      <c r="C942">
        <v>0</v>
      </c>
      <c r="D942">
        <v>97</v>
      </c>
      <c r="E942">
        <v>7.0000000000000007E-2</v>
      </c>
      <c r="F942">
        <v>256</v>
      </c>
      <c r="G942">
        <v>0.04</v>
      </c>
      <c r="H942">
        <v>37.89</v>
      </c>
      <c r="I942">
        <v>15</v>
      </c>
      <c r="J942">
        <v>55.56</v>
      </c>
      <c r="K942">
        <v>6.29E-4</v>
      </c>
      <c r="L942" s="1">
        <v>1.39392249790912E-4</v>
      </c>
      <c r="M942">
        <v>1.10457104062799E-6</v>
      </c>
      <c r="N942">
        <v>1.0509857471098199E-3</v>
      </c>
      <c r="O942">
        <v>0</v>
      </c>
      <c r="P942">
        <v>2.4759219439786299E-3</v>
      </c>
      <c r="Q942">
        <v>20</v>
      </c>
      <c r="R942">
        <v>4.6710477649325401E-4</v>
      </c>
      <c r="S942">
        <v>1</v>
      </c>
      <c r="T942">
        <v>8</v>
      </c>
      <c r="U942" s="6">
        <f t="shared" si="14"/>
        <v>0.29629629629629628</v>
      </c>
      <c r="V942" t="s">
        <v>21</v>
      </c>
      <c r="W942">
        <v>14</v>
      </c>
      <c r="X942" s="3">
        <v>4.0899999999999999E-3</v>
      </c>
      <c r="Y942" t="s">
        <v>9</v>
      </c>
      <c r="Z942">
        <v>37</v>
      </c>
      <c r="AA942" s="1">
        <v>3.604E-3</v>
      </c>
      <c r="AB942" t="s">
        <v>4</v>
      </c>
      <c r="AC942">
        <v>5</v>
      </c>
      <c r="AD942" s="2">
        <v>1.9859999999999999E-3</v>
      </c>
      <c r="AE942" t="s">
        <v>42</v>
      </c>
      <c r="AF942">
        <v>3</v>
      </c>
      <c r="AG942" s="2">
        <v>1.72E-3</v>
      </c>
      <c r="AH942" t="s">
        <v>35</v>
      </c>
      <c r="AI942">
        <v>6</v>
      </c>
      <c r="AJ942">
        <v>9.7799999999999992E-4</v>
      </c>
      <c r="AK942" t="s">
        <v>11</v>
      </c>
      <c r="AL942">
        <v>5</v>
      </c>
      <c r="AM942">
        <v>9.0399999999999996E-4</v>
      </c>
      <c r="AN942" t="s">
        <v>8</v>
      </c>
      <c r="AO942">
        <v>3</v>
      </c>
      <c r="AP942">
        <v>9.0200000000000002E-4</v>
      </c>
      <c r="AQ942" t="s">
        <v>5</v>
      </c>
      <c r="AR942">
        <v>2</v>
      </c>
      <c r="AS942">
        <v>7.5199999999999996E-4</v>
      </c>
      <c r="AT942" t="s">
        <v>6</v>
      </c>
      <c r="AU942">
        <v>7</v>
      </c>
      <c r="AV942">
        <v>4.86E-4</v>
      </c>
      <c r="AW942" t="s">
        <v>12</v>
      </c>
      <c r="AX942">
        <v>5</v>
      </c>
      <c r="AY942">
        <v>4.4200000000000001E-4</v>
      </c>
      <c r="AZ942" t="s">
        <v>14</v>
      </c>
      <c r="BA942">
        <v>4</v>
      </c>
      <c r="BB942">
        <v>3.6099999999999999E-4</v>
      </c>
      <c r="BC942" t="s">
        <v>7</v>
      </c>
      <c r="BD942">
        <v>1</v>
      </c>
      <c r="BE942">
        <v>3.3599999999999998E-4</v>
      </c>
      <c r="BF942" t="s">
        <v>23</v>
      </c>
      <c r="BG942">
        <v>1</v>
      </c>
      <c r="BH942">
        <v>1.6799999999999999E-4</v>
      </c>
      <c r="BI942" t="s">
        <v>16</v>
      </c>
      <c r="BJ942">
        <v>3</v>
      </c>
      <c r="BK942">
        <v>1.3899999999999999E-4</v>
      </c>
      <c r="BL942" t="s">
        <v>10</v>
      </c>
      <c r="BM942">
        <v>1</v>
      </c>
      <c r="BN942">
        <v>1.22E-4</v>
      </c>
    </row>
    <row r="943" spans="1:78" x14ac:dyDescent="0.25">
      <c r="A943" t="s">
        <v>971</v>
      </c>
      <c r="B943" t="s">
        <v>1</v>
      </c>
      <c r="C943">
        <v>0</v>
      </c>
      <c r="D943">
        <v>50</v>
      </c>
      <c r="E943">
        <v>0.03</v>
      </c>
      <c r="F943">
        <v>197</v>
      </c>
      <c r="G943">
        <v>0.03</v>
      </c>
      <c r="H943">
        <v>25.38</v>
      </c>
      <c r="I943">
        <v>10</v>
      </c>
      <c r="J943">
        <v>37.04</v>
      </c>
      <c r="K943">
        <v>4.0999999999999999E-4</v>
      </c>
      <c r="L943" s="1">
        <v>0</v>
      </c>
      <c r="M943">
        <v>7.0421633783998197E-7</v>
      </c>
      <c r="N943">
        <v>8.3917598740668403E-4</v>
      </c>
      <c r="O943">
        <v>0</v>
      </c>
      <c r="P943">
        <v>1.7289857155074299E-3</v>
      </c>
      <c r="Q943">
        <v>22</v>
      </c>
      <c r="R943">
        <v>5.2837006614494901E-4</v>
      </c>
      <c r="S943">
        <v>2</v>
      </c>
      <c r="T943">
        <v>8</v>
      </c>
      <c r="U943" s="6">
        <f t="shared" si="14"/>
        <v>0.29629629629629628</v>
      </c>
      <c r="V943" t="s">
        <v>21</v>
      </c>
      <c r="W943">
        <v>14</v>
      </c>
      <c r="X943" s="3">
        <v>4.0899999999999999E-3</v>
      </c>
      <c r="Y943" t="s">
        <v>35</v>
      </c>
      <c r="Z943">
        <v>9</v>
      </c>
      <c r="AA943" s="1">
        <v>1.4679999999999999E-3</v>
      </c>
      <c r="AB943" t="s">
        <v>45</v>
      </c>
      <c r="AC943">
        <v>2</v>
      </c>
      <c r="AD943" s="2">
        <v>1.165E-3</v>
      </c>
      <c r="AE943" t="s">
        <v>5</v>
      </c>
      <c r="AF943">
        <v>3</v>
      </c>
      <c r="AG943" s="2">
        <v>1.1280000000000001E-3</v>
      </c>
      <c r="AH943" t="s">
        <v>4</v>
      </c>
      <c r="AI943">
        <v>2</v>
      </c>
      <c r="AJ943">
        <v>7.9500000000000003E-4</v>
      </c>
      <c r="AK943" t="s">
        <v>9</v>
      </c>
      <c r="AL943">
        <v>8</v>
      </c>
      <c r="AM943">
        <v>7.7899999999999996E-4</v>
      </c>
      <c r="AN943" t="s">
        <v>14</v>
      </c>
      <c r="AO943">
        <v>7</v>
      </c>
      <c r="AP943">
        <v>6.3100000000000005E-4</v>
      </c>
      <c r="AQ943" t="s">
        <v>19</v>
      </c>
      <c r="AR943">
        <v>1</v>
      </c>
      <c r="AS943">
        <v>5.22E-4</v>
      </c>
      <c r="AT943" t="s">
        <v>17</v>
      </c>
      <c r="AU943">
        <v>3</v>
      </c>
      <c r="AV943">
        <v>3.01E-4</v>
      </c>
      <c r="AW943" t="s">
        <v>11</v>
      </c>
      <c r="AX943">
        <v>1</v>
      </c>
      <c r="AY943">
        <v>1.8100000000000001E-4</v>
      </c>
    </row>
    <row r="944" spans="1:78" x14ac:dyDescent="0.25">
      <c r="A944" t="s">
        <v>972</v>
      </c>
      <c r="B944" t="s">
        <v>1</v>
      </c>
      <c r="C944">
        <v>0</v>
      </c>
      <c r="D944">
        <v>34</v>
      </c>
      <c r="E944">
        <v>0.02</v>
      </c>
      <c r="F944">
        <v>59</v>
      </c>
      <c r="G944">
        <v>0.01</v>
      </c>
      <c r="H944">
        <v>57.63</v>
      </c>
      <c r="I944">
        <v>10</v>
      </c>
      <c r="J944">
        <v>37.04</v>
      </c>
      <c r="K944">
        <v>2.6600000000000001E-4</v>
      </c>
      <c r="L944" s="1">
        <v>0</v>
      </c>
      <c r="M944">
        <v>6.1192928449936303E-7</v>
      </c>
      <c r="N944">
        <v>7.82259090391005E-4</v>
      </c>
      <c r="O944">
        <v>0</v>
      </c>
      <c r="P944">
        <v>1.30030927423777E-3</v>
      </c>
      <c r="Q944">
        <v>12</v>
      </c>
      <c r="R944">
        <v>4.9253350135730004E-4</v>
      </c>
      <c r="S944">
        <v>2</v>
      </c>
      <c r="T944">
        <v>5</v>
      </c>
      <c r="U944" s="2">
        <f t="shared" si="14"/>
        <v>0.18518518518518517</v>
      </c>
      <c r="V944" t="s">
        <v>21</v>
      </c>
      <c r="W944">
        <v>14</v>
      </c>
      <c r="X944" s="3">
        <v>4.0899999999999999E-3</v>
      </c>
      <c r="Y944" t="s">
        <v>4</v>
      </c>
      <c r="Z944">
        <v>2</v>
      </c>
      <c r="AA944" s="1">
        <v>7.9500000000000003E-4</v>
      </c>
      <c r="AB944" t="s">
        <v>9</v>
      </c>
      <c r="AC944">
        <v>7</v>
      </c>
      <c r="AD944" s="2">
        <v>6.8199999999999999E-4</v>
      </c>
      <c r="AE944" t="s">
        <v>35</v>
      </c>
      <c r="AF944">
        <v>4</v>
      </c>
      <c r="AG944" s="2">
        <v>6.5200000000000002E-4</v>
      </c>
      <c r="AH944" t="s">
        <v>3</v>
      </c>
      <c r="AI944">
        <v>1</v>
      </c>
      <c r="AJ944">
        <v>2.8299999999999999E-4</v>
      </c>
      <c r="AK944" t="s">
        <v>11</v>
      </c>
      <c r="AL944">
        <v>1</v>
      </c>
      <c r="AM944">
        <v>1.8100000000000001E-4</v>
      </c>
      <c r="AN944" t="s">
        <v>12</v>
      </c>
      <c r="AO944">
        <v>2</v>
      </c>
      <c r="AP944">
        <v>1.7699999999999999E-4</v>
      </c>
      <c r="AQ944" t="s">
        <v>23</v>
      </c>
      <c r="AR944">
        <v>1</v>
      </c>
      <c r="AS944">
        <v>1.6799999999999999E-4</v>
      </c>
      <c r="AT944" t="s">
        <v>14</v>
      </c>
      <c r="AU944">
        <v>1</v>
      </c>
      <c r="AV944">
        <v>9.0000000000000006E-5</v>
      </c>
      <c r="AW944" t="s">
        <v>6</v>
      </c>
      <c r="AX944">
        <v>1</v>
      </c>
      <c r="AY944">
        <v>6.8999999999999997E-5</v>
      </c>
    </row>
    <row r="945" spans="1:99" x14ac:dyDescent="0.25">
      <c r="A945" t="s">
        <v>973</v>
      </c>
      <c r="B945" t="s">
        <v>1</v>
      </c>
      <c r="C945">
        <v>1</v>
      </c>
      <c r="D945">
        <v>127</v>
      </c>
      <c r="E945">
        <v>0.09</v>
      </c>
      <c r="F945">
        <v>243</v>
      </c>
      <c r="G945">
        <v>0.04</v>
      </c>
      <c r="H945">
        <v>52.26</v>
      </c>
      <c r="I945">
        <v>21</v>
      </c>
      <c r="J945">
        <v>77.78</v>
      </c>
      <c r="K945">
        <v>1.085E-3</v>
      </c>
      <c r="L945" s="1">
        <v>7.9113924050632899E-4</v>
      </c>
      <c r="M945">
        <v>1.39490944244878E-6</v>
      </c>
      <c r="N945">
        <v>1.18106284441124E-3</v>
      </c>
      <c r="O945">
        <v>0</v>
      </c>
      <c r="P945">
        <v>3.1088895394269598E-3</v>
      </c>
      <c r="Q945">
        <v>21</v>
      </c>
      <c r="R945">
        <v>2.62458409869165E-4</v>
      </c>
      <c r="S945">
        <v>1</v>
      </c>
      <c r="T945">
        <v>10</v>
      </c>
      <c r="U945" s="6">
        <f t="shared" si="14"/>
        <v>0.37037037037037035</v>
      </c>
      <c r="V945" t="s">
        <v>21</v>
      </c>
      <c r="W945">
        <v>15</v>
      </c>
      <c r="X945" s="3">
        <v>4.3819999999999996E-3</v>
      </c>
      <c r="Y945" t="s">
        <v>43</v>
      </c>
      <c r="Z945">
        <v>4</v>
      </c>
      <c r="AA945" s="1">
        <v>3.7239999999999999E-3</v>
      </c>
      <c r="AB945" t="s">
        <v>5</v>
      </c>
      <c r="AC945">
        <v>8</v>
      </c>
      <c r="AD945" s="2">
        <v>3.0079999999999998E-3</v>
      </c>
      <c r="AE945" t="s">
        <v>3</v>
      </c>
      <c r="AF945">
        <v>8</v>
      </c>
      <c r="AG945" s="2">
        <v>2.2620000000000001E-3</v>
      </c>
      <c r="AH945" t="s">
        <v>29</v>
      </c>
      <c r="AI945">
        <v>8</v>
      </c>
      <c r="AJ945">
        <v>2.1689999999999999E-3</v>
      </c>
      <c r="AK945" t="s">
        <v>11</v>
      </c>
      <c r="AL945">
        <v>11</v>
      </c>
      <c r="AM945">
        <v>1.9880000000000002E-3</v>
      </c>
      <c r="AN945" t="s">
        <v>42</v>
      </c>
      <c r="AO945">
        <v>3</v>
      </c>
      <c r="AP945">
        <v>1.72E-3</v>
      </c>
      <c r="AQ945" t="s">
        <v>12</v>
      </c>
      <c r="AR945">
        <v>18</v>
      </c>
      <c r="AS945">
        <v>1.5900000000000001E-3</v>
      </c>
      <c r="AT945" t="s">
        <v>4</v>
      </c>
      <c r="AU945">
        <v>4</v>
      </c>
      <c r="AV945">
        <v>1.5889999999999999E-3</v>
      </c>
      <c r="AW945" t="s">
        <v>8</v>
      </c>
      <c r="AX945">
        <v>4</v>
      </c>
      <c r="AY945">
        <v>1.2030000000000001E-3</v>
      </c>
      <c r="AZ945" t="s">
        <v>9</v>
      </c>
      <c r="BA945">
        <v>10</v>
      </c>
      <c r="BB945">
        <v>9.7400000000000004E-4</v>
      </c>
      <c r="BC945" t="s">
        <v>14</v>
      </c>
      <c r="BD945">
        <v>10</v>
      </c>
      <c r="BE945">
        <v>9.0200000000000002E-4</v>
      </c>
      <c r="BF945" t="s">
        <v>10</v>
      </c>
      <c r="BG945">
        <v>7</v>
      </c>
      <c r="BH945">
        <v>8.5599999999999999E-4</v>
      </c>
      <c r="BI945" t="s">
        <v>40</v>
      </c>
      <c r="BJ945">
        <v>1</v>
      </c>
      <c r="BK945">
        <v>7.9100000000000004E-4</v>
      </c>
      <c r="BL945" t="s">
        <v>7</v>
      </c>
      <c r="BM945">
        <v>2</v>
      </c>
      <c r="BN945">
        <v>6.7100000000000005E-4</v>
      </c>
      <c r="BO945" t="s">
        <v>23</v>
      </c>
      <c r="BP945">
        <v>3</v>
      </c>
      <c r="BQ945">
        <v>5.0299999999999997E-4</v>
      </c>
      <c r="BR945" t="s">
        <v>6</v>
      </c>
      <c r="BS945">
        <v>5</v>
      </c>
      <c r="BT945">
        <v>3.4699999999999998E-4</v>
      </c>
      <c r="BU945" t="s">
        <v>35</v>
      </c>
      <c r="BV945">
        <v>2</v>
      </c>
      <c r="BW945">
        <v>3.2600000000000001E-4</v>
      </c>
      <c r="BX945" t="s">
        <v>17</v>
      </c>
      <c r="BY945">
        <v>1</v>
      </c>
      <c r="BZ945">
        <v>1E-4</v>
      </c>
      <c r="CA945" t="s">
        <v>16</v>
      </c>
      <c r="CB945">
        <v>2</v>
      </c>
      <c r="CC945">
        <v>9.2999999999999997E-5</v>
      </c>
      <c r="CD945" t="s">
        <v>13</v>
      </c>
      <c r="CE945">
        <v>1</v>
      </c>
      <c r="CF945">
        <v>8.7000000000000001E-5</v>
      </c>
    </row>
    <row r="946" spans="1:99" x14ac:dyDescent="0.25">
      <c r="A946" t="s">
        <v>974</v>
      </c>
      <c r="B946" t="s">
        <v>1</v>
      </c>
      <c r="C946">
        <v>1</v>
      </c>
      <c r="D946">
        <v>119</v>
      </c>
      <c r="E946">
        <v>0.08</v>
      </c>
      <c r="F946">
        <v>365</v>
      </c>
      <c r="G946">
        <v>0.05</v>
      </c>
      <c r="H946">
        <v>32.6</v>
      </c>
      <c r="I946">
        <v>19</v>
      </c>
      <c r="J946">
        <v>70.37</v>
      </c>
      <c r="K946">
        <v>7.7300000000000003E-4</v>
      </c>
      <c r="L946" s="1">
        <v>3.26157860404436E-4</v>
      </c>
      <c r="M946">
        <v>1.2100744376762499E-6</v>
      </c>
      <c r="N946">
        <v>1.1000338347870199E-3</v>
      </c>
      <c r="O946">
        <v>0</v>
      </c>
      <c r="P946">
        <v>2.7451977886835299E-3</v>
      </c>
      <c r="Q946">
        <v>21</v>
      </c>
      <c r="R946">
        <v>3.2593595104800702E-4</v>
      </c>
      <c r="S946">
        <v>2</v>
      </c>
      <c r="T946">
        <v>8</v>
      </c>
      <c r="U946" s="6">
        <f t="shared" si="14"/>
        <v>0.29629629629629628</v>
      </c>
      <c r="V946" t="s">
        <v>21</v>
      </c>
      <c r="W946">
        <v>16</v>
      </c>
      <c r="X946" s="3">
        <v>4.6740000000000002E-3</v>
      </c>
      <c r="Y946" t="s">
        <v>29</v>
      </c>
      <c r="Z946">
        <v>11</v>
      </c>
      <c r="AA946" s="1">
        <v>2.9819999999999998E-3</v>
      </c>
      <c r="AB946" t="s">
        <v>6</v>
      </c>
      <c r="AC946">
        <v>35</v>
      </c>
      <c r="AD946" s="2">
        <v>2.431E-3</v>
      </c>
      <c r="AE946" t="s">
        <v>90</v>
      </c>
      <c r="AF946">
        <v>1</v>
      </c>
      <c r="AG946" s="2">
        <v>2.2989999999999998E-3</v>
      </c>
      <c r="AH946" t="s">
        <v>23</v>
      </c>
      <c r="AI946">
        <v>8</v>
      </c>
      <c r="AJ946">
        <v>1.34E-3</v>
      </c>
      <c r="AK946" t="s">
        <v>42</v>
      </c>
      <c r="AL946">
        <v>2</v>
      </c>
      <c r="AM946">
        <v>1.147E-3</v>
      </c>
      <c r="AN946" t="s">
        <v>12</v>
      </c>
      <c r="AO946">
        <v>12</v>
      </c>
      <c r="AP946">
        <v>1.06E-3</v>
      </c>
      <c r="AQ946" t="s">
        <v>9</v>
      </c>
      <c r="AR946">
        <v>9</v>
      </c>
      <c r="AS946">
        <v>8.7699999999999996E-4</v>
      </c>
      <c r="AT946" t="s">
        <v>11</v>
      </c>
      <c r="AU946">
        <v>4</v>
      </c>
      <c r="AV946">
        <v>7.2300000000000001E-4</v>
      </c>
      <c r="AW946" t="s">
        <v>14</v>
      </c>
      <c r="AX946">
        <v>8</v>
      </c>
      <c r="AY946">
        <v>7.2099999999999996E-4</v>
      </c>
      <c r="AZ946" t="s">
        <v>4</v>
      </c>
      <c r="BA946">
        <v>1</v>
      </c>
      <c r="BB946">
        <v>3.97E-4</v>
      </c>
      <c r="BC946" t="s">
        <v>5</v>
      </c>
      <c r="BD946">
        <v>1</v>
      </c>
      <c r="BE946">
        <v>3.7599999999999998E-4</v>
      </c>
      <c r="BF946" t="s">
        <v>7</v>
      </c>
      <c r="BG946">
        <v>1</v>
      </c>
      <c r="BH946">
        <v>3.3599999999999998E-4</v>
      </c>
      <c r="BI946" t="s">
        <v>35</v>
      </c>
      <c r="BJ946">
        <v>2</v>
      </c>
      <c r="BK946">
        <v>3.2600000000000001E-4</v>
      </c>
      <c r="BL946" t="s">
        <v>17</v>
      </c>
      <c r="BM946">
        <v>3</v>
      </c>
      <c r="BN946">
        <v>3.01E-4</v>
      </c>
      <c r="BO946" t="s">
        <v>8</v>
      </c>
      <c r="BP946">
        <v>1</v>
      </c>
      <c r="BQ946">
        <v>3.01E-4</v>
      </c>
      <c r="BR946" t="s">
        <v>3</v>
      </c>
      <c r="BS946">
        <v>1</v>
      </c>
      <c r="BT946">
        <v>2.8299999999999999E-4</v>
      </c>
      <c r="BU946" t="s">
        <v>13</v>
      </c>
      <c r="BV946">
        <v>2</v>
      </c>
      <c r="BW946">
        <v>1.74E-4</v>
      </c>
      <c r="BX946" t="s">
        <v>10</v>
      </c>
      <c r="BY946">
        <v>1</v>
      </c>
      <c r="BZ946">
        <v>1.22E-4</v>
      </c>
    </row>
    <row r="947" spans="1:99" x14ac:dyDescent="0.25">
      <c r="A947" t="s">
        <v>975</v>
      </c>
      <c r="B947" t="s">
        <v>1</v>
      </c>
      <c r="C947">
        <v>0</v>
      </c>
      <c r="D947">
        <v>37</v>
      </c>
      <c r="E947">
        <v>0.03</v>
      </c>
      <c r="F947">
        <v>178</v>
      </c>
      <c r="G947">
        <v>0.03</v>
      </c>
      <c r="H947">
        <v>20.79</v>
      </c>
      <c r="I947">
        <v>8</v>
      </c>
      <c r="J947">
        <v>29.63</v>
      </c>
      <c r="K947">
        <v>2.8800000000000001E-4</v>
      </c>
      <c r="L947" s="1">
        <v>0</v>
      </c>
      <c r="M947">
        <v>7.8102156575011004E-7</v>
      </c>
      <c r="N947">
        <v>8.8375424511009297E-4</v>
      </c>
      <c r="O947">
        <v>0</v>
      </c>
      <c r="P947">
        <v>1.3556734510777599E-3</v>
      </c>
      <c r="Q947">
        <v>15</v>
      </c>
      <c r="R947">
        <v>6.2190113544784305E-4</v>
      </c>
      <c r="S947">
        <v>2</v>
      </c>
      <c r="T947">
        <v>7</v>
      </c>
      <c r="U947" s="2">
        <f t="shared" si="14"/>
        <v>0.25925925925925924</v>
      </c>
      <c r="V947" t="s">
        <v>21</v>
      </c>
      <c r="W947">
        <v>16</v>
      </c>
      <c r="X947" s="3">
        <v>4.6740000000000002E-3</v>
      </c>
      <c r="Y947" t="s">
        <v>12</v>
      </c>
      <c r="Z947">
        <v>7</v>
      </c>
      <c r="AA947" s="1">
        <v>6.1799999999999995E-4</v>
      </c>
      <c r="AB947" t="s">
        <v>8</v>
      </c>
      <c r="AC947">
        <v>2</v>
      </c>
      <c r="AD947" s="2">
        <v>6.02E-4</v>
      </c>
      <c r="AE947" t="s">
        <v>9</v>
      </c>
      <c r="AF947">
        <v>5</v>
      </c>
      <c r="AG947" s="2">
        <v>4.8700000000000002E-4</v>
      </c>
      <c r="AH947" t="s">
        <v>4</v>
      </c>
      <c r="AI947">
        <v>1</v>
      </c>
      <c r="AJ947">
        <v>3.97E-4</v>
      </c>
      <c r="AK947" t="s">
        <v>5</v>
      </c>
      <c r="AL947">
        <v>1</v>
      </c>
      <c r="AM947">
        <v>3.7599999999999998E-4</v>
      </c>
      <c r="AN947" t="s">
        <v>11</v>
      </c>
      <c r="AO947">
        <v>2</v>
      </c>
      <c r="AP947">
        <v>3.6200000000000002E-4</v>
      </c>
      <c r="AQ947" t="s">
        <v>14</v>
      </c>
      <c r="AR947">
        <v>3</v>
      </c>
      <c r="AS947">
        <v>2.7099999999999997E-4</v>
      </c>
    </row>
    <row r="948" spans="1:99" x14ac:dyDescent="0.25">
      <c r="A948" t="s">
        <v>976</v>
      </c>
      <c r="B948" t="s">
        <v>1</v>
      </c>
      <c r="C948">
        <v>0</v>
      </c>
      <c r="D948">
        <v>87</v>
      </c>
      <c r="E948">
        <v>0.06</v>
      </c>
      <c r="F948">
        <v>130</v>
      </c>
      <c r="G948">
        <v>0.02</v>
      </c>
      <c r="H948">
        <v>66.92</v>
      </c>
      <c r="I948">
        <v>16</v>
      </c>
      <c r="J948">
        <v>59.26</v>
      </c>
      <c r="K948">
        <v>7.0799999999999997E-4</v>
      </c>
      <c r="L948" s="1">
        <v>3.00751879699248E-4</v>
      </c>
      <c r="M948">
        <v>1.4822530329371201E-6</v>
      </c>
      <c r="N948">
        <v>1.21747814474721E-3</v>
      </c>
      <c r="O948">
        <v>0</v>
      </c>
      <c r="P948">
        <v>2.6937055400559099E-3</v>
      </c>
      <c r="Q948">
        <v>18</v>
      </c>
      <c r="R948">
        <v>4.9600961452664295E-4</v>
      </c>
      <c r="S948">
        <v>2</v>
      </c>
      <c r="T948">
        <v>9</v>
      </c>
      <c r="U948" s="6">
        <f t="shared" si="14"/>
        <v>0.33333333333333331</v>
      </c>
      <c r="V948" t="s">
        <v>21</v>
      </c>
      <c r="W948">
        <v>20</v>
      </c>
      <c r="X948" s="3">
        <v>5.8430000000000001E-3</v>
      </c>
      <c r="Y948" t="s">
        <v>11</v>
      </c>
      <c r="Z948">
        <v>13</v>
      </c>
      <c r="AA948" s="1">
        <v>2.3500000000000001E-3</v>
      </c>
      <c r="AB948" t="s">
        <v>90</v>
      </c>
      <c r="AC948">
        <v>1</v>
      </c>
      <c r="AD948" s="2">
        <v>2.2989999999999998E-3</v>
      </c>
      <c r="AE948" t="s">
        <v>9</v>
      </c>
      <c r="AF948">
        <v>21</v>
      </c>
      <c r="AG948" s="2">
        <v>2.0460000000000001E-3</v>
      </c>
      <c r="AH948" t="s">
        <v>43</v>
      </c>
      <c r="AI948">
        <v>1</v>
      </c>
      <c r="AJ948">
        <v>9.3099999999999997E-4</v>
      </c>
      <c r="AK948" t="s">
        <v>35</v>
      </c>
      <c r="AL948">
        <v>5</v>
      </c>
      <c r="AM948">
        <v>8.1499999999999997E-4</v>
      </c>
      <c r="AN948" t="s">
        <v>4</v>
      </c>
      <c r="AO948">
        <v>2</v>
      </c>
      <c r="AP948">
        <v>7.9500000000000003E-4</v>
      </c>
      <c r="AQ948" t="s">
        <v>5</v>
      </c>
      <c r="AR948">
        <v>2</v>
      </c>
      <c r="AS948">
        <v>7.5199999999999996E-4</v>
      </c>
      <c r="AT948" t="s">
        <v>14</v>
      </c>
      <c r="AU948">
        <v>8</v>
      </c>
      <c r="AV948">
        <v>7.2099999999999996E-4</v>
      </c>
      <c r="AW948" t="s">
        <v>42</v>
      </c>
      <c r="AX948">
        <v>1</v>
      </c>
      <c r="AY948">
        <v>5.7300000000000005E-4</v>
      </c>
      <c r="AZ948" t="s">
        <v>29</v>
      </c>
      <c r="BA948">
        <v>2</v>
      </c>
      <c r="BB948">
        <v>5.4199999999999995E-4</v>
      </c>
      <c r="BC948" t="s">
        <v>23</v>
      </c>
      <c r="BD948">
        <v>3</v>
      </c>
      <c r="BE948">
        <v>5.0299999999999997E-4</v>
      </c>
      <c r="BF948" t="s">
        <v>12</v>
      </c>
      <c r="BG948">
        <v>5</v>
      </c>
      <c r="BH948">
        <v>4.4200000000000001E-4</v>
      </c>
      <c r="BI948" t="s">
        <v>8</v>
      </c>
      <c r="BJ948">
        <v>1</v>
      </c>
      <c r="BK948">
        <v>3.01E-4</v>
      </c>
      <c r="BL948" t="s">
        <v>10</v>
      </c>
      <c r="BM948">
        <v>1</v>
      </c>
      <c r="BN948">
        <v>1.22E-4</v>
      </c>
      <c r="BO948" t="s">
        <v>13</v>
      </c>
      <c r="BP948">
        <v>1</v>
      </c>
      <c r="BQ948">
        <v>8.7000000000000001E-5</v>
      </c>
    </row>
    <row r="949" spans="1:99" x14ac:dyDescent="0.25">
      <c r="A949" t="s">
        <v>977</v>
      </c>
      <c r="B949" t="s">
        <v>34</v>
      </c>
      <c r="C949">
        <v>0</v>
      </c>
      <c r="D949">
        <v>160</v>
      </c>
      <c r="E949">
        <v>0.11</v>
      </c>
      <c r="F949">
        <v>185</v>
      </c>
      <c r="G949">
        <v>0.03</v>
      </c>
      <c r="H949">
        <v>86.49</v>
      </c>
      <c r="I949">
        <v>19</v>
      </c>
      <c r="J949">
        <v>70.37</v>
      </c>
      <c r="K949">
        <v>1.0560000000000001E-3</v>
      </c>
      <c r="L949" s="1">
        <v>7.0652653890311795E-4</v>
      </c>
      <c r="M949">
        <v>2.2688280167315199E-6</v>
      </c>
      <c r="N949">
        <v>1.50626293080973E-3</v>
      </c>
      <c r="O949">
        <v>0</v>
      </c>
      <c r="P949">
        <v>3.7158924608773599E-3</v>
      </c>
      <c r="Q949">
        <v>19</v>
      </c>
      <c r="R949">
        <v>4.4630012764732799E-4</v>
      </c>
      <c r="S949">
        <v>1</v>
      </c>
      <c r="T949">
        <v>8</v>
      </c>
      <c r="U949" s="6">
        <f t="shared" si="14"/>
        <v>0.29629629629629628</v>
      </c>
      <c r="V949" t="s">
        <v>21</v>
      </c>
      <c r="W949">
        <v>20</v>
      </c>
      <c r="X949" s="3">
        <v>5.8430000000000001E-3</v>
      </c>
      <c r="Y949" t="s">
        <v>11</v>
      </c>
      <c r="Z949">
        <v>28</v>
      </c>
      <c r="AA949" s="1">
        <v>5.0610000000000004E-3</v>
      </c>
      <c r="AB949" t="s">
        <v>9</v>
      </c>
      <c r="AC949">
        <v>38</v>
      </c>
      <c r="AD949" s="2">
        <v>3.702E-3</v>
      </c>
      <c r="AE949" t="s">
        <v>29</v>
      </c>
      <c r="AF949">
        <v>10</v>
      </c>
      <c r="AG949" s="2">
        <v>2.7109999999999999E-3</v>
      </c>
      <c r="AH949" t="s">
        <v>14</v>
      </c>
      <c r="AI949">
        <v>14</v>
      </c>
      <c r="AJ949">
        <v>1.263E-3</v>
      </c>
      <c r="AK949" t="s">
        <v>8</v>
      </c>
      <c r="AL949">
        <v>4</v>
      </c>
      <c r="AM949">
        <v>1.2030000000000001E-3</v>
      </c>
      <c r="AN949" t="s">
        <v>45</v>
      </c>
      <c r="AO949">
        <v>2</v>
      </c>
      <c r="AP949">
        <v>1.165E-3</v>
      </c>
      <c r="AQ949" t="s">
        <v>42</v>
      </c>
      <c r="AR949">
        <v>2</v>
      </c>
      <c r="AS949">
        <v>1.147E-3</v>
      </c>
      <c r="AT949" t="s">
        <v>35</v>
      </c>
      <c r="AU949">
        <v>6</v>
      </c>
      <c r="AV949">
        <v>9.7799999999999992E-4</v>
      </c>
      <c r="AW949" t="s">
        <v>43</v>
      </c>
      <c r="AX949">
        <v>1</v>
      </c>
      <c r="AY949">
        <v>9.3099999999999997E-4</v>
      </c>
      <c r="AZ949" t="s">
        <v>10</v>
      </c>
      <c r="BA949">
        <v>7</v>
      </c>
      <c r="BB949">
        <v>8.5599999999999999E-4</v>
      </c>
      <c r="BC949" t="s">
        <v>6</v>
      </c>
      <c r="BD949">
        <v>12</v>
      </c>
      <c r="BE949">
        <v>8.3299999999999997E-4</v>
      </c>
      <c r="BF949" t="s">
        <v>4</v>
      </c>
      <c r="BG949">
        <v>2</v>
      </c>
      <c r="BH949">
        <v>7.9500000000000003E-4</v>
      </c>
      <c r="BI949" t="s">
        <v>12</v>
      </c>
      <c r="BJ949">
        <v>8</v>
      </c>
      <c r="BK949">
        <v>7.0699999999999995E-4</v>
      </c>
      <c r="BL949" t="s">
        <v>19</v>
      </c>
      <c r="BM949">
        <v>1</v>
      </c>
      <c r="BN949">
        <v>5.22E-4</v>
      </c>
      <c r="BO949" t="s">
        <v>23</v>
      </c>
      <c r="BP949">
        <v>2</v>
      </c>
      <c r="BQ949">
        <v>3.3500000000000001E-4</v>
      </c>
      <c r="BR949" t="s">
        <v>3</v>
      </c>
      <c r="BS949">
        <v>1</v>
      </c>
      <c r="BT949">
        <v>2.8299999999999999E-4</v>
      </c>
      <c r="BU949" t="s">
        <v>17</v>
      </c>
      <c r="BV949">
        <v>1</v>
      </c>
      <c r="BW949">
        <v>1E-4</v>
      </c>
      <c r="BX949" t="s">
        <v>13</v>
      </c>
      <c r="BY949">
        <v>1</v>
      </c>
      <c r="BZ949">
        <v>8.7000000000000001E-5</v>
      </c>
    </row>
    <row r="950" spans="1:99" x14ac:dyDescent="0.25">
      <c r="A950" t="s">
        <v>978</v>
      </c>
      <c r="B950" t="s">
        <v>1</v>
      </c>
      <c r="C950">
        <v>0</v>
      </c>
      <c r="D950">
        <v>51</v>
      </c>
      <c r="E950">
        <v>0.03</v>
      </c>
      <c r="F950">
        <v>162</v>
      </c>
      <c r="G950">
        <v>0.02</v>
      </c>
      <c r="H950">
        <v>31.48</v>
      </c>
      <c r="I950">
        <v>8</v>
      </c>
      <c r="J950">
        <v>29.63</v>
      </c>
      <c r="K950">
        <v>4.0200000000000001E-4</v>
      </c>
      <c r="L950" s="1">
        <v>0</v>
      </c>
      <c r="M950">
        <v>1.5950459778610799E-6</v>
      </c>
      <c r="N950">
        <v>1.2629512967098401E-3</v>
      </c>
      <c r="O950">
        <v>0</v>
      </c>
      <c r="P950">
        <v>2.09345081270287E-3</v>
      </c>
      <c r="Q950">
        <v>17</v>
      </c>
      <c r="R950">
        <v>8.8874350509211299E-4</v>
      </c>
      <c r="S950">
        <v>3</v>
      </c>
      <c r="T950">
        <v>2</v>
      </c>
      <c r="U950" s="2">
        <f t="shared" si="14"/>
        <v>7.407407407407407E-2</v>
      </c>
      <c r="V950" t="s">
        <v>21</v>
      </c>
      <c r="W950">
        <v>20</v>
      </c>
      <c r="X950" s="3">
        <v>5.8430000000000001E-3</v>
      </c>
      <c r="Y950" t="s">
        <v>35</v>
      </c>
      <c r="Z950">
        <v>22</v>
      </c>
      <c r="AA950" s="1">
        <v>3.588E-3</v>
      </c>
      <c r="AB950" t="s">
        <v>9</v>
      </c>
      <c r="AC950">
        <v>4</v>
      </c>
      <c r="AD950" s="2">
        <v>3.8999999999999999E-4</v>
      </c>
      <c r="AE950" t="s">
        <v>5</v>
      </c>
      <c r="AF950">
        <v>1</v>
      </c>
      <c r="AG950" s="2">
        <v>3.7599999999999998E-4</v>
      </c>
      <c r="AH950" t="s">
        <v>29</v>
      </c>
      <c r="AI950">
        <v>1</v>
      </c>
      <c r="AJ950">
        <v>2.7099999999999997E-4</v>
      </c>
      <c r="AK950" t="s">
        <v>11</v>
      </c>
      <c r="AL950">
        <v>1</v>
      </c>
      <c r="AM950">
        <v>1.8100000000000001E-4</v>
      </c>
      <c r="AN950" t="s">
        <v>10</v>
      </c>
      <c r="AO950">
        <v>1</v>
      </c>
      <c r="AP950">
        <v>1.22E-4</v>
      </c>
      <c r="AQ950" t="s">
        <v>13</v>
      </c>
      <c r="AR950">
        <v>1</v>
      </c>
      <c r="AS950">
        <v>8.7000000000000001E-5</v>
      </c>
    </row>
    <row r="951" spans="1:99" x14ac:dyDescent="0.25">
      <c r="A951" t="s">
        <v>979</v>
      </c>
      <c r="B951" t="s">
        <v>1</v>
      </c>
      <c r="C951">
        <v>0</v>
      </c>
      <c r="D951">
        <v>107</v>
      </c>
      <c r="E951">
        <v>7.0000000000000007E-2</v>
      </c>
      <c r="F951">
        <v>392</v>
      </c>
      <c r="G951">
        <v>0.06</v>
      </c>
      <c r="H951">
        <v>27.3</v>
      </c>
      <c r="I951">
        <v>12</v>
      </c>
      <c r="J951">
        <v>44.44</v>
      </c>
      <c r="K951">
        <v>8.2700000000000004E-4</v>
      </c>
      <c r="L951" s="1">
        <v>0</v>
      </c>
      <c r="M951">
        <v>4.3507757222064496E-6</v>
      </c>
      <c r="N951">
        <v>2.0858513183365799E-3</v>
      </c>
      <c r="O951">
        <v>1</v>
      </c>
      <c r="P951">
        <v>4.1156120960166697E-3</v>
      </c>
      <c r="Q951">
        <v>18</v>
      </c>
      <c r="R951">
        <v>1.1588062879647699E-3</v>
      </c>
      <c r="S951">
        <v>1</v>
      </c>
      <c r="T951">
        <v>5</v>
      </c>
      <c r="U951" s="2">
        <f t="shared" si="14"/>
        <v>0.18518518518518517</v>
      </c>
      <c r="V951" t="s">
        <v>21</v>
      </c>
      <c r="W951">
        <v>28</v>
      </c>
      <c r="X951" s="3">
        <v>8.1799999999999998E-3</v>
      </c>
      <c r="Y951" t="s">
        <v>11</v>
      </c>
      <c r="Z951">
        <v>43</v>
      </c>
      <c r="AA951" s="1">
        <v>7.7730000000000004E-3</v>
      </c>
      <c r="AB951" t="s">
        <v>5</v>
      </c>
      <c r="AC951">
        <v>6</v>
      </c>
      <c r="AD951" s="2">
        <v>2.2560000000000002E-3</v>
      </c>
      <c r="AE951" t="s">
        <v>35</v>
      </c>
      <c r="AF951">
        <v>9</v>
      </c>
      <c r="AG951" s="2">
        <v>1.4679999999999999E-3</v>
      </c>
      <c r="AH951" t="s">
        <v>14</v>
      </c>
      <c r="AI951">
        <v>10</v>
      </c>
      <c r="AJ951">
        <v>9.0200000000000002E-4</v>
      </c>
      <c r="AK951" t="s">
        <v>4</v>
      </c>
      <c r="AL951">
        <v>1</v>
      </c>
      <c r="AM951">
        <v>3.97E-4</v>
      </c>
      <c r="AN951" t="s">
        <v>9</v>
      </c>
      <c r="AO951">
        <v>4</v>
      </c>
      <c r="AP951">
        <v>3.8999999999999999E-4</v>
      </c>
      <c r="AQ951" t="s">
        <v>8</v>
      </c>
      <c r="AR951">
        <v>1</v>
      </c>
      <c r="AS951">
        <v>3.01E-4</v>
      </c>
      <c r="AT951" t="s">
        <v>3</v>
      </c>
      <c r="AU951">
        <v>1</v>
      </c>
      <c r="AV951">
        <v>2.8299999999999999E-4</v>
      </c>
      <c r="AW951" t="s">
        <v>12</v>
      </c>
      <c r="AX951">
        <v>2</v>
      </c>
      <c r="AY951">
        <v>1.7699999999999999E-4</v>
      </c>
      <c r="AZ951" t="s">
        <v>10</v>
      </c>
      <c r="BA951">
        <v>1</v>
      </c>
      <c r="BB951">
        <v>1.22E-4</v>
      </c>
      <c r="BC951" t="s">
        <v>6</v>
      </c>
      <c r="BD951">
        <v>1</v>
      </c>
      <c r="BE951">
        <v>6.8999999999999997E-5</v>
      </c>
    </row>
    <row r="952" spans="1:99" x14ac:dyDescent="0.25">
      <c r="A952" t="s">
        <v>980</v>
      </c>
      <c r="B952" t="s">
        <v>1</v>
      </c>
      <c r="C952">
        <v>1</v>
      </c>
      <c r="D952">
        <v>244</v>
      </c>
      <c r="E952">
        <v>0.17</v>
      </c>
      <c r="F952">
        <v>1375</v>
      </c>
      <c r="G952">
        <v>0.2</v>
      </c>
      <c r="H952">
        <v>17.75</v>
      </c>
      <c r="I952">
        <v>23</v>
      </c>
      <c r="J952">
        <v>85.19</v>
      </c>
      <c r="K952">
        <v>1.892E-3</v>
      </c>
      <c r="L952" s="7">
        <v>1.62323022815403E-3</v>
      </c>
      <c r="M952">
        <v>4.2366509555214001E-6</v>
      </c>
      <c r="N952">
        <v>2.0583126476610399E-3</v>
      </c>
      <c r="O952">
        <v>1</v>
      </c>
      <c r="P952">
        <v>5.2120464334727001E-3</v>
      </c>
      <c r="Q952">
        <v>26</v>
      </c>
      <c r="R952">
        <v>3.0493520706089501E-4</v>
      </c>
      <c r="S952">
        <v>3</v>
      </c>
      <c r="T952">
        <v>10</v>
      </c>
      <c r="U952" s="6">
        <f t="shared" si="14"/>
        <v>0.37037037037037035</v>
      </c>
      <c r="V952" t="s">
        <v>21</v>
      </c>
      <c r="W952">
        <v>33</v>
      </c>
      <c r="X952" s="3">
        <v>9.6410000000000003E-3</v>
      </c>
      <c r="Y952" t="s">
        <v>4</v>
      </c>
      <c r="Z952">
        <v>14</v>
      </c>
      <c r="AA952" s="1">
        <v>5.5620000000000001E-3</v>
      </c>
      <c r="AB952" t="s">
        <v>9</v>
      </c>
      <c r="AC952">
        <v>40</v>
      </c>
      <c r="AD952" s="2">
        <v>3.8969999999999999E-3</v>
      </c>
      <c r="AE952" t="s">
        <v>11</v>
      </c>
      <c r="AF952">
        <v>21</v>
      </c>
      <c r="AG952" s="2">
        <v>3.7959999999999999E-3</v>
      </c>
      <c r="AH952" t="s">
        <v>40</v>
      </c>
      <c r="AI952">
        <v>4</v>
      </c>
      <c r="AJ952">
        <v>3.1649999999999998E-3</v>
      </c>
      <c r="AK952" t="s">
        <v>5</v>
      </c>
      <c r="AL952">
        <v>8</v>
      </c>
      <c r="AM952">
        <v>3.0079999999999998E-3</v>
      </c>
      <c r="AN952" t="s">
        <v>35</v>
      </c>
      <c r="AO952">
        <v>17</v>
      </c>
      <c r="AP952">
        <v>2.7720000000000002E-3</v>
      </c>
      <c r="AQ952" t="s">
        <v>23</v>
      </c>
      <c r="AR952">
        <v>14</v>
      </c>
      <c r="AS952">
        <v>2.346E-3</v>
      </c>
      <c r="AT952" t="s">
        <v>12</v>
      </c>
      <c r="AU952">
        <v>24</v>
      </c>
      <c r="AV952">
        <v>2.1199999999999999E-3</v>
      </c>
      <c r="AW952" t="s">
        <v>3</v>
      </c>
      <c r="AX952">
        <v>7</v>
      </c>
      <c r="AY952">
        <v>1.9789999999999999E-3</v>
      </c>
      <c r="AZ952" t="s">
        <v>43</v>
      </c>
      <c r="BA952">
        <v>2</v>
      </c>
      <c r="BB952">
        <v>1.8619999999999999E-3</v>
      </c>
      <c r="BC952" t="s">
        <v>45</v>
      </c>
      <c r="BD952">
        <v>3</v>
      </c>
      <c r="BE952">
        <v>1.7470000000000001E-3</v>
      </c>
      <c r="BF952" t="s">
        <v>42</v>
      </c>
      <c r="BG952">
        <v>3</v>
      </c>
      <c r="BH952">
        <v>1.72E-3</v>
      </c>
      <c r="BI952" t="s">
        <v>14</v>
      </c>
      <c r="BJ952">
        <v>18</v>
      </c>
      <c r="BK952">
        <v>1.6230000000000001E-3</v>
      </c>
      <c r="BL952" t="s">
        <v>2</v>
      </c>
      <c r="BM952">
        <v>2</v>
      </c>
      <c r="BN952">
        <v>1.325E-3</v>
      </c>
      <c r="BO952" t="s">
        <v>8</v>
      </c>
      <c r="BP952">
        <v>3</v>
      </c>
      <c r="BQ952">
        <v>9.0200000000000002E-4</v>
      </c>
      <c r="BR952" t="s">
        <v>29</v>
      </c>
      <c r="BS952">
        <v>3</v>
      </c>
      <c r="BT952">
        <v>8.1300000000000003E-4</v>
      </c>
      <c r="BU952" t="s">
        <v>17</v>
      </c>
      <c r="BV952">
        <v>7</v>
      </c>
      <c r="BW952">
        <v>7.0299999999999996E-4</v>
      </c>
      <c r="BX952" t="s">
        <v>10</v>
      </c>
      <c r="BY952">
        <v>5</v>
      </c>
      <c r="BZ952">
        <v>6.11E-4</v>
      </c>
      <c r="CA952" t="s">
        <v>6</v>
      </c>
      <c r="CB952">
        <v>8</v>
      </c>
      <c r="CC952">
        <v>5.5599999999999996E-4</v>
      </c>
      <c r="CD952" t="s">
        <v>19</v>
      </c>
      <c r="CE952">
        <v>1</v>
      </c>
      <c r="CF952">
        <v>5.22E-4</v>
      </c>
      <c r="CG952" t="s">
        <v>16</v>
      </c>
      <c r="CH952">
        <v>5</v>
      </c>
      <c r="CI952">
        <v>2.32E-4</v>
      </c>
      <c r="CJ952" t="s">
        <v>13</v>
      </c>
      <c r="CK952">
        <v>2</v>
      </c>
      <c r="CL952">
        <v>1.74E-4</v>
      </c>
    </row>
    <row r="953" spans="1:99" x14ac:dyDescent="0.25">
      <c r="A953" t="s">
        <v>981</v>
      </c>
      <c r="B953" t="s">
        <v>1</v>
      </c>
      <c r="C953">
        <v>0</v>
      </c>
      <c r="D953">
        <v>226</v>
      </c>
      <c r="E953">
        <v>0.15</v>
      </c>
      <c r="F953">
        <v>266</v>
      </c>
      <c r="G953">
        <v>0.04</v>
      </c>
      <c r="H953">
        <v>84.96</v>
      </c>
      <c r="I953">
        <v>15</v>
      </c>
      <c r="J953">
        <v>55.56</v>
      </c>
      <c r="K953">
        <v>1.619E-3</v>
      </c>
      <c r="L953" s="1">
        <v>2.4455857177794099E-4</v>
      </c>
      <c r="M953">
        <v>7.7754235013760603E-6</v>
      </c>
      <c r="N953">
        <v>2.7884446383918101E-3</v>
      </c>
      <c r="O953">
        <v>1</v>
      </c>
      <c r="P953">
        <v>6.7274981734139604E-3</v>
      </c>
      <c r="Q953">
        <v>17</v>
      </c>
      <c r="R953">
        <v>1.2393087281741401E-3</v>
      </c>
      <c r="S953">
        <v>3</v>
      </c>
      <c r="T953">
        <v>7</v>
      </c>
      <c r="U953" s="2">
        <f t="shared" si="14"/>
        <v>0.25925925925925924</v>
      </c>
      <c r="V953" t="s">
        <v>21</v>
      </c>
      <c r="W953">
        <v>39</v>
      </c>
      <c r="X953" s="3">
        <v>1.1394E-2</v>
      </c>
      <c r="Y953" t="s">
        <v>11</v>
      </c>
      <c r="Z953">
        <v>43</v>
      </c>
      <c r="AA953" s="1">
        <v>7.7730000000000004E-3</v>
      </c>
      <c r="AB953" t="s">
        <v>45</v>
      </c>
      <c r="AC953">
        <v>9</v>
      </c>
      <c r="AD953" s="2">
        <v>5.2420000000000001E-3</v>
      </c>
      <c r="AE953" t="s">
        <v>9</v>
      </c>
      <c r="AF953">
        <v>53</v>
      </c>
      <c r="AG953" s="2">
        <v>5.1630000000000001E-3</v>
      </c>
      <c r="AH953" t="s">
        <v>29</v>
      </c>
      <c r="AI953">
        <v>15</v>
      </c>
      <c r="AJ953">
        <v>4.0660000000000002E-3</v>
      </c>
      <c r="AK953" t="s">
        <v>35</v>
      </c>
      <c r="AL953">
        <v>22</v>
      </c>
      <c r="AM953">
        <v>3.588E-3</v>
      </c>
      <c r="AN953" t="s">
        <v>42</v>
      </c>
      <c r="AO953">
        <v>3</v>
      </c>
      <c r="AP953">
        <v>1.72E-3</v>
      </c>
      <c r="AQ953" t="s">
        <v>14</v>
      </c>
      <c r="AR953">
        <v>15</v>
      </c>
      <c r="AS953">
        <v>1.353E-3</v>
      </c>
      <c r="AT953" t="s">
        <v>23</v>
      </c>
      <c r="AU953">
        <v>6</v>
      </c>
      <c r="AV953">
        <v>1.005E-3</v>
      </c>
      <c r="AW953" t="s">
        <v>8</v>
      </c>
      <c r="AX953">
        <v>2</v>
      </c>
      <c r="AY953">
        <v>6.02E-4</v>
      </c>
      <c r="AZ953" t="s">
        <v>6</v>
      </c>
      <c r="BA953">
        <v>8</v>
      </c>
      <c r="BB953">
        <v>5.5599999999999996E-4</v>
      </c>
      <c r="BC953" t="s">
        <v>12</v>
      </c>
      <c r="BD953">
        <v>6</v>
      </c>
      <c r="BE953">
        <v>5.2999999999999998E-4</v>
      </c>
      <c r="BF953" t="s">
        <v>4</v>
      </c>
      <c r="BG953">
        <v>1</v>
      </c>
      <c r="BH953">
        <v>3.97E-4</v>
      </c>
      <c r="BI953" t="s">
        <v>10</v>
      </c>
      <c r="BJ953">
        <v>2</v>
      </c>
      <c r="BK953">
        <v>2.4499999999999999E-4</v>
      </c>
      <c r="BL953" t="s">
        <v>16</v>
      </c>
      <c r="BM953">
        <v>2</v>
      </c>
      <c r="BN953">
        <v>9.2999999999999997E-5</v>
      </c>
    </row>
    <row r="954" spans="1:99" x14ac:dyDescent="0.25">
      <c r="A954" t="s">
        <v>982</v>
      </c>
      <c r="B954" t="s">
        <v>1</v>
      </c>
      <c r="C954">
        <v>0</v>
      </c>
      <c r="D954">
        <v>215</v>
      </c>
      <c r="E954">
        <v>0.15</v>
      </c>
      <c r="F954">
        <v>821</v>
      </c>
      <c r="G954">
        <v>0.12</v>
      </c>
      <c r="H954">
        <v>26.19</v>
      </c>
      <c r="I954">
        <v>20</v>
      </c>
      <c r="J954">
        <v>74.069999999999993</v>
      </c>
      <c r="K954">
        <v>1.7619999999999999E-3</v>
      </c>
      <c r="L954" s="1">
        <v>5.5555555555555599E-4</v>
      </c>
      <c r="M954">
        <v>7.1339438627187401E-6</v>
      </c>
      <c r="N954">
        <v>2.6709443765677199E-3</v>
      </c>
      <c r="O954">
        <v>1</v>
      </c>
      <c r="P954">
        <v>6.0856843947063701E-3</v>
      </c>
      <c r="Q954">
        <v>23</v>
      </c>
      <c r="R954">
        <v>6.9246706059163197E-4</v>
      </c>
      <c r="S954">
        <v>3</v>
      </c>
      <c r="T954">
        <v>8</v>
      </c>
      <c r="U954" s="6">
        <f t="shared" si="14"/>
        <v>0.29629629629629628</v>
      </c>
      <c r="V954" t="s">
        <v>21</v>
      </c>
      <c r="W954">
        <v>44</v>
      </c>
      <c r="X954" s="3">
        <v>1.2854000000000001E-2</v>
      </c>
      <c r="Y954" t="s">
        <v>4</v>
      </c>
      <c r="Z954">
        <v>15</v>
      </c>
      <c r="AA954" s="1">
        <v>5.9589999999999999E-3</v>
      </c>
      <c r="AB954" t="s">
        <v>35</v>
      </c>
      <c r="AC954">
        <v>25</v>
      </c>
      <c r="AD954" s="2">
        <v>4.0769999999999999E-3</v>
      </c>
      <c r="AE954" t="s">
        <v>42</v>
      </c>
      <c r="AF954">
        <v>7</v>
      </c>
      <c r="AG954" s="2">
        <v>4.0140000000000002E-3</v>
      </c>
      <c r="AH954" t="s">
        <v>29</v>
      </c>
      <c r="AI954">
        <v>13</v>
      </c>
      <c r="AJ954">
        <v>3.5239999999999998E-3</v>
      </c>
      <c r="AK954" t="s">
        <v>5</v>
      </c>
      <c r="AL954">
        <v>8</v>
      </c>
      <c r="AM954">
        <v>3.0079999999999998E-3</v>
      </c>
      <c r="AN954" t="s">
        <v>8</v>
      </c>
      <c r="AO954">
        <v>8</v>
      </c>
      <c r="AP954">
        <v>2.4060000000000002E-3</v>
      </c>
      <c r="AQ954" t="s">
        <v>11</v>
      </c>
      <c r="AR954">
        <v>13</v>
      </c>
      <c r="AS954">
        <v>2.3500000000000001E-3</v>
      </c>
      <c r="AT954" t="s">
        <v>14</v>
      </c>
      <c r="AU954">
        <v>17</v>
      </c>
      <c r="AV954">
        <v>1.5330000000000001E-3</v>
      </c>
      <c r="AW954" t="s">
        <v>9</v>
      </c>
      <c r="AX954">
        <v>15</v>
      </c>
      <c r="AY954">
        <v>1.4610000000000001E-3</v>
      </c>
      <c r="AZ954" t="s">
        <v>12</v>
      </c>
      <c r="BA954">
        <v>15</v>
      </c>
      <c r="BB954">
        <v>1.325E-3</v>
      </c>
      <c r="BC954" t="s">
        <v>23</v>
      </c>
      <c r="BD954">
        <v>7</v>
      </c>
      <c r="BE954">
        <v>1.173E-3</v>
      </c>
      <c r="BF954" t="s">
        <v>3</v>
      </c>
      <c r="BG954">
        <v>4</v>
      </c>
      <c r="BH954">
        <v>1.1310000000000001E-3</v>
      </c>
      <c r="BI954" t="s">
        <v>6</v>
      </c>
      <c r="BJ954">
        <v>8</v>
      </c>
      <c r="BK954">
        <v>5.5599999999999996E-4</v>
      </c>
      <c r="BL954" t="s">
        <v>13</v>
      </c>
      <c r="BM954">
        <v>6</v>
      </c>
      <c r="BN954">
        <v>5.2300000000000003E-4</v>
      </c>
      <c r="BO954" t="s">
        <v>19</v>
      </c>
      <c r="BP954">
        <v>1</v>
      </c>
      <c r="BQ954">
        <v>5.22E-4</v>
      </c>
      <c r="BR954" t="s">
        <v>17</v>
      </c>
      <c r="BS954">
        <v>4</v>
      </c>
      <c r="BT954">
        <v>4.0200000000000001E-4</v>
      </c>
      <c r="BU954" t="s">
        <v>10</v>
      </c>
      <c r="BV954">
        <v>3</v>
      </c>
      <c r="BW954">
        <v>3.6699999999999998E-4</v>
      </c>
      <c r="BX954" t="s">
        <v>7</v>
      </c>
      <c r="BY954">
        <v>1</v>
      </c>
      <c r="BZ954">
        <v>3.3599999999999998E-4</v>
      </c>
      <c r="CA954" t="s">
        <v>16</v>
      </c>
      <c r="CB954">
        <v>1</v>
      </c>
      <c r="CC954">
        <v>4.6E-5</v>
      </c>
    </row>
    <row r="955" spans="1:99" x14ac:dyDescent="0.25">
      <c r="A955" t="s">
        <v>983</v>
      </c>
      <c r="B955" t="s">
        <v>1</v>
      </c>
      <c r="C955">
        <v>0</v>
      </c>
      <c r="D955">
        <v>144</v>
      </c>
      <c r="E955">
        <v>0.1</v>
      </c>
      <c r="F955">
        <v>409</v>
      </c>
      <c r="G955">
        <v>0.06</v>
      </c>
      <c r="H955">
        <v>35.21</v>
      </c>
      <c r="I955">
        <v>16</v>
      </c>
      <c r="J955">
        <v>59.26</v>
      </c>
      <c r="K955">
        <v>1.1150000000000001E-3</v>
      </c>
      <c r="L955" s="1">
        <v>2.8272547356516798E-4</v>
      </c>
      <c r="M955">
        <v>7.0458248139116002E-6</v>
      </c>
      <c r="N955">
        <v>2.6543972600030301E-3</v>
      </c>
      <c r="O955">
        <v>1</v>
      </c>
      <c r="P955">
        <v>4.7630657876308602E-3</v>
      </c>
      <c r="Q955">
        <v>22</v>
      </c>
      <c r="R955">
        <v>1.08142110592716E-3</v>
      </c>
      <c r="S955">
        <v>2</v>
      </c>
      <c r="T955">
        <v>4</v>
      </c>
      <c r="U955" s="2">
        <f t="shared" si="14"/>
        <v>0.14814814814814814</v>
      </c>
      <c r="V955" t="s">
        <v>21</v>
      </c>
      <c r="W955">
        <v>47</v>
      </c>
      <c r="X955" s="3">
        <v>1.3731E-2</v>
      </c>
      <c r="Y955" t="s">
        <v>9</v>
      </c>
      <c r="Z955">
        <v>40</v>
      </c>
      <c r="AA955" s="1">
        <v>3.8969999999999999E-3</v>
      </c>
      <c r="AB955" t="s">
        <v>5</v>
      </c>
      <c r="AC955">
        <v>9</v>
      </c>
      <c r="AD955" s="2">
        <v>3.3830000000000002E-3</v>
      </c>
      <c r="AE955" t="s">
        <v>42</v>
      </c>
      <c r="AF955">
        <v>3</v>
      </c>
      <c r="AG955" s="2">
        <v>1.72E-3</v>
      </c>
      <c r="AH955" t="s">
        <v>29</v>
      </c>
      <c r="AI955">
        <v>4</v>
      </c>
      <c r="AJ955">
        <v>1.0839999999999999E-3</v>
      </c>
      <c r="AK955" t="s">
        <v>14</v>
      </c>
      <c r="AL955">
        <v>11</v>
      </c>
      <c r="AM955">
        <v>9.9200000000000004E-4</v>
      </c>
      <c r="AN955" t="s">
        <v>8</v>
      </c>
      <c r="AO955">
        <v>3</v>
      </c>
      <c r="AP955">
        <v>9.0200000000000002E-4</v>
      </c>
      <c r="AQ955" t="s">
        <v>4</v>
      </c>
      <c r="AR955">
        <v>2</v>
      </c>
      <c r="AS955">
        <v>7.9500000000000003E-4</v>
      </c>
      <c r="AT955" t="s">
        <v>40</v>
      </c>
      <c r="AU955">
        <v>1</v>
      </c>
      <c r="AV955">
        <v>7.9100000000000004E-4</v>
      </c>
      <c r="AW955" t="s">
        <v>17</v>
      </c>
      <c r="AX955">
        <v>7</v>
      </c>
      <c r="AY955">
        <v>7.0299999999999996E-4</v>
      </c>
      <c r="AZ955" t="s">
        <v>11</v>
      </c>
      <c r="BA955">
        <v>3</v>
      </c>
      <c r="BB955">
        <v>5.4199999999999995E-4</v>
      </c>
      <c r="BC955" t="s">
        <v>12</v>
      </c>
      <c r="BD955">
        <v>6</v>
      </c>
      <c r="BE955">
        <v>5.2999999999999998E-4</v>
      </c>
      <c r="BF955" t="s">
        <v>35</v>
      </c>
      <c r="BG955">
        <v>3</v>
      </c>
      <c r="BH955">
        <v>4.8899999999999996E-4</v>
      </c>
      <c r="BI955" t="s">
        <v>3</v>
      </c>
      <c r="BJ955">
        <v>1</v>
      </c>
      <c r="BK955">
        <v>2.8299999999999999E-4</v>
      </c>
      <c r="BL955" t="s">
        <v>6</v>
      </c>
      <c r="BM955">
        <v>3</v>
      </c>
      <c r="BN955">
        <v>2.0799999999999999E-4</v>
      </c>
      <c r="BO955" t="s">
        <v>16</v>
      </c>
      <c r="BP955">
        <v>1</v>
      </c>
      <c r="BQ955">
        <v>4.6E-5</v>
      </c>
    </row>
    <row r="956" spans="1:99" x14ac:dyDescent="0.25">
      <c r="A956" t="s">
        <v>984</v>
      </c>
      <c r="B956" t="s">
        <v>1</v>
      </c>
      <c r="C956">
        <v>0</v>
      </c>
      <c r="D956">
        <v>50</v>
      </c>
      <c r="E956">
        <v>0.03</v>
      </c>
      <c r="F956">
        <v>97</v>
      </c>
      <c r="G956">
        <v>0.01</v>
      </c>
      <c r="H956">
        <v>51.55</v>
      </c>
      <c r="I956">
        <v>2</v>
      </c>
      <c r="J956">
        <v>7.41</v>
      </c>
      <c r="K956">
        <v>5.2700000000000002E-4</v>
      </c>
      <c r="L956" s="1">
        <v>0</v>
      </c>
      <c r="M956">
        <v>7.0070303745256198E-6</v>
      </c>
      <c r="N956">
        <v>2.6470795935380599E-3</v>
      </c>
      <c r="O956">
        <v>1</v>
      </c>
      <c r="P956">
        <v>2.8435247706163499E-3</v>
      </c>
      <c r="Q956">
        <v>4</v>
      </c>
      <c r="R956">
        <v>2.45099962364635E-3</v>
      </c>
      <c r="S956">
        <v>2</v>
      </c>
      <c r="T956">
        <v>1</v>
      </c>
      <c r="U956" s="2">
        <f t="shared" si="14"/>
        <v>3.7037037037037035E-2</v>
      </c>
      <c r="V956" t="s">
        <v>21</v>
      </c>
      <c r="W956">
        <v>48</v>
      </c>
      <c r="X956" s="3">
        <v>1.4023000000000001E-2</v>
      </c>
      <c r="Y956" t="s">
        <v>9</v>
      </c>
      <c r="Z956">
        <v>2</v>
      </c>
      <c r="AA956" s="1">
        <v>1.95E-4</v>
      </c>
    </row>
    <row r="957" spans="1:99" x14ac:dyDescent="0.25">
      <c r="A957" t="s">
        <v>985</v>
      </c>
      <c r="B957" t="s">
        <v>1</v>
      </c>
      <c r="C957">
        <v>1</v>
      </c>
      <c r="D957">
        <v>607</v>
      </c>
      <c r="E957">
        <v>0.41</v>
      </c>
      <c r="F957">
        <v>1470</v>
      </c>
      <c r="G957">
        <v>0.22</v>
      </c>
      <c r="H957">
        <v>41.29</v>
      </c>
      <c r="I957">
        <v>25</v>
      </c>
      <c r="J957">
        <v>92.59</v>
      </c>
      <c r="K957">
        <v>5.2319999999999997E-3</v>
      </c>
      <c r="L957" s="7">
        <v>4.2797750061139596E-3</v>
      </c>
      <c r="M957">
        <v>2.2233708988241199E-5</v>
      </c>
      <c r="N957">
        <v>4.7152634060295302E-3</v>
      </c>
      <c r="O957">
        <v>5</v>
      </c>
      <c r="P957">
        <v>1.2680956498346999E-2</v>
      </c>
      <c r="Q957">
        <v>27</v>
      </c>
      <c r="R957">
        <v>3.4927877081700198E-4</v>
      </c>
      <c r="S957">
        <v>3</v>
      </c>
      <c r="T957">
        <v>12</v>
      </c>
      <c r="U957" s="4">
        <f t="shared" si="14"/>
        <v>0.44444444444444442</v>
      </c>
      <c r="V957" t="s">
        <v>345</v>
      </c>
      <c r="W957">
        <v>1</v>
      </c>
      <c r="X957" s="3">
        <v>2.3255999999999999E-2</v>
      </c>
      <c r="Y957" t="s">
        <v>23</v>
      </c>
      <c r="Z957">
        <v>75</v>
      </c>
      <c r="AA957" s="1">
        <v>1.2567E-2</v>
      </c>
      <c r="AB957" t="s">
        <v>17</v>
      </c>
      <c r="AC957">
        <v>99</v>
      </c>
      <c r="AD957" s="2">
        <v>9.9419999999999994E-3</v>
      </c>
      <c r="AE957" t="s">
        <v>3</v>
      </c>
      <c r="AF957">
        <v>34</v>
      </c>
      <c r="AG957" s="2">
        <v>9.613E-3</v>
      </c>
      <c r="AH957" t="s">
        <v>42</v>
      </c>
      <c r="AI957">
        <v>14</v>
      </c>
      <c r="AJ957">
        <v>8.0280000000000004E-3</v>
      </c>
      <c r="AK957" t="s">
        <v>4</v>
      </c>
      <c r="AL957">
        <v>19</v>
      </c>
      <c r="AM957">
        <v>7.5490000000000002E-3</v>
      </c>
      <c r="AN957" t="s">
        <v>19</v>
      </c>
      <c r="AO957">
        <v>13</v>
      </c>
      <c r="AP957">
        <v>6.7809999999999997E-3</v>
      </c>
      <c r="AQ957" t="s">
        <v>8</v>
      </c>
      <c r="AR957">
        <v>22</v>
      </c>
      <c r="AS957">
        <v>6.6169999999999996E-3</v>
      </c>
      <c r="AT957" t="s">
        <v>81</v>
      </c>
      <c r="AU957">
        <v>1</v>
      </c>
      <c r="AV957">
        <v>6.0980000000000001E-3</v>
      </c>
      <c r="AW957" t="s">
        <v>12</v>
      </c>
      <c r="AX957">
        <v>69</v>
      </c>
      <c r="AY957">
        <v>6.0939999999999996E-3</v>
      </c>
      <c r="AZ957" t="s">
        <v>40</v>
      </c>
      <c r="BA957">
        <v>7</v>
      </c>
      <c r="BB957">
        <v>5.5380000000000004E-3</v>
      </c>
      <c r="BC957" t="s">
        <v>5</v>
      </c>
      <c r="BD957">
        <v>14</v>
      </c>
      <c r="BE957">
        <v>5.2630000000000003E-3</v>
      </c>
      <c r="BF957" t="s">
        <v>43</v>
      </c>
      <c r="BG957">
        <v>5</v>
      </c>
      <c r="BH957">
        <v>4.6550000000000003E-3</v>
      </c>
      <c r="BI957" t="s">
        <v>10</v>
      </c>
      <c r="BJ957">
        <v>35</v>
      </c>
      <c r="BK957">
        <v>4.28E-3</v>
      </c>
      <c r="BL957" t="s">
        <v>7</v>
      </c>
      <c r="BM957">
        <v>11</v>
      </c>
      <c r="BN957">
        <v>3.6930000000000001E-3</v>
      </c>
      <c r="BO957" t="s">
        <v>14</v>
      </c>
      <c r="BP957">
        <v>37</v>
      </c>
      <c r="BQ957">
        <v>3.3370000000000001E-3</v>
      </c>
      <c r="BR957" t="s">
        <v>21</v>
      </c>
      <c r="BS957">
        <v>11</v>
      </c>
      <c r="BT957">
        <v>3.2139999999999998E-3</v>
      </c>
      <c r="BU957" t="s">
        <v>9</v>
      </c>
      <c r="BV957">
        <v>32</v>
      </c>
      <c r="BW957">
        <v>3.117E-3</v>
      </c>
      <c r="BX957" t="s">
        <v>13</v>
      </c>
      <c r="BY957">
        <v>29</v>
      </c>
      <c r="BZ957">
        <v>2.5300000000000001E-3</v>
      </c>
      <c r="CA957" t="s">
        <v>35</v>
      </c>
      <c r="CB957">
        <v>12</v>
      </c>
      <c r="CC957">
        <v>1.957E-3</v>
      </c>
      <c r="CD957" t="s">
        <v>45</v>
      </c>
      <c r="CE957">
        <v>3</v>
      </c>
      <c r="CF957">
        <v>1.7470000000000001E-3</v>
      </c>
      <c r="CG957" t="s">
        <v>16</v>
      </c>
      <c r="CH957">
        <v>33</v>
      </c>
      <c r="CI957">
        <v>1.5330000000000001E-3</v>
      </c>
      <c r="CJ957" t="s">
        <v>11</v>
      </c>
      <c r="CK957">
        <v>8</v>
      </c>
      <c r="CL957">
        <v>1.446E-3</v>
      </c>
      <c r="CM957" t="s">
        <v>6</v>
      </c>
      <c r="CN957">
        <v>19</v>
      </c>
      <c r="CO957">
        <v>1.3190000000000001E-3</v>
      </c>
      <c r="CP957" t="s">
        <v>29</v>
      </c>
      <c r="CQ957">
        <v>4</v>
      </c>
      <c r="CR957">
        <v>1.0839999999999999E-3</v>
      </c>
    </row>
    <row r="958" spans="1:99" x14ac:dyDescent="0.25">
      <c r="A958" t="s">
        <v>986</v>
      </c>
      <c r="B958" t="s">
        <v>1</v>
      </c>
      <c r="C958">
        <v>1</v>
      </c>
      <c r="D958">
        <v>805</v>
      </c>
      <c r="E958">
        <v>0.54</v>
      </c>
      <c r="F958">
        <v>1277</v>
      </c>
      <c r="G958">
        <v>0.19</v>
      </c>
      <c r="H958">
        <v>63.04</v>
      </c>
      <c r="I958">
        <v>25</v>
      </c>
      <c r="J958">
        <v>92.59</v>
      </c>
      <c r="K958">
        <v>5.705E-3</v>
      </c>
      <c r="L958" s="7">
        <v>2.7810885975367498E-3</v>
      </c>
      <c r="M958">
        <v>3.4309456144764599E-5</v>
      </c>
      <c r="N958">
        <v>5.85742743401612E-3</v>
      </c>
      <c r="O958">
        <v>9</v>
      </c>
      <c r="P958">
        <v>1.5459178103807E-2</v>
      </c>
      <c r="Q958">
        <v>26</v>
      </c>
      <c r="R958">
        <v>4.3388351363082302E-4</v>
      </c>
      <c r="S958">
        <v>4</v>
      </c>
      <c r="T958">
        <v>12</v>
      </c>
      <c r="U958" s="4">
        <f t="shared" si="14"/>
        <v>0.44444444444444442</v>
      </c>
      <c r="V958" t="s">
        <v>345</v>
      </c>
      <c r="W958">
        <v>1</v>
      </c>
      <c r="X958" s="3">
        <v>2.3255999999999999E-2</v>
      </c>
      <c r="Y958" t="s">
        <v>13</v>
      </c>
      <c r="Z958">
        <v>191</v>
      </c>
      <c r="AA958" s="1">
        <v>1.6660999999999999E-2</v>
      </c>
      <c r="AB958" t="s">
        <v>17</v>
      </c>
      <c r="AC958">
        <v>132</v>
      </c>
      <c r="AD958" s="2">
        <v>1.3256E-2</v>
      </c>
      <c r="AE958" t="s">
        <v>81</v>
      </c>
      <c r="AF958">
        <v>2</v>
      </c>
      <c r="AG958" s="2">
        <v>1.2194999999999999E-2</v>
      </c>
      <c r="AH958" t="s">
        <v>2</v>
      </c>
      <c r="AI958">
        <v>18</v>
      </c>
      <c r="AJ958">
        <v>1.1927999999999999E-2</v>
      </c>
      <c r="AK958" t="s">
        <v>3</v>
      </c>
      <c r="AL958">
        <v>36</v>
      </c>
      <c r="AM958">
        <v>1.0178E-2</v>
      </c>
      <c r="AN958" t="s">
        <v>7</v>
      </c>
      <c r="AO958">
        <v>30</v>
      </c>
      <c r="AP958">
        <v>1.0070000000000001E-2</v>
      </c>
      <c r="AQ958" t="s">
        <v>40</v>
      </c>
      <c r="AR958">
        <v>12</v>
      </c>
      <c r="AS958">
        <v>9.4940000000000007E-3</v>
      </c>
      <c r="AT958" t="s">
        <v>16</v>
      </c>
      <c r="AU958">
        <v>175</v>
      </c>
      <c r="AV958">
        <v>8.1309999999999993E-3</v>
      </c>
      <c r="AW958" t="s">
        <v>14</v>
      </c>
      <c r="AX958">
        <v>72</v>
      </c>
      <c r="AY958">
        <v>6.4929999999999996E-3</v>
      </c>
      <c r="AZ958" t="s">
        <v>19</v>
      </c>
      <c r="BA958">
        <v>12</v>
      </c>
      <c r="BB958">
        <v>6.2599999999999999E-3</v>
      </c>
      <c r="BC958" t="s">
        <v>45</v>
      </c>
      <c r="BD958">
        <v>10</v>
      </c>
      <c r="BE958">
        <v>5.8240000000000002E-3</v>
      </c>
      <c r="BF958" t="s">
        <v>43</v>
      </c>
      <c r="BG958">
        <v>4</v>
      </c>
      <c r="BH958">
        <v>3.7239999999999999E-3</v>
      </c>
      <c r="BI958" t="s">
        <v>4</v>
      </c>
      <c r="BJ958">
        <v>7</v>
      </c>
      <c r="BK958">
        <v>2.7810000000000001E-3</v>
      </c>
      <c r="BL958" t="s">
        <v>23</v>
      </c>
      <c r="BM958">
        <v>15</v>
      </c>
      <c r="BN958">
        <v>2.513E-3</v>
      </c>
      <c r="BO958" t="s">
        <v>35</v>
      </c>
      <c r="BP958">
        <v>12</v>
      </c>
      <c r="BQ958">
        <v>1.957E-3</v>
      </c>
      <c r="BR958" t="s">
        <v>12</v>
      </c>
      <c r="BS958">
        <v>20</v>
      </c>
      <c r="BT958">
        <v>1.766E-3</v>
      </c>
      <c r="BU958" t="s">
        <v>6</v>
      </c>
      <c r="BV958">
        <v>22</v>
      </c>
      <c r="BW958">
        <v>1.5280000000000001E-3</v>
      </c>
      <c r="BX958" t="s">
        <v>10</v>
      </c>
      <c r="BY958">
        <v>11</v>
      </c>
      <c r="BZ958">
        <v>1.3450000000000001E-3</v>
      </c>
      <c r="CA958" t="s">
        <v>9</v>
      </c>
      <c r="CB958">
        <v>13</v>
      </c>
      <c r="CC958">
        <v>1.266E-3</v>
      </c>
      <c r="CD958" t="s">
        <v>42</v>
      </c>
      <c r="CE958">
        <v>2</v>
      </c>
      <c r="CF958">
        <v>1.147E-3</v>
      </c>
      <c r="CG958" t="s">
        <v>21</v>
      </c>
      <c r="CH958">
        <v>3</v>
      </c>
      <c r="CI958">
        <v>8.7600000000000004E-4</v>
      </c>
      <c r="CJ958" t="s">
        <v>5</v>
      </c>
      <c r="CK958">
        <v>2</v>
      </c>
      <c r="CL958">
        <v>7.5199999999999996E-4</v>
      </c>
      <c r="CM958" t="s">
        <v>11</v>
      </c>
      <c r="CN958">
        <v>2</v>
      </c>
      <c r="CO958">
        <v>3.6200000000000002E-4</v>
      </c>
      <c r="CP958" t="s">
        <v>29</v>
      </c>
      <c r="CQ958">
        <v>1</v>
      </c>
      <c r="CR958">
        <v>2.7099999999999997E-4</v>
      </c>
    </row>
    <row r="959" spans="1:99" x14ac:dyDescent="0.25">
      <c r="A959" t="s">
        <v>987</v>
      </c>
      <c r="B959" t="s">
        <v>1</v>
      </c>
      <c r="C959">
        <v>1</v>
      </c>
      <c r="D959">
        <v>1058</v>
      </c>
      <c r="E959">
        <v>0.72</v>
      </c>
      <c r="F959">
        <v>2374</v>
      </c>
      <c r="G959">
        <v>0.35</v>
      </c>
      <c r="H959">
        <v>44.57</v>
      </c>
      <c r="I959">
        <v>26</v>
      </c>
      <c r="J959">
        <v>96.3</v>
      </c>
      <c r="K959">
        <v>5.8409999999999998E-3</v>
      </c>
      <c r="L959" s="7">
        <v>2.7810885975367498E-3</v>
      </c>
      <c r="M959">
        <v>4.3262327144865498E-5</v>
      </c>
      <c r="N959">
        <v>6.57741036768009E-3</v>
      </c>
      <c r="O959">
        <v>6</v>
      </c>
      <c r="P959">
        <v>1.84495385920064E-2</v>
      </c>
      <c r="Q959">
        <v>27</v>
      </c>
      <c r="R959">
        <v>2.4360779139555899E-4</v>
      </c>
      <c r="S959">
        <v>2</v>
      </c>
      <c r="T959">
        <v>8</v>
      </c>
      <c r="U959" s="6">
        <f t="shared" si="14"/>
        <v>0.29629629629629628</v>
      </c>
      <c r="V959" t="s">
        <v>345</v>
      </c>
      <c r="W959">
        <v>1</v>
      </c>
      <c r="X959" s="3">
        <v>2.3255999999999999E-2</v>
      </c>
      <c r="Y959" t="s">
        <v>16</v>
      </c>
      <c r="Z959">
        <v>428</v>
      </c>
      <c r="AA959" s="1">
        <v>1.9886999999999998E-2</v>
      </c>
      <c r="AB959" t="s">
        <v>19</v>
      </c>
      <c r="AC959">
        <v>37</v>
      </c>
      <c r="AD959" s="2">
        <v>1.9300999999999999E-2</v>
      </c>
      <c r="AE959" t="s">
        <v>17</v>
      </c>
      <c r="AF959">
        <v>183</v>
      </c>
      <c r="AG959" s="2">
        <v>1.8377000000000001E-2</v>
      </c>
      <c r="AH959" t="s">
        <v>13</v>
      </c>
      <c r="AI959">
        <v>131</v>
      </c>
      <c r="AJ959">
        <v>1.1427E-2</v>
      </c>
      <c r="AK959" t="s">
        <v>2</v>
      </c>
      <c r="AL959">
        <v>13</v>
      </c>
      <c r="AM959">
        <v>8.6149999999999994E-3</v>
      </c>
      <c r="AN959" t="s">
        <v>7</v>
      </c>
      <c r="AO959">
        <v>23</v>
      </c>
      <c r="AP959">
        <v>7.7210000000000004E-3</v>
      </c>
      <c r="AQ959" t="s">
        <v>14</v>
      </c>
      <c r="AR959">
        <v>73</v>
      </c>
      <c r="AS959">
        <v>6.5830000000000003E-3</v>
      </c>
      <c r="AT959" t="s">
        <v>40</v>
      </c>
      <c r="AU959">
        <v>7</v>
      </c>
      <c r="AV959">
        <v>5.5380000000000004E-3</v>
      </c>
      <c r="AW959" t="s">
        <v>45</v>
      </c>
      <c r="AX959">
        <v>8</v>
      </c>
      <c r="AY959">
        <v>4.6589999999999999E-3</v>
      </c>
      <c r="AZ959" t="s">
        <v>10</v>
      </c>
      <c r="BA959">
        <v>36</v>
      </c>
      <c r="BB959">
        <v>4.4019999999999997E-3</v>
      </c>
      <c r="BC959" t="s">
        <v>42</v>
      </c>
      <c r="BD959">
        <v>6</v>
      </c>
      <c r="BE959">
        <v>3.4399999999999999E-3</v>
      </c>
      <c r="BF959" t="s">
        <v>3</v>
      </c>
      <c r="BG959">
        <v>10</v>
      </c>
      <c r="BH959">
        <v>2.8270000000000001E-3</v>
      </c>
      <c r="BI959" t="s">
        <v>4</v>
      </c>
      <c r="BJ959">
        <v>7</v>
      </c>
      <c r="BK959">
        <v>2.7810000000000001E-3</v>
      </c>
      <c r="BL959" t="s">
        <v>5</v>
      </c>
      <c r="BM959">
        <v>7</v>
      </c>
      <c r="BN959">
        <v>2.6319999999999998E-3</v>
      </c>
      <c r="BO959" t="s">
        <v>29</v>
      </c>
      <c r="BP959">
        <v>9</v>
      </c>
      <c r="BQ959">
        <v>2.4399999999999999E-3</v>
      </c>
      <c r="BR959" t="s">
        <v>90</v>
      </c>
      <c r="BS959">
        <v>1</v>
      </c>
      <c r="BT959">
        <v>2.2989999999999998E-3</v>
      </c>
      <c r="BU959" t="s">
        <v>12</v>
      </c>
      <c r="BV959">
        <v>24</v>
      </c>
      <c r="BW959">
        <v>2.1199999999999999E-3</v>
      </c>
      <c r="BX959" t="s">
        <v>43</v>
      </c>
      <c r="BY959">
        <v>2</v>
      </c>
      <c r="BZ959">
        <v>1.8619999999999999E-3</v>
      </c>
      <c r="CA959" t="s">
        <v>23</v>
      </c>
      <c r="CB959">
        <v>9</v>
      </c>
      <c r="CC959">
        <v>1.508E-3</v>
      </c>
      <c r="CD959" t="s">
        <v>35</v>
      </c>
      <c r="CE959">
        <v>9</v>
      </c>
      <c r="CF959">
        <v>1.4679999999999999E-3</v>
      </c>
      <c r="CG959" t="s">
        <v>21</v>
      </c>
      <c r="CH959">
        <v>5</v>
      </c>
      <c r="CI959">
        <v>1.4610000000000001E-3</v>
      </c>
      <c r="CJ959" t="s">
        <v>6</v>
      </c>
      <c r="CK959">
        <v>15</v>
      </c>
      <c r="CL959">
        <v>1.042E-3</v>
      </c>
      <c r="CM959" t="s">
        <v>9</v>
      </c>
      <c r="CN959">
        <v>10</v>
      </c>
      <c r="CO959">
        <v>9.7400000000000004E-4</v>
      </c>
      <c r="CP959" t="s">
        <v>8</v>
      </c>
      <c r="CQ959">
        <v>3</v>
      </c>
      <c r="CR959">
        <v>9.0200000000000002E-4</v>
      </c>
      <c r="CS959" t="s">
        <v>11</v>
      </c>
      <c r="CT959">
        <v>1</v>
      </c>
      <c r="CU959">
        <v>1.8100000000000001E-4</v>
      </c>
    </row>
    <row r="960" spans="1:99" x14ac:dyDescent="0.25">
      <c r="A960" t="s">
        <v>988</v>
      </c>
      <c r="B960" t="s">
        <v>1</v>
      </c>
      <c r="C960">
        <v>1</v>
      </c>
      <c r="D960">
        <v>427</v>
      </c>
      <c r="E960">
        <v>0.28999999999999998</v>
      </c>
      <c r="F960">
        <v>625</v>
      </c>
      <c r="G960">
        <v>0.09</v>
      </c>
      <c r="H960">
        <v>68.319999999999993</v>
      </c>
      <c r="I960">
        <v>22</v>
      </c>
      <c r="J960">
        <v>81.48</v>
      </c>
      <c r="K960">
        <v>3.1080000000000001E-3</v>
      </c>
      <c r="L960" s="7">
        <v>1.8621973929236499E-3</v>
      </c>
      <c r="M960">
        <v>2.1973359078583898E-5</v>
      </c>
      <c r="N960">
        <v>4.6875749677828E-3</v>
      </c>
      <c r="O960">
        <v>2</v>
      </c>
      <c r="P960">
        <v>1.0373042569995401E-2</v>
      </c>
      <c r="Q960">
        <v>26</v>
      </c>
      <c r="R960">
        <v>8.6806943847829703E-4</v>
      </c>
      <c r="S960">
        <v>3</v>
      </c>
      <c r="T960">
        <v>8</v>
      </c>
      <c r="U960" s="6">
        <f t="shared" si="14"/>
        <v>0.29629629629629628</v>
      </c>
      <c r="V960" t="s">
        <v>345</v>
      </c>
      <c r="W960">
        <v>1</v>
      </c>
      <c r="X960" s="3">
        <v>2.3255999999999999E-2</v>
      </c>
      <c r="Y960" t="s">
        <v>13</v>
      </c>
      <c r="Z960">
        <v>116</v>
      </c>
      <c r="AA960" s="1">
        <v>1.0119E-2</v>
      </c>
      <c r="AB960" t="s">
        <v>45</v>
      </c>
      <c r="AC960">
        <v>11</v>
      </c>
      <c r="AD960" s="2">
        <v>6.4070000000000004E-3</v>
      </c>
      <c r="AE960" t="s">
        <v>19</v>
      </c>
      <c r="AF960">
        <v>12</v>
      </c>
      <c r="AG960" s="2">
        <v>6.2599999999999999E-3</v>
      </c>
      <c r="AH960" t="s">
        <v>17</v>
      </c>
      <c r="AI960">
        <v>58</v>
      </c>
      <c r="AJ960">
        <v>5.8240000000000002E-3</v>
      </c>
      <c r="AK960" t="s">
        <v>16</v>
      </c>
      <c r="AL960">
        <v>118</v>
      </c>
      <c r="AM960">
        <v>5.483E-3</v>
      </c>
      <c r="AN960" t="s">
        <v>2</v>
      </c>
      <c r="AO960">
        <v>6</v>
      </c>
      <c r="AP960">
        <v>3.9760000000000004E-3</v>
      </c>
      <c r="AQ960" t="s">
        <v>40</v>
      </c>
      <c r="AR960">
        <v>4</v>
      </c>
      <c r="AS960">
        <v>3.1649999999999998E-3</v>
      </c>
      <c r="AT960" t="s">
        <v>7</v>
      </c>
      <c r="AU960">
        <v>9</v>
      </c>
      <c r="AV960">
        <v>3.0209999999999998E-3</v>
      </c>
      <c r="AW960" t="s">
        <v>23</v>
      </c>
      <c r="AX960">
        <v>18</v>
      </c>
      <c r="AY960">
        <v>3.016E-3</v>
      </c>
      <c r="AZ960" t="s">
        <v>14</v>
      </c>
      <c r="BA960">
        <v>28</v>
      </c>
      <c r="BB960">
        <v>2.5249999999999999E-3</v>
      </c>
      <c r="BC960" t="s">
        <v>90</v>
      </c>
      <c r="BD960">
        <v>1</v>
      </c>
      <c r="BE960">
        <v>2.2989999999999998E-3</v>
      </c>
      <c r="BF960" t="s">
        <v>10</v>
      </c>
      <c r="BG960">
        <v>16</v>
      </c>
      <c r="BH960">
        <v>1.9559999999999998E-3</v>
      </c>
      <c r="BI960" t="s">
        <v>43</v>
      </c>
      <c r="BJ960">
        <v>2</v>
      </c>
      <c r="BK960">
        <v>1.8619999999999999E-3</v>
      </c>
      <c r="BL960" t="s">
        <v>3</v>
      </c>
      <c r="BM960">
        <v>4</v>
      </c>
      <c r="BN960">
        <v>1.1310000000000001E-3</v>
      </c>
      <c r="BO960" t="s">
        <v>8</v>
      </c>
      <c r="BP960">
        <v>3</v>
      </c>
      <c r="BQ960">
        <v>9.0200000000000002E-4</v>
      </c>
      <c r="BR960" t="s">
        <v>4</v>
      </c>
      <c r="BS960">
        <v>2</v>
      </c>
      <c r="BT960">
        <v>7.9500000000000003E-4</v>
      </c>
      <c r="BU960" t="s">
        <v>35</v>
      </c>
      <c r="BV960">
        <v>4</v>
      </c>
      <c r="BW960">
        <v>6.5200000000000002E-4</v>
      </c>
      <c r="BX960" t="s">
        <v>12</v>
      </c>
      <c r="BY960">
        <v>7</v>
      </c>
      <c r="BZ960">
        <v>6.1799999999999995E-4</v>
      </c>
      <c r="CA960" t="s">
        <v>6</v>
      </c>
      <c r="CB960">
        <v>4</v>
      </c>
      <c r="CC960">
        <v>2.7799999999999998E-4</v>
      </c>
      <c r="CD960" t="s">
        <v>9</v>
      </c>
      <c r="CE960">
        <v>2</v>
      </c>
      <c r="CF960">
        <v>1.95E-4</v>
      </c>
      <c r="CG960" t="s">
        <v>11</v>
      </c>
      <c r="CH960">
        <v>1</v>
      </c>
      <c r="CI960">
        <v>1.8100000000000001E-4</v>
      </c>
    </row>
    <row r="961" spans="1:102" x14ac:dyDescent="0.25">
      <c r="A961" t="s">
        <v>989</v>
      </c>
      <c r="B961" t="s">
        <v>1</v>
      </c>
      <c r="C961">
        <v>1</v>
      </c>
      <c r="D961">
        <v>632</v>
      </c>
      <c r="E961">
        <v>0.43</v>
      </c>
      <c r="F961">
        <v>741</v>
      </c>
      <c r="G961">
        <v>0.11</v>
      </c>
      <c r="H961">
        <v>85.29</v>
      </c>
      <c r="I961">
        <v>27</v>
      </c>
      <c r="J961">
        <v>100</v>
      </c>
      <c r="K961">
        <v>4.7840000000000001E-3</v>
      </c>
      <c r="L961" s="7">
        <v>2.9818378964489001E-3</v>
      </c>
      <c r="M961">
        <v>1.98566253800995E-5</v>
      </c>
      <c r="N961">
        <v>4.4560773534690198E-3</v>
      </c>
      <c r="O961">
        <v>4</v>
      </c>
      <c r="P961">
        <v>1.2025750657151099E-2</v>
      </c>
      <c r="Q961">
        <v>27</v>
      </c>
      <c r="R961">
        <v>0</v>
      </c>
      <c r="S961">
        <v>3</v>
      </c>
      <c r="T961">
        <v>7</v>
      </c>
      <c r="U961" s="2">
        <f t="shared" ref="U961:U1024" si="15">T961/27</f>
        <v>0.25925925925925924</v>
      </c>
      <c r="V961" t="s">
        <v>345</v>
      </c>
      <c r="W961">
        <v>1</v>
      </c>
      <c r="X961" s="3">
        <v>2.3255999999999999E-2</v>
      </c>
      <c r="Y961" t="s">
        <v>45</v>
      </c>
      <c r="Z961">
        <v>20</v>
      </c>
      <c r="AA961" s="1">
        <v>1.1648E-2</v>
      </c>
      <c r="AB961" t="s">
        <v>13</v>
      </c>
      <c r="AC961">
        <v>106</v>
      </c>
      <c r="AD961" s="2">
        <v>9.2460000000000007E-3</v>
      </c>
      <c r="AE961" t="s">
        <v>16</v>
      </c>
      <c r="AF961">
        <v>187</v>
      </c>
      <c r="AG961" s="2">
        <v>8.6890000000000005E-3</v>
      </c>
      <c r="AH961" t="s">
        <v>2</v>
      </c>
      <c r="AI961">
        <v>11</v>
      </c>
      <c r="AJ961">
        <v>7.2899999999999996E-3</v>
      </c>
      <c r="AK961" t="s">
        <v>90</v>
      </c>
      <c r="AL961">
        <v>3</v>
      </c>
      <c r="AM961">
        <v>6.8970000000000004E-3</v>
      </c>
      <c r="AN961" t="s">
        <v>81</v>
      </c>
      <c r="AO961">
        <v>1</v>
      </c>
      <c r="AP961">
        <v>6.0980000000000001E-3</v>
      </c>
      <c r="AQ961" t="s">
        <v>10</v>
      </c>
      <c r="AR961">
        <v>39</v>
      </c>
      <c r="AS961">
        <v>4.7689999999999998E-3</v>
      </c>
      <c r="AT961" t="s">
        <v>4</v>
      </c>
      <c r="AU961">
        <v>11</v>
      </c>
      <c r="AV961">
        <v>4.3699999999999998E-3</v>
      </c>
      <c r="AW961" t="s">
        <v>3</v>
      </c>
      <c r="AX961">
        <v>15</v>
      </c>
      <c r="AY961">
        <v>4.241E-3</v>
      </c>
      <c r="AZ961" t="s">
        <v>7</v>
      </c>
      <c r="BA961">
        <v>12</v>
      </c>
      <c r="BB961">
        <v>4.0280000000000003E-3</v>
      </c>
      <c r="BC961" t="s">
        <v>42</v>
      </c>
      <c r="BD961">
        <v>7</v>
      </c>
      <c r="BE961">
        <v>4.0140000000000002E-3</v>
      </c>
      <c r="BF961" t="s">
        <v>14</v>
      </c>
      <c r="BG961">
        <v>37</v>
      </c>
      <c r="BH961">
        <v>3.3370000000000001E-3</v>
      </c>
      <c r="BI961" t="s">
        <v>29</v>
      </c>
      <c r="BJ961">
        <v>11</v>
      </c>
      <c r="BK961">
        <v>2.9819999999999998E-3</v>
      </c>
      <c r="BL961" t="s">
        <v>6</v>
      </c>
      <c r="BM961">
        <v>41</v>
      </c>
      <c r="BN961">
        <v>2.8470000000000001E-3</v>
      </c>
      <c r="BO961" t="s">
        <v>43</v>
      </c>
      <c r="BP961">
        <v>3</v>
      </c>
      <c r="BQ961">
        <v>2.7929999999999999E-3</v>
      </c>
      <c r="BR961" t="s">
        <v>35</v>
      </c>
      <c r="BS961">
        <v>17</v>
      </c>
      <c r="BT961">
        <v>2.7720000000000002E-3</v>
      </c>
      <c r="BU961" t="s">
        <v>17</v>
      </c>
      <c r="BV961">
        <v>26</v>
      </c>
      <c r="BW961">
        <v>2.611E-3</v>
      </c>
      <c r="BX961" t="s">
        <v>8</v>
      </c>
      <c r="BY961">
        <v>8</v>
      </c>
      <c r="BZ961">
        <v>2.4060000000000002E-3</v>
      </c>
      <c r="CA961" t="s">
        <v>40</v>
      </c>
      <c r="CB961">
        <v>3</v>
      </c>
      <c r="CC961">
        <v>2.3730000000000001E-3</v>
      </c>
      <c r="CD961" t="s">
        <v>23</v>
      </c>
      <c r="CE961">
        <v>14</v>
      </c>
      <c r="CF961">
        <v>2.346E-3</v>
      </c>
      <c r="CG961" t="s">
        <v>12</v>
      </c>
      <c r="CH961">
        <v>26</v>
      </c>
      <c r="CI961">
        <v>2.2959999999999999E-3</v>
      </c>
      <c r="CJ961" t="s">
        <v>5</v>
      </c>
      <c r="CK961">
        <v>6</v>
      </c>
      <c r="CL961">
        <v>2.2560000000000002E-3</v>
      </c>
      <c r="CM961" t="s">
        <v>21</v>
      </c>
      <c r="CN961">
        <v>7</v>
      </c>
      <c r="CO961">
        <v>2.0449999999999999E-3</v>
      </c>
      <c r="CP961" t="s">
        <v>19</v>
      </c>
      <c r="CQ961">
        <v>3</v>
      </c>
      <c r="CR961">
        <v>1.565E-3</v>
      </c>
      <c r="CS961" t="s">
        <v>9</v>
      </c>
      <c r="CT961">
        <v>13</v>
      </c>
      <c r="CU961">
        <v>1.266E-3</v>
      </c>
      <c r="CV961" t="s">
        <v>11</v>
      </c>
      <c r="CW961">
        <v>4</v>
      </c>
      <c r="CX961">
        <v>7.2300000000000001E-4</v>
      </c>
    </row>
    <row r="962" spans="1:102" x14ac:dyDescent="0.25">
      <c r="A962" t="s">
        <v>990</v>
      </c>
      <c r="B962" t="s">
        <v>1</v>
      </c>
      <c r="C962">
        <v>1</v>
      </c>
      <c r="D962">
        <v>169</v>
      </c>
      <c r="E962">
        <v>0.11</v>
      </c>
      <c r="F962">
        <v>1054</v>
      </c>
      <c r="G962">
        <v>0.15</v>
      </c>
      <c r="H962">
        <v>16.03</v>
      </c>
      <c r="I962">
        <v>24</v>
      </c>
      <c r="J962">
        <v>88.89</v>
      </c>
      <c r="K962">
        <v>2.2009999999999998E-3</v>
      </c>
      <c r="L962" s="1">
        <v>8.7642418930762502E-4</v>
      </c>
      <c r="M962">
        <v>1.9172569120769401E-5</v>
      </c>
      <c r="N962">
        <v>4.3786492347263201E-3</v>
      </c>
      <c r="O962">
        <v>1</v>
      </c>
      <c r="P962">
        <v>8.0767780053708198E-3</v>
      </c>
      <c r="Q962">
        <v>26</v>
      </c>
      <c r="R962">
        <v>4.8651658163625803E-4</v>
      </c>
      <c r="S962">
        <v>3</v>
      </c>
      <c r="T962">
        <v>6</v>
      </c>
      <c r="U962" s="2">
        <f t="shared" si="15"/>
        <v>0.22222222222222221</v>
      </c>
      <c r="V962" t="s">
        <v>345</v>
      </c>
      <c r="W962">
        <v>1</v>
      </c>
      <c r="X962" s="3">
        <v>2.3255999999999999E-2</v>
      </c>
      <c r="Y962" t="s">
        <v>81</v>
      </c>
      <c r="Z962">
        <v>1</v>
      </c>
      <c r="AA962" s="1">
        <v>6.0980000000000001E-3</v>
      </c>
      <c r="AB962" t="s">
        <v>3</v>
      </c>
      <c r="AC962">
        <v>17</v>
      </c>
      <c r="AD962" s="2">
        <v>4.8060000000000004E-3</v>
      </c>
      <c r="AE962" t="s">
        <v>13</v>
      </c>
      <c r="AF962">
        <v>45</v>
      </c>
      <c r="AG962" s="2">
        <v>3.9249999999999997E-3</v>
      </c>
      <c r="AH962" t="s">
        <v>90</v>
      </c>
      <c r="AI962">
        <v>1</v>
      </c>
      <c r="AJ962">
        <v>2.2989999999999998E-3</v>
      </c>
      <c r="AK962" t="s">
        <v>5</v>
      </c>
      <c r="AL962">
        <v>6</v>
      </c>
      <c r="AM962">
        <v>2.2560000000000002E-3</v>
      </c>
      <c r="AN962" t="s">
        <v>35</v>
      </c>
      <c r="AO962">
        <v>12</v>
      </c>
      <c r="AP962">
        <v>1.957E-3</v>
      </c>
      <c r="AQ962" t="s">
        <v>43</v>
      </c>
      <c r="AR962">
        <v>2</v>
      </c>
      <c r="AS962">
        <v>1.8619999999999999E-3</v>
      </c>
      <c r="AT962" t="s">
        <v>45</v>
      </c>
      <c r="AU962">
        <v>3</v>
      </c>
      <c r="AV962">
        <v>1.7470000000000001E-3</v>
      </c>
      <c r="AW962" t="s">
        <v>19</v>
      </c>
      <c r="AX962">
        <v>3</v>
      </c>
      <c r="AY962">
        <v>1.565E-3</v>
      </c>
      <c r="AZ962" t="s">
        <v>14</v>
      </c>
      <c r="BA962">
        <v>16</v>
      </c>
      <c r="BB962">
        <v>1.4430000000000001E-3</v>
      </c>
      <c r="BC962" t="s">
        <v>6</v>
      </c>
      <c r="BD962">
        <v>18</v>
      </c>
      <c r="BE962">
        <v>1.25E-3</v>
      </c>
      <c r="BF962" t="s">
        <v>12</v>
      </c>
      <c r="BG962">
        <v>14</v>
      </c>
      <c r="BH962">
        <v>1.2359999999999999E-3</v>
      </c>
      <c r="BI962" t="s">
        <v>21</v>
      </c>
      <c r="BJ962">
        <v>3</v>
      </c>
      <c r="BK962">
        <v>8.7600000000000004E-4</v>
      </c>
      <c r="BL962" t="s">
        <v>40</v>
      </c>
      <c r="BM962">
        <v>1</v>
      </c>
      <c r="BN962">
        <v>7.9100000000000004E-4</v>
      </c>
      <c r="BO962" t="s">
        <v>10</v>
      </c>
      <c r="BP962">
        <v>6</v>
      </c>
      <c r="BQ962">
        <v>7.3399999999999995E-4</v>
      </c>
      <c r="BR962" t="s">
        <v>23</v>
      </c>
      <c r="BS962">
        <v>4</v>
      </c>
      <c r="BT962">
        <v>6.7000000000000002E-4</v>
      </c>
      <c r="BU962" t="s">
        <v>2</v>
      </c>
      <c r="BV962">
        <v>1</v>
      </c>
      <c r="BW962">
        <v>6.6299999999999996E-4</v>
      </c>
      <c r="BX962" t="s">
        <v>42</v>
      </c>
      <c r="BY962">
        <v>1</v>
      </c>
      <c r="BZ962">
        <v>5.7300000000000005E-4</v>
      </c>
      <c r="CA962" t="s">
        <v>9</v>
      </c>
      <c r="CB962">
        <v>4</v>
      </c>
      <c r="CC962">
        <v>3.8999999999999999E-4</v>
      </c>
      <c r="CD962" t="s">
        <v>7</v>
      </c>
      <c r="CE962">
        <v>1</v>
      </c>
      <c r="CF962">
        <v>3.3599999999999998E-4</v>
      </c>
      <c r="CG962" t="s">
        <v>16</v>
      </c>
      <c r="CH962">
        <v>7</v>
      </c>
      <c r="CI962">
        <v>3.2499999999999999E-4</v>
      </c>
      <c r="CJ962" t="s">
        <v>29</v>
      </c>
      <c r="CK962">
        <v>1</v>
      </c>
      <c r="CL962">
        <v>2.7099999999999997E-4</v>
      </c>
      <c r="CM962" t="s">
        <v>17</v>
      </c>
      <c r="CN962">
        <v>1</v>
      </c>
      <c r="CO962">
        <v>1E-4</v>
      </c>
    </row>
    <row r="963" spans="1:102" x14ac:dyDescent="0.25">
      <c r="A963" t="s">
        <v>991</v>
      </c>
      <c r="B963" t="s">
        <v>1</v>
      </c>
      <c r="C963">
        <v>0</v>
      </c>
      <c r="D963">
        <v>118</v>
      </c>
      <c r="E963">
        <v>0.08</v>
      </c>
      <c r="F963">
        <v>286</v>
      </c>
      <c r="G963">
        <v>0.04</v>
      </c>
      <c r="H963">
        <v>41.26</v>
      </c>
      <c r="I963">
        <v>24</v>
      </c>
      <c r="J963">
        <v>88.89</v>
      </c>
      <c r="K963">
        <v>1.92E-3</v>
      </c>
      <c r="L963" s="1">
        <v>9.0379594296043401E-4</v>
      </c>
      <c r="M963">
        <v>1.8952746909333201E-5</v>
      </c>
      <c r="N963">
        <v>4.3534752680282002E-3</v>
      </c>
      <c r="O963">
        <v>1</v>
      </c>
      <c r="P963">
        <v>7.3609156277766796E-3</v>
      </c>
      <c r="Q963">
        <v>26</v>
      </c>
      <c r="R963">
        <v>4.83719474225356E-4</v>
      </c>
      <c r="S963">
        <v>3</v>
      </c>
      <c r="T963">
        <v>5</v>
      </c>
      <c r="U963" s="2">
        <f t="shared" si="15"/>
        <v>0.18518518518518517</v>
      </c>
      <c r="V963" t="s">
        <v>345</v>
      </c>
      <c r="W963">
        <v>1</v>
      </c>
      <c r="X963" s="3">
        <v>2.3255999999999999E-2</v>
      </c>
      <c r="Y963" t="s">
        <v>81</v>
      </c>
      <c r="Z963">
        <v>1</v>
      </c>
      <c r="AA963" s="1">
        <v>6.0980000000000001E-3</v>
      </c>
      <c r="AB963" t="s">
        <v>8</v>
      </c>
      <c r="AC963">
        <v>9</v>
      </c>
      <c r="AD963" s="2">
        <v>2.7070000000000002E-3</v>
      </c>
      <c r="AE963" t="s">
        <v>10</v>
      </c>
      <c r="AF963">
        <v>20</v>
      </c>
      <c r="AG963" s="2">
        <v>2.4459999999999998E-3</v>
      </c>
      <c r="AH963" t="s">
        <v>90</v>
      </c>
      <c r="AI963">
        <v>1</v>
      </c>
      <c r="AJ963">
        <v>2.2989999999999998E-3</v>
      </c>
      <c r="AK963" t="s">
        <v>3</v>
      </c>
      <c r="AL963">
        <v>6</v>
      </c>
      <c r="AM963">
        <v>1.696E-3</v>
      </c>
      <c r="AN963" t="s">
        <v>12</v>
      </c>
      <c r="AO963">
        <v>14</v>
      </c>
      <c r="AP963">
        <v>1.2359999999999999E-3</v>
      </c>
      <c r="AQ963" t="s">
        <v>4</v>
      </c>
      <c r="AR963">
        <v>3</v>
      </c>
      <c r="AS963">
        <v>1.1919999999999999E-3</v>
      </c>
      <c r="AT963" t="s">
        <v>5</v>
      </c>
      <c r="AU963">
        <v>3</v>
      </c>
      <c r="AV963">
        <v>1.1280000000000001E-3</v>
      </c>
      <c r="AW963" t="s">
        <v>19</v>
      </c>
      <c r="AX963">
        <v>2</v>
      </c>
      <c r="AY963">
        <v>1.0430000000000001E-3</v>
      </c>
      <c r="AZ963" t="s">
        <v>7</v>
      </c>
      <c r="BA963">
        <v>3</v>
      </c>
      <c r="BB963">
        <v>1.0070000000000001E-3</v>
      </c>
      <c r="BC963" t="s">
        <v>6</v>
      </c>
      <c r="BD963">
        <v>14</v>
      </c>
      <c r="BE963">
        <v>9.7199999999999999E-4</v>
      </c>
      <c r="BF963" t="s">
        <v>43</v>
      </c>
      <c r="BG963">
        <v>1</v>
      </c>
      <c r="BH963">
        <v>9.3099999999999997E-4</v>
      </c>
      <c r="BI963" t="s">
        <v>17</v>
      </c>
      <c r="BJ963">
        <v>9</v>
      </c>
      <c r="BK963">
        <v>9.0399999999999996E-4</v>
      </c>
      <c r="BL963" t="s">
        <v>29</v>
      </c>
      <c r="BM963">
        <v>3</v>
      </c>
      <c r="BN963">
        <v>8.1300000000000003E-4</v>
      </c>
      <c r="BO963" t="s">
        <v>40</v>
      </c>
      <c r="BP963">
        <v>1</v>
      </c>
      <c r="BQ963">
        <v>7.9100000000000004E-4</v>
      </c>
      <c r="BR963" t="s">
        <v>2</v>
      </c>
      <c r="BS963">
        <v>1</v>
      </c>
      <c r="BT963">
        <v>6.6299999999999996E-4</v>
      </c>
      <c r="BU963" t="s">
        <v>14</v>
      </c>
      <c r="BV963">
        <v>7</v>
      </c>
      <c r="BW963">
        <v>6.3100000000000005E-4</v>
      </c>
      <c r="BX963" t="s">
        <v>23</v>
      </c>
      <c r="BY963">
        <v>3</v>
      </c>
      <c r="BZ963">
        <v>5.0299999999999997E-4</v>
      </c>
      <c r="CA963" t="s">
        <v>11</v>
      </c>
      <c r="CB963">
        <v>2</v>
      </c>
      <c r="CC963">
        <v>3.6200000000000002E-4</v>
      </c>
      <c r="CD963" t="s">
        <v>16</v>
      </c>
      <c r="CE963">
        <v>7</v>
      </c>
      <c r="CF963">
        <v>3.2499999999999999E-4</v>
      </c>
      <c r="CG963" t="s">
        <v>9</v>
      </c>
      <c r="CH963">
        <v>3</v>
      </c>
      <c r="CI963">
        <v>2.92E-4</v>
      </c>
      <c r="CJ963" t="s">
        <v>21</v>
      </c>
      <c r="CK963">
        <v>1</v>
      </c>
      <c r="CL963">
        <v>2.92E-4</v>
      </c>
      <c r="CM963" t="s">
        <v>13</v>
      </c>
      <c r="CN963">
        <v>3</v>
      </c>
      <c r="CO963">
        <v>2.6200000000000003E-4</v>
      </c>
    </row>
    <row r="964" spans="1:102" x14ac:dyDescent="0.25">
      <c r="A964" t="s">
        <v>992</v>
      </c>
      <c r="B964" t="s">
        <v>1</v>
      </c>
      <c r="C964">
        <v>1</v>
      </c>
      <c r="D964">
        <v>160</v>
      </c>
      <c r="E964">
        <v>0.11</v>
      </c>
      <c r="F964">
        <v>393</v>
      </c>
      <c r="G964">
        <v>0.06</v>
      </c>
      <c r="H964">
        <v>40.71</v>
      </c>
      <c r="I964">
        <v>22</v>
      </c>
      <c r="J964">
        <v>81.48</v>
      </c>
      <c r="K964">
        <v>1.6590000000000001E-3</v>
      </c>
      <c r="L964" s="1">
        <v>6.8192888455918203E-4</v>
      </c>
      <c r="M964">
        <v>1.83389561026319E-5</v>
      </c>
      <c r="N964">
        <v>4.28240074054634E-3</v>
      </c>
      <c r="O964">
        <v>1</v>
      </c>
      <c r="P964">
        <v>6.2228866320936304E-3</v>
      </c>
      <c r="Q964">
        <v>25</v>
      </c>
      <c r="R964">
        <v>7.93037174175249E-4</v>
      </c>
      <c r="S964">
        <v>2</v>
      </c>
      <c r="T964">
        <v>5</v>
      </c>
      <c r="U964" s="2">
        <f t="shared" si="15"/>
        <v>0.18518518518518517</v>
      </c>
      <c r="V964" t="s">
        <v>345</v>
      </c>
      <c r="W964">
        <v>1</v>
      </c>
      <c r="X964" s="3">
        <v>2.3255999999999999E-2</v>
      </c>
      <c r="Y964" t="s">
        <v>17</v>
      </c>
      <c r="Z964">
        <v>21</v>
      </c>
      <c r="AA964" s="1">
        <v>2.1090000000000002E-3</v>
      </c>
      <c r="AB964" t="s">
        <v>19</v>
      </c>
      <c r="AC964">
        <v>4</v>
      </c>
      <c r="AD964" s="2">
        <v>2.0869999999999999E-3</v>
      </c>
      <c r="AE964" t="s">
        <v>29</v>
      </c>
      <c r="AF964">
        <v>7</v>
      </c>
      <c r="AG964" s="2">
        <v>1.8979999999999999E-3</v>
      </c>
      <c r="AH964" t="s">
        <v>16</v>
      </c>
      <c r="AI964">
        <v>38</v>
      </c>
      <c r="AJ964">
        <v>1.766E-3</v>
      </c>
      <c r="AK964" t="s">
        <v>6</v>
      </c>
      <c r="AL964">
        <v>23</v>
      </c>
      <c r="AM964">
        <v>1.5969999999999999E-3</v>
      </c>
      <c r="AN964" t="s">
        <v>2</v>
      </c>
      <c r="AO964">
        <v>2</v>
      </c>
      <c r="AP964">
        <v>1.325E-3</v>
      </c>
      <c r="AQ964" t="s">
        <v>23</v>
      </c>
      <c r="AR964">
        <v>7</v>
      </c>
      <c r="AS964">
        <v>1.173E-3</v>
      </c>
      <c r="AT964" t="s">
        <v>21</v>
      </c>
      <c r="AU964">
        <v>4</v>
      </c>
      <c r="AV964">
        <v>1.1689999999999999E-3</v>
      </c>
      <c r="AW964" t="s">
        <v>14</v>
      </c>
      <c r="AX964">
        <v>12</v>
      </c>
      <c r="AY964">
        <v>1.0820000000000001E-3</v>
      </c>
      <c r="AZ964" t="s">
        <v>43</v>
      </c>
      <c r="BA964">
        <v>1</v>
      </c>
      <c r="BB964">
        <v>9.3099999999999997E-4</v>
      </c>
      <c r="BC964" t="s">
        <v>10</v>
      </c>
      <c r="BD964">
        <v>7</v>
      </c>
      <c r="BE964">
        <v>8.5599999999999999E-4</v>
      </c>
      <c r="BF964" t="s">
        <v>11</v>
      </c>
      <c r="BG964">
        <v>4</v>
      </c>
      <c r="BH964">
        <v>7.2300000000000001E-4</v>
      </c>
      <c r="BI964" t="s">
        <v>9</v>
      </c>
      <c r="BJ964">
        <v>7</v>
      </c>
      <c r="BK964">
        <v>6.8199999999999999E-4</v>
      </c>
      <c r="BL964" t="s">
        <v>7</v>
      </c>
      <c r="BM964">
        <v>2</v>
      </c>
      <c r="BN964">
        <v>6.7100000000000005E-4</v>
      </c>
      <c r="BO964" t="s">
        <v>35</v>
      </c>
      <c r="BP964">
        <v>4</v>
      </c>
      <c r="BQ964">
        <v>6.5200000000000002E-4</v>
      </c>
      <c r="BR964" t="s">
        <v>13</v>
      </c>
      <c r="BS964">
        <v>7</v>
      </c>
      <c r="BT964">
        <v>6.11E-4</v>
      </c>
      <c r="BU964" t="s">
        <v>45</v>
      </c>
      <c r="BV964">
        <v>1</v>
      </c>
      <c r="BW964">
        <v>5.8200000000000005E-4</v>
      </c>
      <c r="BX964" t="s">
        <v>3</v>
      </c>
      <c r="BY964">
        <v>2</v>
      </c>
      <c r="BZ964">
        <v>5.6499999999999996E-4</v>
      </c>
      <c r="CA964" t="s">
        <v>4</v>
      </c>
      <c r="CB964">
        <v>1</v>
      </c>
      <c r="CC964">
        <v>3.97E-4</v>
      </c>
      <c r="CD964" t="s">
        <v>12</v>
      </c>
      <c r="CE964">
        <v>4</v>
      </c>
      <c r="CF964">
        <v>3.5300000000000002E-4</v>
      </c>
      <c r="CG964" t="s">
        <v>8</v>
      </c>
      <c r="CH964">
        <v>1</v>
      </c>
      <c r="CI964">
        <v>3.01E-4</v>
      </c>
    </row>
    <row r="965" spans="1:102" x14ac:dyDescent="0.25">
      <c r="A965" t="s">
        <v>993</v>
      </c>
      <c r="B965" t="s">
        <v>1</v>
      </c>
      <c r="C965">
        <v>0</v>
      </c>
      <c r="D965">
        <v>135</v>
      </c>
      <c r="E965">
        <v>0.09</v>
      </c>
      <c r="F965">
        <v>979</v>
      </c>
      <c r="G965">
        <v>0.14000000000000001</v>
      </c>
      <c r="H965">
        <v>13.79</v>
      </c>
      <c r="I965">
        <v>17</v>
      </c>
      <c r="J965">
        <v>62.96</v>
      </c>
      <c r="K965">
        <v>1.518E-3</v>
      </c>
      <c r="L965" s="1">
        <v>5.2164840897235304E-4</v>
      </c>
      <c r="M965">
        <v>1.8871486403289902E-5</v>
      </c>
      <c r="N965">
        <v>4.3441324108836601E-3</v>
      </c>
      <c r="O965">
        <v>1</v>
      </c>
      <c r="P965">
        <v>6.5250865517519196E-3</v>
      </c>
      <c r="Q965">
        <v>26</v>
      </c>
      <c r="R965">
        <v>1.60893792995691E-3</v>
      </c>
      <c r="S965">
        <v>2</v>
      </c>
      <c r="T965">
        <v>5</v>
      </c>
      <c r="U965" s="2">
        <f t="shared" si="15"/>
        <v>0.18518518518518517</v>
      </c>
      <c r="V965" t="s">
        <v>345</v>
      </c>
      <c r="W965">
        <v>1</v>
      </c>
      <c r="X965" s="3">
        <v>2.3255999999999999E-2</v>
      </c>
      <c r="Y965" t="s">
        <v>10</v>
      </c>
      <c r="Z965">
        <v>26</v>
      </c>
      <c r="AA965" s="1">
        <v>3.179E-3</v>
      </c>
      <c r="AB965" t="s">
        <v>2</v>
      </c>
      <c r="AC965">
        <v>4</v>
      </c>
      <c r="AD965" s="2">
        <v>2.6510000000000001E-3</v>
      </c>
      <c r="AE965" t="s">
        <v>13</v>
      </c>
      <c r="AF965">
        <v>23</v>
      </c>
      <c r="AG965" s="2">
        <v>2.006E-3</v>
      </c>
      <c r="AH965" t="s">
        <v>16</v>
      </c>
      <c r="AI965">
        <v>33</v>
      </c>
      <c r="AJ965">
        <v>1.5330000000000001E-3</v>
      </c>
      <c r="AK965" t="s">
        <v>14</v>
      </c>
      <c r="AL965">
        <v>15</v>
      </c>
      <c r="AM965">
        <v>1.353E-3</v>
      </c>
      <c r="AN965" t="s">
        <v>17</v>
      </c>
      <c r="AO965">
        <v>13</v>
      </c>
      <c r="AP965">
        <v>1.305E-3</v>
      </c>
      <c r="AQ965" t="s">
        <v>3</v>
      </c>
      <c r="AR965">
        <v>4</v>
      </c>
      <c r="AS965">
        <v>1.1310000000000001E-3</v>
      </c>
      <c r="AT965" t="s">
        <v>5</v>
      </c>
      <c r="AU965">
        <v>2</v>
      </c>
      <c r="AV965">
        <v>7.5199999999999996E-4</v>
      </c>
      <c r="AW965" t="s">
        <v>7</v>
      </c>
      <c r="AX965">
        <v>2</v>
      </c>
      <c r="AY965">
        <v>6.7100000000000005E-4</v>
      </c>
      <c r="AZ965" t="s">
        <v>21</v>
      </c>
      <c r="BA965">
        <v>2</v>
      </c>
      <c r="BB965">
        <v>5.8399999999999999E-4</v>
      </c>
      <c r="BC965" t="s">
        <v>45</v>
      </c>
      <c r="BD965">
        <v>1</v>
      </c>
      <c r="BE965">
        <v>5.8200000000000005E-4</v>
      </c>
      <c r="BF965" t="s">
        <v>42</v>
      </c>
      <c r="BG965">
        <v>1</v>
      </c>
      <c r="BH965">
        <v>5.7300000000000005E-4</v>
      </c>
      <c r="BI965" t="s">
        <v>19</v>
      </c>
      <c r="BJ965">
        <v>1</v>
      </c>
      <c r="BK965">
        <v>5.22E-4</v>
      </c>
      <c r="BL965" t="s">
        <v>4</v>
      </c>
      <c r="BM965">
        <v>1</v>
      </c>
      <c r="BN965">
        <v>3.97E-4</v>
      </c>
      <c r="BO965" t="s">
        <v>12</v>
      </c>
      <c r="BP965">
        <v>4</v>
      </c>
      <c r="BQ965">
        <v>3.5300000000000002E-4</v>
      </c>
      <c r="BR965" t="s">
        <v>6</v>
      </c>
      <c r="BS965">
        <v>2</v>
      </c>
      <c r="BT965">
        <v>1.3899999999999999E-4</v>
      </c>
    </row>
    <row r="966" spans="1:102" x14ac:dyDescent="0.25">
      <c r="A966" t="s">
        <v>994</v>
      </c>
      <c r="B966" t="s">
        <v>1</v>
      </c>
      <c r="C966">
        <v>1</v>
      </c>
      <c r="D966">
        <v>125</v>
      </c>
      <c r="E966">
        <v>0.08</v>
      </c>
      <c r="F966">
        <v>202</v>
      </c>
      <c r="G966">
        <v>0.03</v>
      </c>
      <c r="H966">
        <v>61.88</v>
      </c>
      <c r="I966">
        <v>18</v>
      </c>
      <c r="J966">
        <v>66.67</v>
      </c>
      <c r="K966">
        <v>1.5169999999999999E-3</v>
      </c>
      <c r="L966" s="1">
        <v>2.71076172404446E-4</v>
      </c>
      <c r="M966">
        <v>1.9319416898313102E-5</v>
      </c>
      <c r="N966">
        <v>4.3953858645530801E-3</v>
      </c>
      <c r="O966">
        <v>1</v>
      </c>
      <c r="P966">
        <v>6.98432425983551E-3</v>
      </c>
      <c r="Q966">
        <v>21</v>
      </c>
      <c r="R966">
        <v>1.4651286215176999E-3</v>
      </c>
      <c r="S966">
        <v>2</v>
      </c>
      <c r="T966">
        <v>4</v>
      </c>
      <c r="U966" s="2">
        <f t="shared" si="15"/>
        <v>0.14814814814814814</v>
      </c>
      <c r="V966" t="s">
        <v>345</v>
      </c>
      <c r="W966">
        <v>1</v>
      </c>
      <c r="X966" s="3">
        <v>2.3255999999999999E-2</v>
      </c>
      <c r="Y966" t="s">
        <v>13</v>
      </c>
      <c r="Z966">
        <v>46</v>
      </c>
      <c r="AA966" s="1">
        <v>4.0130000000000001E-3</v>
      </c>
      <c r="AB966" t="s">
        <v>2</v>
      </c>
      <c r="AC966">
        <v>6</v>
      </c>
      <c r="AD966" s="2">
        <v>3.9760000000000004E-3</v>
      </c>
      <c r="AE966" t="s">
        <v>45</v>
      </c>
      <c r="AF966">
        <v>4</v>
      </c>
      <c r="AG966" s="2">
        <v>2.33E-3</v>
      </c>
      <c r="AH966" t="s">
        <v>16</v>
      </c>
      <c r="AI966">
        <v>29</v>
      </c>
      <c r="AJ966">
        <v>1.3470000000000001E-3</v>
      </c>
      <c r="AK966" t="s">
        <v>6</v>
      </c>
      <c r="AL966">
        <v>17</v>
      </c>
      <c r="AM966">
        <v>1.181E-3</v>
      </c>
      <c r="AN966" t="s">
        <v>40</v>
      </c>
      <c r="AO966">
        <v>1</v>
      </c>
      <c r="AP966">
        <v>7.9100000000000004E-4</v>
      </c>
      <c r="AQ966" t="s">
        <v>7</v>
      </c>
      <c r="AR966">
        <v>2</v>
      </c>
      <c r="AS966">
        <v>6.7100000000000005E-4</v>
      </c>
      <c r="AT966" t="s">
        <v>42</v>
      </c>
      <c r="AU966">
        <v>1</v>
      </c>
      <c r="AV966">
        <v>5.7300000000000005E-4</v>
      </c>
      <c r="AW966" t="s">
        <v>19</v>
      </c>
      <c r="AX966">
        <v>1</v>
      </c>
      <c r="AY966">
        <v>5.22E-4</v>
      </c>
      <c r="AZ966" t="s">
        <v>35</v>
      </c>
      <c r="BA966">
        <v>3</v>
      </c>
      <c r="BB966">
        <v>4.8899999999999996E-4</v>
      </c>
      <c r="BC966" t="s">
        <v>17</v>
      </c>
      <c r="BD966">
        <v>3</v>
      </c>
      <c r="BE966">
        <v>3.01E-4</v>
      </c>
      <c r="BF966" t="s">
        <v>3</v>
      </c>
      <c r="BG966">
        <v>1</v>
      </c>
      <c r="BH966">
        <v>2.8299999999999999E-4</v>
      </c>
      <c r="BI966" t="s">
        <v>29</v>
      </c>
      <c r="BJ966">
        <v>1</v>
      </c>
      <c r="BK966">
        <v>2.7099999999999997E-4</v>
      </c>
      <c r="BL966" t="s">
        <v>14</v>
      </c>
      <c r="BM966">
        <v>3</v>
      </c>
      <c r="BN966">
        <v>2.7099999999999997E-4</v>
      </c>
      <c r="BO966" t="s">
        <v>12</v>
      </c>
      <c r="BP966">
        <v>3</v>
      </c>
      <c r="BQ966">
        <v>2.6499999999999999E-4</v>
      </c>
      <c r="BR966" t="s">
        <v>10</v>
      </c>
      <c r="BS966">
        <v>2</v>
      </c>
      <c r="BT966">
        <v>2.4499999999999999E-4</v>
      </c>
      <c r="BU966" t="s">
        <v>11</v>
      </c>
      <c r="BV966">
        <v>1</v>
      </c>
      <c r="BW966">
        <v>1.8100000000000001E-4</v>
      </c>
    </row>
    <row r="967" spans="1:102" x14ac:dyDescent="0.25">
      <c r="A967" t="s">
        <v>995</v>
      </c>
      <c r="B967" t="s">
        <v>1</v>
      </c>
      <c r="C967">
        <v>0</v>
      </c>
      <c r="D967">
        <v>129</v>
      </c>
      <c r="E967">
        <v>0.09</v>
      </c>
      <c r="F967">
        <v>519</v>
      </c>
      <c r="G967">
        <v>0.08</v>
      </c>
      <c r="H967">
        <v>24.86</v>
      </c>
      <c r="I967">
        <v>21</v>
      </c>
      <c r="J967">
        <v>77.78</v>
      </c>
      <c r="K967">
        <v>1.7240000000000001E-3</v>
      </c>
      <c r="L967" s="1">
        <v>7.5187969924812002E-4</v>
      </c>
      <c r="M967">
        <v>1.93310827540599E-5</v>
      </c>
      <c r="N967">
        <v>4.3967127213476098E-3</v>
      </c>
      <c r="O967">
        <v>1</v>
      </c>
      <c r="P967">
        <v>7.2578668518109802E-3</v>
      </c>
      <c r="Q967">
        <v>23</v>
      </c>
      <c r="R967">
        <v>9.7704727141057889E-4</v>
      </c>
      <c r="S967">
        <v>2</v>
      </c>
      <c r="T967">
        <v>3</v>
      </c>
      <c r="U967" s="2">
        <f t="shared" si="15"/>
        <v>0.1111111111111111</v>
      </c>
      <c r="V967" t="s">
        <v>345</v>
      </c>
      <c r="W967">
        <v>1</v>
      </c>
      <c r="X967" s="3">
        <v>2.3255999999999999E-2</v>
      </c>
      <c r="Y967" t="s">
        <v>10</v>
      </c>
      <c r="Z967">
        <v>40</v>
      </c>
      <c r="AA967" s="1">
        <v>4.8910000000000004E-3</v>
      </c>
      <c r="AB967" t="s">
        <v>4</v>
      </c>
      <c r="AC967">
        <v>12</v>
      </c>
      <c r="AD967" s="2">
        <v>4.7679999999999997E-3</v>
      </c>
      <c r="AE967" t="s">
        <v>3</v>
      </c>
      <c r="AF967">
        <v>6</v>
      </c>
      <c r="AG967" s="2">
        <v>1.696E-3</v>
      </c>
      <c r="AH967" t="s">
        <v>7</v>
      </c>
      <c r="AI967">
        <v>5</v>
      </c>
      <c r="AJ967">
        <v>1.678E-3</v>
      </c>
      <c r="AK967" t="s">
        <v>12</v>
      </c>
      <c r="AL967">
        <v>15</v>
      </c>
      <c r="AM967">
        <v>1.325E-3</v>
      </c>
      <c r="AN967" t="s">
        <v>42</v>
      </c>
      <c r="AO967">
        <v>2</v>
      </c>
      <c r="AP967">
        <v>1.147E-3</v>
      </c>
      <c r="AQ967" t="s">
        <v>13</v>
      </c>
      <c r="AR967">
        <v>13</v>
      </c>
      <c r="AS967">
        <v>1.134E-3</v>
      </c>
      <c r="AT967" t="s">
        <v>43</v>
      </c>
      <c r="AU967">
        <v>1</v>
      </c>
      <c r="AV967">
        <v>9.3099999999999997E-4</v>
      </c>
      <c r="AW967" t="s">
        <v>8</v>
      </c>
      <c r="AX967">
        <v>3</v>
      </c>
      <c r="AY967">
        <v>9.0200000000000002E-4</v>
      </c>
      <c r="AZ967" t="s">
        <v>29</v>
      </c>
      <c r="BA967">
        <v>3</v>
      </c>
      <c r="BB967">
        <v>8.1300000000000003E-4</v>
      </c>
      <c r="BC967" t="s">
        <v>14</v>
      </c>
      <c r="BD967">
        <v>9</v>
      </c>
      <c r="BE967">
        <v>8.12E-4</v>
      </c>
      <c r="BF967" t="s">
        <v>40</v>
      </c>
      <c r="BG967">
        <v>1</v>
      </c>
      <c r="BH967">
        <v>7.9100000000000004E-4</v>
      </c>
      <c r="BI967" t="s">
        <v>5</v>
      </c>
      <c r="BJ967">
        <v>2</v>
      </c>
      <c r="BK967">
        <v>7.5199999999999996E-4</v>
      </c>
      <c r="BL967" t="s">
        <v>9</v>
      </c>
      <c r="BM967">
        <v>4</v>
      </c>
      <c r="BN967">
        <v>3.8999999999999999E-4</v>
      </c>
      <c r="BO967" t="s">
        <v>6</v>
      </c>
      <c r="BP967">
        <v>5</v>
      </c>
      <c r="BQ967">
        <v>3.4699999999999998E-4</v>
      </c>
      <c r="BR967" t="s">
        <v>35</v>
      </c>
      <c r="BS967">
        <v>2</v>
      </c>
      <c r="BT967">
        <v>3.2600000000000001E-4</v>
      </c>
      <c r="BU967" t="s">
        <v>17</v>
      </c>
      <c r="BV967">
        <v>2</v>
      </c>
      <c r="BW967">
        <v>2.0100000000000001E-4</v>
      </c>
      <c r="BX967" t="s">
        <v>11</v>
      </c>
      <c r="BY967">
        <v>1</v>
      </c>
      <c r="BZ967">
        <v>1.8100000000000001E-4</v>
      </c>
      <c r="CA967" t="s">
        <v>23</v>
      </c>
      <c r="CB967">
        <v>1</v>
      </c>
      <c r="CC967">
        <v>1.6799999999999999E-4</v>
      </c>
      <c r="CD967" t="s">
        <v>16</v>
      </c>
      <c r="CE967">
        <v>1</v>
      </c>
      <c r="CF967">
        <v>4.6E-5</v>
      </c>
    </row>
    <row r="968" spans="1:102" x14ac:dyDescent="0.25">
      <c r="A968" t="s">
        <v>996</v>
      </c>
      <c r="B968" t="s">
        <v>1</v>
      </c>
      <c r="C968">
        <v>0</v>
      </c>
      <c r="D968">
        <v>63</v>
      </c>
      <c r="E968">
        <v>0.04</v>
      </c>
      <c r="F968">
        <v>130</v>
      </c>
      <c r="G968">
        <v>0.02</v>
      </c>
      <c r="H968">
        <v>48.46</v>
      </c>
      <c r="I968">
        <v>17</v>
      </c>
      <c r="J968">
        <v>62.96</v>
      </c>
      <c r="K968">
        <v>1.382E-3</v>
      </c>
      <c r="L968" s="1">
        <v>1.8035891423933599E-4</v>
      </c>
      <c r="M968">
        <v>1.8916492275739202E-5</v>
      </c>
      <c r="N968">
        <v>4.3493094021625003E-3</v>
      </c>
      <c r="O968">
        <v>1</v>
      </c>
      <c r="P968">
        <v>6.1845154016919096E-3</v>
      </c>
      <c r="Q968">
        <v>20</v>
      </c>
      <c r="R968">
        <v>1.61085533413426E-3</v>
      </c>
      <c r="S968">
        <v>2</v>
      </c>
      <c r="T968">
        <v>3</v>
      </c>
      <c r="U968" s="2">
        <f t="shared" si="15"/>
        <v>0.1111111111111111</v>
      </c>
      <c r="V968" t="s">
        <v>345</v>
      </c>
      <c r="W968">
        <v>1</v>
      </c>
      <c r="X968" s="3">
        <v>2.3255999999999999E-2</v>
      </c>
      <c r="Y968" t="s">
        <v>45</v>
      </c>
      <c r="Z968">
        <v>5</v>
      </c>
      <c r="AA968" s="1">
        <v>2.9120000000000001E-3</v>
      </c>
      <c r="AB968" t="s">
        <v>19</v>
      </c>
      <c r="AC968">
        <v>4</v>
      </c>
      <c r="AD968" s="2">
        <v>2.0869999999999999E-3</v>
      </c>
      <c r="AE968" t="s">
        <v>7</v>
      </c>
      <c r="AF968">
        <v>4</v>
      </c>
      <c r="AG968" s="2">
        <v>1.343E-3</v>
      </c>
      <c r="AH968" t="s">
        <v>2</v>
      </c>
      <c r="AI968">
        <v>2</v>
      </c>
      <c r="AJ968">
        <v>1.325E-3</v>
      </c>
      <c r="AK968" t="s">
        <v>13</v>
      </c>
      <c r="AL968">
        <v>13</v>
      </c>
      <c r="AM968">
        <v>1.134E-3</v>
      </c>
      <c r="AN968" t="s">
        <v>5</v>
      </c>
      <c r="AO968">
        <v>3</v>
      </c>
      <c r="AP968">
        <v>1.1280000000000001E-3</v>
      </c>
      <c r="AQ968" t="s">
        <v>43</v>
      </c>
      <c r="AR968">
        <v>1</v>
      </c>
      <c r="AS968">
        <v>9.3099999999999997E-4</v>
      </c>
      <c r="AT968" t="s">
        <v>17</v>
      </c>
      <c r="AU968">
        <v>9</v>
      </c>
      <c r="AV968">
        <v>9.0399999999999996E-4</v>
      </c>
      <c r="AW968" t="s">
        <v>29</v>
      </c>
      <c r="AX968">
        <v>2</v>
      </c>
      <c r="AY968">
        <v>5.4199999999999995E-4</v>
      </c>
      <c r="AZ968" t="s">
        <v>16</v>
      </c>
      <c r="BA968">
        <v>11</v>
      </c>
      <c r="BB968">
        <v>5.1099999999999995E-4</v>
      </c>
      <c r="BC968" t="s">
        <v>4</v>
      </c>
      <c r="BD968">
        <v>1</v>
      </c>
      <c r="BE968">
        <v>3.97E-4</v>
      </c>
      <c r="BF968" t="s">
        <v>10</v>
      </c>
      <c r="BG968">
        <v>2</v>
      </c>
      <c r="BH968">
        <v>2.4499999999999999E-4</v>
      </c>
      <c r="BI968" t="s">
        <v>14</v>
      </c>
      <c r="BJ968">
        <v>2</v>
      </c>
      <c r="BK968">
        <v>1.8000000000000001E-4</v>
      </c>
      <c r="BL968" t="s">
        <v>23</v>
      </c>
      <c r="BM968">
        <v>1</v>
      </c>
      <c r="BN968">
        <v>1.6799999999999999E-4</v>
      </c>
      <c r="BO968" t="s">
        <v>35</v>
      </c>
      <c r="BP968">
        <v>1</v>
      </c>
      <c r="BQ968">
        <v>1.63E-4</v>
      </c>
      <c r="BR968" t="s">
        <v>9</v>
      </c>
      <c r="BS968">
        <v>1</v>
      </c>
      <c r="BT968">
        <v>9.7E-5</v>
      </c>
    </row>
    <row r="969" spans="1:102" x14ac:dyDescent="0.25">
      <c r="A969" t="s">
        <v>997</v>
      </c>
      <c r="B969" t="s">
        <v>1</v>
      </c>
      <c r="C969">
        <v>0</v>
      </c>
      <c r="D969">
        <v>57</v>
      </c>
      <c r="E969">
        <v>0.04</v>
      </c>
      <c r="F969">
        <v>142</v>
      </c>
      <c r="G969">
        <v>0.02</v>
      </c>
      <c r="H969">
        <v>40.14</v>
      </c>
      <c r="I969">
        <v>14</v>
      </c>
      <c r="J969">
        <v>51.85</v>
      </c>
      <c r="K969">
        <v>1.116E-3</v>
      </c>
      <c r="L969" s="1">
        <v>4.6464083263637197E-5</v>
      </c>
      <c r="M969">
        <v>1.90537224965216E-5</v>
      </c>
      <c r="N969">
        <v>4.3650569866293398E-3</v>
      </c>
      <c r="O969">
        <v>1</v>
      </c>
      <c r="P969">
        <v>5.5924035203709201E-3</v>
      </c>
      <c r="Q969">
        <v>19</v>
      </c>
      <c r="R969">
        <v>2.1016941046733901E-3</v>
      </c>
      <c r="S969">
        <v>2</v>
      </c>
      <c r="T969">
        <v>3</v>
      </c>
      <c r="U969" s="2">
        <f t="shared" si="15"/>
        <v>0.1111111111111111</v>
      </c>
      <c r="V969" t="s">
        <v>345</v>
      </c>
      <c r="W969">
        <v>1</v>
      </c>
      <c r="X969" s="3">
        <v>2.3255999999999999E-2</v>
      </c>
      <c r="Y969" t="s">
        <v>9</v>
      </c>
      <c r="Z969">
        <v>20</v>
      </c>
      <c r="AA969" s="1">
        <v>1.9480000000000001E-3</v>
      </c>
      <c r="AB969" t="s">
        <v>12</v>
      </c>
      <c r="AC969">
        <v>13</v>
      </c>
      <c r="AD969" s="2">
        <v>1.1479999999999999E-3</v>
      </c>
      <c r="AE969" t="s">
        <v>35</v>
      </c>
      <c r="AF969">
        <v>6</v>
      </c>
      <c r="AG969" s="2">
        <v>9.7799999999999992E-4</v>
      </c>
      <c r="AH969" t="s">
        <v>14</v>
      </c>
      <c r="AI969">
        <v>7</v>
      </c>
      <c r="AJ969">
        <v>6.3100000000000005E-4</v>
      </c>
      <c r="AK969" t="s">
        <v>45</v>
      </c>
      <c r="AL969">
        <v>1</v>
      </c>
      <c r="AM969">
        <v>5.8200000000000005E-4</v>
      </c>
      <c r="AN969" t="s">
        <v>5</v>
      </c>
      <c r="AO969">
        <v>1</v>
      </c>
      <c r="AP969">
        <v>3.7599999999999998E-4</v>
      </c>
      <c r="AQ969" t="s">
        <v>8</v>
      </c>
      <c r="AR969">
        <v>1</v>
      </c>
      <c r="AS969">
        <v>3.01E-4</v>
      </c>
      <c r="AT969" t="s">
        <v>29</v>
      </c>
      <c r="AU969">
        <v>1</v>
      </c>
      <c r="AV969">
        <v>2.7099999999999997E-4</v>
      </c>
      <c r="AW969" t="s">
        <v>10</v>
      </c>
      <c r="AX969">
        <v>2</v>
      </c>
      <c r="AY969">
        <v>2.4499999999999999E-4</v>
      </c>
      <c r="AZ969" t="s">
        <v>23</v>
      </c>
      <c r="BA969">
        <v>1</v>
      </c>
      <c r="BB969">
        <v>1.6799999999999999E-4</v>
      </c>
      <c r="BC969" t="s">
        <v>17</v>
      </c>
      <c r="BD969">
        <v>1</v>
      </c>
      <c r="BE969">
        <v>1E-4</v>
      </c>
      <c r="BF969" t="s">
        <v>6</v>
      </c>
      <c r="BG969">
        <v>1</v>
      </c>
      <c r="BH969">
        <v>6.8999999999999997E-5</v>
      </c>
      <c r="BI969" t="s">
        <v>16</v>
      </c>
      <c r="BJ969">
        <v>1</v>
      </c>
      <c r="BK969">
        <v>4.6E-5</v>
      </c>
    </row>
    <row r="970" spans="1:102" x14ac:dyDescent="0.25">
      <c r="A970" t="s">
        <v>998</v>
      </c>
      <c r="B970" t="s">
        <v>1</v>
      </c>
      <c r="C970">
        <v>0</v>
      </c>
      <c r="D970">
        <v>53</v>
      </c>
      <c r="E970">
        <v>0.04</v>
      </c>
      <c r="F970">
        <v>209</v>
      </c>
      <c r="G970">
        <v>0.03</v>
      </c>
      <c r="H970">
        <v>25.36</v>
      </c>
      <c r="I970">
        <v>10</v>
      </c>
      <c r="J970">
        <v>37.04</v>
      </c>
      <c r="K970">
        <v>1.124E-3</v>
      </c>
      <c r="L970" s="1">
        <v>0</v>
      </c>
      <c r="M970">
        <v>1.9227819055934801E-5</v>
      </c>
      <c r="N970">
        <v>4.3849537119489404E-3</v>
      </c>
      <c r="O970">
        <v>1</v>
      </c>
      <c r="P970">
        <v>5.7853519525786897E-3</v>
      </c>
      <c r="Q970">
        <v>17</v>
      </c>
      <c r="R970">
        <v>2.76089678159748E-3</v>
      </c>
      <c r="S970">
        <v>3</v>
      </c>
      <c r="T970">
        <v>3</v>
      </c>
      <c r="U970" s="2">
        <f t="shared" si="15"/>
        <v>0.1111111111111111</v>
      </c>
      <c r="V970" t="s">
        <v>345</v>
      </c>
      <c r="W970">
        <v>1</v>
      </c>
      <c r="X970" s="3">
        <v>2.3255999999999999E-2</v>
      </c>
      <c r="Y970" t="s">
        <v>10</v>
      </c>
      <c r="Z970">
        <v>25</v>
      </c>
      <c r="AA970" s="1">
        <v>3.0569999999999998E-3</v>
      </c>
      <c r="AB970" t="s">
        <v>7</v>
      </c>
      <c r="AC970">
        <v>4</v>
      </c>
      <c r="AD970" s="2">
        <v>1.343E-3</v>
      </c>
      <c r="AE970" t="s">
        <v>13</v>
      </c>
      <c r="AF970">
        <v>8</v>
      </c>
      <c r="AG970" s="2">
        <v>6.9800000000000005E-4</v>
      </c>
      <c r="AH970" t="s">
        <v>42</v>
      </c>
      <c r="AI970">
        <v>1</v>
      </c>
      <c r="AJ970">
        <v>5.7300000000000005E-4</v>
      </c>
      <c r="AK970" t="s">
        <v>12</v>
      </c>
      <c r="AL970">
        <v>5</v>
      </c>
      <c r="AM970">
        <v>4.4200000000000001E-4</v>
      </c>
      <c r="AN970" t="s">
        <v>17</v>
      </c>
      <c r="AO970">
        <v>4</v>
      </c>
      <c r="AP970">
        <v>4.0200000000000001E-4</v>
      </c>
      <c r="AQ970" t="s">
        <v>3</v>
      </c>
      <c r="AR970">
        <v>1</v>
      </c>
      <c r="AS970">
        <v>2.8299999999999999E-4</v>
      </c>
      <c r="AT970" t="s">
        <v>6</v>
      </c>
      <c r="AU970">
        <v>3</v>
      </c>
      <c r="AV970">
        <v>2.0799999999999999E-4</v>
      </c>
      <c r="AW970" t="s">
        <v>9</v>
      </c>
      <c r="AX970">
        <v>1</v>
      </c>
      <c r="AY970">
        <v>9.7E-5</v>
      </c>
    </row>
    <row r="971" spans="1:102" x14ac:dyDescent="0.25">
      <c r="A971" t="s">
        <v>999</v>
      </c>
      <c r="B971" t="s">
        <v>1</v>
      </c>
      <c r="C971">
        <v>0</v>
      </c>
      <c r="D971">
        <v>33</v>
      </c>
      <c r="E971">
        <v>0.02</v>
      </c>
      <c r="F971">
        <v>94</v>
      </c>
      <c r="G971">
        <v>0.01</v>
      </c>
      <c r="H971">
        <v>35.11</v>
      </c>
      <c r="I971">
        <v>9</v>
      </c>
      <c r="J971">
        <v>33.33</v>
      </c>
      <c r="K971">
        <v>1.065E-3</v>
      </c>
      <c r="L971" s="1">
        <v>0</v>
      </c>
      <c r="M971">
        <v>1.9125569683711101E-5</v>
      </c>
      <c r="N971">
        <v>4.3732790539492304E-3</v>
      </c>
      <c r="O971">
        <v>1</v>
      </c>
      <c r="P971">
        <v>5.53872338804482E-3</v>
      </c>
      <c r="Q971">
        <v>13</v>
      </c>
      <c r="R971">
        <v>2.91551936929949E-3</v>
      </c>
      <c r="S971">
        <v>2</v>
      </c>
      <c r="T971">
        <v>3</v>
      </c>
      <c r="U971" s="2">
        <f t="shared" si="15"/>
        <v>0.1111111111111111</v>
      </c>
      <c r="V971" t="s">
        <v>345</v>
      </c>
      <c r="W971">
        <v>1</v>
      </c>
      <c r="X971" s="3">
        <v>2.3255999999999999E-2</v>
      </c>
      <c r="Y971" t="s">
        <v>3</v>
      </c>
      <c r="Z971">
        <v>6</v>
      </c>
      <c r="AA971" s="1">
        <v>1.696E-3</v>
      </c>
      <c r="AB971" t="s">
        <v>12</v>
      </c>
      <c r="AC971">
        <v>16</v>
      </c>
      <c r="AD971" s="2">
        <v>1.413E-3</v>
      </c>
      <c r="AE971" t="s">
        <v>43</v>
      </c>
      <c r="AF971">
        <v>1</v>
      </c>
      <c r="AG971" s="2">
        <v>9.3099999999999997E-4</v>
      </c>
      <c r="AH971" t="s">
        <v>4</v>
      </c>
      <c r="AI971">
        <v>1</v>
      </c>
      <c r="AJ971">
        <v>3.97E-4</v>
      </c>
      <c r="AK971" t="s">
        <v>14</v>
      </c>
      <c r="AL971">
        <v>4</v>
      </c>
      <c r="AM971">
        <v>3.6099999999999999E-4</v>
      </c>
      <c r="AN971" t="s">
        <v>8</v>
      </c>
      <c r="AO971">
        <v>1</v>
      </c>
      <c r="AP971">
        <v>3.01E-4</v>
      </c>
      <c r="AQ971" t="s">
        <v>10</v>
      </c>
      <c r="AR971">
        <v>2</v>
      </c>
      <c r="AS971">
        <v>2.4499999999999999E-4</v>
      </c>
      <c r="AT971" t="s">
        <v>23</v>
      </c>
      <c r="AU971">
        <v>1</v>
      </c>
      <c r="AV971">
        <v>1.6799999999999999E-4</v>
      </c>
    </row>
    <row r="972" spans="1:102" x14ac:dyDescent="0.25">
      <c r="A972" t="s">
        <v>1000</v>
      </c>
      <c r="B972" t="s">
        <v>1</v>
      </c>
      <c r="C972">
        <v>0</v>
      </c>
      <c r="D972">
        <v>64</v>
      </c>
      <c r="E972">
        <v>0.04</v>
      </c>
      <c r="F972">
        <v>227</v>
      </c>
      <c r="G972">
        <v>0.03</v>
      </c>
      <c r="H972">
        <v>28.19</v>
      </c>
      <c r="I972">
        <v>15</v>
      </c>
      <c r="J972">
        <v>55.56</v>
      </c>
      <c r="K972">
        <v>1.212E-3</v>
      </c>
      <c r="L972" s="1">
        <v>2.4455857177794099E-4</v>
      </c>
      <c r="M972">
        <v>1.8959406015044901E-5</v>
      </c>
      <c r="N972">
        <v>4.3542400042998197E-3</v>
      </c>
      <c r="O972">
        <v>1</v>
      </c>
      <c r="P972">
        <v>5.6850157794832504E-3</v>
      </c>
      <c r="Q972">
        <v>20</v>
      </c>
      <c r="R972">
        <v>1.93521777968881E-3</v>
      </c>
      <c r="S972">
        <v>3</v>
      </c>
      <c r="T972">
        <v>2</v>
      </c>
      <c r="U972" s="2">
        <f t="shared" si="15"/>
        <v>7.407407407407407E-2</v>
      </c>
      <c r="V972" t="s">
        <v>345</v>
      </c>
      <c r="W972">
        <v>1</v>
      </c>
      <c r="X972" s="3">
        <v>2.3255999999999999E-2</v>
      </c>
      <c r="Y972" t="s">
        <v>12</v>
      </c>
      <c r="Z972">
        <v>28</v>
      </c>
      <c r="AA972" s="1">
        <v>2.4729999999999999E-3</v>
      </c>
      <c r="AB972" t="s">
        <v>9</v>
      </c>
      <c r="AC972">
        <v>10</v>
      </c>
      <c r="AD972" s="2">
        <v>9.7400000000000004E-4</v>
      </c>
      <c r="AE972" t="s">
        <v>43</v>
      </c>
      <c r="AF972">
        <v>1</v>
      </c>
      <c r="AG972" s="2">
        <v>9.3099999999999997E-4</v>
      </c>
      <c r="AH972" t="s">
        <v>40</v>
      </c>
      <c r="AI972">
        <v>1</v>
      </c>
      <c r="AJ972">
        <v>7.9100000000000004E-4</v>
      </c>
      <c r="AK972" t="s">
        <v>5</v>
      </c>
      <c r="AL972">
        <v>2</v>
      </c>
      <c r="AM972">
        <v>7.5199999999999996E-4</v>
      </c>
      <c r="AN972" t="s">
        <v>35</v>
      </c>
      <c r="AO972">
        <v>4</v>
      </c>
      <c r="AP972">
        <v>6.5200000000000002E-4</v>
      </c>
      <c r="AQ972" t="s">
        <v>3</v>
      </c>
      <c r="AR972">
        <v>2</v>
      </c>
      <c r="AS972">
        <v>5.6499999999999996E-4</v>
      </c>
      <c r="AT972" t="s">
        <v>14</v>
      </c>
      <c r="AU972">
        <v>6</v>
      </c>
      <c r="AV972">
        <v>5.4100000000000003E-4</v>
      </c>
      <c r="AW972" t="s">
        <v>4</v>
      </c>
      <c r="AX972">
        <v>1</v>
      </c>
      <c r="AY972">
        <v>3.97E-4</v>
      </c>
      <c r="AZ972" t="s">
        <v>7</v>
      </c>
      <c r="BA972">
        <v>1</v>
      </c>
      <c r="BB972">
        <v>3.3599999999999998E-4</v>
      </c>
      <c r="BC972" t="s">
        <v>8</v>
      </c>
      <c r="BD972">
        <v>1</v>
      </c>
      <c r="BE972">
        <v>3.01E-4</v>
      </c>
      <c r="BF972" t="s">
        <v>21</v>
      </c>
      <c r="BG972">
        <v>1</v>
      </c>
      <c r="BH972">
        <v>2.92E-4</v>
      </c>
      <c r="BI972" t="s">
        <v>10</v>
      </c>
      <c r="BJ972">
        <v>2</v>
      </c>
      <c r="BK972">
        <v>2.4499999999999999E-4</v>
      </c>
      <c r="BL972" t="s">
        <v>6</v>
      </c>
      <c r="BM972">
        <v>3</v>
      </c>
      <c r="BN972">
        <v>2.0799999999999999E-4</v>
      </c>
    </row>
    <row r="973" spans="1:102" x14ac:dyDescent="0.25">
      <c r="A973" t="s">
        <v>1001</v>
      </c>
      <c r="B973" t="s">
        <v>1</v>
      </c>
      <c r="C973">
        <v>1</v>
      </c>
      <c r="D973">
        <v>79</v>
      </c>
      <c r="E973">
        <v>0.05</v>
      </c>
      <c r="F973">
        <v>277</v>
      </c>
      <c r="G973">
        <v>0.04</v>
      </c>
      <c r="H973">
        <v>28.52</v>
      </c>
      <c r="I973">
        <v>13</v>
      </c>
      <c r="J973">
        <v>48.15</v>
      </c>
      <c r="K973">
        <v>1.4469999999999999E-3</v>
      </c>
      <c r="L973" s="1">
        <v>0</v>
      </c>
      <c r="M973">
        <v>2.1386538514621301E-5</v>
      </c>
      <c r="N973">
        <v>4.6245581966952599E-3</v>
      </c>
      <c r="O973">
        <v>2</v>
      </c>
      <c r="P973">
        <v>7.1532653716133302E-3</v>
      </c>
      <c r="Q973">
        <v>18</v>
      </c>
      <c r="R973">
        <v>2.3979190649530998E-3</v>
      </c>
      <c r="S973">
        <v>3</v>
      </c>
      <c r="T973">
        <v>2</v>
      </c>
      <c r="U973" s="2">
        <f t="shared" si="15"/>
        <v>7.407407407407407E-2</v>
      </c>
      <c r="V973" t="s">
        <v>345</v>
      </c>
      <c r="W973">
        <v>1</v>
      </c>
      <c r="X973" s="3">
        <v>2.3255999999999999E-2</v>
      </c>
      <c r="Y973" t="s">
        <v>19</v>
      </c>
      <c r="Z973">
        <v>18</v>
      </c>
      <c r="AA973" s="1">
        <v>9.3900000000000008E-3</v>
      </c>
      <c r="AB973" t="s">
        <v>13</v>
      </c>
      <c r="AC973">
        <v>13</v>
      </c>
      <c r="AD973" s="2">
        <v>1.134E-3</v>
      </c>
      <c r="AE973" t="s">
        <v>3</v>
      </c>
      <c r="AF973">
        <v>4</v>
      </c>
      <c r="AG973" s="2">
        <v>1.1310000000000001E-3</v>
      </c>
      <c r="AH973" t="s">
        <v>10</v>
      </c>
      <c r="AI973">
        <v>7</v>
      </c>
      <c r="AJ973">
        <v>8.5599999999999999E-4</v>
      </c>
      <c r="AK973" t="s">
        <v>17</v>
      </c>
      <c r="AL973">
        <v>8</v>
      </c>
      <c r="AM973">
        <v>8.03E-4</v>
      </c>
      <c r="AN973" t="s">
        <v>16</v>
      </c>
      <c r="AO973">
        <v>15</v>
      </c>
      <c r="AP973">
        <v>6.9700000000000003E-4</v>
      </c>
      <c r="AQ973" t="s">
        <v>4</v>
      </c>
      <c r="AR973">
        <v>1</v>
      </c>
      <c r="AS973">
        <v>3.97E-4</v>
      </c>
      <c r="AT973" t="s">
        <v>7</v>
      </c>
      <c r="AU973">
        <v>1</v>
      </c>
      <c r="AV973">
        <v>3.3599999999999998E-4</v>
      </c>
      <c r="AW973" t="s">
        <v>23</v>
      </c>
      <c r="AX973">
        <v>2</v>
      </c>
      <c r="AY973">
        <v>3.3500000000000001E-4</v>
      </c>
      <c r="AZ973" t="s">
        <v>14</v>
      </c>
      <c r="BA973">
        <v>3</v>
      </c>
      <c r="BB973">
        <v>2.7099999999999997E-4</v>
      </c>
      <c r="BC973" t="s">
        <v>12</v>
      </c>
      <c r="BD973">
        <v>3</v>
      </c>
      <c r="BE973">
        <v>2.6499999999999999E-4</v>
      </c>
      <c r="BF973" t="s">
        <v>6</v>
      </c>
      <c r="BG973">
        <v>3</v>
      </c>
      <c r="BH973">
        <v>2.0799999999999999E-4</v>
      </c>
    </row>
    <row r="974" spans="1:102" x14ac:dyDescent="0.25">
      <c r="A974" t="s">
        <v>1002</v>
      </c>
      <c r="B974" t="s">
        <v>1</v>
      </c>
      <c r="C974">
        <v>0</v>
      </c>
      <c r="D974">
        <v>49</v>
      </c>
      <c r="E974">
        <v>0.03</v>
      </c>
      <c r="F974">
        <v>68</v>
      </c>
      <c r="G974">
        <v>0.01</v>
      </c>
      <c r="H974">
        <v>72.06</v>
      </c>
      <c r="I974">
        <v>11</v>
      </c>
      <c r="J974">
        <v>40.74</v>
      </c>
      <c r="K974">
        <v>1.0480000000000001E-3</v>
      </c>
      <c r="L974" s="1">
        <v>0</v>
      </c>
      <c r="M974">
        <v>1.9232643734665801E-5</v>
      </c>
      <c r="N974">
        <v>4.3855038176549097E-3</v>
      </c>
      <c r="O974">
        <v>1</v>
      </c>
      <c r="P974">
        <v>5.4468037952521402E-3</v>
      </c>
      <c r="Q974">
        <v>13</v>
      </c>
      <c r="R974">
        <v>2.59881707712883E-3</v>
      </c>
      <c r="S974">
        <v>3</v>
      </c>
      <c r="T974">
        <v>2</v>
      </c>
      <c r="U974" s="2">
        <f t="shared" si="15"/>
        <v>7.407407407407407E-2</v>
      </c>
      <c r="V974" t="s">
        <v>345</v>
      </c>
      <c r="W974">
        <v>1</v>
      </c>
      <c r="X974" s="3">
        <v>2.3255999999999999E-2</v>
      </c>
      <c r="Y974" t="s">
        <v>17</v>
      </c>
      <c r="Z974">
        <v>27</v>
      </c>
      <c r="AA974" s="1">
        <v>2.7109999999999999E-3</v>
      </c>
      <c r="AB974" t="s">
        <v>23</v>
      </c>
      <c r="AC974">
        <v>3</v>
      </c>
      <c r="AD974" s="2">
        <v>5.0299999999999997E-4</v>
      </c>
      <c r="AE974" t="s">
        <v>4</v>
      </c>
      <c r="AF974">
        <v>1</v>
      </c>
      <c r="AG974" s="2">
        <v>3.97E-4</v>
      </c>
      <c r="AH974" t="s">
        <v>10</v>
      </c>
      <c r="AI974">
        <v>3</v>
      </c>
      <c r="AJ974">
        <v>3.6699999999999998E-4</v>
      </c>
      <c r="AK974" t="s">
        <v>13</v>
      </c>
      <c r="AL974">
        <v>3</v>
      </c>
      <c r="AM974">
        <v>2.6200000000000003E-4</v>
      </c>
      <c r="AN974" t="s">
        <v>16</v>
      </c>
      <c r="AO974">
        <v>5</v>
      </c>
      <c r="AP974">
        <v>2.32E-4</v>
      </c>
      <c r="AQ974" t="s">
        <v>12</v>
      </c>
      <c r="AR974">
        <v>2</v>
      </c>
      <c r="AS974">
        <v>1.7699999999999999E-4</v>
      </c>
      <c r="AT974" t="s">
        <v>35</v>
      </c>
      <c r="AU974">
        <v>1</v>
      </c>
      <c r="AV974">
        <v>1.63E-4</v>
      </c>
      <c r="AW974" t="s">
        <v>6</v>
      </c>
      <c r="AX974">
        <v>2</v>
      </c>
      <c r="AY974">
        <v>1.3899999999999999E-4</v>
      </c>
      <c r="AZ974" t="s">
        <v>14</v>
      </c>
      <c r="BA974">
        <v>1</v>
      </c>
      <c r="BB974">
        <v>9.0000000000000006E-5</v>
      </c>
    </row>
    <row r="975" spans="1:102" x14ac:dyDescent="0.25">
      <c r="A975" t="s">
        <v>1003</v>
      </c>
      <c r="B975" t="s">
        <v>1</v>
      </c>
      <c r="C975">
        <v>0</v>
      </c>
      <c r="D975">
        <v>17</v>
      </c>
      <c r="E975">
        <v>0.01</v>
      </c>
      <c r="F975">
        <v>89</v>
      </c>
      <c r="G975">
        <v>0.01</v>
      </c>
      <c r="H975">
        <v>19.100000000000001</v>
      </c>
      <c r="I975">
        <v>8</v>
      </c>
      <c r="J975">
        <v>29.63</v>
      </c>
      <c r="K975">
        <v>9.2400000000000002E-4</v>
      </c>
      <c r="L975" s="1">
        <v>0</v>
      </c>
      <c r="M975">
        <v>1.9198183519903201E-5</v>
      </c>
      <c r="N975">
        <v>4.3815731786543601E-3</v>
      </c>
      <c r="O975">
        <v>1</v>
      </c>
      <c r="P975">
        <v>4.9294566982221897E-3</v>
      </c>
      <c r="Q975">
        <v>17</v>
      </c>
      <c r="R975">
        <v>3.0833292738678799E-3</v>
      </c>
      <c r="S975">
        <v>2</v>
      </c>
      <c r="T975">
        <v>1</v>
      </c>
      <c r="U975" s="2">
        <f t="shared" si="15"/>
        <v>3.7037037037037035E-2</v>
      </c>
      <c r="V975" t="s">
        <v>345</v>
      </c>
      <c r="W975">
        <v>1</v>
      </c>
      <c r="X975" s="3">
        <v>2.3255999999999999E-2</v>
      </c>
      <c r="Y975" t="s">
        <v>13</v>
      </c>
      <c r="Z975">
        <v>6</v>
      </c>
      <c r="AA975" s="1">
        <v>5.2300000000000003E-4</v>
      </c>
      <c r="AB975" t="s">
        <v>5</v>
      </c>
      <c r="AC975">
        <v>1</v>
      </c>
      <c r="AD975" s="2">
        <v>3.7599999999999998E-4</v>
      </c>
      <c r="AE975" t="s">
        <v>12</v>
      </c>
      <c r="AF975">
        <v>4</v>
      </c>
      <c r="AG975" s="2">
        <v>3.5300000000000002E-4</v>
      </c>
      <c r="AH975" t="s">
        <v>6</v>
      </c>
      <c r="AI975">
        <v>2</v>
      </c>
      <c r="AJ975">
        <v>1.3899999999999999E-4</v>
      </c>
      <c r="AK975" t="s">
        <v>10</v>
      </c>
      <c r="AL975">
        <v>1</v>
      </c>
      <c r="AM975">
        <v>1.22E-4</v>
      </c>
      <c r="AN975" t="s">
        <v>17</v>
      </c>
      <c r="AO975">
        <v>1</v>
      </c>
      <c r="AP975">
        <v>1E-4</v>
      </c>
      <c r="AQ975" t="s">
        <v>14</v>
      </c>
      <c r="AR975">
        <v>1</v>
      </c>
      <c r="AS975">
        <v>9.0000000000000006E-5</v>
      </c>
    </row>
    <row r="976" spans="1:102" x14ac:dyDescent="0.25">
      <c r="A976" t="s">
        <v>1004</v>
      </c>
      <c r="B976" t="s">
        <v>1</v>
      </c>
      <c r="C976">
        <v>0</v>
      </c>
      <c r="D976">
        <v>26</v>
      </c>
      <c r="E976">
        <v>0.02</v>
      </c>
      <c r="F976">
        <v>58</v>
      </c>
      <c r="G976">
        <v>0.01</v>
      </c>
      <c r="H976">
        <v>44.83</v>
      </c>
      <c r="I976">
        <v>11</v>
      </c>
      <c r="J976">
        <v>40.74</v>
      </c>
      <c r="K976">
        <v>9.7099999999999997E-4</v>
      </c>
      <c r="L976" s="1">
        <v>0</v>
      </c>
      <c r="M976">
        <v>1.9139009565161499E-5</v>
      </c>
      <c r="N976">
        <v>4.3748153749800104E-3</v>
      </c>
      <c r="O976">
        <v>1</v>
      </c>
      <c r="P976">
        <v>5.0242586948265697E-3</v>
      </c>
      <c r="Q976">
        <v>12</v>
      </c>
      <c r="R976">
        <v>2.5924831851733398E-3</v>
      </c>
      <c r="S976">
        <v>2</v>
      </c>
      <c r="T976">
        <v>1</v>
      </c>
      <c r="U976" s="2">
        <f t="shared" si="15"/>
        <v>3.7037037037037035E-2</v>
      </c>
      <c r="V976" t="s">
        <v>345</v>
      </c>
      <c r="W976">
        <v>1</v>
      </c>
      <c r="X976" s="3">
        <v>2.3255999999999999E-2</v>
      </c>
      <c r="Y976" t="s">
        <v>17</v>
      </c>
      <c r="Z976">
        <v>9</v>
      </c>
      <c r="AA976" s="1">
        <v>9.0399999999999996E-4</v>
      </c>
      <c r="AB976" t="s">
        <v>7</v>
      </c>
      <c r="AC976">
        <v>1</v>
      </c>
      <c r="AD976" s="2">
        <v>3.3599999999999998E-4</v>
      </c>
      <c r="AE976" t="s">
        <v>16</v>
      </c>
      <c r="AF976">
        <v>7</v>
      </c>
      <c r="AG976" s="2">
        <v>3.2499999999999999E-4</v>
      </c>
      <c r="AH976" t="s">
        <v>8</v>
      </c>
      <c r="AI976">
        <v>1</v>
      </c>
      <c r="AJ976">
        <v>3.01E-4</v>
      </c>
      <c r="AK976" t="s">
        <v>3</v>
      </c>
      <c r="AL976">
        <v>1</v>
      </c>
      <c r="AM976">
        <v>2.8299999999999999E-4</v>
      </c>
      <c r="AN976" t="s">
        <v>29</v>
      </c>
      <c r="AO976">
        <v>1</v>
      </c>
      <c r="AP976">
        <v>2.7099999999999997E-4</v>
      </c>
      <c r="AQ976" t="s">
        <v>12</v>
      </c>
      <c r="AR976">
        <v>2</v>
      </c>
      <c r="AS976">
        <v>1.7699999999999999E-4</v>
      </c>
      <c r="AT976" t="s">
        <v>35</v>
      </c>
      <c r="AU976">
        <v>1</v>
      </c>
      <c r="AV976">
        <v>1.63E-4</v>
      </c>
      <c r="AW976" t="s">
        <v>10</v>
      </c>
      <c r="AX976">
        <v>1</v>
      </c>
      <c r="AY976">
        <v>1.22E-4</v>
      </c>
      <c r="AZ976" t="s">
        <v>6</v>
      </c>
      <c r="BA976">
        <v>1</v>
      </c>
      <c r="BB976">
        <v>6.8999999999999997E-5</v>
      </c>
    </row>
    <row r="977" spans="1:102" x14ac:dyDescent="0.25">
      <c r="A977" t="s">
        <v>1005</v>
      </c>
      <c r="B977" t="s">
        <v>1</v>
      </c>
      <c r="C977">
        <v>1</v>
      </c>
      <c r="D977">
        <v>1286</v>
      </c>
      <c r="E977">
        <v>0.87</v>
      </c>
      <c r="F977">
        <v>1932</v>
      </c>
      <c r="G977">
        <v>0.28000000000000003</v>
      </c>
      <c r="H977">
        <v>66.56</v>
      </c>
      <c r="I977">
        <v>27</v>
      </c>
      <c r="J977">
        <v>100</v>
      </c>
      <c r="K977">
        <v>1.0621999999999999E-2</v>
      </c>
      <c r="L977" s="7">
        <v>8.0367393800229604E-3</v>
      </c>
      <c r="M977">
        <v>9.08057784226494E-5</v>
      </c>
      <c r="N977">
        <v>9.5292065998512903E-3</v>
      </c>
      <c r="O977">
        <v>14</v>
      </c>
      <c r="P977">
        <v>2.6462866482807001E-2</v>
      </c>
      <c r="Q977">
        <v>27</v>
      </c>
      <c r="R977">
        <v>0</v>
      </c>
      <c r="S977">
        <v>7</v>
      </c>
      <c r="T977">
        <v>10</v>
      </c>
      <c r="U977" s="6">
        <f t="shared" si="15"/>
        <v>0.37037037037037035</v>
      </c>
      <c r="V977" t="s">
        <v>345</v>
      </c>
      <c r="W977">
        <v>2</v>
      </c>
      <c r="X977" s="3">
        <v>4.6511999999999998E-2</v>
      </c>
      <c r="Y977" t="s">
        <v>17</v>
      </c>
      <c r="Z977">
        <v>307</v>
      </c>
      <c r="AA977" s="1">
        <v>3.0828999999999999E-2</v>
      </c>
      <c r="AB977" t="s">
        <v>19</v>
      </c>
      <c r="AC977">
        <v>38</v>
      </c>
      <c r="AD977" s="2">
        <v>1.9823E-2</v>
      </c>
      <c r="AE977" t="s">
        <v>90</v>
      </c>
      <c r="AF977">
        <v>8</v>
      </c>
      <c r="AG977" s="2">
        <v>1.8391000000000001E-2</v>
      </c>
      <c r="AH977" t="s">
        <v>43</v>
      </c>
      <c r="AI977">
        <v>18</v>
      </c>
      <c r="AJ977">
        <v>1.6760000000000001E-2</v>
      </c>
      <c r="AK977" t="s">
        <v>40</v>
      </c>
      <c r="AL977">
        <v>18</v>
      </c>
      <c r="AM977">
        <v>1.4241E-2</v>
      </c>
      <c r="AN977" t="s">
        <v>4</v>
      </c>
      <c r="AO977">
        <v>30</v>
      </c>
      <c r="AP977">
        <v>1.1919000000000001E-2</v>
      </c>
      <c r="AQ977" t="s">
        <v>7</v>
      </c>
      <c r="AR977">
        <v>35</v>
      </c>
      <c r="AS977">
        <v>1.1749000000000001E-2</v>
      </c>
      <c r="AT977" t="s">
        <v>16</v>
      </c>
      <c r="AU977">
        <v>238</v>
      </c>
      <c r="AV977">
        <v>1.1058E-2</v>
      </c>
      <c r="AW977" t="s">
        <v>3</v>
      </c>
      <c r="AX977">
        <v>39</v>
      </c>
      <c r="AY977">
        <v>1.1025999999999999E-2</v>
      </c>
      <c r="AZ977" t="s">
        <v>2</v>
      </c>
      <c r="BA977">
        <v>15</v>
      </c>
      <c r="BB977">
        <v>9.9399999999999992E-3</v>
      </c>
      <c r="BC977" t="s">
        <v>10</v>
      </c>
      <c r="BD977">
        <v>77</v>
      </c>
      <c r="BE977">
        <v>9.4160000000000008E-3</v>
      </c>
      <c r="BF977" t="s">
        <v>23</v>
      </c>
      <c r="BG977">
        <v>53</v>
      </c>
      <c r="BH977">
        <v>8.881E-3</v>
      </c>
      <c r="BI977" t="s">
        <v>12</v>
      </c>
      <c r="BJ977">
        <v>91</v>
      </c>
      <c r="BK977">
        <v>8.0370000000000007E-3</v>
      </c>
      <c r="BL977" t="s">
        <v>14</v>
      </c>
      <c r="BM977">
        <v>79</v>
      </c>
      <c r="BN977">
        <v>7.1240000000000001E-3</v>
      </c>
      <c r="BO977" t="s">
        <v>5</v>
      </c>
      <c r="BP977">
        <v>18</v>
      </c>
      <c r="BQ977">
        <v>6.7669999999999996E-3</v>
      </c>
      <c r="BR977" t="s">
        <v>42</v>
      </c>
      <c r="BS977">
        <v>11</v>
      </c>
      <c r="BT977">
        <v>6.3070000000000001E-3</v>
      </c>
      <c r="BU977" t="s">
        <v>13</v>
      </c>
      <c r="BV977">
        <v>71</v>
      </c>
      <c r="BW977">
        <v>6.1929999999999997E-3</v>
      </c>
      <c r="BX977" t="s">
        <v>81</v>
      </c>
      <c r="BY977">
        <v>1</v>
      </c>
      <c r="BZ977">
        <v>6.0980000000000001E-3</v>
      </c>
      <c r="CA977" t="s">
        <v>45</v>
      </c>
      <c r="CB977">
        <v>10</v>
      </c>
      <c r="CC977">
        <v>5.8240000000000002E-3</v>
      </c>
      <c r="CD977" t="s">
        <v>35</v>
      </c>
      <c r="CE977">
        <v>34</v>
      </c>
      <c r="CF977">
        <v>5.5449999999999996E-3</v>
      </c>
      <c r="CG977" t="s">
        <v>8</v>
      </c>
      <c r="CH977">
        <v>12</v>
      </c>
      <c r="CI977">
        <v>3.6089999999999998E-3</v>
      </c>
      <c r="CJ977" t="s">
        <v>11</v>
      </c>
      <c r="CK977">
        <v>15</v>
      </c>
      <c r="CL977">
        <v>2.7109999999999999E-3</v>
      </c>
      <c r="CM977" t="s">
        <v>29</v>
      </c>
      <c r="CN977">
        <v>10</v>
      </c>
      <c r="CO977">
        <v>2.7109999999999999E-3</v>
      </c>
      <c r="CP977" t="s">
        <v>6</v>
      </c>
      <c r="CQ977">
        <v>33</v>
      </c>
      <c r="CR977">
        <v>2.2920000000000002E-3</v>
      </c>
      <c r="CS977" t="s">
        <v>9</v>
      </c>
      <c r="CT977">
        <v>19</v>
      </c>
      <c r="CU977">
        <v>1.851E-3</v>
      </c>
      <c r="CV977" t="s">
        <v>21</v>
      </c>
      <c r="CW977">
        <v>4</v>
      </c>
      <c r="CX977">
        <v>1.1689999999999999E-3</v>
      </c>
    </row>
    <row r="978" spans="1:102" x14ac:dyDescent="0.25">
      <c r="A978" t="s">
        <v>1006</v>
      </c>
      <c r="B978" t="s">
        <v>1</v>
      </c>
      <c r="C978">
        <v>1</v>
      </c>
      <c r="D978">
        <v>1046</v>
      </c>
      <c r="E978">
        <v>0.71</v>
      </c>
      <c r="F978">
        <v>2766</v>
      </c>
      <c r="G978">
        <v>0.41</v>
      </c>
      <c r="H978">
        <v>37.82</v>
      </c>
      <c r="I978">
        <v>27</v>
      </c>
      <c r="J978">
        <v>100</v>
      </c>
      <c r="K978">
        <v>7.7210000000000004E-3</v>
      </c>
      <c r="L978" s="7">
        <v>4.0768782760628999E-3</v>
      </c>
      <c r="M978">
        <v>9.9602383924529103E-5</v>
      </c>
      <c r="N978">
        <v>9.9800993945215292E-3</v>
      </c>
      <c r="O978">
        <v>6</v>
      </c>
      <c r="P978">
        <v>2.4695741600200001E-2</v>
      </c>
      <c r="Q978">
        <v>27</v>
      </c>
      <c r="R978">
        <v>0</v>
      </c>
      <c r="S978">
        <v>4</v>
      </c>
      <c r="T978">
        <v>6</v>
      </c>
      <c r="U978" s="2">
        <f t="shared" si="15"/>
        <v>0.22222222222222221</v>
      </c>
      <c r="V978" t="s">
        <v>345</v>
      </c>
      <c r="W978">
        <v>2</v>
      </c>
      <c r="X978" s="3">
        <v>4.6511999999999998E-2</v>
      </c>
      <c r="Y978" t="s">
        <v>17</v>
      </c>
      <c r="Z978">
        <v>274</v>
      </c>
      <c r="AA978" s="1">
        <v>2.7515999999999999E-2</v>
      </c>
      <c r="AB978" t="s">
        <v>19</v>
      </c>
      <c r="AC978">
        <v>48</v>
      </c>
      <c r="AD978" s="2">
        <v>2.5038999999999999E-2</v>
      </c>
      <c r="AE978" t="s">
        <v>16</v>
      </c>
      <c r="AF978">
        <v>270</v>
      </c>
      <c r="AG978" s="2">
        <v>1.2545000000000001E-2</v>
      </c>
      <c r="AH978" t="s">
        <v>40</v>
      </c>
      <c r="AI978">
        <v>15</v>
      </c>
      <c r="AJ978">
        <v>1.1867000000000001E-2</v>
      </c>
      <c r="AK978" t="s">
        <v>10</v>
      </c>
      <c r="AL978">
        <v>80</v>
      </c>
      <c r="AM978">
        <v>9.7820000000000008E-3</v>
      </c>
      <c r="AN978" t="s">
        <v>4</v>
      </c>
      <c r="AO978">
        <v>19</v>
      </c>
      <c r="AP978">
        <v>7.5490000000000002E-3</v>
      </c>
      <c r="AQ978" t="s">
        <v>7</v>
      </c>
      <c r="AR978">
        <v>21</v>
      </c>
      <c r="AS978">
        <v>7.0489999999999997E-3</v>
      </c>
      <c r="AT978" t="s">
        <v>14</v>
      </c>
      <c r="AU978">
        <v>75</v>
      </c>
      <c r="AV978">
        <v>6.7629999999999999E-3</v>
      </c>
      <c r="AW978" t="s">
        <v>81</v>
      </c>
      <c r="AX978">
        <v>1</v>
      </c>
      <c r="AY978">
        <v>6.0980000000000001E-3</v>
      </c>
      <c r="AZ978" t="s">
        <v>3</v>
      </c>
      <c r="BA978">
        <v>20</v>
      </c>
      <c r="BB978">
        <v>5.6550000000000003E-3</v>
      </c>
      <c r="BC978" t="s">
        <v>13</v>
      </c>
      <c r="BD978">
        <v>56</v>
      </c>
      <c r="BE978">
        <v>4.8849999999999996E-3</v>
      </c>
      <c r="BF978" t="s">
        <v>42</v>
      </c>
      <c r="BG978">
        <v>8</v>
      </c>
      <c r="BH978">
        <v>4.5869999999999999E-3</v>
      </c>
      <c r="BI978" t="s">
        <v>45</v>
      </c>
      <c r="BJ978">
        <v>7</v>
      </c>
      <c r="BK978">
        <v>4.0769999999999999E-3</v>
      </c>
      <c r="BL978" t="s">
        <v>12</v>
      </c>
      <c r="BM978">
        <v>42</v>
      </c>
      <c r="BN978">
        <v>3.7090000000000001E-3</v>
      </c>
      <c r="BO978" t="s">
        <v>21</v>
      </c>
      <c r="BP978">
        <v>12</v>
      </c>
      <c r="BQ978">
        <v>3.506E-3</v>
      </c>
      <c r="BR978" t="s">
        <v>8</v>
      </c>
      <c r="BS978">
        <v>11</v>
      </c>
      <c r="BT978">
        <v>3.3080000000000002E-3</v>
      </c>
      <c r="BU978" t="s">
        <v>23</v>
      </c>
      <c r="BV978">
        <v>16</v>
      </c>
      <c r="BW978">
        <v>2.6809999999999998E-3</v>
      </c>
      <c r="BX978" t="s">
        <v>2</v>
      </c>
      <c r="BY978">
        <v>4</v>
      </c>
      <c r="BZ978">
        <v>2.6510000000000001E-3</v>
      </c>
      <c r="CA978" t="s">
        <v>90</v>
      </c>
      <c r="CB978">
        <v>1</v>
      </c>
      <c r="CC978">
        <v>2.2989999999999998E-3</v>
      </c>
      <c r="CD978" t="s">
        <v>5</v>
      </c>
      <c r="CE978">
        <v>6</v>
      </c>
      <c r="CF978">
        <v>2.2560000000000002E-3</v>
      </c>
      <c r="CG978" t="s">
        <v>29</v>
      </c>
      <c r="CH978">
        <v>8</v>
      </c>
      <c r="CI978">
        <v>2.1689999999999999E-3</v>
      </c>
      <c r="CJ978" t="s">
        <v>9</v>
      </c>
      <c r="CK978">
        <v>16</v>
      </c>
      <c r="CL978">
        <v>1.5590000000000001E-3</v>
      </c>
      <c r="CM978" t="s">
        <v>6</v>
      </c>
      <c r="CN978">
        <v>22</v>
      </c>
      <c r="CO978">
        <v>1.5280000000000001E-3</v>
      </c>
      <c r="CP978" t="s">
        <v>11</v>
      </c>
      <c r="CQ978">
        <v>8</v>
      </c>
      <c r="CR978">
        <v>1.446E-3</v>
      </c>
      <c r="CS978" t="s">
        <v>43</v>
      </c>
      <c r="CT978">
        <v>1</v>
      </c>
      <c r="CU978">
        <v>9.3099999999999997E-4</v>
      </c>
      <c r="CV978" t="s">
        <v>35</v>
      </c>
      <c r="CW978">
        <v>3</v>
      </c>
      <c r="CX978">
        <v>4.8899999999999996E-4</v>
      </c>
    </row>
    <row r="979" spans="1:102" x14ac:dyDescent="0.25">
      <c r="A979" t="s">
        <v>1007</v>
      </c>
      <c r="B979" t="s">
        <v>1</v>
      </c>
      <c r="C979">
        <v>1</v>
      </c>
      <c r="D979">
        <v>400</v>
      </c>
      <c r="E979">
        <v>0.27</v>
      </c>
      <c r="F979">
        <v>1382</v>
      </c>
      <c r="G979">
        <v>0.2</v>
      </c>
      <c r="H979">
        <v>28.94</v>
      </c>
      <c r="I979">
        <v>23</v>
      </c>
      <c r="J979">
        <v>85.19</v>
      </c>
      <c r="K979">
        <v>4.7920000000000003E-3</v>
      </c>
      <c r="L979" s="7">
        <v>2.4060150375939801E-3</v>
      </c>
      <c r="M979">
        <v>7.6467687031403093E-5</v>
      </c>
      <c r="N979">
        <v>8.7445804376998608E-3</v>
      </c>
      <c r="O979">
        <v>3</v>
      </c>
      <c r="P979">
        <v>1.6768489315812998E-2</v>
      </c>
      <c r="Q979">
        <v>25</v>
      </c>
      <c r="R979">
        <v>1.2954933981777601E-3</v>
      </c>
      <c r="S979">
        <v>4</v>
      </c>
      <c r="T979">
        <v>6</v>
      </c>
      <c r="U979" s="2">
        <f t="shared" si="15"/>
        <v>0.22222222222222221</v>
      </c>
      <c r="V979" t="s">
        <v>345</v>
      </c>
      <c r="W979">
        <v>2</v>
      </c>
      <c r="X979" s="3">
        <v>4.6511999999999998E-2</v>
      </c>
      <c r="Y979" t="s">
        <v>3</v>
      </c>
      <c r="Z979">
        <v>44</v>
      </c>
      <c r="AA979" s="1">
        <v>1.244E-2</v>
      </c>
      <c r="AB979" t="s">
        <v>4</v>
      </c>
      <c r="AC979">
        <v>28</v>
      </c>
      <c r="AD979" s="2">
        <v>1.1124E-2</v>
      </c>
      <c r="AE979" t="s">
        <v>5</v>
      </c>
      <c r="AF979">
        <v>19</v>
      </c>
      <c r="AG979" s="2">
        <v>7.143E-3</v>
      </c>
      <c r="AH979" t="s">
        <v>12</v>
      </c>
      <c r="AI979">
        <v>75</v>
      </c>
      <c r="AJ979">
        <v>6.6239999999999997E-3</v>
      </c>
      <c r="AK979" t="s">
        <v>43</v>
      </c>
      <c r="AL979">
        <v>6</v>
      </c>
      <c r="AM979">
        <v>5.587E-3</v>
      </c>
      <c r="AN979" t="s">
        <v>7</v>
      </c>
      <c r="AO979">
        <v>13</v>
      </c>
      <c r="AP979">
        <v>4.3639999999999998E-3</v>
      </c>
      <c r="AQ979" t="s">
        <v>10</v>
      </c>
      <c r="AR979">
        <v>34</v>
      </c>
      <c r="AS979">
        <v>4.1570000000000001E-3</v>
      </c>
      <c r="AT979" t="s">
        <v>21</v>
      </c>
      <c r="AU979">
        <v>13</v>
      </c>
      <c r="AV979">
        <v>3.7980000000000002E-3</v>
      </c>
      <c r="AW979" t="s">
        <v>23</v>
      </c>
      <c r="AX979">
        <v>21</v>
      </c>
      <c r="AY979">
        <v>3.519E-3</v>
      </c>
      <c r="AZ979" t="s">
        <v>42</v>
      </c>
      <c r="BA979">
        <v>5</v>
      </c>
      <c r="BB979">
        <v>2.8670000000000002E-3</v>
      </c>
      <c r="BC979" t="s">
        <v>9</v>
      </c>
      <c r="BD979">
        <v>28</v>
      </c>
      <c r="BE979">
        <v>2.728E-3</v>
      </c>
      <c r="BF979" t="s">
        <v>14</v>
      </c>
      <c r="BG979">
        <v>28</v>
      </c>
      <c r="BH979">
        <v>2.5249999999999999E-3</v>
      </c>
      <c r="BI979" t="s">
        <v>8</v>
      </c>
      <c r="BJ979">
        <v>8</v>
      </c>
      <c r="BK979">
        <v>2.4060000000000002E-3</v>
      </c>
      <c r="BL979" t="s">
        <v>90</v>
      </c>
      <c r="BM979">
        <v>1</v>
      </c>
      <c r="BN979">
        <v>2.2989999999999998E-3</v>
      </c>
      <c r="BO979" t="s">
        <v>35</v>
      </c>
      <c r="BP979">
        <v>14</v>
      </c>
      <c r="BQ979">
        <v>2.2829999999999999E-3</v>
      </c>
      <c r="BR979" t="s">
        <v>29</v>
      </c>
      <c r="BS979">
        <v>8</v>
      </c>
      <c r="BT979">
        <v>2.1689999999999999E-3</v>
      </c>
      <c r="BU979" t="s">
        <v>19</v>
      </c>
      <c r="BV979">
        <v>4</v>
      </c>
      <c r="BW979">
        <v>2.0869999999999999E-3</v>
      </c>
      <c r="BX979" t="s">
        <v>11</v>
      </c>
      <c r="BY979">
        <v>9</v>
      </c>
      <c r="BZ979">
        <v>1.627E-3</v>
      </c>
      <c r="CA979" t="s">
        <v>13</v>
      </c>
      <c r="CB979">
        <v>17</v>
      </c>
      <c r="CC979">
        <v>1.4829999999999999E-3</v>
      </c>
      <c r="CD979" t="s">
        <v>6</v>
      </c>
      <c r="CE979">
        <v>16</v>
      </c>
      <c r="CF979">
        <v>1.111E-3</v>
      </c>
      <c r="CG979" t="s">
        <v>17</v>
      </c>
      <c r="CH979">
        <v>4</v>
      </c>
      <c r="CI979">
        <v>4.0200000000000001E-4</v>
      </c>
      <c r="CJ979" t="s">
        <v>16</v>
      </c>
      <c r="CK979">
        <v>3</v>
      </c>
      <c r="CL979">
        <v>1.3899999999999999E-4</v>
      </c>
    </row>
    <row r="980" spans="1:102" x14ac:dyDescent="0.25">
      <c r="A980" t="s">
        <v>1008</v>
      </c>
      <c r="B980" t="s">
        <v>1</v>
      </c>
      <c r="C980">
        <v>1</v>
      </c>
      <c r="D980">
        <v>1405</v>
      </c>
      <c r="E980">
        <v>0.95</v>
      </c>
      <c r="F980">
        <v>1801</v>
      </c>
      <c r="G980">
        <v>0.26</v>
      </c>
      <c r="H980">
        <v>78.010000000000005</v>
      </c>
      <c r="I980">
        <v>26</v>
      </c>
      <c r="J980">
        <v>96.3</v>
      </c>
      <c r="K980">
        <v>9.1889999999999993E-3</v>
      </c>
      <c r="L980" s="7">
        <v>3.68632707774799E-3</v>
      </c>
      <c r="M980">
        <v>2.2595631659312601E-4</v>
      </c>
      <c r="N980">
        <v>1.5031843419658301E-2</v>
      </c>
      <c r="O980">
        <v>7</v>
      </c>
      <c r="P980">
        <v>3.3124258718514897E-2</v>
      </c>
      <c r="Q980">
        <v>27</v>
      </c>
      <c r="R980">
        <v>5.5673494146882805E-4</v>
      </c>
      <c r="S980">
        <v>6</v>
      </c>
      <c r="T980">
        <v>7</v>
      </c>
      <c r="U980" s="2">
        <f t="shared" si="15"/>
        <v>0.25925925925925924</v>
      </c>
      <c r="V980" t="s">
        <v>345</v>
      </c>
      <c r="W980">
        <v>3</v>
      </c>
      <c r="X980" s="3">
        <v>6.9766999999999996E-2</v>
      </c>
      <c r="Y980" t="s">
        <v>13</v>
      </c>
      <c r="Z980">
        <v>529</v>
      </c>
      <c r="AA980" s="1">
        <v>4.6143999999999998E-2</v>
      </c>
      <c r="AB980" t="s">
        <v>16</v>
      </c>
      <c r="AC980">
        <v>447</v>
      </c>
      <c r="AD980" s="2">
        <v>2.0768999999999999E-2</v>
      </c>
      <c r="AE980" t="s">
        <v>2</v>
      </c>
      <c r="AF980">
        <v>24</v>
      </c>
      <c r="AG980" s="2">
        <v>1.5904999999999999E-2</v>
      </c>
      <c r="AH980" t="s">
        <v>43</v>
      </c>
      <c r="AI980">
        <v>14</v>
      </c>
      <c r="AJ980">
        <v>1.3035E-2</v>
      </c>
      <c r="AK980" t="s">
        <v>40</v>
      </c>
      <c r="AL980">
        <v>15</v>
      </c>
      <c r="AM980">
        <v>1.1867000000000001E-2</v>
      </c>
      <c r="AN980" t="s">
        <v>45</v>
      </c>
      <c r="AO980">
        <v>19</v>
      </c>
      <c r="AP980">
        <v>1.1065999999999999E-2</v>
      </c>
      <c r="AQ980" t="s">
        <v>7</v>
      </c>
      <c r="AR980">
        <v>22</v>
      </c>
      <c r="AS980">
        <v>7.3850000000000001E-3</v>
      </c>
      <c r="AT980" t="s">
        <v>14</v>
      </c>
      <c r="AU980">
        <v>72</v>
      </c>
      <c r="AV980">
        <v>6.4929999999999996E-3</v>
      </c>
      <c r="AW980" t="s">
        <v>10</v>
      </c>
      <c r="AX980">
        <v>51</v>
      </c>
      <c r="AY980">
        <v>6.2360000000000002E-3</v>
      </c>
      <c r="AZ980" t="s">
        <v>81</v>
      </c>
      <c r="BA980">
        <v>1</v>
      </c>
      <c r="BB980">
        <v>6.0980000000000001E-3</v>
      </c>
      <c r="BC980" t="s">
        <v>3</v>
      </c>
      <c r="BD980">
        <v>16</v>
      </c>
      <c r="BE980">
        <v>4.5240000000000002E-3</v>
      </c>
      <c r="BF980" t="s">
        <v>6</v>
      </c>
      <c r="BG980">
        <v>60</v>
      </c>
      <c r="BH980">
        <v>4.1669999999999997E-3</v>
      </c>
      <c r="BI980" t="s">
        <v>23</v>
      </c>
      <c r="BJ980">
        <v>22</v>
      </c>
      <c r="BK980">
        <v>3.686E-3</v>
      </c>
      <c r="BL980" t="s">
        <v>17</v>
      </c>
      <c r="BM980">
        <v>31</v>
      </c>
      <c r="BN980">
        <v>3.1129999999999999E-3</v>
      </c>
      <c r="BO980" t="s">
        <v>4</v>
      </c>
      <c r="BP980">
        <v>6</v>
      </c>
      <c r="BQ980">
        <v>2.3839999999999998E-3</v>
      </c>
      <c r="BR980" t="s">
        <v>90</v>
      </c>
      <c r="BS980">
        <v>1</v>
      </c>
      <c r="BT980">
        <v>2.2989999999999998E-3</v>
      </c>
      <c r="BU980" t="s">
        <v>12</v>
      </c>
      <c r="BV980">
        <v>25</v>
      </c>
      <c r="BW980">
        <v>2.2079999999999999E-3</v>
      </c>
      <c r="BX980" t="s">
        <v>8</v>
      </c>
      <c r="BY980">
        <v>7</v>
      </c>
      <c r="BZ980">
        <v>2.1050000000000001E-3</v>
      </c>
      <c r="CA980" t="s">
        <v>5</v>
      </c>
      <c r="CB980">
        <v>5</v>
      </c>
      <c r="CC980">
        <v>1.8799999999999999E-3</v>
      </c>
      <c r="CD980" t="s">
        <v>19</v>
      </c>
      <c r="CE980">
        <v>3</v>
      </c>
      <c r="CF980">
        <v>1.565E-3</v>
      </c>
      <c r="CG980" t="s">
        <v>11</v>
      </c>
      <c r="CH980">
        <v>7</v>
      </c>
      <c r="CI980">
        <v>1.2650000000000001E-3</v>
      </c>
      <c r="CJ980" t="s">
        <v>9</v>
      </c>
      <c r="CK980">
        <v>12</v>
      </c>
      <c r="CL980">
        <v>1.1689999999999999E-3</v>
      </c>
      <c r="CM980" t="s">
        <v>21</v>
      </c>
      <c r="CN980">
        <v>4</v>
      </c>
      <c r="CO980">
        <v>1.1689999999999999E-3</v>
      </c>
      <c r="CP980" t="s">
        <v>35</v>
      </c>
      <c r="CQ980">
        <v>6</v>
      </c>
      <c r="CR980">
        <v>9.7799999999999992E-4</v>
      </c>
      <c r="CS980" t="s">
        <v>29</v>
      </c>
      <c r="CT980">
        <v>3</v>
      </c>
      <c r="CU980">
        <v>8.1300000000000003E-4</v>
      </c>
    </row>
    <row r="981" spans="1:102" x14ac:dyDescent="0.25">
      <c r="A981" t="s">
        <v>1009</v>
      </c>
      <c r="B981" t="s">
        <v>1</v>
      </c>
      <c r="C981">
        <v>1</v>
      </c>
      <c r="D981">
        <v>1336</v>
      </c>
      <c r="E981">
        <v>0.9</v>
      </c>
      <c r="F981">
        <v>2226</v>
      </c>
      <c r="G981">
        <v>0.33</v>
      </c>
      <c r="H981">
        <v>60.02</v>
      </c>
      <c r="I981">
        <v>26</v>
      </c>
      <c r="J981">
        <v>96.3</v>
      </c>
      <c r="K981">
        <v>1.2788000000000001E-2</v>
      </c>
      <c r="L981" s="7">
        <v>3.3560010597898102E-3</v>
      </c>
      <c r="M981">
        <v>5.2761072635637498E-4</v>
      </c>
      <c r="N981">
        <v>2.29697785439123E-2</v>
      </c>
      <c r="O981">
        <v>11</v>
      </c>
      <c r="P981">
        <v>4.7599445915143299E-2</v>
      </c>
      <c r="Q981">
        <v>27</v>
      </c>
      <c r="R981">
        <v>8.5073253866341995E-4</v>
      </c>
      <c r="S981">
        <v>6</v>
      </c>
      <c r="T981">
        <v>8</v>
      </c>
      <c r="U981" s="6">
        <f t="shared" si="15"/>
        <v>0.29629629629629628</v>
      </c>
      <c r="V981" t="s">
        <v>345</v>
      </c>
      <c r="W981">
        <v>5</v>
      </c>
      <c r="X981" s="3">
        <v>0.11627899999999999</v>
      </c>
      <c r="Y981" t="s">
        <v>13</v>
      </c>
      <c r="Z981">
        <v>516</v>
      </c>
      <c r="AA981" s="1">
        <v>4.5010000000000001E-2</v>
      </c>
      <c r="AB981" t="s">
        <v>81</v>
      </c>
      <c r="AC981">
        <v>5</v>
      </c>
      <c r="AD981" s="2">
        <v>3.0488000000000001E-2</v>
      </c>
      <c r="AE981" t="s">
        <v>43</v>
      </c>
      <c r="AF981">
        <v>29</v>
      </c>
      <c r="AG981" s="2">
        <v>2.7002000000000002E-2</v>
      </c>
      <c r="AH981" t="s">
        <v>2</v>
      </c>
      <c r="AI981">
        <v>29</v>
      </c>
      <c r="AJ981">
        <v>1.9217999999999999E-2</v>
      </c>
      <c r="AK981" t="s">
        <v>16</v>
      </c>
      <c r="AL981">
        <v>341</v>
      </c>
      <c r="AM981">
        <v>1.5844E-2</v>
      </c>
      <c r="AN981" t="s">
        <v>3</v>
      </c>
      <c r="AO981">
        <v>54</v>
      </c>
      <c r="AP981">
        <v>1.5266999999999999E-2</v>
      </c>
      <c r="AQ981" t="s">
        <v>7</v>
      </c>
      <c r="AR981">
        <v>42</v>
      </c>
      <c r="AS981">
        <v>1.4099E-2</v>
      </c>
      <c r="AT981" t="s">
        <v>40</v>
      </c>
      <c r="AU981">
        <v>15</v>
      </c>
      <c r="AV981">
        <v>1.1867000000000001E-2</v>
      </c>
      <c r="AW981" t="s">
        <v>10</v>
      </c>
      <c r="AX981">
        <v>75</v>
      </c>
      <c r="AY981">
        <v>9.1710000000000003E-3</v>
      </c>
      <c r="AZ981" t="s">
        <v>45</v>
      </c>
      <c r="BA981">
        <v>14</v>
      </c>
      <c r="BB981">
        <v>8.1539999999999998E-3</v>
      </c>
      <c r="BC981" t="s">
        <v>14</v>
      </c>
      <c r="BD981">
        <v>68</v>
      </c>
      <c r="BE981">
        <v>6.1320000000000003E-3</v>
      </c>
      <c r="BF981" t="s">
        <v>90</v>
      </c>
      <c r="BG981">
        <v>2</v>
      </c>
      <c r="BH981">
        <v>4.5979999999999997E-3</v>
      </c>
      <c r="BI981" t="s">
        <v>12</v>
      </c>
      <c r="BJ981">
        <v>38</v>
      </c>
      <c r="BK981">
        <v>3.356E-3</v>
      </c>
      <c r="BL981" t="s">
        <v>8</v>
      </c>
      <c r="BM981">
        <v>11</v>
      </c>
      <c r="BN981">
        <v>3.3080000000000002E-3</v>
      </c>
      <c r="BO981" t="s">
        <v>6</v>
      </c>
      <c r="BP981">
        <v>42</v>
      </c>
      <c r="BQ981">
        <v>2.9169999999999999E-3</v>
      </c>
      <c r="BR981" t="s">
        <v>19</v>
      </c>
      <c r="BS981">
        <v>5</v>
      </c>
      <c r="BT981">
        <v>2.6080000000000001E-3</v>
      </c>
      <c r="BU981" t="s">
        <v>4</v>
      </c>
      <c r="BV981">
        <v>6</v>
      </c>
      <c r="BW981">
        <v>2.3839999999999998E-3</v>
      </c>
      <c r="BX981" t="s">
        <v>23</v>
      </c>
      <c r="BY981">
        <v>12</v>
      </c>
      <c r="BZ981">
        <v>2.0110000000000002E-3</v>
      </c>
      <c r="CA981" t="s">
        <v>42</v>
      </c>
      <c r="CB981">
        <v>3</v>
      </c>
      <c r="CC981">
        <v>1.72E-3</v>
      </c>
      <c r="CD981" t="s">
        <v>29</v>
      </c>
      <c r="CE981">
        <v>4</v>
      </c>
      <c r="CF981">
        <v>1.0839999999999999E-3</v>
      </c>
      <c r="CG981" t="s">
        <v>17</v>
      </c>
      <c r="CH981">
        <v>10</v>
      </c>
      <c r="CI981">
        <v>1.0039999999999999E-3</v>
      </c>
      <c r="CJ981" t="s">
        <v>5</v>
      </c>
      <c r="CK981">
        <v>2</v>
      </c>
      <c r="CL981">
        <v>7.5199999999999996E-4</v>
      </c>
      <c r="CM981" t="s">
        <v>9</v>
      </c>
      <c r="CN981">
        <v>5</v>
      </c>
      <c r="CO981">
        <v>4.8700000000000002E-4</v>
      </c>
      <c r="CP981" t="s">
        <v>11</v>
      </c>
      <c r="CQ981">
        <v>2</v>
      </c>
      <c r="CR981">
        <v>3.6200000000000002E-4</v>
      </c>
      <c r="CS981" t="s">
        <v>35</v>
      </c>
      <c r="CT981">
        <v>1</v>
      </c>
      <c r="CU981">
        <v>1.63E-4</v>
      </c>
    </row>
    <row r="982" spans="1:102" x14ac:dyDescent="0.25">
      <c r="A982" t="s">
        <v>1010</v>
      </c>
      <c r="B982" t="s">
        <v>1</v>
      </c>
      <c r="C982">
        <v>0</v>
      </c>
      <c r="D982">
        <v>11</v>
      </c>
      <c r="E982">
        <v>0.01</v>
      </c>
      <c r="F982">
        <v>23</v>
      </c>
      <c r="G982">
        <v>0</v>
      </c>
      <c r="H982">
        <v>47.83</v>
      </c>
      <c r="I982">
        <v>6</v>
      </c>
      <c r="J982">
        <v>22.22</v>
      </c>
      <c r="K982">
        <v>3.6000000000000001E-5</v>
      </c>
      <c r="L982" s="1">
        <v>0</v>
      </c>
      <c r="M982">
        <v>5.9612004633887303E-9</v>
      </c>
      <c r="N982">
        <v>7.7208810788592904E-5</v>
      </c>
      <c r="O982">
        <v>0</v>
      </c>
      <c r="P982">
        <v>1.7516881383453699E-4</v>
      </c>
      <c r="Q982">
        <v>11</v>
      </c>
      <c r="R982">
        <v>6.0051297280016601E-5</v>
      </c>
      <c r="S982">
        <v>1</v>
      </c>
      <c r="T982">
        <v>6</v>
      </c>
      <c r="U982" s="2">
        <f t="shared" si="15"/>
        <v>0.22222222222222221</v>
      </c>
      <c r="V982" t="s">
        <v>6</v>
      </c>
      <c r="W982">
        <v>4</v>
      </c>
      <c r="X982" s="3">
        <v>2.7799999999999998E-4</v>
      </c>
      <c r="Y982" t="s">
        <v>29</v>
      </c>
      <c r="Z982">
        <v>1</v>
      </c>
      <c r="AA982" s="1">
        <v>2.7099999999999997E-4</v>
      </c>
      <c r="AB982" t="s">
        <v>16</v>
      </c>
      <c r="AC982">
        <v>3</v>
      </c>
      <c r="AD982" s="2">
        <v>1.3899999999999999E-4</v>
      </c>
      <c r="AE982" t="s">
        <v>9</v>
      </c>
      <c r="AF982">
        <v>1</v>
      </c>
      <c r="AG982" s="2">
        <v>9.7E-5</v>
      </c>
      <c r="AH982" t="s">
        <v>14</v>
      </c>
      <c r="AI982">
        <v>1</v>
      </c>
      <c r="AJ982">
        <v>9.0000000000000006E-5</v>
      </c>
      <c r="AK982" t="s">
        <v>13</v>
      </c>
      <c r="AL982">
        <v>1</v>
      </c>
      <c r="AM982">
        <v>8.7000000000000001E-5</v>
      </c>
    </row>
    <row r="983" spans="1:102" x14ac:dyDescent="0.25">
      <c r="A983" t="s">
        <v>1011</v>
      </c>
      <c r="B983" t="s">
        <v>1</v>
      </c>
      <c r="C983">
        <v>0</v>
      </c>
      <c r="D983">
        <v>13</v>
      </c>
      <c r="E983">
        <v>0.01</v>
      </c>
      <c r="F983">
        <v>39</v>
      </c>
      <c r="G983">
        <v>0.01</v>
      </c>
      <c r="H983">
        <v>33.33</v>
      </c>
      <c r="I983">
        <v>5</v>
      </c>
      <c r="J983">
        <v>18.52</v>
      </c>
      <c r="K983">
        <v>3.4E-5</v>
      </c>
      <c r="L983" s="1">
        <v>0</v>
      </c>
      <c r="M983">
        <v>5.6700514791273003E-9</v>
      </c>
      <c r="N983">
        <v>7.5299744216878402E-5</v>
      </c>
      <c r="O983">
        <v>0</v>
      </c>
      <c r="P983">
        <v>1.8317412274084701E-4</v>
      </c>
      <c r="Q983">
        <v>11</v>
      </c>
      <c r="R983">
        <v>6.1355347139678695E-5</v>
      </c>
      <c r="S983">
        <v>1</v>
      </c>
      <c r="T983">
        <v>5</v>
      </c>
      <c r="U983" s="2">
        <f t="shared" si="15"/>
        <v>0.18518518518518517</v>
      </c>
      <c r="V983" t="s">
        <v>6</v>
      </c>
      <c r="W983">
        <v>4</v>
      </c>
      <c r="X983" s="3">
        <v>2.7799999999999998E-4</v>
      </c>
      <c r="Y983" t="s">
        <v>16</v>
      </c>
      <c r="Z983">
        <v>4</v>
      </c>
      <c r="AA983" s="1">
        <v>1.8599999999999999E-4</v>
      </c>
      <c r="AB983" t="s">
        <v>14</v>
      </c>
      <c r="AC983">
        <v>2</v>
      </c>
      <c r="AD983" s="2">
        <v>1.8000000000000001E-4</v>
      </c>
      <c r="AE983" t="s">
        <v>13</v>
      </c>
      <c r="AF983">
        <v>2</v>
      </c>
      <c r="AG983" s="2">
        <v>1.74E-4</v>
      </c>
      <c r="AH983" t="s">
        <v>9</v>
      </c>
      <c r="AI983">
        <v>1</v>
      </c>
      <c r="AJ983">
        <v>9.7E-5</v>
      </c>
    </row>
    <row r="984" spans="1:102" x14ac:dyDescent="0.25">
      <c r="A984" t="s">
        <v>1012</v>
      </c>
      <c r="B984" t="s">
        <v>1</v>
      </c>
      <c r="C984">
        <v>0</v>
      </c>
      <c r="D984">
        <v>14</v>
      </c>
      <c r="E984">
        <v>0.01</v>
      </c>
      <c r="F984">
        <v>44</v>
      </c>
      <c r="G984">
        <v>0.01</v>
      </c>
      <c r="H984">
        <v>31.82</v>
      </c>
      <c r="I984">
        <v>8</v>
      </c>
      <c r="J984">
        <v>29.63</v>
      </c>
      <c r="K984">
        <v>6.6000000000000005E-5</v>
      </c>
      <c r="L984" s="1">
        <v>0</v>
      </c>
      <c r="M984">
        <v>1.198480718352E-8</v>
      </c>
      <c r="N984">
        <v>1.09475144135644E-4</v>
      </c>
      <c r="O984">
        <v>0</v>
      </c>
      <c r="P984">
        <v>2.6314375445280798E-4</v>
      </c>
      <c r="Q984">
        <v>11</v>
      </c>
      <c r="R984">
        <v>7.7038064391749396E-5</v>
      </c>
      <c r="S984">
        <v>1</v>
      </c>
      <c r="T984">
        <v>8</v>
      </c>
      <c r="U984" s="6">
        <f t="shared" si="15"/>
        <v>0.29629629629629628</v>
      </c>
      <c r="V984" t="s">
        <v>6</v>
      </c>
      <c r="W984">
        <v>5</v>
      </c>
      <c r="X984" s="3">
        <v>3.4699999999999998E-4</v>
      </c>
      <c r="Y984" t="s">
        <v>8</v>
      </c>
      <c r="Z984">
        <v>1</v>
      </c>
      <c r="AA984" s="1">
        <v>3.01E-4</v>
      </c>
      <c r="AB984" t="s">
        <v>21</v>
      </c>
      <c r="AC984">
        <v>1</v>
      </c>
      <c r="AD984" s="2">
        <v>2.92E-4</v>
      </c>
      <c r="AE984" t="s">
        <v>9</v>
      </c>
      <c r="AF984">
        <v>2</v>
      </c>
      <c r="AG984" s="2">
        <v>1.95E-4</v>
      </c>
      <c r="AH984" t="s">
        <v>11</v>
      </c>
      <c r="AI984">
        <v>1</v>
      </c>
      <c r="AJ984">
        <v>1.8100000000000001E-4</v>
      </c>
      <c r="AK984" t="s">
        <v>12</v>
      </c>
      <c r="AL984">
        <v>2</v>
      </c>
      <c r="AM984">
        <v>1.7699999999999999E-4</v>
      </c>
      <c r="AN984" t="s">
        <v>23</v>
      </c>
      <c r="AO984">
        <v>1</v>
      </c>
      <c r="AP984">
        <v>1.6799999999999999E-4</v>
      </c>
      <c r="AQ984" t="s">
        <v>10</v>
      </c>
      <c r="AR984">
        <v>1</v>
      </c>
      <c r="AS984">
        <v>1.22E-4</v>
      </c>
    </row>
    <row r="985" spans="1:102" x14ac:dyDescent="0.25">
      <c r="A985" t="s">
        <v>1013</v>
      </c>
      <c r="B985" t="s">
        <v>1</v>
      </c>
      <c r="C985">
        <v>0</v>
      </c>
      <c r="D985">
        <v>16</v>
      </c>
      <c r="E985">
        <v>0.01</v>
      </c>
      <c r="F985">
        <v>44</v>
      </c>
      <c r="G985">
        <v>0.01</v>
      </c>
      <c r="H985">
        <v>36.36</v>
      </c>
      <c r="I985">
        <v>9</v>
      </c>
      <c r="J985">
        <v>33.33</v>
      </c>
      <c r="K985">
        <v>7.1000000000000005E-5</v>
      </c>
      <c r="L985" s="1">
        <v>0</v>
      </c>
      <c r="M985">
        <v>1.32456729189872E-8</v>
      </c>
      <c r="N985">
        <v>1.15089847158588E-4</v>
      </c>
      <c r="O985">
        <v>0</v>
      </c>
      <c r="P985">
        <v>2.9117281646870099E-4</v>
      </c>
      <c r="Q985">
        <v>16</v>
      </c>
      <c r="R985">
        <v>7.6726564772392302E-5</v>
      </c>
      <c r="S985">
        <v>1</v>
      </c>
      <c r="T985">
        <v>8</v>
      </c>
      <c r="U985" s="6">
        <f t="shared" si="15"/>
        <v>0.29629629629629628</v>
      </c>
      <c r="V985" t="s">
        <v>6</v>
      </c>
      <c r="W985">
        <v>5</v>
      </c>
      <c r="X985" s="3">
        <v>3.4699999999999998E-4</v>
      </c>
      <c r="Y985" t="s">
        <v>8</v>
      </c>
      <c r="Z985">
        <v>1</v>
      </c>
      <c r="AA985" s="1">
        <v>3.01E-4</v>
      </c>
      <c r="AB985" t="s">
        <v>9</v>
      </c>
      <c r="AC985">
        <v>3</v>
      </c>
      <c r="AD985" s="2">
        <v>2.92E-4</v>
      </c>
      <c r="AE985" t="s">
        <v>29</v>
      </c>
      <c r="AF985">
        <v>1</v>
      </c>
      <c r="AG985" s="2">
        <v>2.7099999999999997E-4</v>
      </c>
      <c r="AH985" t="s">
        <v>10</v>
      </c>
      <c r="AI985">
        <v>2</v>
      </c>
      <c r="AJ985">
        <v>2.4499999999999999E-4</v>
      </c>
      <c r="AK985" t="s">
        <v>23</v>
      </c>
      <c r="AL985">
        <v>1</v>
      </c>
      <c r="AM985">
        <v>1.6799999999999999E-4</v>
      </c>
      <c r="AN985" t="s">
        <v>35</v>
      </c>
      <c r="AO985">
        <v>1</v>
      </c>
      <c r="AP985">
        <v>1.63E-4</v>
      </c>
      <c r="AQ985" t="s">
        <v>12</v>
      </c>
      <c r="AR985">
        <v>1</v>
      </c>
      <c r="AS985">
        <v>8.7999999999999998E-5</v>
      </c>
      <c r="AT985" t="s">
        <v>16</v>
      </c>
      <c r="AU985">
        <v>1</v>
      </c>
      <c r="AV985">
        <v>4.6E-5</v>
      </c>
    </row>
    <row r="986" spans="1:102" x14ac:dyDescent="0.25">
      <c r="A986" t="s">
        <v>1014</v>
      </c>
      <c r="B986" t="s">
        <v>1</v>
      </c>
      <c r="C986">
        <v>0</v>
      </c>
      <c r="D986">
        <v>11</v>
      </c>
      <c r="E986">
        <v>0.01</v>
      </c>
      <c r="F986">
        <v>75</v>
      </c>
      <c r="G986">
        <v>0.01</v>
      </c>
      <c r="H986">
        <v>14.67</v>
      </c>
      <c r="I986">
        <v>6</v>
      </c>
      <c r="J986">
        <v>22.22</v>
      </c>
      <c r="K986">
        <v>4.6E-5</v>
      </c>
      <c r="L986" s="1">
        <v>0</v>
      </c>
      <c r="M986">
        <v>9.1848382283929403E-9</v>
      </c>
      <c r="N986">
        <v>9.5837561678044296E-5</v>
      </c>
      <c r="O986">
        <v>0</v>
      </c>
      <c r="P986">
        <v>2.2917133234342699E-4</v>
      </c>
      <c r="Q986">
        <v>19</v>
      </c>
      <c r="R986">
        <v>7.4540325749589996E-5</v>
      </c>
      <c r="S986">
        <v>1</v>
      </c>
      <c r="T986">
        <v>6</v>
      </c>
      <c r="U986" s="2">
        <f t="shared" si="15"/>
        <v>0.22222222222222221</v>
      </c>
      <c r="V986" t="s">
        <v>6</v>
      </c>
      <c r="W986">
        <v>5</v>
      </c>
      <c r="X986" s="3">
        <v>3.4699999999999998E-4</v>
      </c>
      <c r="Y986" t="s">
        <v>8</v>
      </c>
      <c r="Z986">
        <v>1</v>
      </c>
      <c r="AA986" s="1">
        <v>3.01E-4</v>
      </c>
      <c r="AB986" t="s">
        <v>9</v>
      </c>
      <c r="AC986">
        <v>2</v>
      </c>
      <c r="AD986" s="2">
        <v>1.95E-4</v>
      </c>
      <c r="AE986" t="s">
        <v>11</v>
      </c>
      <c r="AF986">
        <v>1</v>
      </c>
      <c r="AG986" s="2">
        <v>1.8100000000000001E-4</v>
      </c>
      <c r="AH986" t="s">
        <v>10</v>
      </c>
      <c r="AI986">
        <v>1</v>
      </c>
      <c r="AJ986">
        <v>1.22E-4</v>
      </c>
      <c r="AK986" t="s">
        <v>12</v>
      </c>
      <c r="AL986">
        <v>1</v>
      </c>
      <c r="AM986">
        <v>8.7999999999999998E-5</v>
      </c>
    </row>
    <row r="987" spans="1:102" x14ac:dyDescent="0.25">
      <c r="A987" t="s">
        <v>1015</v>
      </c>
      <c r="B987" t="s">
        <v>1</v>
      </c>
      <c r="C987">
        <v>0</v>
      </c>
      <c r="D987">
        <v>13</v>
      </c>
      <c r="E987">
        <v>0.01</v>
      </c>
      <c r="F987">
        <v>95</v>
      </c>
      <c r="G987">
        <v>0.01</v>
      </c>
      <c r="H987">
        <v>13.68</v>
      </c>
      <c r="I987">
        <v>5</v>
      </c>
      <c r="J987">
        <v>18.52</v>
      </c>
      <c r="K987">
        <v>4.1E-5</v>
      </c>
      <c r="L987" s="1">
        <v>0</v>
      </c>
      <c r="M987">
        <v>9.6245622822822905E-9</v>
      </c>
      <c r="N987">
        <v>9.8104853510324802E-5</v>
      </c>
      <c r="O987">
        <v>0</v>
      </c>
      <c r="P987">
        <v>2.2057542267922201E-4</v>
      </c>
      <c r="Q987">
        <v>11</v>
      </c>
      <c r="R987">
        <v>7.9937288045449801E-5</v>
      </c>
      <c r="S987">
        <v>1</v>
      </c>
      <c r="T987">
        <v>5</v>
      </c>
      <c r="U987" s="2">
        <f t="shared" si="15"/>
        <v>0.18518518518518517</v>
      </c>
      <c r="V987" t="s">
        <v>6</v>
      </c>
      <c r="W987">
        <v>5</v>
      </c>
      <c r="X987" s="3">
        <v>3.4699999999999998E-4</v>
      </c>
      <c r="Y987" t="s">
        <v>7</v>
      </c>
      <c r="Z987">
        <v>1</v>
      </c>
      <c r="AA987" s="1">
        <v>3.3599999999999998E-4</v>
      </c>
      <c r="AB987" t="s">
        <v>16</v>
      </c>
      <c r="AC987">
        <v>5</v>
      </c>
      <c r="AD987" s="2">
        <v>2.32E-4</v>
      </c>
      <c r="AE987" t="s">
        <v>17</v>
      </c>
      <c r="AF987">
        <v>1</v>
      </c>
      <c r="AG987" s="2">
        <v>1E-4</v>
      </c>
      <c r="AH987" t="s">
        <v>13</v>
      </c>
      <c r="AI987">
        <v>1</v>
      </c>
      <c r="AJ987">
        <v>8.7000000000000001E-5</v>
      </c>
    </row>
    <row r="988" spans="1:102" x14ac:dyDescent="0.25">
      <c r="A988" t="s">
        <v>1016</v>
      </c>
      <c r="B988" t="s">
        <v>1</v>
      </c>
      <c r="C988">
        <v>0</v>
      </c>
      <c r="D988">
        <v>11</v>
      </c>
      <c r="E988">
        <v>0.01</v>
      </c>
      <c r="F988">
        <v>34</v>
      </c>
      <c r="G988">
        <v>0</v>
      </c>
      <c r="H988">
        <v>32.35</v>
      </c>
      <c r="I988">
        <v>5</v>
      </c>
      <c r="J988">
        <v>18.52</v>
      </c>
      <c r="K988">
        <v>5.1999999999999997E-5</v>
      </c>
      <c r="L988" s="1">
        <v>0</v>
      </c>
      <c r="M988">
        <v>1.22523753712488E-8</v>
      </c>
      <c r="N988">
        <v>1.1069044841922401E-4</v>
      </c>
      <c r="O988">
        <v>0</v>
      </c>
      <c r="P988">
        <v>2.7841439206249802E-4</v>
      </c>
      <c r="Q988">
        <v>7</v>
      </c>
      <c r="R988">
        <v>9.0192217230478404E-5</v>
      </c>
      <c r="S988">
        <v>1</v>
      </c>
      <c r="T988">
        <v>5</v>
      </c>
      <c r="U988" s="2">
        <f t="shared" si="15"/>
        <v>0.18518518518518517</v>
      </c>
      <c r="V988" t="s">
        <v>6</v>
      </c>
      <c r="W988">
        <v>5</v>
      </c>
      <c r="X988" s="3">
        <v>3.4699999999999998E-4</v>
      </c>
      <c r="Y988" t="s">
        <v>8</v>
      </c>
      <c r="Z988">
        <v>1</v>
      </c>
      <c r="AA988" s="1">
        <v>3.01E-4</v>
      </c>
      <c r="AB988" t="s">
        <v>9</v>
      </c>
      <c r="AC988">
        <v>3</v>
      </c>
      <c r="AD988" s="2">
        <v>2.92E-4</v>
      </c>
      <c r="AE988" t="s">
        <v>29</v>
      </c>
      <c r="AF988">
        <v>1</v>
      </c>
      <c r="AG988" s="2">
        <v>2.7099999999999997E-4</v>
      </c>
      <c r="AH988" t="s">
        <v>11</v>
      </c>
      <c r="AI988">
        <v>1</v>
      </c>
      <c r="AJ988">
        <v>1.8100000000000001E-4</v>
      </c>
    </row>
    <row r="989" spans="1:102" x14ac:dyDescent="0.25">
      <c r="A989" t="s">
        <v>1017</v>
      </c>
      <c r="B989" t="s">
        <v>1</v>
      </c>
      <c r="C989">
        <v>0</v>
      </c>
      <c r="D989">
        <v>18</v>
      </c>
      <c r="E989">
        <v>0.01</v>
      </c>
      <c r="F989">
        <v>56</v>
      </c>
      <c r="G989">
        <v>0.01</v>
      </c>
      <c r="H989">
        <v>32.14</v>
      </c>
      <c r="I989">
        <v>10</v>
      </c>
      <c r="J989">
        <v>37.04</v>
      </c>
      <c r="K989">
        <v>8.8999999999999995E-5</v>
      </c>
      <c r="L989" s="1">
        <v>0</v>
      </c>
      <c r="M989">
        <v>1.8845593068469E-8</v>
      </c>
      <c r="N989">
        <v>1.3727925214127899E-4</v>
      </c>
      <c r="O989">
        <v>0</v>
      </c>
      <c r="P989">
        <v>3.5064725920230002E-4</v>
      </c>
      <c r="Q989">
        <v>12</v>
      </c>
      <c r="R989">
        <v>8.6435084681546302E-5</v>
      </c>
      <c r="S989">
        <v>1</v>
      </c>
      <c r="T989">
        <v>9</v>
      </c>
      <c r="U989" s="6">
        <f t="shared" si="15"/>
        <v>0.33333333333333331</v>
      </c>
      <c r="V989" t="s">
        <v>6</v>
      </c>
      <c r="W989">
        <v>6</v>
      </c>
      <c r="X989" s="3">
        <v>4.17E-4</v>
      </c>
      <c r="Y989" t="s">
        <v>4</v>
      </c>
      <c r="Z989">
        <v>1</v>
      </c>
      <c r="AA989" s="1">
        <v>3.97E-4</v>
      </c>
      <c r="AB989" t="s">
        <v>5</v>
      </c>
      <c r="AC989">
        <v>1</v>
      </c>
      <c r="AD989" s="2">
        <v>3.7599999999999998E-4</v>
      </c>
      <c r="AE989" t="s">
        <v>9</v>
      </c>
      <c r="AF989">
        <v>3</v>
      </c>
      <c r="AG989" s="2">
        <v>2.92E-4</v>
      </c>
      <c r="AH989" t="s">
        <v>29</v>
      </c>
      <c r="AI989">
        <v>1</v>
      </c>
      <c r="AJ989">
        <v>2.7099999999999997E-4</v>
      </c>
      <c r="AK989" t="s">
        <v>12</v>
      </c>
      <c r="AL989">
        <v>2</v>
      </c>
      <c r="AM989">
        <v>1.7699999999999999E-4</v>
      </c>
      <c r="AN989" t="s">
        <v>23</v>
      </c>
      <c r="AO989">
        <v>1</v>
      </c>
      <c r="AP989">
        <v>1.6799999999999999E-4</v>
      </c>
      <c r="AQ989" t="s">
        <v>10</v>
      </c>
      <c r="AR989">
        <v>1</v>
      </c>
      <c r="AS989">
        <v>1.22E-4</v>
      </c>
      <c r="AT989" t="s">
        <v>14</v>
      </c>
      <c r="AU989">
        <v>1</v>
      </c>
      <c r="AV989">
        <v>9.0000000000000006E-5</v>
      </c>
      <c r="AW989" t="s">
        <v>13</v>
      </c>
      <c r="AX989">
        <v>1</v>
      </c>
      <c r="AY989">
        <v>8.7000000000000001E-5</v>
      </c>
    </row>
    <row r="990" spans="1:102" x14ac:dyDescent="0.25">
      <c r="A990" t="s">
        <v>1018</v>
      </c>
      <c r="B990" t="s">
        <v>1</v>
      </c>
      <c r="C990">
        <v>0</v>
      </c>
      <c r="D990">
        <v>14</v>
      </c>
      <c r="E990">
        <v>0.01</v>
      </c>
      <c r="F990">
        <v>44</v>
      </c>
      <c r="G990">
        <v>0.01</v>
      </c>
      <c r="H990">
        <v>31.82</v>
      </c>
      <c r="I990">
        <v>8</v>
      </c>
      <c r="J990">
        <v>29.63</v>
      </c>
      <c r="K990">
        <v>8.2999999999999998E-5</v>
      </c>
      <c r="L990" s="1">
        <v>0</v>
      </c>
      <c r="M990">
        <v>1.98609253974058E-8</v>
      </c>
      <c r="N990">
        <v>1.4092879548696099E-4</v>
      </c>
      <c r="O990">
        <v>0</v>
      </c>
      <c r="P990">
        <v>3.5467644812636398E-4</v>
      </c>
      <c r="Q990">
        <v>12</v>
      </c>
      <c r="R990">
        <v>9.9172115342676496E-5</v>
      </c>
      <c r="S990">
        <v>1</v>
      </c>
      <c r="T990">
        <v>8</v>
      </c>
      <c r="U990" s="6">
        <f t="shared" si="15"/>
        <v>0.29629629629629628</v>
      </c>
      <c r="V990" t="s">
        <v>6</v>
      </c>
      <c r="W990">
        <v>6</v>
      </c>
      <c r="X990" s="3">
        <v>4.17E-4</v>
      </c>
      <c r="Y990" t="s">
        <v>4</v>
      </c>
      <c r="Z990">
        <v>1</v>
      </c>
      <c r="AA990" s="1">
        <v>3.97E-4</v>
      </c>
      <c r="AB990" t="s">
        <v>5</v>
      </c>
      <c r="AC990">
        <v>1</v>
      </c>
      <c r="AD990" s="2">
        <v>3.7599999999999998E-4</v>
      </c>
      <c r="AE990" t="s">
        <v>8</v>
      </c>
      <c r="AF990">
        <v>1</v>
      </c>
      <c r="AG990" s="2">
        <v>3.01E-4</v>
      </c>
      <c r="AH990" t="s">
        <v>3</v>
      </c>
      <c r="AI990">
        <v>1</v>
      </c>
      <c r="AJ990">
        <v>2.8299999999999999E-4</v>
      </c>
      <c r="AK990" t="s">
        <v>9</v>
      </c>
      <c r="AL990">
        <v>2</v>
      </c>
      <c r="AM990">
        <v>1.95E-4</v>
      </c>
      <c r="AN990" t="s">
        <v>11</v>
      </c>
      <c r="AO990">
        <v>1</v>
      </c>
      <c r="AP990">
        <v>1.8100000000000001E-4</v>
      </c>
      <c r="AQ990" t="s">
        <v>14</v>
      </c>
      <c r="AR990">
        <v>1</v>
      </c>
      <c r="AS990">
        <v>9.0000000000000006E-5</v>
      </c>
    </row>
    <row r="991" spans="1:102" x14ac:dyDescent="0.25">
      <c r="A991" t="s">
        <v>1019</v>
      </c>
      <c r="B991" t="s">
        <v>1</v>
      </c>
      <c r="C991">
        <v>0</v>
      </c>
      <c r="D991">
        <v>13</v>
      </c>
      <c r="E991">
        <v>0.01</v>
      </c>
      <c r="F991">
        <v>64</v>
      </c>
      <c r="G991">
        <v>0.01</v>
      </c>
      <c r="H991">
        <v>20.309999999999999</v>
      </c>
      <c r="I991">
        <v>6</v>
      </c>
      <c r="J991">
        <v>22.22</v>
      </c>
      <c r="K991">
        <v>4.6999999999999997E-5</v>
      </c>
      <c r="L991" s="1">
        <v>0</v>
      </c>
      <c r="M991">
        <v>1.058277633827E-8</v>
      </c>
      <c r="N991">
        <v>1.0287262190821199E-4</v>
      </c>
      <c r="O991">
        <v>0</v>
      </c>
      <c r="P991">
        <v>2.4509996755663099E-4</v>
      </c>
      <c r="Q991">
        <v>11</v>
      </c>
      <c r="R991">
        <v>8.0012039261942905E-5</v>
      </c>
      <c r="S991">
        <v>1</v>
      </c>
      <c r="T991">
        <v>5</v>
      </c>
      <c r="U991" s="2">
        <f t="shared" si="15"/>
        <v>0.18518518518518517</v>
      </c>
      <c r="V991" t="s">
        <v>6</v>
      </c>
      <c r="W991">
        <v>6</v>
      </c>
      <c r="X991" s="3">
        <v>4.17E-4</v>
      </c>
      <c r="Y991" t="s">
        <v>29</v>
      </c>
      <c r="Z991">
        <v>1</v>
      </c>
      <c r="AA991" s="1">
        <v>2.7099999999999997E-4</v>
      </c>
      <c r="AB991" t="s">
        <v>11</v>
      </c>
      <c r="AC991">
        <v>1</v>
      </c>
      <c r="AD991" s="2">
        <v>1.8100000000000001E-4</v>
      </c>
      <c r="AE991" t="s">
        <v>14</v>
      </c>
      <c r="AF991">
        <v>2</v>
      </c>
      <c r="AG991" s="2">
        <v>1.8000000000000001E-4</v>
      </c>
      <c r="AH991" t="s">
        <v>12</v>
      </c>
      <c r="AI991">
        <v>2</v>
      </c>
      <c r="AJ991">
        <v>1.7699999999999999E-4</v>
      </c>
      <c r="AK991" t="s">
        <v>16</v>
      </c>
      <c r="AL991">
        <v>1</v>
      </c>
      <c r="AM991">
        <v>4.6E-5</v>
      </c>
    </row>
    <row r="992" spans="1:102" x14ac:dyDescent="0.25">
      <c r="A992" t="s">
        <v>1020</v>
      </c>
      <c r="B992" t="s">
        <v>1</v>
      </c>
      <c r="C992">
        <v>0</v>
      </c>
      <c r="D992">
        <v>10</v>
      </c>
      <c r="E992">
        <v>0.01</v>
      </c>
      <c r="F992">
        <v>37</v>
      </c>
      <c r="G992">
        <v>0.01</v>
      </c>
      <c r="H992">
        <v>27.03</v>
      </c>
      <c r="I992">
        <v>5</v>
      </c>
      <c r="J992">
        <v>18.52</v>
      </c>
      <c r="K992">
        <v>4.6999999999999997E-5</v>
      </c>
      <c r="L992" s="1">
        <v>0</v>
      </c>
      <c r="M992">
        <v>1.2605641772937299E-8</v>
      </c>
      <c r="N992">
        <v>1.12274849244777E-4</v>
      </c>
      <c r="O992">
        <v>0</v>
      </c>
      <c r="P992">
        <v>2.5273935295141699E-4</v>
      </c>
      <c r="Q992">
        <v>10</v>
      </c>
      <c r="R992">
        <v>9.1483210495743901E-5</v>
      </c>
      <c r="S992">
        <v>1</v>
      </c>
      <c r="T992">
        <v>5</v>
      </c>
      <c r="U992" s="2">
        <f t="shared" si="15"/>
        <v>0.18518518518518517</v>
      </c>
      <c r="V992" t="s">
        <v>6</v>
      </c>
      <c r="W992">
        <v>6</v>
      </c>
      <c r="X992" s="3">
        <v>4.17E-4</v>
      </c>
      <c r="Y992" t="s">
        <v>7</v>
      </c>
      <c r="Z992">
        <v>1</v>
      </c>
      <c r="AA992" s="1">
        <v>3.3599999999999998E-4</v>
      </c>
      <c r="AB992" t="s">
        <v>8</v>
      </c>
      <c r="AC992">
        <v>1</v>
      </c>
      <c r="AD992" s="2">
        <v>3.01E-4</v>
      </c>
      <c r="AE992" t="s">
        <v>10</v>
      </c>
      <c r="AF992">
        <v>1</v>
      </c>
      <c r="AG992" s="2">
        <v>1.22E-4</v>
      </c>
      <c r="AH992" t="s">
        <v>12</v>
      </c>
      <c r="AI992">
        <v>1</v>
      </c>
      <c r="AJ992">
        <v>8.7999999999999998E-5</v>
      </c>
    </row>
    <row r="993" spans="1:45" x14ac:dyDescent="0.25">
      <c r="A993" t="s">
        <v>1021</v>
      </c>
      <c r="B993" t="s">
        <v>1</v>
      </c>
      <c r="C993">
        <v>0</v>
      </c>
      <c r="D993">
        <v>10</v>
      </c>
      <c r="E993">
        <v>0.01</v>
      </c>
      <c r="F993">
        <v>55</v>
      </c>
      <c r="G993">
        <v>0.01</v>
      </c>
      <c r="H993">
        <v>18.18</v>
      </c>
      <c r="I993">
        <v>4</v>
      </c>
      <c r="J993">
        <v>14.81</v>
      </c>
      <c r="K993">
        <v>3.1999999999999999E-5</v>
      </c>
      <c r="L993" s="1">
        <v>0</v>
      </c>
      <c r="M993">
        <v>7.9657156321641607E-9</v>
      </c>
      <c r="N993">
        <v>8.9250857879149596E-5</v>
      </c>
      <c r="O993">
        <v>0</v>
      </c>
      <c r="P993">
        <v>1.70580343996942E-4</v>
      </c>
      <c r="Q993">
        <v>8</v>
      </c>
      <c r="R993">
        <v>7.6028508563720105E-5</v>
      </c>
      <c r="S993">
        <v>1</v>
      </c>
      <c r="T993">
        <v>4</v>
      </c>
      <c r="U993" s="2">
        <f t="shared" si="15"/>
        <v>0.14814814814814814</v>
      </c>
      <c r="V993" t="s">
        <v>6</v>
      </c>
      <c r="W993">
        <v>6</v>
      </c>
      <c r="X993" s="3">
        <v>4.17E-4</v>
      </c>
      <c r="Y993" t="s">
        <v>14</v>
      </c>
      <c r="Z993">
        <v>2</v>
      </c>
      <c r="AA993" s="1">
        <v>1.8000000000000001E-4</v>
      </c>
      <c r="AB993" t="s">
        <v>23</v>
      </c>
      <c r="AC993">
        <v>1</v>
      </c>
      <c r="AD993" s="2">
        <v>1.6799999999999999E-4</v>
      </c>
      <c r="AE993" t="s">
        <v>12</v>
      </c>
      <c r="AF993">
        <v>1</v>
      </c>
      <c r="AG993" s="2">
        <v>8.7999999999999998E-5</v>
      </c>
    </row>
    <row r="994" spans="1:45" x14ac:dyDescent="0.25">
      <c r="A994" t="s">
        <v>1022</v>
      </c>
      <c r="B994" t="s">
        <v>1</v>
      </c>
      <c r="C994">
        <v>0</v>
      </c>
      <c r="D994">
        <v>10</v>
      </c>
      <c r="E994">
        <v>0.01</v>
      </c>
      <c r="F994">
        <v>18</v>
      </c>
      <c r="G994">
        <v>0</v>
      </c>
      <c r="H994">
        <v>55.56</v>
      </c>
      <c r="I994">
        <v>3</v>
      </c>
      <c r="J994">
        <v>11.11</v>
      </c>
      <c r="K994">
        <v>2.5999999999999998E-5</v>
      </c>
      <c r="L994" s="1">
        <v>0</v>
      </c>
      <c r="M994">
        <v>7.4751658560399006E-9</v>
      </c>
      <c r="N994">
        <v>8.6459041493876796E-5</v>
      </c>
      <c r="O994">
        <v>0</v>
      </c>
      <c r="P994">
        <v>1.40886331470742E-4</v>
      </c>
      <c r="Q994">
        <v>4</v>
      </c>
      <c r="R994">
        <v>7.6852481327890402E-5</v>
      </c>
      <c r="S994">
        <v>1</v>
      </c>
      <c r="T994">
        <v>3</v>
      </c>
      <c r="U994" s="2">
        <f t="shared" si="15"/>
        <v>0.1111111111111111</v>
      </c>
      <c r="V994" t="s">
        <v>6</v>
      </c>
      <c r="W994">
        <v>6</v>
      </c>
      <c r="X994" s="3">
        <v>4.17E-4</v>
      </c>
      <c r="Y994" t="s">
        <v>9</v>
      </c>
      <c r="Z994">
        <v>2</v>
      </c>
      <c r="AA994" s="1">
        <v>1.95E-4</v>
      </c>
      <c r="AB994" t="s">
        <v>16</v>
      </c>
      <c r="AC994">
        <v>2</v>
      </c>
      <c r="AD994" s="2">
        <v>9.2999999999999997E-5</v>
      </c>
    </row>
    <row r="995" spans="1:45" x14ac:dyDescent="0.25">
      <c r="A995" t="s">
        <v>1023</v>
      </c>
      <c r="B995" t="s">
        <v>1</v>
      </c>
      <c r="C995">
        <v>0</v>
      </c>
      <c r="D995">
        <v>10</v>
      </c>
      <c r="E995">
        <v>0.01</v>
      </c>
      <c r="F995">
        <v>17</v>
      </c>
      <c r="G995">
        <v>0</v>
      </c>
      <c r="H995">
        <v>58.82</v>
      </c>
      <c r="I995">
        <v>3</v>
      </c>
      <c r="J995">
        <v>11.11</v>
      </c>
      <c r="K995">
        <v>3.0000000000000001E-5</v>
      </c>
      <c r="L995" s="1">
        <v>0</v>
      </c>
      <c r="M995">
        <v>9.1969413638812701E-9</v>
      </c>
      <c r="N995">
        <v>9.5900684897873794E-5</v>
      </c>
      <c r="O995">
        <v>0</v>
      </c>
      <c r="P995">
        <v>1.6162228762129599E-4</v>
      </c>
      <c r="Q995">
        <v>4</v>
      </c>
      <c r="R995">
        <v>8.5245053242554396E-5</v>
      </c>
      <c r="S995">
        <v>1</v>
      </c>
      <c r="T995">
        <v>3</v>
      </c>
      <c r="U995" s="2">
        <f t="shared" si="15"/>
        <v>0.1111111111111111</v>
      </c>
      <c r="V995" t="s">
        <v>6</v>
      </c>
      <c r="W995">
        <v>6</v>
      </c>
      <c r="X995" s="3">
        <v>4.17E-4</v>
      </c>
      <c r="Y995" t="s">
        <v>17</v>
      </c>
      <c r="Z995">
        <v>3</v>
      </c>
      <c r="AA995" s="1">
        <v>3.01E-4</v>
      </c>
      <c r="AB995" t="s">
        <v>14</v>
      </c>
      <c r="AC995">
        <v>1</v>
      </c>
      <c r="AD995" s="2">
        <v>9.0000000000000006E-5</v>
      </c>
    </row>
    <row r="996" spans="1:45" x14ac:dyDescent="0.25">
      <c r="A996" t="s">
        <v>1024</v>
      </c>
      <c r="B996" t="s">
        <v>1</v>
      </c>
      <c r="C996">
        <v>0</v>
      </c>
      <c r="D996">
        <v>16</v>
      </c>
      <c r="E996">
        <v>0.01</v>
      </c>
      <c r="F996">
        <v>43</v>
      </c>
      <c r="G996">
        <v>0.01</v>
      </c>
      <c r="H996">
        <v>37.21</v>
      </c>
      <c r="I996">
        <v>7</v>
      </c>
      <c r="J996">
        <v>25.93</v>
      </c>
      <c r="K996">
        <v>6.3E-5</v>
      </c>
      <c r="L996" s="1">
        <v>0</v>
      </c>
      <c r="M996">
        <v>1.5187507426544899E-8</v>
      </c>
      <c r="N996">
        <v>1.23237605569667E-4</v>
      </c>
      <c r="O996">
        <v>0</v>
      </c>
      <c r="P996">
        <v>2.9741655263310199E-4</v>
      </c>
      <c r="Q996">
        <v>9</v>
      </c>
      <c r="R996">
        <v>9.1287115236790496E-5</v>
      </c>
      <c r="S996">
        <v>1</v>
      </c>
      <c r="T996">
        <v>7</v>
      </c>
      <c r="U996" s="2">
        <f t="shared" si="15"/>
        <v>0.25925925925925924</v>
      </c>
      <c r="V996" t="s">
        <v>6</v>
      </c>
      <c r="W996">
        <v>7</v>
      </c>
      <c r="X996" s="3">
        <v>4.86E-4</v>
      </c>
      <c r="Y996" t="s">
        <v>3</v>
      </c>
      <c r="Z996">
        <v>1</v>
      </c>
      <c r="AA996" s="1">
        <v>2.8299999999999999E-4</v>
      </c>
      <c r="AB996" t="s">
        <v>29</v>
      </c>
      <c r="AC996">
        <v>1</v>
      </c>
      <c r="AD996" s="2">
        <v>2.7099999999999997E-4</v>
      </c>
      <c r="AE996" t="s">
        <v>14</v>
      </c>
      <c r="AF996">
        <v>3</v>
      </c>
      <c r="AG996" s="2">
        <v>2.7099999999999997E-4</v>
      </c>
      <c r="AH996" t="s">
        <v>12</v>
      </c>
      <c r="AI996">
        <v>2</v>
      </c>
      <c r="AJ996">
        <v>1.7699999999999999E-4</v>
      </c>
      <c r="AK996" t="s">
        <v>10</v>
      </c>
      <c r="AL996">
        <v>1</v>
      </c>
      <c r="AM996">
        <v>1.22E-4</v>
      </c>
      <c r="AN996" t="s">
        <v>13</v>
      </c>
      <c r="AO996">
        <v>1</v>
      </c>
      <c r="AP996">
        <v>8.7000000000000001E-5</v>
      </c>
    </row>
    <row r="997" spans="1:45" x14ac:dyDescent="0.25">
      <c r="A997" t="s">
        <v>1025</v>
      </c>
      <c r="B997" t="s">
        <v>1</v>
      </c>
      <c r="C997">
        <v>0</v>
      </c>
      <c r="D997">
        <v>13</v>
      </c>
      <c r="E997">
        <v>0.01</v>
      </c>
      <c r="F997">
        <v>73</v>
      </c>
      <c r="G997">
        <v>0.01</v>
      </c>
      <c r="H997">
        <v>17.809999999999999</v>
      </c>
      <c r="I997">
        <v>7</v>
      </c>
      <c r="J997">
        <v>25.93</v>
      </c>
      <c r="K997">
        <v>5.0000000000000002E-5</v>
      </c>
      <c r="L997" s="1">
        <v>0</v>
      </c>
      <c r="M997">
        <v>1.2350811390203399E-8</v>
      </c>
      <c r="N997">
        <v>1.11134204411619E-4</v>
      </c>
      <c r="O997">
        <v>0</v>
      </c>
      <c r="P997">
        <v>2.44799538217923E-4</v>
      </c>
      <c r="Q997">
        <v>14</v>
      </c>
      <c r="R997">
        <v>8.2321632897495195E-5</v>
      </c>
      <c r="S997">
        <v>1</v>
      </c>
      <c r="T997">
        <v>6</v>
      </c>
      <c r="U997" s="2">
        <f t="shared" si="15"/>
        <v>0.22222222222222221</v>
      </c>
      <c r="V997" t="s">
        <v>6</v>
      </c>
      <c r="W997">
        <v>7</v>
      </c>
      <c r="X997" s="3">
        <v>4.86E-4</v>
      </c>
      <c r="Y997" t="s">
        <v>21</v>
      </c>
      <c r="Z997">
        <v>1</v>
      </c>
      <c r="AA997" s="1">
        <v>2.92E-4</v>
      </c>
      <c r="AB997" t="s">
        <v>11</v>
      </c>
      <c r="AC997">
        <v>1</v>
      </c>
      <c r="AD997" s="2">
        <v>1.8100000000000001E-4</v>
      </c>
      <c r="AE997" t="s">
        <v>23</v>
      </c>
      <c r="AF997">
        <v>1</v>
      </c>
      <c r="AG997" s="2">
        <v>1.6799999999999999E-4</v>
      </c>
      <c r="AH997" t="s">
        <v>9</v>
      </c>
      <c r="AI997">
        <v>1</v>
      </c>
      <c r="AJ997">
        <v>9.7E-5</v>
      </c>
      <c r="AK997" t="s">
        <v>12</v>
      </c>
      <c r="AL997">
        <v>1</v>
      </c>
      <c r="AM997">
        <v>8.7999999999999998E-5</v>
      </c>
      <c r="AN997" t="s">
        <v>16</v>
      </c>
      <c r="AO997">
        <v>1</v>
      </c>
      <c r="AP997">
        <v>4.6E-5</v>
      </c>
    </row>
    <row r="998" spans="1:45" x14ac:dyDescent="0.25">
      <c r="A998" t="s">
        <v>1026</v>
      </c>
      <c r="B998" t="s">
        <v>1</v>
      </c>
      <c r="C998">
        <v>0</v>
      </c>
      <c r="D998">
        <v>15</v>
      </c>
      <c r="E998">
        <v>0.01</v>
      </c>
      <c r="F998">
        <v>43</v>
      </c>
      <c r="G998">
        <v>0.01</v>
      </c>
      <c r="H998">
        <v>34.880000000000003</v>
      </c>
      <c r="I998">
        <v>5</v>
      </c>
      <c r="J998">
        <v>18.52</v>
      </c>
      <c r="K998">
        <v>5.1E-5</v>
      </c>
      <c r="L998" s="1">
        <v>0</v>
      </c>
      <c r="M998">
        <v>1.47804746327094E-8</v>
      </c>
      <c r="N998">
        <v>1.21574975355578E-4</v>
      </c>
      <c r="O998">
        <v>0</v>
      </c>
      <c r="P998">
        <v>2.7331882497280398E-4</v>
      </c>
      <c r="Q998">
        <v>7</v>
      </c>
      <c r="R998">
        <v>9.90610910304709E-5</v>
      </c>
      <c r="S998">
        <v>1</v>
      </c>
      <c r="T998">
        <v>5</v>
      </c>
      <c r="U998" s="2">
        <f t="shared" si="15"/>
        <v>0.18518518518518517</v>
      </c>
      <c r="V998" t="s">
        <v>6</v>
      </c>
      <c r="W998">
        <v>7</v>
      </c>
      <c r="X998" s="3">
        <v>4.86E-4</v>
      </c>
      <c r="Y998" t="s">
        <v>13</v>
      </c>
      <c r="Z998">
        <v>4</v>
      </c>
      <c r="AA998" s="1">
        <v>3.4900000000000003E-4</v>
      </c>
      <c r="AB998" t="s">
        <v>29</v>
      </c>
      <c r="AC998">
        <v>1</v>
      </c>
      <c r="AD998" s="2">
        <v>2.7099999999999997E-4</v>
      </c>
      <c r="AE998" t="s">
        <v>23</v>
      </c>
      <c r="AF998">
        <v>1</v>
      </c>
      <c r="AG998" s="2">
        <v>1.6799999999999999E-4</v>
      </c>
      <c r="AH998" t="s">
        <v>16</v>
      </c>
      <c r="AI998">
        <v>2</v>
      </c>
      <c r="AJ998">
        <v>9.2999999999999997E-5</v>
      </c>
    </row>
    <row r="999" spans="1:45" x14ac:dyDescent="0.25">
      <c r="A999" t="s">
        <v>1027</v>
      </c>
      <c r="B999" t="s">
        <v>1</v>
      </c>
      <c r="C999">
        <v>0</v>
      </c>
      <c r="D999">
        <v>16</v>
      </c>
      <c r="E999">
        <v>0.01</v>
      </c>
      <c r="F999">
        <v>53</v>
      </c>
      <c r="G999">
        <v>0.01</v>
      </c>
      <c r="H999">
        <v>30.19</v>
      </c>
      <c r="I999">
        <v>5</v>
      </c>
      <c r="J999">
        <v>18.52</v>
      </c>
      <c r="K999">
        <v>5.7000000000000003E-5</v>
      </c>
      <c r="L999" s="1">
        <v>0</v>
      </c>
      <c r="M999">
        <v>1.7170192291834699E-8</v>
      </c>
      <c r="N999">
        <v>1.3103508038626399E-4</v>
      </c>
      <c r="O999">
        <v>0</v>
      </c>
      <c r="P999">
        <v>3.0563037457831399E-4</v>
      </c>
      <c r="Q999">
        <v>8</v>
      </c>
      <c r="R999">
        <v>1.06769324759178E-4</v>
      </c>
      <c r="S999">
        <v>1</v>
      </c>
      <c r="T999">
        <v>5</v>
      </c>
      <c r="U999" s="2">
        <f t="shared" si="15"/>
        <v>0.18518518518518517</v>
      </c>
      <c r="V999" t="s">
        <v>6</v>
      </c>
      <c r="W999">
        <v>7</v>
      </c>
      <c r="X999" s="3">
        <v>4.86E-4</v>
      </c>
      <c r="Y999" t="s">
        <v>14</v>
      </c>
      <c r="Z999">
        <v>4</v>
      </c>
      <c r="AA999" s="1">
        <v>3.6099999999999999E-4</v>
      </c>
      <c r="AB999" t="s">
        <v>8</v>
      </c>
      <c r="AC999">
        <v>1</v>
      </c>
      <c r="AD999" s="2">
        <v>3.01E-4</v>
      </c>
      <c r="AE999" t="s">
        <v>9</v>
      </c>
      <c r="AF999">
        <v>3</v>
      </c>
      <c r="AG999" s="2">
        <v>2.92E-4</v>
      </c>
      <c r="AH999" t="s">
        <v>12</v>
      </c>
      <c r="AI999">
        <v>1</v>
      </c>
      <c r="AJ999">
        <v>8.7999999999999998E-5</v>
      </c>
    </row>
    <row r="1000" spans="1:45" x14ac:dyDescent="0.25">
      <c r="A1000" t="s">
        <v>1028</v>
      </c>
      <c r="B1000" t="s">
        <v>1</v>
      </c>
      <c r="C1000">
        <v>0</v>
      </c>
      <c r="D1000">
        <v>12</v>
      </c>
      <c r="E1000">
        <v>0.01</v>
      </c>
      <c r="F1000">
        <v>39</v>
      </c>
      <c r="G1000">
        <v>0.01</v>
      </c>
      <c r="H1000">
        <v>30.77</v>
      </c>
      <c r="I1000">
        <v>4</v>
      </c>
      <c r="J1000">
        <v>14.81</v>
      </c>
      <c r="K1000">
        <v>4.3000000000000002E-5</v>
      </c>
      <c r="L1000" s="1">
        <v>0</v>
      </c>
      <c r="M1000">
        <v>1.2698728611677201E-8</v>
      </c>
      <c r="N1000">
        <v>1.12688635681142E-4</v>
      </c>
      <c r="O1000">
        <v>0</v>
      </c>
      <c r="P1000">
        <v>2.3068964918921799E-4</v>
      </c>
      <c r="Q1000">
        <v>10</v>
      </c>
      <c r="R1000">
        <v>9.5994022987639803E-5</v>
      </c>
      <c r="S1000">
        <v>1</v>
      </c>
      <c r="T1000">
        <v>4</v>
      </c>
      <c r="U1000" s="2">
        <f t="shared" si="15"/>
        <v>0.14814814814814814</v>
      </c>
      <c r="V1000" t="s">
        <v>6</v>
      </c>
      <c r="W1000">
        <v>7</v>
      </c>
      <c r="X1000" s="3">
        <v>4.86E-4</v>
      </c>
      <c r="Y1000" t="s">
        <v>21</v>
      </c>
      <c r="Z1000">
        <v>1</v>
      </c>
      <c r="AA1000" s="1">
        <v>2.92E-4</v>
      </c>
      <c r="AB1000" t="s">
        <v>9</v>
      </c>
      <c r="AC1000">
        <v>2</v>
      </c>
      <c r="AD1000" s="2">
        <v>1.95E-4</v>
      </c>
      <c r="AE1000" t="s">
        <v>14</v>
      </c>
      <c r="AF1000">
        <v>2</v>
      </c>
      <c r="AG1000" s="2">
        <v>1.8000000000000001E-4</v>
      </c>
    </row>
    <row r="1001" spans="1:45" x14ac:dyDescent="0.25">
      <c r="A1001" t="s">
        <v>1029</v>
      </c>
      <c r="B1001" t="s">
        <v>34</v>
      </c>
      <c r="C1001">
        <v>0</v>
      </c>
      <c r="D1001">
        <v>11</v>
      </c>
      <c r="E1001">
        <v>0.01</v>
      </c>
      <c r="F1001">
        <v>25</v>
      </c>
      <c r="G1001">
        <v>0</v>
      </c>
      <c r="H1001">
        <v>44</v>
      </c>
      <c r="I1001">
        <v>3</v>
      </c>
      <c r="J1001">
        <v>11.11</v>
      </c>
      <c r="K1001">
        <v>3.4999999999999997E-5</v>
      </c>
      <c r="L1001" s="1">
        <v>0</v>
      </c>
      <c r="M1001">
        <v>1.28171200408866E-8</v>
      </c>
      <c r="N1001">
        <v>1.1321272031395901E-4</v>
      </c>
      <c r="O1001">
        <v>0</v>
      </c>
      <c r="P1001">
        <v>1.8862568517953799E-4</v>
      </c>
      <c r="Q1001">
        <v>4</v>
      </c>
      <c r="R1001">
        <v>1.00633529167963E-4</v>
      </c>
      <c r="S1001">
        <v>1</v>
      </c>
      <c r="T1001">
        <v>3</v>
      </c>
      <c r="U1001" s="2">
        <f t="shared" si="15"/>
        <v>0.1111111111111111</v>
      </c>
      <c r="V1001" t="s">
        <v>6</v>
      </c>
      <c r="W1001">
        <v>7</v>
      </c>
      <c r="X1001" s="3">
        <v>4.86E-4</v>
      </c>
      <c r="Y1001" t="s">
        <v>10</v>
      </c>
      <c r="Z1001">
        <v>3</v>
      </c>
      <c r="AA1001" s="1">
        <v>3.6699999999999998E-4</v>
      </c>
      <c r="AB1001" t="s">
        <v>14</v>
      </c>
      <c r="AC1001">
        <v>1</v>
      </c>
      <c r="AD1001" s="2">
        <v>9.0000000000000006E-5</v>
      </c>
    </row>
    <row r="1002" spans="1:45" x14ac:dyDescent="0.25">
      <c r="A1002" t="s">
        <v>1030</v>
      </c>
      <c r="B1002" t="s">
        <v>1</v>
      </c>
      <c r="C1002">
        <v>0</v>
      </c>
      <c r="D1002">
        <v>11</v>
      </c>
      <c r="E1002">
        <v>0.01</v>
      </c>
      <c r="F1002">
        <v>46</v>
      </c>
      <c r="G1002">
        <v>0.01</v>
      </c>
      <c r="H1002">
        <v>23.91</v>
      </c>
      <c r="I1002">
        <v>3</v>
      </c>
      <c r="J1002">
        <v>11.11</v>
      </c>
      <c r="K1002">
        <v>3.1999999999999999E-5</v>
      </c>
      <c r="L1002" s="1">
        <v>0</v>
      </c>
      <c r="M1002">
        <v>1.1181843448503701E-8</v>
      </c>
      <c r="N1002">
        <v>1.0574423600605299E-4</v>
      </c>
      <c r="O1002">
        <v>0</v>
      </c>
      <c r="P1002">
        <v>1.73709160894086E-4</v>
      </c>
      <c r="Q1002">
        <v>4</v>
      </c>
      <c r="R1002">
        <v>9.39948764498244E-5</v>
      </c>
      <c r="S1002">
        <v>1</v>
      </c>
      <c r="T1002">
        <v>3</v>
      </c>
      <c r="U1002" s="2">
        <f t="shared" si="15"/>
        <v>0.1111111111111111</v>
      </c>
      <c r="V1002" t="s">
        <v>6</v>
      </c>
      <c r="W1002">
        <v>7</v>
      </c>
      <c r="X1002" s="3">
        <v>4.86E-4</v>
      </c>
      <c r="Y1002" t="s">
        <v>9</v>
      </c>
      <c r="Z1002">
        <v>3</v>
      </c>
      <c r="AA1002" s="1">
        <v>2.92E-4</v>
      </c>
      <c r="AB1002" t="s">
        <v>14</v>
      </c>
      <c r="AC1002">
        <v>1</v>
      </c>
      <c r="AD1002" s="2">
        <v>9.0000000000000006E-5</v>
      </c>
    </row>
    <row r="1003" spans="1:45" x14ac:dyDescent="0.25">
      <c r="A1003" t="s">
        <v>1031</v>
      </c>
      <c r="B1003" t="s">
        <v>1</v>
      </c>
      <c r="C1003">
        <v>0</v>
      </c>
      <c r="D1003">
        <v>18</v>
      </c>
      <c r="E1003">
        <v>0.01</v>
      </c>
      <c r="F1003">
        <v>39</v>
      </c>
      <c r="G1003">
        <v>0.01</v>
      </c>
      <c r="H1003">
        <v>46.15</v>
      </c>
      <c r="I1003">
        <v>8</v>
      </c>
      <c r="J1003">
        <v>29.63</v>
      </c>
      <c r="K1003">
        <v>7.7999999999999999E-5</v>
      </c>
      <c r="L1003" s="1">
        <v>0</v>
      </c>
      <c r="M1003">
        <v>2.0758282858388E-8</v>
      </c>
      <c r="N1003">
        <v>1.44077350261545E-4</v>
      </c>
      <c r="O1003">
        <v>0</v>
      </c>
      <c r="P1003">
        <v>3.43603401810937E-4</v>
      </c>
      <c r="Q1003">
        <v>8</v>
      </c>
      <c r="R1003">
        <v>1.0138776499886501E-4</v>
      </c>
      <c r="S1003">
        <v>1</v>
      </c>
      <c r="T1003">
        <v>8</v>
      </c>
      <c r="U1003" s="6">
        <f t="shared" si="15"/>
        <v>0.29629629629629628</v>
      </c>
      <c r="V1003" t="s">
        <v>6</v>
      </c>
      <c r="W1003">
        <v>8</v>
      </c>
      <c r="X1003" s="3">
        <v>5.5599999999999996E-4</v>
      </c>
      <c r="Y1003" t="s">
        <v>4</v>
      </c>
      <c r="Z1003">
        <v>1</v>
      </c>
      <c r="AA1003" s="1">
        <v>3.97E-4</v>
      </c>
      <c r="AB1003" t="s">
        <v>9</v>
      </c>
      <c r="AC1003">
        <v>3</v>
      </c>
      <c r="AD1003" s="2">
        <v>2.92E-4</v>
      </c>
      <c r="AE1003" t="s">
        <v>21</v>
      </c>
      <c r="AF1003">
        <v>1</v>
      </c>
      <c r="AG1003" s="2">
        <v>2.92E-4</v>
      </c>
      <c r="AH1003" t="s">
        <v>11</v>
      </c>
      <c r="AI1003">
        <v>1</v>
      </c>
      <c r="AJ1003">
        <v>1.8100000000000001E-4</v>
      </c>
      <c r="AK1003" t="s">
        <v>14</v>
      </c>
      <c r="AL1003">
        <v>2</v>
      </c>
      <c r="AM1003">
        <v>1.8000000000000001E-4</v>
      </c>
      <c r="AN1003" t="s">
        <v>10</v>
      </c>
      <c r="AO1003">
        <v>1</v>
      </c>
      <c r="AP1003">
        <v>1.22E-4</v>
      </c>
      <c r="AQ1003" t="s">
        <v>12</v>
      </c>
      <c r="AR1003">
        <v>1</v>
      </c>
      <c r="AS1003">
        <v>8.7999999999999998E-5</v>
      </c>
    </row>
    <row r="1004" spans="1:45" x14ac:dyDescent="0.25">
      <c r="A1004" t="s">
        <v>1032</v>
      </c>
      <c r="B1004" t="s">
        <v>1</v>
      </c>
      <c r="C1004">
        <v>0</v>
      </c>
      <c r="D1004">
        <v>16</v>
      </c>
      <c r="E1004">
        <v>0.01</v>
      </c>
      <c r="F1004">
        <v>69</v>
      </c>
      <c r="G1004">
        <v>0.01</v>
      </c>
      <c r="H1004">
        <v>23.19</v>
      </c>
      <c r="I1004">
        <v>6</v>
      </c>
      <c r="J1004">
        <v>22.22</v>
      </c>
      <c r="K1004">
        <v>6.3999999999999997E-5</v>
      </c>
      <c r="L1004" s="1">
        <v>0</v>
      </c>
      <c r="M1004">
        <v>1.8539636062358498E-8</v>
      </c>
      <c r="N1004">
        <v>1.3616033219098199E-4</v>
      </c>
      <c r="O1004">
        <v>0</v>
      </c>
      <c r="P1004">
        <v>3.2232941185979101E-4</v>
      </c>
      <c r="Q1004">
        <v>8</v>
      </c>
      <c r="R1004">
        <v>1.05902480592986E-4</v>
      </c>
      <c r="S1004">
        <v>1</v>
      </c>
      <c r="T1004">
        <v>6</v>
      </c>
      <c r="U1004" s="2">
        <f t="shared" si="15"/>
        <v>0.22222222222222221</v>
      </c>
      <c r="V1004" t="s">
        <v>6</v>
      </c>
      <c r="W1004">
        <v>8</v>
      </c>
      <c r="X1004" s="3">
        <v>5.5599999999999996E-4</v>
      </c>
      <c r="Y1004" t="s">
        <v>8</v>
      </c>
      <c r="Z1004">
        <v>1</v>
      </c>
      <c r="AA1004" s="1">
        <v>3.01E-4</v>
      </c>
      <c r="AB1004" t="s">
        <v>9</v>
      </c>
      <c r="AC1004">
        <v>3</v>
      </c>
      <c r="AD1004" s="2">
        <v>2.92E-4</v>
      </c>
      <c r="AE1004" t="s">
        <v>3</v>
      </c>
      <c r="AF1004">
        <v>1</v>
      </c>
      <c r="AG1004" s="2">
        <v>2.8299999999999999E-4</v>
      </c>
      <c r="AH1004" t="s">
        <v>14</v>
      </c>
      <c r="AI1004">
        <v>2</v>
      </c>
      <c r="AJ1004">
        <v>1.8000000000000001E-4</v>
      </c>
      <c r="AK1004" t="s">
        <v>10</v>
      </c>
      <c r="AL1004">
        <v>1</v>
      </c>
      <c r="AM1004">
        <v>1.22E-4</v>
      </c>
    </row>
    <row r="1005" spans="1:45" x14ac:dyDescent="0.25">
      <c r="A1005" t="s">
        <v>1033</v>
      </c>
      <c r="B1005" t="s">
        <v>1</v>
      </c>
      <c r="C1005">
        <v>0</v>
      </c>
      <c r="D1005">
        <v>12</v>
      </c>
      <c r="E1005">
        <v>0.01</v>
      </c>
      <c r="F1005">
        <v>50</v>
      </c>
      <c r="G1005">
        <v>0.01</v>
      </c>
      <c r="H1005">
        <v>24</v>
      </c>
      <c r="I1005">
        <v>5</v>
      </c>
      <c r="J1005">
        <v>18.52</v>
      </c>
      <c r="K1005">
        <v>4.3000000000000002E-5</v>
      </c>
      <c r="L1005" s="1">
        <v>0</v>
      </c>
      <c r="M1005">
        <v>1.41221741993749E-8</v>
      </c>
      <c r="N1005">
        <v>1.18836754412829E-4</v>
      </c>
      <c r="O1005">
        <v>0</v>
      </c>
      <c r="P1005">
        <v>2.3323691806866501E-4</v>
      </c>
      <c r="Q1005">
        <v>11</v>
      </c>
      <c r="R1005">
        <v>9.6829948040082504E-5</v>
      </c>
      <c r="S1005">
        <v>1</v>
      </c>
      <c r="T1005">
        <v>5</v>
      </c>
      <c r="U1005" s="2">
        <f t="shared" si="15"/>
        <v>0.18518518518518517</v>
      </c>
      <c r="V1005" t="s">
        <v>6</v>
      </c>
      <c r="W1005">
        <v>8</v>
      </c>
      <c r="X1005" s="3">
        <v>5.5599999999999996E-4</v>
      </c>
      <c r="Y1005" t="s">
        <v>8</v>
      </c>
      <c r="Z1005">
        <v>1</v>
      </c>
      <c r="AA1005" s="1">
        <v>3.01E-4</v>
      </c>
      <c r="AB1005" t="s">
        <v>10</v>
      </c>
      <c r="AC1005">
        <v>1</v>
      </c>
      <c r="AD1005" s="2">
        <v>1.22E-4</v>
      </c>
      <c r="AE1005" t="s">
        <v>9</v>
      </c>
      <c r="AF1005">
        <v>1</v>
      </c>
      <c r="AG1005" s="2">
        <v>9.7E-5</v>
      </c>
      <c r="AH1005" t="s">
        <v>14</v>
      </c>
      <c r="AI1005">
        <v>1</v>
      </c>
      <c r="AJ1005">
        <v>9.0000000000000006E-5</v>
      </c>
    </row>
    <row r="1006" spans="1:45" x14ac:dyDescent="0.25">
      <c r="A1006" t="s">
        <v>1034</v>
      </c>
      <c r="B1006" t="s">
        <v>1</v>
      </c>
      <c r="C1006">
        <v>0</v>
      </c>
      <c r="D1006">
        <v>12</v>
      </c>
      <c r="E1006">
        <v>0.01</v>
      </c>
      <c r="F1006">
        <v>83</v>
      </c>
      <c r="G1006">
        <v>0.01</v>
      </c>
      <c r="H1006">
        <v>14.46</v>
      </c>
      <c r="I1006">
        <v>4</v>
      </c>
      <c r="J1006">
        <v>14.81</v>
      </c>
      <c r="K1006">
        <v>4.3999999999999999E-5</v>
      </c>
      <c r="L1006" s="1">
        <v>0</v>
      </c>
      <c r="M1006">
        <v>1.51843269458954E-8</v>
      </c>
      <c r="N1006">
        <v>1.2322470103796299E-4</v>
      </c>
      <c r="O1006">
        <v>0</v>
      </c>
      <c r="P1006">
        <v>2.36114268226452E-4</v>
      </c>
      <c r="Q1006">
        <v>9</v>
      </c>
      <c r="R1006">
        <v>1.0496918977308E-4</v>
      </c>
      <c r="S1006">
        <v>1</v>
      </c>
      <c r="T1006">
        <v>4</v>
      </c>
      <c r="U1006" s="2">
        <f t="shared" si="15"/>
        <v>0.14814814814814814</v>
      </c>
      <c r="V1006" t="s">
        <v>6</v>
      </c>
      <c r="W1006">
        <v>8</v>
      </c>
      <c r="X1006" s="3">
        <v>5.5599999999999996E-4</v>
      </c>
      <c r="Y1006" t="s">
        <v>21</v>
      </c>
      <c r="Z1006">
        <v>1</v>
      </c>
      <c r="AA1006" s="1">
        <v>2.92E-4</v>
      </c>
      <c r="AB1006" t="s">
        <v>10</v>
      </c>
      <c r="AC1006">
        <v>2</v>
      </c>
      <c r="AD1006" s="2">
        <v>2.4499999999999999E-4</v>
      </c>
      <c r="AE1006" t="s">
        <v>12</v>
      </c>
      <c r="AF1006">
        <v>1</v>
      </c>
      <c r="AG1006" s="2">
        <v>8.7999999999999998E-5</v>
      </c>
    </row>
    <row r="1007" spans="1:45" x14ac:dyDescent="0.25">
      <c r="A1007" t="s">
        <v>1035</v>
      </c>
      <c r="B1007" t="s">
        <v>1</v>
      </c>
      <c r="C1007">
        <v>0</v>
      </c>
      <c r="D1007">
        <v>11</v>
      </c>
      <c r="E1007">
        <v>0.01</v>
      </c>
      <c r="F1007">
        <v>68</v>
      </c>
      <c r="G1007">
        <v>0.01</v>
      </c>
      <c r="H1007">
        <v>16.18</v>
      </c>
      <c r="I1007">
        <v>3</v>
      </c>
      <c r="J1007">
        <v>11.11</v>
      </c>
      <c r="K1007">
        <v>3.1000000000000001E-5</v>
      </c>
      <c r="L1007" s="1">
        <v>0</v>
      </c>
      <c r="M1007">
        <v>1.1970780809621E-8</v>
      </c>
      <c r="N1007">
        <v>1.0941106346993E-4</v>
      </c>
      <c r="O1007">
        <v>0</v>
      </c>
      <c r="P1007">
        <v>1.6548662883762499E-4</v>
      </c>
      <c r="Q1007">
        <v>7</v>
      </c>
      <c r="R1007">
        <v>9.7254278639937499E-5</v>
      </c>
      <c r="S1007">
        <v>1</v>
      </c>
      <c r="T1007">
        <v>3</v>
      </c>
      <c r="U1007" s="2">
        <f t="shared" si="15"/>
        <v>0.1111111111111111</v>
      </c>
      <c r="V1007" t="s">
        <v>6</v>
      </c>
      <c r="W1007">
        <v>8</v>
      </c>
      <c r="X1007" s="3">
        <v>5.5599999999999996E-4</v>
      </c>
      <c r="Y1007" t="s">
        <v>13</v>
      </c>
      <c r="Z1007">
        <v>2</v>
      </c>
      <c r="AA1007" s="1">
        <v>1.74E-4</v>
      </c>
      <c r="AB1007" t="s">
        <v>9</v>
      </c>
      <c r="AC1007">
        <v>1</v>
      </c>
      <c r="AD1007" s="2">
        <v>9.7E-5</v>
      </c>
    </row>
    <row r="1008" spans="1:45" x14ac:dyDescent="0.25">
      <c r="A1008" t="s">
        <v>1036</v>
      </c>
      <c r="B1008" t="s">
        <v>1</v>
      </c>
      <c r="C1008">
        <v>0</v>
      </c>
      <c r="D1008">
        <v>20</v>
      </c>
      <c r="E1008">
        <v>0.01</v>
      </c>
      <c r="F1008">
        <v>56</v>
      </c>
      <c r="G1008">
        <v>0.01</v>
      </c>
      <c r="H1008">
        <v>35.71</v>
      </c>
      <c r="I1008">
        <v>8</v>
      </c>
      <c r="J1008">
        <v>29.63</v>
      </c>
      <c r="K1008">
        <v>8.6000000000000003E-5</v>
      </c>
      <c r="L1008" s="1">
        <v>0</v>
      </c>
      <c r="M1008">
        <v>2.7858279846431402E-8</v>
      </c>
      <c r="N1008">
        <v>1.6690799814997299E-4</v>
      </c>
      <c r="O1008">
        <v>0</v>
      </c>
      <c r="P1008">
        <v>3.9733832527833E-4</v>
      </c>
      <c r="Q1008">
        <v>12</v>
      </c>
      <c r="R1008">
        <v>1.17453776475907E-4</v>
      </c>
      <c r="S1008">
        <v>1</v>
      </c>
      <c r="T1008">
        <v>8</v>
      </c>
      <c r="U1008" s="6">
        <f t="shared" si="15"/>
        <v>0.29629629629629628</v>
      </c>
      <c r="V1008" t="s">
        <v>6</v>
      </c>
      <c r="W1008">
        <v>9</v>
      </c>
      <c r="X1008" s="3">
        <v>6.2500000000000001E-4</v>
      </c>
      <c r="Y1008" t="s">
        <v>29</v>
      </c>
      <c r="Z1008">
        <v>2</v>
      </c>
      <c r="AA1008" s="1">
        <v>5.4199999999999995E-4</v>
      </c>
      <c r="AB1008" t="s">
        <v>9</v>
      </c>
      <c r="AC1008">
        <v>3</v>
      </c>
      <c r="AD1008" s="2">
        <v>2.92E-4</v>
      </c>
      <c r="AE1008" t="s">
        <v>3</v>
      </c>
      <c r="AF1008">
        <v>1</v>
      </c>
      <c r="AG1008" s="2">
        <v>2.8299999999999999E-4</v>
      </c>
      <c r="AH1008" t="s">
        <v>10</v>
      </c>
      <c r="AI1008">
        <v>2</v>
      </c>
      <c r="AJ1008">
        <v>2.4499999999999999E-4</v>
      </c>
      <c r="AK1008" t="s">
        <v>23</v>
      </c>
      <c r="AL1008">
        <v>1</v>
      </c>
      <c r="AM1008">
        <v>1.6799999999999999E-4</v>
      </c>
      <c r="AN1008" t="s">
        <v>14</v>
      </c>
      <c r="AO1008">
        <v>1</v>
      </c>
      <c r="AP1008">
        <v>9.0000000000000006E-5</v>
      </c>
      <c r="AQ1008" t="s">
        <v>12</v>
      </c>
      <c r="AR1008">
        <v>1</v>
      </c>
      <c r="AS1008">
        <v>8.7999999999999998E-5</v>
      </c>
    </row>
    <row r="1009" spans="1:54" x14ac:dyDescent="0.25">
      <c r="A1009" t="s">
        <v>1037</v>
      </c>
      <c r="B1009" t="s">
        <v>1</v>
      </c>
      <c r="C1009">
        <v>0</v>
      </c>
      <c r="D1009">
        <v>18</v>
      </c>
      <c r="E1009">
        <v>0.01</v>
      </c>
      <c r="F1009">
        <v>61</v>
      </c>
      <c r="G1009">
        <v>0.01</v>
      </c>
      <c r="H1009">
        <v>29.51</v>
      </c>
      <c r="I1009">
        <v>9</v>
      </c>
      <c r="J1009">
        <v>33.33</v>
      </c>
      <c r="K1009">
        <v>8.3999999999999995E-5</v>
      </c>
      <c r="L1009" s="1">
        <v>0</v>
      </c>
      <c r="M1009">
        <v>2.67670889469345E-8</v>
      </c>
      <c r="N1009">
        <v>1.63606506432154E-4</v>
      </c>
      <c r="O1009">
        <v>0</v>
      </c>
      <c r="P1009">
        <v>3.66119206360711E-4</v>
      </c>
      <c r="Q1009">
        <v>12</v>
      </c>
      <c r="R1009">
        <v>1.0907100428810299E-4</v>
      </c>
      <c r="S1009">
        <v>1</v>
      </c>
      <c r="T1009">
        <v>8</v>
      </c>
      <c r="U1009" s="6">
        <f t="shared" si="15"/>
        <v>0.29629629629629628</v>
      </c>
      <c r="V1009" t="s">
        <v>6</v>
      </c>
      <c r="W1009">
        <v>9</v>
      </c>
      <c r="X1009" s="3">
        <v>6.2500000000000001E-4</v>
      </c>
      <c r="Y1009" t="s">
        <v>42</v>
      </c>
      <c r="Z1009">
        <v>1</v>
      </c>
      <c r="AA1009" s="1">
        <v>5.7300000000000005E-4</v>
      </c>
      <c r="AB1009" t="s">
        <v>29</v>
      </c>
      <c r="AC1009">
        <v>1</v>
      </c>
      <c r="AD1009" s="2">
        <v>2.7099999999999997E-4</v>
      </c>
      <c r="AE1009" t="s">
        <v>11</v>
      </c>
      <c r="AF1009">
        <v>1</v>
      </c>
      <c r="AG1009" s="2">
        <v>1.8100000000000001E-4</v>
      </c>
      <c r="AH1009" t="s">
        <v>14</v>
      </c>
      <c r="AI1009">
        <v>2</v>
      </c>
      <c r="AJ1009">
        <v>1.8000000000000001E-4</v>
      </c>
      <c r="AK1009" t="s">
        <v>23</v>
      </c>
      <c r="AL1009">
        <v>1</v>
      </c>
      <c r="AM1009">
        <v>1.6799999999999999E-4</v>
      </c>
      <c r="AN1009" t="s">
        <v>10</v>
      </c>
      <c r="AO1009">
        <v>1</v>
      </c>
      <c r="AP1009">
        <v>1.22E-4</v>
      </c>
      <c r="AQ1009" t="s">
        <v>12</v>
      </c>
      <c r="AR1009">
        <v>1</v>
      </c>
      <c r="AS1009">
        <v>8.7999999999999998E-5</v>
      </c>
      <c r="AT1009" t="s">
        <v>16</v>
      </c>
      <c r="AU1009">
        <v>1</v>
      </c>
      <c r="AV1009">
        <v>4.6E-5</v>
      </c>
    </row>
    <row r="1010" spans="1:54" x14ac:dyDescent="0.25">
      <c r="A1010" t="s">
        <v>1038</v>
      </c>
      <c r="B1010" t="s">
        <v>1</v>
      </c>
      <c r="C1010">
        <v>0</v>
      </c>
      <c r="D1010">
        <v>19</v>
      </c>
      <c r="E1010">
        <v>0.01</v>
      </c>
      <c r="F1010">
        <v>145</v>
      </c>
      <c r="G1010">
        <v>0.02</v>
      </c>
      <c r="H1010">
        <v>13.1</v>
      </c>
      <c r="I1010">
        <v>7</v>
      </c>
      <c r="J1010">
        <v>25.93</v>
      </c>
      <c r="K1010">
        <v>8.5000000000000006E-5</v>
      </c>
      <c r="L1010" s="1">
        <v>0</v>
      </c>
      <c r="M1010">
        <v>2.90398216325098E-8</v>
      </c>
      <c r="N1010">
        <v>1.7041074388814199E-4</v>
      </c>
      <c r="O1010">
        <v>0</v>
      </c>
      <c r="P1010">
        <v>3.9263000846554103E-4</v>
      </c>
      <c r="Q1010">
        <v>15</v>
      </c>
      <c r="R1010">
        <v>1.2623018065788301E-4</v>
      </c>
      <c r="S1010">
        <v>1</v>
      </c>
      <c r="T1010">
        <v>7</v>
      </c>
      <c r="U1010" s="2">
        <f t="shared" si="15"/>
        <v>0.25925925925925924</v>
      </c>
      <c r="V1010" t="s">
        <v>6</v>
      </c>
      <c r="W1010">
        <v>9</v>
      </c>
      <c r="X1010" s="3">
        <v>6.2500000000000001E-4</v>
      </c>
      <c r="Y1010" t="s">
        <v>42</v>
      </c>
      <c r="Z1010">
        <v>1</v>
      </c>
      <c r="AA1010" s="1">
        <v>5.7300000000000005E-4</v>
      </c>
      <c r="AB1010" t="s">
        <v>9</v>
      </c>
      <c r="AC1010">
        <v>3</v>
      </c>
      <c r="AD1010" s="2">
        <v>2.92E-4</v>
      </c>
      <c r="AE1010" t="s">
        <v>21</v>
      </c>
      <c r="AF1010">
        <v>1</v>
      </c>
      <c r="AG1010" s="2">
        <v>2.92E-4</v>
      </c>
      <c r="AH1010" t="s">
        <v>14</v>
      </c>
      <c r="AI1010">
        <v>2</v>
      </c>
      <c r="AJ1010">
        <v>1.8000000000000001E-4</v>
      </c>
      <c r="AK1010" t="s">
        <v>12</v>
      </c>
      <c r="AL1010">
        <v>2</v>
      </c>
      <c r="AM1010">
        <v>1.7699999999999999E-4</v>
      </c>
      <c r="AN1010" t="s">
        <v>35</v>
      </c>
      <c r="AO1010">
        <v>1</v>
      </c>
      <c r="AP1010">
        <v>1.63E-4</v>
      </c>
    </row>
    <row r="1011" spans="1:54" x14ac:dyDescent="0.25">
      <c r="A1011" t="s">
        <v>1039</v>
      </c>
      <c r="B1011" t="s">
        <v>1</v>
      </c>
      <c r="C1011">
        <v>0</v>
      </c>
      <c r="D1011">
        <v>14</v>
      </c>
      <c r="E1011">
        <v>0.01</v>
      </c>
      <c r="F1011">
        <v>33</v>
      </c>
      <c r="G1011">
        <v>0</v>
      </c>
      <c r="H1011">
        <v>42.42</v>
      </c>
      <c r="I1011">
        <v>5</v>
      </c>
      <c r="J1011">
        <v>18.52</v>
      </c>
      <c r="K1011">
        <v>4.1E-5</v>
      </c>
      <c r="L1011" s="1">
        <v>0</v>
      </c>
      <c r="M1011">
        <v>1.5137319018611499E-8</v>
      </c>
      <c r="N1011">
        <v>1.23033812501326E-4</v>
      </c>
      <c r="O1011">
        <v>0</v>
      </c>
      <c r="P1011">
        <v>2.22312456066228E-4</v>
      </c>
      <c r="Q1011">
        <v>7</v>
      </c>
      <c r="R1011">
        <v>1.00249773149229E-4</v>
      </c>
      <c r="S1011">
        <v>1</v>
      </c>
      <c r="T1011">
        <v>5</v>
      </c>
      <c r="U1011" s="2">
        <f t="shared" si="15"/>
        <v>0.18518518518518517</v>
      </c>
      <c r="V1011" t="s">
        <v>6</v>
      </c>
      <c r="W1011">
        <v>9</v>
      </c>
      <c r="X1011" s="3">
        <v>6.2500000000000001E-4</v>
      </c>
      <c r="Y1011" t="s">
        <v>12</v>
      </c>
      <c r="Z1011">
        <v>2</v>
      </c>
      <c r="AA1011" s="1">
        <v>1.7699999999999999E-4</v>
      </c>
      <c r="AB1011" t="s">
        <v>10</v>
      </c>
      <c r="AC1011">
        <v>1</v>
      </c>
      <c r="AD1011" s="2">
        <v>1.22E-4</v>
      </c>
      <c r="AE1011" t="s">
        <v>17</v>
      </c>
      <c r="AF1011">
        <v>1</v>
      </c>
      <c r="AG1011" s="2">
        <v>1E-4</v>
      </c>
      <c r="AH1011" t="s">
        <v>13</v>
      </c>
      <c r="AI1011">
        <v>1</v>
      </c>
      <c r="AJ1011">
        <v>8.7000000000000001E-5</v>
      </c>
    </row>
    <row r="1012" spans="1:54" x14ac:dyDescent="0.25">
      <c r="A1012" t="s">
        <v>1040</v>
      </c>
      <c r="B1012" t="s">
        <v>1</v>
      </c>
      <c r="C1012">
        <v>0</v>
      </c>
      <c r="D1012">
        <v>12</v>
      </c>
      <c r="E1012">
        <v>0.01</v>
      </c>
      <c r="F1012">
        <v>57</v>
      </c>
      <c r="G1012">
        <v>0.01</v>
      </c>
      <c r="H1012">
        <v>21.05</v>
      </c>
      <c r="I1012">
        <v>3</v>
      </c>
      <c r="J1012">
        <v>11.11</v>
      </c>
      <c r="K1012">
        <v>3.4E-5</v>
      </c>
      <c r="L1012" s="1">
        <v>0</v>
      </c>
      <c r="M1012">
        <v>1.50387872102236E-8</v>
      </c>
      <c r="N1012">
        <v>1.22632733029251E-4</v>
      </c>
      <c r="O1012">
        <v>0</v>
      </c>
      <c r="P1012">
        <v>1.8200325625588701E-4</v>
      </c>
      <c r="Q1012">
        <v>7</v>
      </c>
      <c r="R1012">
        <v>1.09006873803779E-4</v>
      </c>
      <c r="S1012">
        <v>1</v>
      </c>
      <c r="T1012">
        <v>3</v>
      </c>
      <c r="U1012" s="2">
        <f t="shared" si="15"/>
        <v>0.1111111111111111</v>
      </c>
      <c r="V1012" t="s">
        <v>6</v>
      </c>
      <c r="W1012">
        <v>9</v>
      </c>
      <c r="X1012" s="3">
        <v>6.2500000000000001E-4</v>
      </c>
      <c r="Y1012" t="s">
        <v>9</v>
      </c>
      <c r="Z1012">
        <v>2</v>
      </c>
      <c r="AA1012" s="1">
        <v>1.95E-4</v>
      </c>
      <c r="AB1012" t="s">
        <v>14</v>
      </c>
      <c r="AC1012">
        <v>1</v>
      </c>
      <c r="AD1012" s="2">
        <v>9.0000000000000006E-5</v>
      </c>
    </row>
    <row r="1013" spans="1:54" x14ac:dyDescent="0.25">
      <c r="A1013" t="s">
        <v>1041</v>
      </c>
      <c r="B1013" t="s">
        <v>1</v>
      </c>
      <c r="C1013">
        <v>0</v>
      </c>
      <c r="D1013">
        <v>10</v>
      </c>
      <c r="E1013">
        <v>0.01</v>
      </c>
      <c r="F1013">
        <v>52</v>
      </c>
      <c r="G1013">
        <v>0.01</v>
      </c>
      <c r="H1013">
        <v>19.23</v>
      </c>
      <c r="I1013">
        <v>2</v>
      </c>
      <c r="J1013">
        <v>7.41</v>
      </c>
      <c r="K1013">
        <v>2.5999999999999998E-5</v>
      </c>
      <c r="L1013" s="1">
        <v>0</v>
      </c>
      <c r="M1013">
        <v>1.4053562472561E-8</v>
      </c>
      <c r="N1013">
        <v>1.18547722342359E-4</v>
      </c>
      <c r="O1013">
        <v>0</v>
      </c>
      <c r="P1013">
        <v>1.4244591765526899E-4</v>
      </c>
      <c r="Q1013">
        <v>8</v>
      </c>
      <c r="R1013">
        <v>1.0976640957625801E-4</v>
      </c>
      <c r="S1013">
        <v>1</v>
      </c>
      <c r="T1013">
        <v>2</v>
      </c>
      <c r="U1013" s="2">
        <f t="shared" si="15"/>
        <v>7.407407407407407E-2</v>
      </c>
      <c r="V1013" t="s">
        <v>6</v>
      </c>
      <c r="W1013">
        <v>9</v>
      </c>
      <c r="X1013" s="3">
        <v>6.2500000000000001E-4</v>
      </c>
      <c r="Y1013" t="s">
        <v>13</v>
      </c>
      <c r="Z1013">
        <v>1</v>
      </c>
      <c r="AA1013" s="1">
        <v>8.7000000000000001E-5</v>
      </c>
    </row>
    <row r="1014" spans="1:54" x14ac:dyDescent="0.25">
      <c r="A1014" t="s">
        <v>1042</v>
      </c>
      <c r="B1014" t="s">
        <v>1</v>
      </c>
      <c r="C1014">
        <v>0</v>
      </c>
      <c r="D1014">
        <v>10</v>
      </c>
      <c r="E1014">
        <v>0.01</v>
      </c>
      <c r="F1014">
        <v>42</v>
      </c>
      <c r="G1014">
        <v>0.01</v>
      </c>
      <c r="H1014">
        <v>23.81</v>
      </c>
      <c r="I1014">
        <v>2</v>
      </c>
      <c r="J1014">
        <v>7.41</v>
      </c>
      <c r="K1014">
        <v>2.8E-5</v>
      </c>
      <c r="L1014" s="1">
        <v>0</v>
      </c>
      <c r="M1014">
        <v>1.42553617425709E-8</v>
      </c>
      <c r="N1014">
        <v>1.19395819619327E-4</v>
      </c>
      <c r="O1014">
        <v>0</v>
      </c>
      <c r="P1014">
        <v>1.4945585717779399E-4</v>
      </c>
      <c r="Q1014">
        <v>3</v>
      </c>
      <c r="R1014">
        <v>1.1055168483271E-4</v>
      </c>
      <c r="S1014">
        <v>1</v>
      </c>
      <c r="T1014">
        <v>2</v>
      </c>
      <c r="U1014" s="2">
        <f t="shared" si="15"/>
        <v>7.407407407407407E-2</v>
      </c>
      <c r="V1014" t="s">
        <v>6</v>
      </c>
      <c r="W1014">
        <v>9</v>
      </c>
      <c r="X1014" s="3">
        <v>6.2500000000000001E-4</v>
      </c>
      <c r="Y1014" t="s">
        <v>10</v>
      </c>
      <c r="Z1014">
        <v>1</v>
      </c>
      <c r="AA1014" s="1">
        <v>1.22E-4</v>
      </c>
    </row>
    <row r="1015" spans="1:54" x14ac:dyDescent="0.25">
      <c r="A1015" t="s">
        <v>1043</v>
      </c>
      <c r="B1015" t="s">
        <v>1</v>
      </c>
      <c r="C1015">
        <v>0</v>
      </c>
      <c r="D1015">
        <v>10</v>
      </c>
      <c r="E1015">
        <v>0.01</v>
      </c>
      <c r="F1015">
        <v>19</v>
      </c>
      <c r="G1015">
        <v>0</v>
      </c>
      <c r="H1015">
        <v>52.63</v>
      </c>
      <c r="I1015">
        <v>2</v>
      </c>
      <c r="J1015">
        <v>7.41</v>
      </c>
      <c r="K1015">
        <v>2.8E-5</v>
      </c>
      <c r="L1015" s="1">
        <v>0</v>
      </c>
      <c r="M1015">
        <v>1.42553617425709E-8</v>
      </c>
      <c r="N1015">
        <v>1.19395819619327E-4</v>
      </c>
      <c r="O1015">
        <v>0</v>
      </c>
      <c r="P1015">
        <v>1.4945585717779399E-4</v>
      </c>
      <c r="Q1015">
        <v>5</v>
      </c>
      <c r="R1015">
        <v>1.1055168483271E-4</v>
      </c>
      <c r="S1015">
        <v>1</v>
      </c>
      <c r="T1015">
        <v>2</v>
      </c>
      <c r="U1015" s="2">
        <f t="shared" si="15"/>
        <v>7.407407407407407E-2</v>
      </c>
      <c r="V1015" t="s">
        <v>6</v>
      </c>
      <c r="W1015">
        <v>9</v>
      </c>
      <c r="X1015" s="3">
        <v>6.2500000000000001E-4</v>
      </c>
      <c r="Y1015" t="s">
        <v>10</v>
      </c>
      <c r="Z1015">
        <v>1</v>
      </c>
      <c r="AA1015" s="1">
        <v>1.22E-4</v>
      </c>
    </row>
    <row r="1016" spans="1:54" x14ac:dyDescent="0.25">
      <c r="A1016" t="s">
        <v>1044</v>
      </c>
      <c r="B1016" t="s">
        <v>1</v>
      </c>
      <c r="C1016">
        <v>0</v>
      </c>
      <c r="D1016">
        <v>28</v>
      </c>
      <c r="E1016">
        <v>0.02</v>
      </c>
      <c r="F1016">
        <v>63</v>
      </c>
      <c r="G1016">
        <v>0.01</v>
      </c>
      <c r="H1016">
        <v>44.44</v>
      </c>
      <c r="I1016">
        <v>11</v>
      </c>
      <c r="J1016">
        <v>40.74</v>
      </c>
      <c r="K1016">
        <v>1.27E-4</v>
      </c>
      <c r="L1016" s="1">
        <v>0</v>
      </c>
      <c r="M1016">
        <v>3.3613891003248703E-8</v>
      </c>
      <c r="N1016">
        <v>1.83340914700589E-4</v>
      </c>
      <c r="O1016">
        <v>0</v>
      </c>
      <c r="P1016">
        <v>4.4098497606251299E-4</v>
      </c>
      <c r="Q1016">
        <v>16</v>
      </c>
      <c r="R1016">
        <v>1.0864646797072E-4</v>
      </c>
      <c r="S1016">
        <v>1</v>
      </c>
      <c r="T1016">
        <v>10</v>
      </c>
      <c r="U1016" s="6">
        <f t="shared" si="15"/>
        <v>0.37037037037037035</v>
      </c>
      <c r="V1016" t="s">
        <v>6</v>
      </c>
      <c r="W1016">
        <v>10</v>
      </c>
      <c r="X1016" s="3">
        <v>6.9399999999999996E-4</v>
      </c>
      <c r="Y1016" t="s">
        <v>14</v>
      </c>
      <c r="Z1016">
        <v>5</v>
      </c>
      <c r="AA1016" s="1">
        <v>4.5100000000000001E-4</v>
      </c>
      <c r="AB1016" t="s">
        <v>4</v>
      </c>
      <c r="AC1016">
        <v>1</v>
      </c>
      <c r="AD1016" s="2">
        <v>3.97E-4</v>
      </c>
      <c r="AE1016" t="s">
        <v>11</v>
      </c>
      <c r="AF1016">
        <v>2</v>
      </c>
      <c r="AG1016" s="2">
        <v>3.6200000000000002E-4</v>
      </c>
      <c r="AH1016" t="s">
        <v>8</v>
      </c>
      <c r="AI1016">
        <v>1</v>
      </c>
      <c r="AJ1016">
        <v>3.01E-4</v>
      </c>
      <c r="AK1016" t="s">
        <v>21</v>
      </c>
      <c r="AL1016">
        <v>1</v>
      </c>
      <c r="AM1016">
        <v>2.92E-4</v>
      </c>
      <c r="AN1016" t="s">
        <v>29</v>
      </c>
      <c r="AO1016">
        <v>1</v>
      </c>
      <c r="AP1016">
        <v>2.7099999999999997E-4</v>
      </c>
      <c r="AQ1016" t="s">
        <v>10</v>
      </c>
      <c r="AR1016">
        <v>2</v>
      </c>
      <c r="AS1016">
        <v>2.4499999999999999E-4</v>
      </c>
      <c r="AT1016" t="s">
        <v>23</v>
      </c>
      <c r="AU1016">
        <v>1</v>
      </c>
      <c r="AV1016">
        <v>1.6799999999999999E-4</v>
      </c>
      <c r="AW1016" t="s">
        <v>16</v>
      </c>
      <c r="AX1016">
        <v>3</v>
      </c>
      <c r="AY1016">
        <v>1.3899999999999999E-4</v>
      </c>
      <c r="AZ1016" t="s">
        <v>17</v>
      </c>
      <c r="BA1016">
        <v>1</v>
      </c>
      <c r="BB1016">
        <v>1E-4</v>
      </c>
    </row>
    <row r="1017" spans="1:54" x14ac:dyDescent="0.25">
      <c r="A1017" t="s">
        <v>1045</v>
      </c>
      <c r="B1017" t="s">
        <v>1</v>
      </c>
      <c r="C1017">
        <v>0</v>
      </c>
      <c r="D1017">
        <v>17</v>
      </c>
      <c r="E1017">
        <v>0.01</v>
      </c>
      <c r="F1017">
        <v>27</v>
      </c>
      <c r="G1017">
        <v>0</v>
      </c>
      <c r="H1017">
        <v>62.96</v>
      </c>
      <c r="I1017">
        <v>7</v>
      </c>
      <c r="J1017">
        <v>25.93</v>
      </c>
      <c r="K1017">
        <v>6.7000000000000002E-5</v>
      </c>
      <c r="L1017" s="1">
        <v>0</v>
      </c>
      <c r="M1017">
        <v>2.32246937606843E-8</v>
      </c>
      <c r="N1017">
        <v>1.5239650179936601E-4</v>
      </c>
      <c r="O1017">
        <v>0</v>
      </c>
      <c r="P1017">
        <v>3.2670352788226201E-4</v>
      </c>
      <c r="Q1017">
        <v>7</v>
      </c>
      <c r="R1017">
        <v>1.1288629762916E-4</v>
      </c>
      <c r="S1017">
        <v>1</v>
      </c>
      <c r="T1017">
        <v>7</v>
      </c>
      <c r="U1017" s="2">
        <f t="shared" si="15"/>
        <v>0.25925925925925924</v>
      </c>
      <c r="V1017" t="s">
        <v>6</v>
      </c>
      <c r="W1017">
        <v>10</v>
      </c>
      <c r="X1017" s="3">
        <v>6.9399999999999996E-4</v>
      </c>
      <c r="Y1017" t="s">
        <v>7</v>
      </c>
      <c r="Z1017">
        <v>1</v>
      </c>
      <c r="AA1017" s="1">
        <v>3.3599999999999998E-4</v>
      </c>
      <c r="AB1017" t="s">
        <v>8</v>
      </c>
      <c r="AC1017">
        <v>1</v>
      </c>
      <c r="AD1017" s="2">
        <v>3.01E-4</v>
      </c>
      <c r="AE1017" t="s">
        <v>14</v>
      </c>
      <c r="AF1017">
        <v>2</v>
      </c>
      <c r="AG1017" s="2">
        <v>1.8000000000000001E-4</v>
      </c>
      <c r="AH1017" t="s">
        <v>10</v>
      </c>
      <c r="AI1017">
        <v>1</v>
      </c>
      <c r="AJ1017">
        <v>1.22E-4</v>
      </c>
      <c r="AK1017" t="s">
        <v>12</v>
      </c>
      <c r="AL1017">
        <v>1</v>
      </c>
      <c r="AM1017">
        <v>8.7999999999999998E-5</v>
      </c>
      <c r="AN1017" t="s">
        <v>13</v>
      </c>
      <c r="AO1017">
        <v>1</v>
      </c>
      <c r="AP1017">
        <v>8.7000000000000001E-5</v>
      </c>
    </row>
    <row r="1018" spans="1:54" x14ac:dyDescent="0.25">
      <c r="A1018" t="s">
        <v>1046</v>
      </c>
      <c r="B1018" t="s">
        <v>1</v>
      </c>
      <c r="C1018">
        <v>0</v>
      </c>
      <c r="D1018">
        <v>14</v>
      </c>
      <c r="E1018">
        <v>0.01</v>
      </c>
      <c r="F1018">
        <v>89</v>
      </c>
      <c r="G1018">
        <v>0.01</v>
      </c>
      <c r="H1018">
        <v>15.73</v>
      </c>
      <c r="I1018">
        <v>4</v>
      </c>
      <c r="J1018">
        <v>14.81</v>
      </c>
      <c r="K1018">
        <v>4.6E-5</v>
      </c>
      <c r="L1018" s="1">
        <v>0</v>
      </c>
      <c r="M1018">
        <v>2.0138846673809101E-8</v>
      </c>
      <c r="N1018">
        <v>1.4191140431201799E-4</v>
      </c>
      <c r="O1018">
        <v>0</v>
      </c>
      <c r="P1018">
        <v>2.4973465167430902E-4</v>
      </c>
      <c r="Q1018">
        <v>11</v>
      </c>
      <c r="R1018">
        <v>1.2088749256209E-4</v>
      </c>
      <c r="S1018">
        <v>1</v>
      </c>
      <c r="T1018">
        <v>4</v>
      </c>
      <c r="U1018" s="2">
        <f t="shared" si="15"/>
        <v>0.14814814814814814</v>
      </c>
      <c r="V1018" t="s">
        <v>6</v>
      </c>
      <c r="W1018">
        <v>10</v>
      </c>
      <c r="X1018" s="3">
        <v>6.9399999999999996E-4</v>
      </c>
      <c r="Y1018" t="s">
        <v>29</v>
      </c>
      <c r="Z1018">
        <v>1</v>
      </c>
      <c r="AA1018" s="1">
        <v>2.7099999999999997E-4</v>
      </c>
      <c r="AB1018" t="s">
        <v>9</v>
      </c>
      <c r="AC1018">
        <v>2</v>
      </c>
      <c r="AD1018" s="2">
        <v>1.95E-4</v>
      </c>
      <c r="AE1018" t="s">
        <v>12</v>
      </c>
      <c r="AF1018">
        <v>1</v>
      </c>
      <c r="AG1018" s="2">
        <v>8.7999999999999998E-5</v>
      </c>
    </row>
    <row r="1019" spans="1:54" x14ac:dyDescent="0.25">
      <c r="A1019" t="s">
        <v>1047</v>
      </c>
      <c r="B1019" t="s">
        <v>1</v>
      </c>
      <c r="C1019">
        <v>0</v>
      </c>
      <c r="D1019">
        <v>14</v>
      </c>
      <c r="E1019">
        <v>0.01</v>
      </c>
      <c r="F1019">
        <v>66</v>
      </c>
      <c r="G1019">
        <v>0.01</v>
      </c>
      <c r="H1019">
        <v>21.21</v>
      </c>
      <c r="I1019">
        <v>4</v>
      </c>
      <c r="J1019">
        <v>14.81</v>
      </c>
      <c r="K1019">
        <v>4.6999999999999997E-5</v>
      </c>
      <c r="L1019" s="1">
        <v>0</v>
      </c>
      <c r="M1019">
        <v>2.0483271865191801E-8</v>
      </c>
      <c r="N1019">
        <v>1.4311978152998901E-4</v>
      </c>
      <c r="O1019">
        <v>0</v>
      </c>
      <c r="P1019">
        <v>2.5240148319782802E-4</v>
      </c>
      <c r="Q1019">
        <v>7</v>
      </c>
      <c r="R1019">
        <v>1.21916850932954E-4</v>
      </c>
      <c r="S1019">
        <v>1</v>
      </c>
      <c r="T1019">
        <v>4</v>
      </c>
      <c r="U1019" s="2">
        <f t="shared" si="15"/>
        <v>0.14814814814814814</v>
      </c>
      <c r="V1019" t="s">
        <v>6</v>
      </c>
      <c r="W1019">
        <v>10</v>
      </c>
      <c r="X1019" s="3">
        <v>6.9399999999999996E-4</v>
      </c>
      <c r="Y1019" t="s">
        <v>8</v>
      </c>
      <c r="Z1019">
        <v>1</v>
      </c>
      <c r="AA1019" s="1">
        <v>3.01E-4</v>
      </c>
      <c r="AB1019" t="s">
        <v>12</v>
      </c>
      <c r="AC1019">
        <v>2</v>
      </c>
      <c r="AD1019" s="2">
        <v>1.7699999999999999E-4</v>
      </c>
      <c r="AE1019" t="s">
        <v>14</v>
      </c>
      <c r="AF1019">
        <v>1</v>
      </c>
      <c r="AG1019" s="2">
        <v>9.0000000000000006E-5</v>
      </c>
    </row>
    <row r="1020" spans="1:54" x14ac:dyDescent="0.25">
      <c r="A1020" t="s">
        <v>1048</v>
      </c>
      <c r="B1020" t="s">
        <v>1</v>
      </c>
      <c r="C1020">
        <v>0</v>
      </c>
      <c r="D1020">
        <v>17</v>
      </c>
      <c r="E1020">
        <v>0.01</v>
      </c>
      <c r="F1020">
        <v>49</v>
      </c>
      <c r="G1020">
        <v>0.01</v>
      </c>
      <c r="H1020">
        <v>34.69</v>
      </c>
      <c r="I1020">
        <v>5</v>
      </c>
      <c r="J1020">
        <v>18.52</v>
      </c>
      <c r="K1020">
        <v>8.0000000000000007E-5</v>
      </c>
      <c r="L1020" s="1">
        <v>0</v>
      </c>
      <c r="M1020">
        <v>3.8482818367559197E-8</v>
      </c>
      <c r="N1020">
        <v>1.9617038096399601E-4</v>
      </c>
      <c r="O1020">
        <v>0</v>
      </c>
      <c r="P1020">
        <v>4.3101049305553402E-4</v>
      </c>
      <c r="Q1020">
        <v>11</v>
      </c>
      <c r="R1020">
        <v>1.5984253263733001E-4</v>
      </c>
      <c r="S1020">
        <v>1</v>
      </c>
      <c r="T1020">
        <v>4</v>
      </c>
      <c r="U1020" s="2">
        <f t="shared" si="15"/>
        <v>0.14814814814814814</v>
      </c>
      <c r="V1020" t="s">
        <v>6</v>
      </c>
      <c r="W1020">
        <v>10</v>
      </c>
      <c r="X1020" s="3">
        <v>6.9399999999999996E-4</v>
      </c>
      <c r="Y1020" t="s">
        <v>7</v>
      </c>
      <c r="Z1020">
        <v>2</v>
      </c>
      <c r="AA1020" s="1">
        <v>6.7100000000000005E-4</v>
      </c>
      <c r="AB1020" t="s">
        <v>5</v>
      </c>
      <c r="AC1020">
        <v>1</v>
      </c>
      <c r="AD1020" s="2">
        <v>3.7599999999999998E-4</v>
      </c>
      <c r="AE1020" t="s">
        <v>10</v>
      </c>
      <c r="AF1020">
        <v>3</v>
      </c>
      <c r="AG1020" s="2">
        <v>3.6699999999999998E-4</v>
      </c>
      <c r="AH1020" t="s">
        <v>16</v>
      </c>
      <c r="AI1020">
        <v>1</v>
      </c>
      <c r="AJ1020">
        <v>4.6E-5</v>
      </c>
    </row>
    <row r="1021" spans="1:54" x14ac:dyDescent="0.25">
      <c r="A1021" t="s">
        <v>1049</v>
      </c>
      <c r="B1021" t="s">
        <v>1</v>
      </c>
      <c r="C1021">
        <v>0</v>
      </c>
      <c r="D1021">
        <v>15</v>
      </c>
      <c r="E1021">
        <v>0.01</v>
      </c>
      <c r="F1021">
        <v>35</v>
      </c>
      <c r="G1021">
        <v>0.01</v>
      </c>
      <c r="H1021">
        <v>42.86</v>
      </c>
      <c r="I1021">
        <v>5</v>
      </c>
      <c r="J1021">
        <v>18.52</v>
      </c>
      <c r="K1021">
        <v>6.4999999999999994E-5</v>
      </c>
      <c r="L1021" s="1">
        <v>0</v>
      </c>
      <c r="M1021">
        <v>3.0850379032138098E-8</v>
      </c>
      <c r="N1021">
        <v>1.75642759691762E-4</v>
      </c>
      <c r="O1021">
        <v>0</v>
      </c>
      <c r="P1021">
        <v>3.4983805061640603E-4</v>
      </c>
      <c r="Q1021">
        <v>8</v>
      </c>
      <c r="R1021">
        <v>1.43116322711806E-4</v>
      </c>
      <c r="S1021">
        <v>1</v>
      </c>
      <c r="T1021">
        <v>4</v>
      </c>
      <c r="U1021" s="2">
        <f t="shared" si="15"/>
        <v>0.14814814814814814</v>
      </c>
      <c r="V1021" t="s">
        <v>6</v>
      </c>
      <c r="W1021">
        <v>10</v>
      </c>
      <c r="X1021" s="3">
        <v>6.9399999999999996E-4</v>
      </c>
      <c r="Y1021" t="s">
        <v>21</v>
      </c>
      <c r="Z1021">
        <v>2</v>
      </c>
      <c r="AA1021" s="1">
        <v>5.8399999999999999E-4</v>
      </c>
      <c r="AB1021" t="s">
        <v>7</v>
      </c>
      <c r="AC1021">
        <v>1</v>
      </c>
      <c r="AD1021" s="2">
        <v>3.3599999999999998E-4</v>
      </c>
      <c r="AE1021" t="s">
        <v>12</v>
      </c>
      <c r="AF1021">
        <v>1</v>
      </c>
      <c r="AG1021" s="2">
        <v>8.7999999999999998E-5</v>
      </c>
      <c r="AH1021" t="s">
        <v>16</v>
      </c>
      <c r="AI1021">
        <v>1</v>
      </c>
      <c r="AJ1021">
        <v>4.6E-5</v>
      </c>
    </row>
    <row r="1022" spans="1:54" x14ac:dyDescent="0.25">
      <c r="A1022" t="s">
        <v>1050</v>
      </c>
      <c r="B1022" t="s">
        <v>1</v>
      </c>
      <c r="C1022">
        <v>0</v>
      </c>
      <c r="D1022">
        <v>11</v>
      </c>
      <c r="E1022">
        <v>0.01</v>
      </c>
      <c r="F1022">
        <v>30</v>
      </c>
      <c r="G1022">
        <v>0</v>
      </c>
      <c r="H1022">
        <v>36.67</v>
      </c>
      <c r="I1022">
        <v>2</v>
      </c>
      <c r="J1022">
        <v>7.41</v>
      </c>
      <c r="K1022">
        <v>2.9E-5</v>
      </c>
      <c r="L1022" s="1">
        <v>0</v>
      </c>
      <c r="M1022">
        <v>1.73179309980252E-8</v>
      </c>
      <c r="N1022">
        <v>1.3159761015316799E-4</v>
      </c>
      <c r="O1022">
        <v>0</v>
      </c>
      <c r="P1022">
        <v>1.56924780312823E-4</v>
      </c>
      <c r="Q1022">
        <v>3</v>
      </c>
      <c r="R1022">
        <v>1.21849639030711E-4</v>
      </c>
      <c r="S1022">
        <v>1</v>
      </c>
      <c r="T1022">
        <v>2</v>
      </c>
      <c r="U1022" s="2">
        <f t="shared" si="15"/>
        <v>7.407407407407407E-2</v>
      </c>
      <c r="V1022" t="s">
        <v>6</v>
      </c>
      <c r="W1022">
        <v>10</v>
      </c>
      <c r="X1022" s="3">
        <v>6.9399999999999996E-4</v>
      </c>
      <c r="Y1022" t="s">
        <v>14</v>
      </c>
      <c r="Z1022">
        <v>1</v>
      </c>
      <c r="AA1022" s="1">
        <v>9.0000000000000006E-5</v>
      </c>
    </row>
    <row r="1023" spans="1:54" x14ac:dyDescent="0.25">
      <c r="A1023" t="s">
        <v>1051</v>
      </c>
      <c r="B1023" t="s">
        <v>1</v>
      </c>
      <c r="C1023">
        <v>0</v>
      </c>
      <c r="D1023">
        <v>25</v>
      </c>
      <c r="E1023">
        <v>0.02</v>
      </c>
      <c r="F1023">
        <v>98</v>
      </c>
      <c r="G1023">
        <v>0.01</v>
      </c>
      <c r="H1023">
        <v>25.51</v>
      </c>
      <c r="I1023">
        <v>7</v>
      </c>
      <c r="J1023">
        <v>25.93</v>
      </c>
      <c r="K1023">
        <v>1.16E-4</v>
      </c>
      <c r="L1023" s="1">
        <v>0</v>
      </c>
      <c r="M1023">
        <v>4.8153946675615103E-8</v>
      </c>
      <c r="N1023">
        <v>2.1944007536367399E-4</v>
      </c>
      <c r="O1023">
        <v>0</v>
      </c>
      <c r="P1023">
        <v>5.4100624934503802E-4</v>
      </c>
      <c r="Q1023">
        <v>13</v>
      </c>
      <c r="R1023">
        <v>1.6254820397309199E-4</v>
      </c>
      <c r="S1023">
        <v>1</v>
      </c>
      <c r="T1023">
        <v>7</v>
      </c>
      <c r="U1023" s="2">
        <f t="shared" si="15"/>
        <v>0.25925925925925924</v>
      </c>
      <c r="V1023" t="s">
        <v>6</v>
      </c>
      <c r="W1023">
        <v>11</v>
      </c>
      <c r="X1023" s="3">
        <v>7.6400000000000003E-4</v>
      </c>
      <c r="Y1023" t="s">
        <v>42</v>
      </c>
      <c r="Z1023">
        <v>1</v>
      </c>
      <c r="AA1023" s="1">
        <v>5.7300000000000005E-4</v>
      </c>
      <c r="AB1023" t="s">
        <v>3</v>
      </c>
      <c r="AC1023">
        <v>2</v>
      </c>
      <c r="AD1023" s="2">
        <v>5.6499999999999996E-4</v>
      </c>
      <c r="AE1023" t="s">
        <v>12</v>
      </c>
      <c r="AF1023">
        <v>5</v>
      </c>
      <c r="AG1023" s="2">
        <v>4.4200000000000001E-4</v>
      </c>
      <c r="AH1023" t="s">
        <v>14</v>
      </c>
      <c r="AI1023">
        <v>4</v>
      </c>
      <c r="AJ1023">
        <v>3.6099999999999999E-4</v>
      </c>
      <c r="AK1023" t="s">
        <v>8</v>
      </c>
      <c r="AL1023">
        <v>1</v>
      </c>
      <c r="AM1023">
        <v>3.01E-4</v>
      </c>
      <c r="AN1023" t="s">
        <v>10</v>
      </c>
      <c r="AO1023">
        <v>1</v>
      </c>
      <c r="AP1023">
        <v>1.22E-4</v>
      </c>
    </row>
    <row r="1024" spans="1:54" x14ac:dyDescent="0.25">
      <c r="A1024" t="s">
        <v>1052</v>
      </c>
      <c r="B1024" t="s">
        <v>1</v>
      </c>
      <c r="C1024">
        <v>0</v>
      </c>
      <c r="D1024">
        <v>18</v>
      </c>
      <c r="E1024">
        <v>0.01</v>
      </c>
      <c r="F1024">
        <v>74</v>
      </c>
      <c r="G1024">
        <v>0.01</v>
      </c>
      <c r="H1024">
        <v>24.32</v>
      </c>
      <c r="I1024">
        <v>6</v>
      </c>
      <c r="J1024">
        <v>22.22</v>
      </c>
      <c r="K1024">
        <v>6.3999999999999997E-5</v>
      </c>
      <c r="L1024" s="1">
        <v>0</v>
      </c>
      <c r="M1024">
        <v>2.6497970698900901E-8</v>
      </c>
      <c r="N1024">
        <v>1.62781972892888E-4</v>
      </c>
      <c r="O1024">
        <v>0</v>
      </c>
      <c r="P1024">
        <v>3.2627715636193803E-4</v>
      </c>
      <c r="Q1024">
        <v>17</v>
      </c>
      <c r="R1024">
        <v>1.2660820113891301E-4</v>
      </c>
      <c r="S1024">
        <v>1</v>
      </c>
      <c r="T1024">
        <v>6</v>
      </c>
      <c r="U1024" s="2">
        <f t="shared" si="15"/>
        <v>0.22222222222222221</v>
      </c>
      <c r="V1024" t="s">
        <v>6</v>
      </c>
      <c r="W1024">
        <v>11</v>
      </c>
      <c r="X1024" s="3">
        <v>7.6400000000000003E-4</v>
      </c>
      <c r="Y1024" t="s">
        <v>4</v>
      </c>
      <c r="Z1024">
        <v>1</v>
      </c>
      <c r="AA1024" s="1">
        <v>3.97E-4</v>
      </c>
      <c r="AB1024" t="s">
        <v>14</v>
      </c>
      <c r="AC1024">
        <v>2</v>
      </c>
      <c r="AD1024" s="2">
        <v>1.8000000000000001E-4</v>
      </c>
      <c r="AE1024" t="s">
        <v>23</v>
      </c>
      <c r="AF1024">
        <v>1</v>
      </c>
      <c r="AG1024" s="2">
        <v>1.6799999999999999E-4</v>
      </c>
      <c r="AH1024" t="s">
        <v>10</v>
      </c>
      <c r="AI1024">
        <v>1</v>
      </c>
      <c r="AJ1024">
        <v>1.22E-4</v>
      </c>
      <c r="AK1024" t="s">
        <v>16</v>
      </c>
      <c r="AL1024">
        <v>2</v>
      </c>
      <c r="AM1024">
        <v>9.2999999999999997E-5</v>
      </c>
    </row>
    <row r="1025" spans="1:42" x14ac:dyDescent="0.25">
      <c r="A1025" t="s">
        <v>1053</v>
      </c>
      <c r="B1025" t="s">
        <v>1</v>
      </c>
      <c r="C1025">
        <v>0</v>
      </c>
      <c r="D1025">
        <v>16</v>
      </c>
      <c r="E1025">
        <v>0.01</v>
      </c>
      <c r="F1025">
        <v>30</v>
      </c>
      <c r="G1025">
        <v>0</v>
      </c>
      <c r="H1025">
        <v>53.33</v>
      </c>
      <c r="I1025">
        <v>5</v>
      </c>
      <c r="J1025">
        <v>18.52</v>
      </c>
      <c r="K1025">
        <v>5.1999999999999997E-5</v>
      </c>
      <c r="L1025" s="1">
        <v>0</v>
      </c>
      <c r="M1025">
        <v>2.2848442434498801E-8</v>
      </c>
      <c r="N1025">
        <v>1.5115701252174399E-4</v>
      </c>
      <c r="O1025">
        <v>0</v>
      </c>
      <c r="P1025">
        <v>2.7817738207213798E-4</v>
      </c>
      <c r="Q1025">
        <v>12</v>
      </c>
      <c r="R1025">
        <v>1.23164973165866E-4</v>
      </c>
      <c r="S1025">
        <v>1</v>
      </c>
      <c r="T1025">
        <v>5</v>
      </c>
      <c r="U1025" s="2">
        <f t="shared" ref="U1025:U1088" si="16">T1025/27</f>
        <v>0.18518518518518517</v>
      </c>
      <c r="V1025" t="s">
        <v>6</v>
      </c>
      <c r="W1025">
        <v>11</v>
      </c>
      <c r="X1025" s="3">
        <v>7.6400000000000003E-4</v>
      </c>
      <c r="Y1025" t="s">
        <v>9</v>
      </c>
      <c r="Z1025">
        <v>2</v>
      </c>
      <c r="AA1025" s="1">
        <v>1.95E-4</v>
      </c>
      <c r="AB1025" t="s">
        <v>11</v>
      </c>
      <c r="AC1025">
        <v>1</v>
      </c>
      <c r="AD1025" s="2">
        <v>1.8100000000000001E-4</v>
      </c>
      <c r="AE1025" t="s">
        <v>35</v>
      </c>
      <c r="AF1025">
        <v>1</v>
      </c>
      <c r="AG1025" s="2">
        <v>1.63E-4</v>
      </c>
      <c r="AH1025" t="s">
        <v>12</v>
      </c>
      <c r="AI1025">
        <v>1</v>
      </c>
      <c r="AJ1025">
        <v>8.7999999999999998E-5</v>
      </c>
    </row>
    <row r="1026" spans="1:42" x14ac:dyDescent="0.25">
      <c r="A1026" t="s">
        <v>1054</v>
      </c>
      <c r="B1026" t="s">
        <v>1</v>
      </c>
      <c r="C1026">
        <v>0</v>
      </c>
      <c r="D1026">
        <v>14</v>
      </c>
      <c r="E1026">
        <v>0.01</v>
      </c>
      <c r="F1026">
        <v>54</v>
      </c>
      <c r="G1026">
        <v>0.01</v>
      </c>
      <c r="H1026">
        <v>25.93</v>
      </c>
      <c r="I1026">
        <v>3</v>
      </c>
      <c r="J1026">
        <v>11.11</v>
      </c>
      <c r="K1026">
        <v>4.6999999999999997E-5</v>
      </c>
      <c r="L1026" s="1">
        <v>0</v>
      </c>
      <c r="M1026">
        <v>2.43030036147931E-8</v>
      </c>
      <c r="N1026">
        <v>1.5589420648245099E-4</v>
      </c>
      <c r="O1026">
        <v>0</v>
      </c>
      <c r="P1026">
        <v>2.5590472661425498E-4</v>
      </c>
      <c r="Q1026">
        <v>7</v>
      </c>
      <c r="R1026">
        <v>1.38572627984401E-4</v>
      </c>
      <c r="S1026">
        <v>1</v>
      </c>
      <c r="T1026">
        <v>3</v>
      </c>
      <c r="U1026" s="2">
        <f t="shared" si="16"/>
        <v>0.1111111111111111</v>
      </c>
      <c r="V1026" t="s">
        <v>6</v>
      </c>
      <c r="W1026">
        <v>11</v>
      </c>
      <c r="X1026" s="3">
        <v>7.6400000000000003E-4</v>
      </c>
      <c r="Y1026" t="s">
        <v>29</v>
      </c>
      <c r="Z1026">
        <v>1</v>
      </c>
      <c r="AA1026" s="1">
        <v>2.7099999999999997E-4</v>
      </c>
      <c r="AB1026" t="s">
        <v>10</v>
      </c>
      <c r="AC1026">
        <v>2</v>
      </c>
      <c r="AD1026" s="2">
        <v>2.4499999999999999E-4</v>
      </c>
    </row>
    <row r="1027" spans="1:42" x14ac:dyDescent="0.25">
      <c r="A1027" t="s">
        <v>1055</v>
      </c>
      <c r="B1027" t="s">
        <v>1</v>
      </c>
      <c r="C1027">
        <v>0</v>
      </c>
      <c r="D1027">
        <v>13</v>
      </c>
      <c r="E1027">
        <v>0.01</v>
      </c>
      <c r="F1027">
        <v>34</v>
      </c>
      <c r="G1027">
        <v>0</v>
      </c>
      <c r="H1027">
        <v>38.24</v>
      </c>
      <c r="I1027">
        <v>3</v>
      </c>
      <c r="J1027">
        <v>11.11</v>
      </c>
      <c r="K1027">
        <v>3.4999999999999997E-5</v>
      </c>
      <c r="L1027" s="1">
        <v>0</v>
      </c>
      <c r="M1027">
        <v>2.1022899427951899E-8</v>
      </c>
      <c r="N1027">
        <v>1.4499275646718301E-4</v>
      </c>
      <c r="O1027">
        <v>0</v>
      </c>
      <c r="P1027">
        <v>1.9029735161768801E-4</v>
      </c>
      <c r="Q1027">
        <v>5</v>
      </c>
      <c r="R1027">
        <v>1.28882450193052E-4</v>
      </c>
      <c r="S1027">
        <v>1</v>
      </c>
      <c r="T1027">
        <v>3</v>
      </c>
      <c r="U1027" s="2">
        <f t="shared" si="16"/>
        <v>0.1111111111111111</v>
      </c>
      <c r="V1027" t="s">
        <v>6</v>
      </c>
      <c r="W1027">
        <v>11</v>
      </c>
      <c r="X1027" s="3">
        <v>7.6400000000000003E-4</v>
      </c>
      <c r="Y1027" t="s">
        <v>9</v>
      </c>
      <c r="Z1027">
        <v>1</v>
      </c>
      <c r="AA1027" s="1">
        <v>9.7E-5</v>
      </c>
      <c r="AB1027" t="s">
        <v>14</v>
      </c>
      <c r="AC1027">
        <v>1</v>
      </c>
      <c r="AD1027" s="2">
        <v>9.0000000000000006E-5</v>
      </c>
    </row>
    <row r="1028" spans="1:42" x14ac:dyDescent="0.25">
      <c r="A1028" t="s">
        <v>1056</v>
      </c>
      <c r="B1028" t="s">
        <v>1</v>
      </c>
      <c r="C1028">
        <v>0</v>
      </c>
      <c r="D1028">
        <v>12</v>
      </c>
      <c r="E1028">
        <v>0.01</v>
      </c>
      <c r="F1028">
        <v>20</v>
      </c>
      <c r="G1028">
        <v>0</v>
      </c>
      <c r="H1028">
        <v>60</v>
      </c>
      <c r="I1028">
        <v>2</v>
      </c>
      <c r="J1028">
        <v>7.41</v>
      </c>
      <c r="K1028">
        <v>3.1999999999999999E-5</v>
      </c>
      <c r="L1028" s="1">
        <v>0</v>
      </c>
      <c r="M1028">
        <v>2.0912686728137599E-8</v>
      </c>
      <c r="N1028">
        <v>1.44612194258083E-4</v>
      </c>
      <c r="O1028">
        <v>0</v>
      </c>
      <c r="P1028">
        <v>1.7081366920171099E-4</v>
      </c>
      <c r="Q1028">
        <v>2</v>
      </c>
      <c r="R1028">
        <v>1.3390017986859601E-4</v>
      </c>
      <c r="S1028">
        <v>1</v>
      </c>
      <c r="T1028">
        <v>2</v>
      </c>
      <c r="U1028" s="2">
        <f t="shared" si="16"/>
        <v>7.407407407407407E-2</v>
      </c>
      <c r="V1028" t="s">
        <v>6</v>
      </c>
      <c r="W1028">
        <v>11</v>
      </c>
      <c r="X1028" s="3">
        <v>7.6400000000000003E-4</v>
      </c>
      <c r="Y1028" t="s">
        <v>14</v>
      </c>
      <c r="Z1028">
        <v>1</v>
      </c>
      <c r="AA1028" s="1">
        <v>9.0000000000000006E-5</v>
      </c>
    </row>
    <row r="1029" spans="1:42" x14ac:dyDescent="0.25">
      <c r="A1029" t="s">
        <v>1057</v>
      </c>
      <c r="B1029" t="s">
        <v>1</v>
      </c>
      <c r="C1029">
        <v>0</v>
      </c>
      <c r="D1029">
        <v>11</v>
      </c>
      <c r="E1029">
        <v>0.01</v>
      </c>
      <c r="F1029">
        <v>20</v>
      </c>
      <c r="G1029">
        <v>0</v>
      </c>
      <c r="H1029">
        <v>55</v>
      </c>
      <c r="I1029">
        <v>1</v>
      </c>
      <c r="J1029">
        <v>3.7</v>
      </c>
      <c r="K1029">
        <v>2.8E-5</v>
      </c>
      <c r="L1029" s="1">
        <v>0</v>
      </c>
      <c r="M1029">
        <v>2.08116352520787E-8</v>
      </c>
      <c r="N1029">
        <v>1.4426238335782E-4</v>
      </c>
      <c r="O1029">
        <v>0</v>
      </c>
      <c r="P1029">
        <v>1.5277777777777799E-4</v>
      </c>
      <c r="Q1029">
        <v>1</v>
      </c>
      <c r="R1029">
        <v>1.38919332122346E-4</v>
      </c>
      <c r="S1029">
        <v>1</v>
      </c>
      <c r="T1029">
        <v>1</v>
      </c>
      <c r="U1029" s="2">
        <f t="shared" si="16"/>
        <v>3.7037037037037035E-2</v>
      </c>
      <c r="V1029" t="s">
        <v>6</v>
      </c>
      <c r="W1029">
        <v>11</v>
      </c>
      <c r="X1029" s="3">
        <v>7.6400000000000003E-4</v>
      </c>
    </row>
    <row r="1030" spans="1:42" x14ac:dyDescent="0.25">
      <c r="A1030" t="s">
        <v>1058</v>
      </c>
      <c r="B1030" t="s">
        <v>1</v>
      </c>
      <c r="C1030">
        <v>0</v>
      </c>
      <c r="D1030">
        <v>19</v>
      </c>
      <c r="E1030">
        <v>0.01</v>
      </c>
      <c r="F1030">
        <v>86</v>
      </c>
      <c r="G1030">
        <v>0.01</v>
      </c>
      <c r="H1030">
        <v>22.09</v>
      </c>
      <c r="I1030">
        <v>7</v>
      </c>
      <c r="J1030">
        <v>25.93</v>
      </c>
      <c r="K1030">
        <v>1.12E-4</v>
      </c>
      <c r="L1030" s="1">
        <v>0</v>
      </c>
      <c r="M1030">
        <v>5.4551083957876598E-8</v>
      </c>
      <c r="N1030">
        <v>2.3356173478949099E-4</v>
      </c>
      <c r="O1030">
        <v>0</v>
      </c>
      <c r="P1030">
        <v>5.3998452575632603E-4</v>
      </c>
      <c r="Q1030">
        <v>12</v>
      </c>
      <c r="R1030">
        <v>1.7300869243666001E-4</v>
      </c>
      <c r="S1030">
        <v>1</v>
      </c>
      <c r="T1030">
        <v>6</v>
      </c>
      <c r="U1030" s="2">
        <f t="shared" si="16"/>
        <v>0.22222222222222221</v>
      </c>
      <c r="V1030" t="s">
        <v>6</v>
      </c>
      <c r="W1030">
        <v>12</v>
      </c>
      <c r="X1030" s="3">
        <v>8.3299999999999997E-4</v>
      </c>
      <c r="Y1030" t="s">
        <v>40</v>
      </c>
      <c r="Z1030">
        <v>1</v>
      </c>
      <c r="AA1030" s="1">
        <v>7.9100000000000004E-4</v>
      </c>
      <c r="AB1030" t="s">
        <v>19</v>
      </c>
      <c r="AC1030">
        <v>1</v>
      </c>
      <c r="AD1030" s="2">
        <v>5.22E-4</v>
      </c>
      <c r="AE1030" t="s">
        <v>3</v>
      </c>
      <c r="AF1030">
        <v>1</v>
      </c>
      <c r="AG1030" s="2">
        <v>2.8299999999999999E-4</v>
      </c>
      <c r="AH1030" t="s">
        <v>29</v>
      </c>
      <c r="AI1030">
        <v>1</v>
      </c>
      <c r="AJ1030">
        <v>2.7099999999999997E-4</v>
      </c>
      <c r="AK1030" t="s">
        <v>10</v>
      </c>
      <c r="AL1030">
        <v>2</v>
      </c>
      <c r="AM1030">
        <v>2.4499999999999999E-4</v>
      </c>
      <c r="AN1030" t="s">
        <v>13</v>
      </c>
      <c r="AO1030">
        <v>1</v>
      </c>
      <c r="AP1030">
        <v>8.7000000000000001E-5</v>
      </c>
    </row>
    <row r="1031" spans="1:42" x14ac:dyDescent="0.25">
      <c r="A1031" t="s">
        <v>1059</v>
      </c>
      <c r="B1031" t="s">
        <v>1</v>
      </c>
      <c r="C1031">
        <v>0</v>
      </c>
      <c r="D1031">
        <v>17</v>
      </c>
      <c r="E1031">
        <v>0.01</v>
      </c>
      <c r="F1031">
        <v>52</v>
      </c>
      <c r="G1031">
        <v>0.01</v>
      </c>
      <c r="H1031">
        <v>32.69</v>
      </c>
      <c r="I1031">
        <v>6</v>
      </c>
      <c r="J1031">
        <v>22.22</v>
      </c>
      <c r="K1031">
        <v>6.7999999999999999E-5</v>
      </c>
      <c r="L1031" s="1">
        <v>0</v>
      </c>
      <c r="M1031">
        <v>3.0455034534131897E-8</v>
      </c>
      <c r="N1031">
        <v>1.74513708728374E-4</v>
      </c>
      <c r="O1031">
        <v>0</v>
      </c>
      <c r="P1031">
        <v>3.4814284700769701E-4</v>
      </c>
      <c r="Q1031">
        <v>11</v>
      </c>
      <c r="R1031">
        <v>1.3573288456651401E-4</v>
      </c>
      <c r="S1031">
        <v>1</v>
      </c>
      <c r="T1031">
        <v>6</v>
      </c>
      <c r="U1031" s="2">
        <f t="shared" si="16"/>
        <v>0.22222222222222221</v>
      </c>
      <c r="V1031" t="s">
        <v>6</v>
      </c>
      <c r="W1031">
        <v>12</v>
      </c>
      <c r="X1031" s="3">
        <v>8.3299999999999997E-4</v>
      </c>
      <c r="Y1031" t="s">
        <v>7</v>
      </c>
      <c r="Z1031">
        <v>1</v>
      </c>
      <c r="AA1031" s="1">
        <v>3.3599999999999998E-4</v>
      </c>
      <c r="AB1031" t="s">
        <v>8</v>
      </c>
      <c r="AC1031">
        <v>1</v>
      </c>
      <c r="AD1031" s="2">
        <v>3.01E-4</v>
      </c>
      <c r="AE1031" t="s">
        <v>11</v>
      </c>
      <c r="AF1031">
        <v>1</v>
      </c>
      <c r="AG1031" s="2">
        <v>1.8100000000000001E-4</v>
      </c>
      <c r="AH1031" t="s">
        <v>14</v>
      </c>
      <c r="AI1031">
        <v>1</v>
      </c>
      <c r="AJ1031">
        <v>9.0000000000000006E-5</v>
      </c>
      <c r="AK1031" t="s">
        <v>12</v>
      </c>
      <c r="AL1031">
        <v>1</v>
      </c>
      <c r="AM1031">
        <v>8.7999999999999998E-5</v>
      </c>
    </row>
    <row r="1032" spans="1:42" x14ac:dyDescent="0.25">
      <c r="A1032" t="s">
        <v>1060</v>
      </c>
      <c r="B1032" t="s">
        <v>1</v>
      </c>
      <c r="C1032">
        <v>1</v>
      </c>
      <c r="D1032">
        <v>19</v>
      </c>
      <c r="E1032">
        <v>0.01</v>
      </c>
      <c r="F1032">
        <v>542</v>
      </c>
      <c r="G1032">
        <v>0.08</v>
      </c>
      <c r="H1032">
        <v>3.51</v>
      </c>
      <c r="I1032">
        <v>5</v>
      </c>
      <c r="J1032">
        <v>18.52</v>
      </c>
      <c r="K1032">
        <v>6.7000000000000002E-5</v>
      </c>
      <c r="L1032" s="1">
        <v>0</v>
      </c>
      <c r="M1032">
        <v>3.1419293072302503E-8</v>
      </c>
      <c r="N1032">
        <v>1.7725488166000499E-4</v>
      </c>
      <c r="O1032">
        <v>0</v>
      </c>
      <c r="P1032">
        <v>3.6314445648183598E-4</v>
      </c>
      <c r="Q1032">
        <v>24</v>
      </c>
      <c r="R1032">
        <v>1.4442990357481901E-4</v>
      </c>
      <c r="S1032">
        <v>1</v>
      </c>
      <c r="T1032">
        <v>5</v>
      </c>
      <c r="U1032" s="2">
        <f t="shared" si="16"/>
        <v>0.18518518518518517</v>
      </c>
      <c r="V1032" t="s">
        <v>6</v>
      </c>
      <c r="W1032">
        <v>12</v>
      </c>
      <c r="X1032" s="3">
        <v>8.3299999999999997E-4</v>
      </c>
      <c r="Y1032" t="s">
        <v>23</v>
      </c>
      <c r="Z1032">
        <v>2</v>
      </c>
      <c r="AA1032" s="1">
        <v>3.3500000000000001E-4</v>
      </c>
      <c r="AB1032" t="s">
        <v>21</v>
      </c>
      <c r="AC1032">
        <v>1</v>
      </c>
      <c r="AD1032" s="2">
        <v>2.92E-4</v>
      </c>
      <c r="AE1032" t="s">
        <v>12</v>
      </c>
      <c r="AF1032">
        <v>3</v>
      </c>
      <c r="AG1032" s="2">
        <v>2.6499999999999999E-4</v>
      </c>
      <c r="AH1032" t="s">
        <v>14</v>
      </c>
      <c r="AI1032">
        <v>1</v>
      </c>
      <c r="AJ1032">
        <v>9.0000000000000006E-5</v>
      </c>
    </row>
    <row r="1033" spans="1:42" x14ac:dyDescent="0.25">
      <c r="A1033" t="s">
        <v>1061</v>
      </c>
      <c r="B1033" t="s">
        <v>1</v>
      </c>
      <c r="C1033">
        <v>0</v>
      </c>
      <c r="D1033">
        <v>17</v>
      </c>
      <c r="E1033">
        <v>0.01</v>
      </c>
      <c r="F1033">
        <v>57</v>
      </c>
      <c r="G1033">
        <v>0.01</v>
      </c>
      <c r="H1033">
        <v>29.82</v>
      </c>
      <c r="I1033">
        <v>4</v>
      </c>
      <c r="J1033">
        <v>14.81</v>
      </c>
      <c r="K1033">
        <v>7.3999999999999996E-5</v>
      </c>
      <c r="L1033" s="1">
        <v>0</v>
      </c>
      <c r="M1033">
        <v>3.8591091768369299E-8</v>
      </c>
      <c r="N1033">
        <v>1.9644615488313699E-4</v>
      </c>
      <c r="O1033">
        <v>0</v>
      </c>
      <c r="P1033">
        <v>3.9919681990884502E-4</v>
      </c>
      <c r="Q1033">
        <v>9</v>
      </c>
      <c r="R1033">
        <v>1.67343020826376E-4</v>
      </c>
      <c r="S1033">
        <v>1</v>
      </c>
      <c r="T1033">
        <v>4</v>
      </c>
      <c r="U1033" s="2">
        <f t="shared" si="16"/>
        <v>0.14814814814814814</v>
      </c>
      <c r="V1033" t="s">
        <v>6</v>
      </c>
      <c r="W1033">
        <v>12</v>
      </c>
      <c r="X1033" s="3">
        <v>8.3299999999999997E-4</v>
      </c>
      <c r="Y1033" t="s">
        <v>29</v>
      </c>
      <c r="Z1033">
        <v>2</v>
      </c>
      <c r="AA1033" s="1">
        <v>5.4199999999999995E-4</v>
      </c>
      <c r="AB1033" t="s">
        <v>5</v>
      </c>
      <c r="AC1033">
        <v>1</v>
      </c>
      <c r="AD1033" s="2">
        <v>3.7599999999999998E-4</v>
      </c>
      <c r="AE1033" t="s">
        <v>10</v>
      </c>
      <c r="AF1033">
        <v>2</v>
      </c>
      <c r="AG1033" s="2">
        <v>2.4499999999999999E-4</v>
      </c>
    </row>
    <row r="1034" spans="1:42" x14ac:dyDescent="0.25">
      <c r="A1034" t="s">
        <v>1062</v>
      </c>
      <c r="B1034" t="s">
        <v>1</v>
      </c>
      <c r="C1034">
        <v>0</v>
      </c>
      <c r="D1034">
        <v>16</v>
      </c>
      <c r="E1034">
        <v>0.01</v>
      </c>
      <c r="F1034">
        <v>33</v>
      </c>
      <c r="G1034">
        <v>0</v>
      </c>
      <c r="H1034">
        <v>48.48</v>
      </c>
      <c r="I1034">
        <v>4</v>
      </c>
      <c r="J1034">
        <v>14.81</v>
      </c>
      <c r="K1034">
        <v>5.1E-5</v>
      </c>
      <c r="L1034" s="1">
        <v>0</v>
      </c>
      <c r="M1034">
        <v>2.85868809331371E-8</v>
      </c>
      <c r="N1034">
        <v>1.6907655346953701E-4</v>
      </c>
      <c r="O1034">
        <v>0</v>
      </c>
      <c r="P1034">
        <v>2.7612009245399198E-4</v>
      </c>
      <c r="Q1034">
        <v>6</v>
      </c>
      <c r="R1034">
        <v>1.4402817517775399E-4</v>
      </c>
      <c r="S1034">
        <v>1</v>
      </c>
      <c r="T1034">
        <v>4</v>
      </c>
      <c r="U1034" s="2">
        <f t="shared" si="16"/>
        <v>0.14814814814814814</v>
      </c>
      <c r="V1034" t="s">
        <v>6</v>
      </c>
      <c r="W1034">
        <v>12</v>
      </c>
      <c r="X1034" s="3">
        <v>8.3299999999999997E-4</v>
      </c>
      <c r="Y1034" t="s">
        <v>11</v>
      </c>
      <c r="Z1034">
        <v>2</v>
      </c>
      <c r="AA1034" s="1">
        <v>3.6200000000000002E-4</v>
      </c>
      <c r="AB1034" t="s">
        <v>9</v>
      </c>
      <c r="AC1034">
        <v>1</v>
      </c>
      <c r="AD1034" s="2">
        <v>9.7E-5</v>
      </c>
      <c r="AE1034" t="s">
        <v>12</v>
      </c>
      <c r="AF1034">
        <v>1</v>
      </c>
      <c r="AG1034" s="2">
        <v>8.7999999999999998E-5</v>
      </c>
    </row>
    <row r="1035" spans="1:42" x14ac:dyDescent="0.25">
      <c r="A1035" t="s">
        <v>1063</v>
      </c>
      <c r="B1035" t="s">
        <v>1</v>
      </c>
      <c r="C1035">
        <v>0</v>
      </c>
      <c r="D1035">
        <v>21</v>
      </c>
      <c r="E1035">
        <v>0.01</v>
      </c>
      <c r="F1035">
        <v>75</v>
      </c>
      <c r="G1035">
        <v>0.01</v>
      </c>
      <c r="H1035">
        <v>28</v>
      </c>
      <c r="I1035">
        <v>4</v>
      </c>
      <c r="J1035">
        <v>14.81</v>
      </c>
      <c r="K1035">
        <v>5.8999999999999998E-5</v>
      </c>
      <c r="L1035" s="1">
        <v>0</v>
      </c>
      <c r="M1035">
        <v>3.06625545223423E-8</v>
      </c>
      <c r="N1035">
        <v>1.7510726576113901E-4</v>
      </c>
      <c r="O1035">
        <v>0</v>
      </c>
      <c r="P1035">
        <v>3.16298923918889E-4</v>
      </c>
      <c r="Q1035">
        <v>11</v>
      </c>
      <c r="R1035">
        <v>1.4916544861134101E-4</v>
      </c>
      <c r="S1035">
        <v>1</v>
      </c>
      <c r="T1035">
        <v>4</v>
      </c>
      <c r="U1035" s="2">
        <f t="shared" si="16"/>
        <v>0.14814814814814814</v>
      </c>
      <c r="V1035" t="s">
        <v>6</v>
      </c>
      <c r="W1035">
        <v>12</v>
      </c>
      <c r="X1035" s="3">
        <v>8.3299999999999997E-4</v>
      </c>
      <c r="Y1035" t="s">
        <v>7</v>
      </c>
      <c r="Z1035">
        <v>1</v>
      </c>
      <c r="AA1035" s="1">
        <v>3.3599999999999998E-4</v>
      </c>
      <c r="AB1035" t="s">
        <v>16</v>
      </c>
      <c r="AC1035">
        <v>7</v>
      </c>
      <c r="AD1035" s="2">
        <v>3.2499999999999999E-4</v>
      </c>
      <c r="AE1035" t="s">
        <v>13</v>
      </c>
      <c r="AF1035">
        <v>1</v>
      </c>
      <c r="AG1035" s="2">
        <v>8.7000000000000001E-5</v>
      </c>
    </row>
    <row r="1036" spans="1:42" x14ac:dyDescent="0.25">
      <c r="A1036" t="s">
        <v>1064</v>
      </c>
      <c r="B1036" t="s">
        <v>1</v>
      </c>
      <c r="C1036">
        <v>0</v>
      </c>
      <c r="D1036">
        <v>15</v>
      </c>
      <c r="E1036">
        <v>0.01</v>
      </c>
      <c r="F1036">
        <v>26</v>
      </c>
      <c r="G1036">
        <v>0</v>
      </c>
      <c r="H1036">
        <v>57.69</v>
      </c>
      <c r="I1036">
        <v>4</v>
      </c>
      <c r="J1036">
        <v>14.81</v>
      </c>
      <c r="K1036">
        <v>5.3999999999999998E-5</v>
      </c>
      <c r="L1036" s="1">
        <v>0</v>
      </c>
      <c r="M1036">
        <v>2.8114924771465101E-8</v>
      </c>
      <c r="N1036">
        <v>1.67675057093967E-4</v>
      </c>
      <c r="O1036">
        <v>0</v>
      </c>
      <c r="P1036">
        <v>2.9386402194367102E-4</v>
      </c>
      <c r="Q1036">
        <v>7</v>
      </c>
      <c r="R1036">
        <v>1.42834307894861E-4</v>
      </c>
      <c r="S1036">
        <v>1</v>
      </c>
      <c r="T1036">
        <v>4</v>
      </c>
      <c r="U1036" s="2">
        <f t="shared" si="16"/>
        <v>0.14814814814814814</v>
      </c>
      <c r="V1036" t="s">
        <v>6</v>
      </c>
      <c r="W1036">
        <v>12</v>
      </c>
      <c r="X1036" s="3">
        <v>8.3299999999999997E-4</v>
      </c>
      <c r="Y1036" t="s">
        <v>21</v>
      </c>
      <c r="Z1036">
        <v>1</v>
      </c>
      <c r="AA1036" s="1">
        <v>2.92E-4</v>
      </c>
      <c r="AB1036" t="s">
        <v>11</v>
      </c>
      <c r="AC1036">
        <v>1</v>
      </c>
      <c r="AD1036" s="2">
        <v>1.8100000000000001E-4</v>
      </c>
      <c r="AE1036" t="s">
        <v>35</v>
      </c>
      <c r="AF1036">
        <v>1</v>
      </c>
      <c r="AG1036" s="2">
        <v>1.63E-4</v>
      </c>
    </row>
    <row r="1037" spans="1:42" x14ac:dyDescent="0.25">
      <c r="A1037" t="s">
        <v>1065</v>
      </c>
      <c r="B1037" t="s">
        <v>1</v>
      </c>
      <c r="C1037">
        <v>0</v>
      </c>
      <c r="D1037">
        <v>15</v>
      </c>
      <c r="E1037">
        <v>0.01</v>
      </c>
      <c r="F1037">
        <v>32</v>
      </c>
      <c r="G1037">
        <v>0</v>
      </c>
      <c r="H1037">
        <v>46.88</v>
      </c>
      <c r="I1037">
        <v>3</v>
      </c>
      <c r="J1037">
        <v>11.11</v>
      </c>
      <c r="K1037">
        <v>4.1E-5</v>
      </c>
      <c r="L1037" s="1">
        <v>0</v>
      </c>
      <c r="M1037">
        <v>2.5582941832463599E-8</v>
      </c>
      <c r="N1037">
        <v>1.59946684343451E-4</v>
      </c>
      <c r="O1037">
        <v>0</v>
      </c>
      <c r="P1037">
        <v>2.22222131930511E-4</v>
      </c>
      <c r="Q1037">
        <v>7</v>
      </c>
      <c r="R1037">
        <v>1.4217483052751201E-4</v>
      </c>
      <c r="S1037">
        <v>1</v>
      </c>
      <c r="T1037">
        <v>3</v>
      </c>
      <c r="U1037" s="2">
        <f t="shared" si="16"/>
        <v>0.1111111111111111</v>
      </c>
      <c r="V1037" t="s">
        <v>6</v>
      </c>
      <c r="W1037">
        <v>12</v>
      </c>
      <c r="X1037" s="3">
        <v>8.3299999999999997E-4</v>
      </c>
      <c r="Y1037" t="s">
        <v>14</v>
      </c>
      <c r="Z1037">
        <v>2</v>
      </c>
      <c r="AA1037" s="1">
        <v>1.8000000000000001E-4</v>
      </c>
      <c r="AB1037" t="s">
        <v>9</v>
      </c>
      <c r="AC1037">
        <v>1</v>
      </c>
      <c r="AD1037" s="2">
        <v>9.7E-5</v>
      </c>
    </row>
    <row r="1038" spans="1:42" x14ac:dyDescent="0.25">
      <c r="A1038" t="s">
        <v>1066</v>
      </c>
      <c r="B1038" t="s">
        <v>1</v>
      </c>
      <c r="C1038">
        <v>0</v>
      </c>
      <c r="D1038">
        <v>17</v>
      </c>
      <c r="E1038">
        <v>0.01</v>
      </c>
      <c r="F1038">
        <v>230</v>
      </c>
      <c r="G1038">
        <v>0.03</v>
      </c>
      <c r="H1038">
        <v>7.39</v>
      </c>
      <c r="I1038">
        <v>3</v>
      </c>
      <c r="J1038">
        <v>11.11</v>
      </c>
      <c r="K1038">
        <v>4.8000000000000001E-5</v>
      </c>
      <c r="L1038" s="1">
        <v>0</v>
      </c>
      <c r="M1038">
        <v>2.85459770413971E-8</v>
      </c>
      <c r="N1038">
        <v>1.68955547530695E-4</v>
      </c>
      <c r="O1038">
        <v>0</v>
      </c>
      <c r="P1038">
        <v>2.61775177734772E-4</v>
      </c>
      <c r="Q1038">
        <v>14</v>
      </c>
      <c r="R1038">
        <v>1.5018270891617401E-4</v>
      </c>
      <c r="S1038">
        <v>1</v>
      </c>
      <c r="T1038">
        <v>3</v>
      </c>
      <c r="U1038" s="2">
        <f t="shared" si="16"/>
        <v>0.1111111111111111</v>
      </c>
      <c r="V1038" t="s">
        <v>6</v>
      </c>
      <c r="W1038">
        <v>12</v>
      </c>
      <c r="X1038" s="3">
        <v>8.3299999999999997E-4</v>
      </c>
      <c r="Y1038" t="s">
        <v>12</v>
      </c>
      <c r="Z1038">
        <v>4</v>
      </c>
      <c r="AA1038" s="1">
        <v>3.5300000000000002E-4</v>
      </c>
      <c r="AB1038" t="s">
        <v>10</v>
      </c>
      <c r="AC1038">
        <v>1</v>
      </c>
      <c r="AD1038" s="2">
        <v>1.22E-4</v>
      </c>
    </row>
    <row r="1039" spans="1:42" x14ac:dyDescent="0.25">
      <c r="A1039" t="s">
        <v>1067</v>
      </c>
      <c r="B1039" t="s">
        <v>1</v>
      </c>
      <c r="C1039">
        <v>0</v>
      </c>
      <c r="D1039">
        <v>19</v>
      </c>
      <c r="E1039">
        <v>0.01</v>
      </c>
      <c r="F1039">
        <v>54</v>
      </c>
      <c r="G1039">
        <v>0.01</v>
      </c>
      <c r="H1039">
        <v>35.19</v>
      </c>
      <c r="I1039">
        <v>3</v>
      </c>
      <c r="J1039">
        <v>11.11</v>
      </c>
      <c r="K1039">
        <v>5.7000000000000003E-5</v>
      </c>
      <c r="L1039" s="1">
        <v>0</v>
      </c>
      <c r="M1039">
        <v>3.5674003017401501E-8</v>
      </c>
      <c r="N1039">
        <v>1.88875628436814E-4</v>
      </c>
      <c r="O1039">
        <v>0</v>
      </c>
      <c r="P1039">
        <v>3.0802461834032101E-4</v>
      </c>
      <c r="Q1039">
        <v>4</v>
      </c>
      <c r="R1039">
        <v>1.6788944749939001E-4</v>
      </c>
      <c r="S1039">
        <v>1</v>
      </c>
      <c r="T1039">
        <v>3</v>
      </c>
      <c r="U1039" s="2">
        <f t="shared" si="16"/>
        <v>0.1111111111111111</v>
      </c>
      <c r="V1039" t="s">
        <v>6</v>
      </c>
      <c r="W1039">
        <v>12</v>
      </c>
      <c r="X1039" s="3">
        <v>8.3299999999999997E-4</v>
      </c>
      <c r="Y1039" t="s">
        <v>9</v>
      </c>
      <c r="Z1039">
        <v>6</v>
      </c>
      <c r="AA1039" s="1">
        <v>5.8500000000000002E-4</v>
      </c>
      <c r="AB1039" t="s">
        <v>10</v>
      </c>
      <c r="AC1039">
        <v>1</v>
      </c>
      <c r="AD1039" s="2">
        <v>1.22E-4</v>
      </c>
    </row>
    <row r="1040" spans="1:42" x14ac:dyDescent="0.25">
      <c r="A1040" t="s">
        <v>1068</v>
      </c>
      <c r="B1040" t="s">
        <v>1</v>
      </c>
      <c r="C1040">
        <v>0</v>
      </c>
      <c r="D1040">
        <v>17</v>
      </c>
      <c r="E1040">
        <v>0.01</v>
      </c>
      <c r="F1040">
        <v>46</v>
      </c>
      <c r="G1040">
        <v>0.01</v>
      </c>
      <c r="H1040">
        <v>36.96</v>
      </c>
      <c r="I1040">
        <v>5</v>
      </c>
      <c r="J1040">
        <v>18.52</v>
      </c>
      <c r="K1040">
        <v>5.5000000000000002E-5</v>
      </c>
      <c r="L1040" s="1">
        <v>0</v>
      </c>
      <c r="M1040">
        <v>3.1103451673610302E-8</v>
      </c>
      <c r="N1040">
        <v>1.7636170693665401E-4</v>
      </c>
      <c r="O1040">
        <v>0</v>
      </c>
      <c r="P1040">
        <v>2.9734689292618198E-4</v>
      </c>
      <c r="Q1040">
        <v>9</v>
      </c>
      <c r="R1040">
        <v>1.43702131578015E-4</v>
      </c>
      <c r="S1040">
        <v>1</v>
      </c>
      <c r="T1040">
        <v>5</v>
      </c>
      <c r="U1040" s="2">
        <f t="shared" si="16"/>
        <v>0.18518518518518517</v>
      </c>
      <c r="V1040" t="s">
        <v>6</v>
      </c>
      <c r="W1040">
        <v>13</v>
      </c>
      <c r="X1040" s="3">
        <v>9.0300000000000005E-4</v>
      </c>
      <c r="Y1040" t="s">
        <v>29</v>
      </c>
      <c r="Z1040">
        <v>1</v>
      </c>
      <c r="AA1040" s="1">
        <v>2.7099999999999997E-4</v>
      </c>
      <c r="AB1040" t="s">
        <v>10</v>
      </c>
      <c r="AC1040">
        <v>1</v>
      </c>
      <c r="AD1040" s="2">
        <v>1.22E-4</v>
      </c>
      <c r="AE1040" t="s">
        <v>17</v>
      </c>
      <c r="AF1040">
        <v>1</v>
      </c>
      <c r="AG1040" s="2">
        <v>1E-4</v>
      </c>
      <c r="AH1040" t="s">
        <v>14</v>
      </c>
      <c r="AI1040">
        <v>1</v>
      </c>
      <c r="AJ1040">
        <v>9.0000000000000006E-5</v>
      </c>
    </row>
    <row r="1041" spans="1:48" x14ac:dyDescent="0.25">
      <c r="A1041" t="s">
        <v>1069</v>
      </c>
      <c r="B1041" t="s">
        <v>1</v>
      </c>
      <c r="C1041">
        <v>0</v>
      </c>
      <c r="D1041">
        <v>15</v>
      </c>
      <c r="E1041">
        <v>0.01</v>
      </c>
      <c r="F1041">
        <v>61</v>
      </c>
      <c r="G1041">
        <v>0.01</v>
      </c>
      <c r="H1041">
        <v>24.59</v>
      </c>
      <c r="I1041">
        <v>3</v>
      </c>
      <c r="J1041">
        <v>11.11</v>
      </c>
      <c r="K1041">
        <v>4.1999999999999998E-5</v>
      </c>
      <c r="L1041" s="1">
        <v>0</v>
      </c>
      <c r="M1041">
        <v>2.9362423251662701E-8</v>
      </c>
      <c r="N1041">
        <v>1.7135467093622701E-4</v>
      </c>
      <c r="O1041">
        <v>0</v>
      </c>
      <c r="P1041">
        <v>2.2449509514932601E-4</v>
      </c>
      <c r="Q1041">
        <v>4</v>
      </c>
      <c r="R1041">
        <v>1.5231526305442401E-4</v>
      </c>
      <c r="S1041">
        <v>1</v>
      </c>
      <c r="T1041">
        <v>3</v>
      </c>
      <c r="U1041" s="2">
        <f t="shared" si="16"/>
        <v>0.1111111111111111</v>
      </c>
      <c r="V1041" t="s">
        <v>6</v>
      </c>
      <c r="W1041">
        <v>13</v>
      </c>
      <c r="X1041" s="3">
        <v>9.0300000000000005E-4</v>
      </c>
      <c r="Y1041" t="s">
        <v>10</v>
      </c>
      <c r="Z1041">
        <v>1</v>
      </c>
      <c r="AA1041" s="1">
        <v>1.22E-4</v>
      </c>
      <c r="AB1041" t="s">
        <v>9</v>
      </c>
      <c r="AC1041">
        <v>1</v>
      </c>
      <c r="AD1041" s="2">
        <v>9.7E-5</v>
      </c>
    </row>
    <row r="1042" spans="1:48" x14ac:dyDescent="0.25">
      <c r="A1042" t="s">
        <v>1070</v>
      </c>
      <c r="B1042" t="s">
        <v>1</v>
      </c>
      <c r="C1042">
        <v>0</v>
      </c>
      <c r="D1042">
        <v>14</v>
      </c>
      <c r="E1042">
        <v>0.01</v>
      </c>
      <c r="F1042">
        <v>71</v>
      </c>
      <c r="G1042">
        <v>0.01</v>
      </c>
      <c r="H1042">
        <v>19.72</v>
      </c>
      <c r="I1042">
        <v>2</v>
      </c>
      <c r="J1042">
        <v>7.41</v>
      </c>
      <c r="K1042">
        <v>3.8000000000000002E-5</v>
      </c>
      <c r="L1042" s="1">
        <v>0</v>
      </c>
      <c r="M1042">
        <v>2.9297910001389799E-8</v>
      </c>
      <c r="N1042">
        <v>1.71166322626239E-4</v>
      </c>
      <c r="O1042">
        <v>0</v>
      </c>
      <c r="P1042">
        <v>2.0501141273335E-4</v>
      </c>
      <c r="Q1042">
        <v>3</v>
      </c>
      <c r="R1042">
        <v>1.5848733576503599E-4</v>
      </c>
      <c r="S1042">
        <v>1</v>
      </c>
      <c r="T1042">
        <v>2</v>
      </c>
      <c r="U1042" s="2">
        <f t="shared" si="16"/>
        <v>7.407407407407407E-2</v>
      </c>
      <c r="V1042" t="s">
        <v>6</v>
      </c>
      <c r="W1042">
        <v>13</v>
      </c>
      <c r="X1042" s="3">
        <v>9.0300000000000005E-4</v>
      </c>
      <c r="Y1042" t="s">
        <v>10</v>
      </c>
      <c r="Z1042">
        <v>1</v>
      </c>
      <c r="AA1042" s="1">
        <v>1.22E-4</v>
      </c>
    </row>
    <row r="1043" spans="1:48" x14ac:dyDescent="0.25">
      <c r="A1043" t="s">
        <v>1071</v>
      </c>
      <c r="B1043" t="s">
        <v>1</v>
      </c>
      <c r="C1043">
        <v>0</v>
      </c>
      <c r="D1043">
        <v>13</v>
      </c>
      <c r="E1043">
        <v>0.01</v>
      </c>
      <c r="F1043">
        <v>79</v>
      </c>
      <c r="G1043">
        <v>0.01</v>
      </c>
      <c r="H1043">
        <v>16.46</v>
      </c>
      <c r="I1043">
        <v>1</v>
      </c>
      <c r="J1043">
        <v>3.7</v>
      </c>
      <c r="K1043">
        <v>3.3000000000000003E-5</v>
      </c>
      <c r="L1043" s="1">
        <v>0</v>
      </c>
      <c r="M1043">
        <v>2.9067490558688502E-8</v>
      </c>
      <c r="N1043">
        <v>1.7049190760469701E-4</v>
      </c>
      <c r="O1043">
        <v>0</v>
      </c>
      <c r="P1043">
        <v>1.8055555555555501E-4</v>
      </c>
      <c r="Q1043">
        <v>5</v>
      </c>
      <c r="R1043">
        <v>1.6417739250822701E-4</v>
      </c>
      <c r="S1043">
        <v>1</v>
      </c>
      <c r="T1043">
        <v>1</v>
      </c>
      <c r="U1043" s="2">
        <f t="shared" si="16"/>
        <v>3.7037037037037035E-2</v>
      </c>
      <c r="V1043" t="s">
        <v>6</v>
      </c>
      <c r="W1043">
        <v>13</v>
      </c>
      <c r="X1043" s="3">
        <v>9.0300000000000005E-4</v>
      </c>
    </row>
    <row r="1044" spans="1:48" x14ac:dyDescent="0.25">
      <c r="A1044" t="s">
        <v>1072</v>
      </c>
      <c r="B1044" t="s">
        <v>1</v>
      </c>
      <c r="C1044">
        <v>0</v>
      </c>
      <c r="D1044">
        <v>13</v>
      </c>
      <c r="E1044">
        <v>0.01</v>
      </c>
      <c r="F1044">
        <v>17</v>
      </c>
      <c r="G1044">
        <v>0</v>
      </c>
      <c r="H1044">
        <v>76.47</v>
      </c>
      <c r="I1044">
        <v>1</v>
      </c>
      <c r="J1044">
        <v>3.7</v>
      </c>
      <c r="K1044">
        <v>3.3000000000000003E-5</v>
      </c>
      <c r="L1044" s="1">
        <v>0</v>
      </c>
      <c r="M1044">
        <v>2.9067490558688502E-8</v>
      </c>
      <c r="N1044">
        <v>1.7049190760469701E-4</v>
      </c>
      <c r="O1044">
        <v>0</v>
      </c>
      <c r="P1044">
        <v>1.8055555555555501E-4</v>
      </c>
      <c r="Q1044">
        <v>3</v>
      </c>
      <c r="R1044">
        <v>1.6417739250822701E-4</v>
      </c>
      <c r="S1044">
        <v>1</v>
      </c>
      <c r="T1044">
        <v>1</v>
      </c>
      <c r="U1044" s="2">
        <f t="shared" si="16"/>
        <v>3.7037037037037035E-2</v>
      </c>
      <c r="V1044" t="s">
        <v>6</v>
      </c>
      <c r="W1044">
        <v>13</v>
      </c>
      <c r="X1044" s="3">
        <v>9.0300000000000005E-4</v>
      </c>
    </row>
    <row r="1045" spans="1:48" x14ac:dyDescent="0.25">
      <c r="A1045" t="s">
        <v>1073</v>
      </c>
      <c r="B1045" t="s">
        <v>1</v>
      </c>
      <c r="C1045">
        <v>1</v>
      </c>
      <c r="D1045">
        <v>35</v>
      </c>
      <c r="E1045">
        <v>0.02</v>
      </c>
      <c r="F1045">
        <v>211</v>
      </c>
      <c r="G1045">
        <v>0.03</v>
      </c>
      <c r="H1045">
        <v>16.59</v>
      </c>
      <c r="I1045">
        <v>9</v>
      </c>
      <c r="J1045">
        <v>33.33</v>
      </c>
      <c r="K1045">
        <v>1.17E-4</v>
      </c>
      <c r="L1045" s="1">
        <v>0</v>
      </c>
      <c r="M1045">
        <v>5.52890113924623E-8</v>
      </c>
      <c r="N1045">
        <v>2.35136155009098E-4</v>
      </c>
      <c r="O1045">
        <v>0</v>
      </c>
      <c r="P1045">
        <v>5.3435837430147401E-4</v>
      </c>
      <c r="Q1045">
        <v>18</v>
      </c>
      <c r="R1045">
        <v>1.5675743667273201E-4</v>
      </c>
      <c r="S1045">
        <v>1</v>
      </c>
      <c r="T1045">
        <v>7</v>
      </c>
      <c r="U1045" s="2">
        <f t="shared" si="16"/>
        <v>0.25925925925925924</v>
      </c>
      <c r="V1045" t="s">
        <v>6</v>
      </c>
      <c r="W1045">
        <v>15</v>
      </c>
      <c r="X1045" s="3">
        <v>1.042E-3</v>
      </c>
      <c r="Y1045" t="s">
        <v>19</v>
      </c>
      <c r="Z1045">
        <v>1</v>
      </c>
      <c r="AA1045" s="1">
        <v>5.22E-4</v>
      </c>
      <c r="AB1045" t="s">
        <v>16</v>
      </c>
      <c r="AC1045">
        <v>11</v>
      </c>
      <c r="AD1045" s="2">
        <v>5.1099999999999995E-4</v>
      </c>
      <c r="AE1045" t="s">
        <v>7</v>
      </c>
      <c r="AF1045">
        <v>1</v>
      </c>
      <c r="AG1045" s="2">
        <v>3.3599999999999998E-4</v>
      </c>
      <c r="AH1045" t="s">
        <v>13</v>
      </c>
      <c r="AI1045">
        <v>3</v>
      </c>
      <c r="AJ1045">
        <v>2.6200000000000003E-4</v>
      </c>
      <c r="AK1045" t="s">
        <v>23</v>
      </c>
      <c r="AL1045">
        <v>1</v>
      </c>
      <c r="AM1045">
        <v>1.6799999999999999E-4</v>
      </c>
      <c r="AN1045" t="s">
        <v>10</v>
      </c>
      <c r="AO1045">
        <v>1</v>
      </c>
      <c r="AP1045">
        <v>1.22E-4</v>
      </c>
      <c r="AQ1045" t="s">
        <v>17</v>
      </c>
      <c r="AR1045">
        <v>1</v>
      </c>
      <c r="AS1045">
        <v>1E-4</v>
      </c>
      <c r="AT1045" t="s">
        <v>14</v>
      </c>
      <c r="AU1045">
        <v>1</v>
      </c>
      <c r="AV1045">
        <v>9.0000000000000006E-5</v>
      </c>
    </row>
    <row r="1046" spans="1:48" x14ac:dyDescent="0.25">
      <c r="A1046" t="s">
        <v>1074</v>
      </c>
      <c r="B1046" t="s">
        <v>1</v>
      </c>
      <c r="C1046">
        <v>0</v>
      </c>
      <c r="D1046">
        <v>22</v>
      </c>
      <c r="E1046">
        <v>0.01</v>
      </c>
      <c r="F1046">
        <v>29</v>
      </c>
      <c r="G1046">
        <v>0</v>
      </c>
      <c r="H1046">
        <v>75.86</v>
      </c>
      <c r="I1046">
        <v>6</v>
      </c>
      <c r="J1046">
        <v>22.22</v>
      </c>
      <c r="K1046">
        <v>6.4999999999999994E-5</v>
      </c>
      <c r="L1046" s="1">
        <v>0</v>
      </c>
      <c r="M1046">
        <v>4.0722608104019902E-8</v>
      </c>
      <c r="N1046">
        <v>2.01798434344818E-4</v>
      </c>
      <c r="O1046">
        <v>0</v>
      </c>
      <c r="P1046">
        <v>3.3550971884619102E-4</v>
      </c>
      <c r="Q1046">
        <v>9</v>
      </c>
      <c r="R1046">
        <v>1.5695433782374801E-4</v>
      </c>
      <c r="S1046">
        <v>1</v>
      </c>
      <c r="T1046">
        <v>6</v>
      </c>
      <c r="U1046" s="2">
        <f t="shared" si="16"/>
        <v>0.22222222222222221</v>
      </c>
      <c r="V1046" t="s">
        <v>6</v>
      </c>
      <c r="W1046">
        <v>15</v>
      </c>
      <c r="X1046" s="3">
        <v>1.042E-3</v>
      </c>
      <c r="Y1046" t="s">
        <v>29</v>
      </c>
      <c r="Z1046">
        <v>1</v>
      </c>
      <c r="AA1046" s="1">
        <v>2.7099999999999997E-4</v>
      </c>
      <c r="AB1046" t="s">
        <v>13</v>
      </c>
      <c r="AC1046">
        <v>2</v>
      </c>
      <c r="AD1046" s="2">
        <v>1.74E-4</v>
      </c>
      <c r="AE1046" t="s">
        <v>9</v>
      </c>
      <c r="AF1046">
        <v>1</v>
      </c>
      <c r="AG1046" s="2">
        <v>9.7E-5</v>
      </c>
      <c r="AH1046" t="s">
        <v>16</v>
      </c>
      <c r="AI1046">
        <v>2</v>
      </c>
      <c r="AJ1046">
        <v>9.2999999999999997E-5</v>
      </c>
      <c r="AK1046" t="s">
        <v>14</v>
      </c>
      <c r="AL1046">
        <v>1</v>
      </c>
      <c r="AM1046">
        <v>9.0000000000000006E-5</v>
      </c>
    </row>
    <row r="1047" spans="1:48" x14ac:dyDescent="0.25">
      <c r="A1047" t="s">
        <v>1075</v>
      </c>
      <c r="B1047" t="s">
        <v>1</v>
      </c>
      <c r="C1047">
        <v>0</v>
      </c>
      <c r="D1047">
        <v>19</v>
      </c>
      <c r="E1047">
        <v>0.01</v>
      </c>
      <c r="F1047">
        <v>30</v>
      </c>
      <c r="G1047">
        <v>0</v>
      </c>
      <c r="H1047">
        <v>63.33</v>
      </c>
      <c r="I1047">
        <v>4</v>
      </c>
      <c r="J1047">
        <v>14.81</v>
      </c>
      <c r="K1047">
        <v>6.2000000000000003E-5</v>
      </c>
      <c r="L1047" s="1">
        <v>0</v>
      </c>
      <c r="M1047">
        <v>4.2248234154815299E-8</v>
      </c>
      <c r="N1047">
        <v>2.0554375241007799E-4</v>
      </c>
      <c r="O1047">
        <v>0</v>
      </c>
      <c r="P1047">
        <v>3.3599759638685601E-4</v>
      </c>
      <c r="Q1047">
        <v>4</v>
      </c>
      <c r="R1047">
        <v>1.7509282612710299E-4</v>
      </c>
      <c r="S1047">
        <v>1</v>
      </c>
      <c r="T1047">
        <v>4</v>
      </c>
      <c r="U1047" s="2">
        <f t="shared" si="16"/>
        <v>0.14814814814814814</v>
      </c>
      <c r="V1047" t="s">
        <v>6</v>
      </c>
      <c r="W1047">
        <v>15</v>
      </c>
      <c r="X1047" s="3">
        <v>1.042E-3</v>
      </c>
      <c r="Y1047" t="s">
        <v>7</v>
      </c>
      <c r="Z1047">
        <v>1</v>
      </c>
      <c r="AA1047" s="1">
        <v>3.3599999999999998E-4</v>
      </c>
      <c r="AB1047" t="s">
        <v>14</v>
      </c>
      <c r="AC1047">
        <v>2</v>
      </c>
      <c r="AD1047" s="2">
        <v>1.8000000000000001E-4</v>
      </c>
      <c r="AE1047" t="s">
        <v>10</v>
      </c>
      <c r="AF1047">
        <v>1</v>
      </c>
      <c r="AG1047" s="2">
        <v>1.22E-4</v>
      </c>
    </row>
    <row r="1048" spans="1:48" x14ac:dyDescent="0.25">
      <c r="A1048" t="s">
        <v>1076</v>
      </c>
      <c r="B1048" t="s">
        <v>1</v>
      </c>
      <c r="C1048">
        <v>0</v>
      </c>
      <c r="D1048">
        <v>25</v>
      </c>
      <c r="E1048">
        <v>0.02</v>
      </c>
      <c r="F1048">
        <v>151</v>
      </c>
      <c r="G1048">
        <v>0.02</v>
      </c>
      <c r="H1048">
        <v>16.559999999999999</v>
      </c>
      <c r="I1048">
        <v>3</v>
      </c>
      <c r="J1048">
        <v>11.11</v>
      </c>
      <c r="K1048">
        <v>7.6000000000000004E-5</v>
      </c>
      <c r="L1048" s="1">
        <v>0</v>
      </c>
      <c r="M1048">
        <v>5.9789853505564007E-8</v>
      </c>
      <c r="N1048">
        <v>2.4451963828200798E-4</v>
      </c>
      <c r="O1048">
        <v>0</v>
      </c>
      <c r="P1048">
        <v>4.0797553246936399E-4</v>
      </c>
      <c r="Q1048">
        <v>12</v>
      </c>
      <c r="R1048">
        <v>2.1735078958400701E-4</v>
      </c>
      <c r="S1048">
        <v>1</v>
      </c>
      <c r="T1048">
        <v>3</v>
      </c>
      <c r="U1048" s="2">
        <f t="shared" si="16"/>
        <v>0.1111111111111111</v>
      </c>
      <c r="V1048" t="s">
        <v>6</v>
      </c>
      <c r="W1048">
        <v>15</v>
      </c>
      <c r="X1048" s="3">
        <v>1.042E-3</v>
      </c>
      <c r="Y1048" t="s">
        <v>17</v>
      </c>
      <c r="Z1048">
        <v>8</v>
      </c>
      <c r="AA1048" s="1">
        <v>8.03E-4</v>
      </c>
      <c r="AB1048" t="s">
        <v>9</v>
      </c>
      <c r="AC1048">
        <v>2</v>
      </c>
      <c r="AD1048" s="2">
        <v>1.95E-4</v>
      </c>
    </row>
    <row r="1049" spans="1:48" x14ac:dyDescent="0.25">
      <c r="A1049" t="s">
        <v>1077</v>
      </c>
      <c r="B1049" t="s">
        <v>1</v>
      </c>
      <c r="C1049">
        <v>0</v>
      </c>
      <c r="D1049">
        <v>23</v>
      </c>
      <c r="E1049">
        <v>0.02</v>
      </c>
      <c r="F1049">
        <v>187</v>
      </c>
      <c r="G1049">
        <v>0.03</v>
      </c>
      <c r="H1049">
        <v>12.3</v>
      </c>
      <c r="I1049">
        <v>7</v>
      </c>
      <c r="J1049">
        <v>25.93</v>
      </c>
      <c r="K1049">
        <v>8.6000000000000003E-5</v>
      </c>
      <c r="L1049" s="1">
        <v>0</v>
      </c>
      <c r="M1049">
        <v>5.0628250274779297E-8</v>
      </c>
      <c r="N1049">
        <v>2.25007222716915E-4</v>
      </c>
      <c r="O1049">
        <v>0</v>
      </c>
      <c r="P1049">
        <v>4.2877987815692902E-4</v>
      </c>
      <c r="Q1049">
        <v>14</v>
      </c>
      <c r="R1049">
        <v>1.6667201682734399E-4</v>
      </c>
      <c r="S1049">
        <v>1</v>
      </c>
      <c r="T1049">
        <v>7</v>
      </c>
      <c r="U1049" s="2">
        <f t="shared" si="16"/>
        <v>0.25925925925925924</v>
      </c>
      <c r="V1049" t="s">
        <v>6</v>
      </c>
      <c r="W1049">
        <v>16</v>
      </c>
      <c r="X1049" s="3">
        <v>1.111E-3</v>
      </c>
      <c r="Y1049" t="s">
        <v>4</v>
      </c>
      <c r="Z1049">
        <v>1</v>
      </c>
      <c r="AA1049" s="1">
        <v>3.97E-4</v>
      </c>
      <c r="AB1049" t="s">
        <v>8</v>
      </c>
      <c r="AC1049">
        <v>1</v>
      </c>
      <c r="AD1049" s="2">
        <v>3.01E-4</v>
      </c>
      <c r="AE1049" t="s">
        <v>10</v>
      </c>
      <c r="AF1049">
        <v>2</v>
      </c>
      <c r="AG1049" s="2">
        <v>2.4499999999999999E-4</v>
      </c>
      <c r="AH1049" t="s">
        <v>14</v>
      </c>
      <c r="AI1049">
        <v>1</v>
      </c>
      <c r="AJ1049">
        <v>9.0000000000000006E-5</v>
      </c>
      <c r="AK1049" t="s">
        <v>12</v>
      </c>
      <c r="AL1049">
        <v>1</v>
      </c>
      <c r="AM1049">
        <v>8.7999999999999998E-5</v>
      </c>
      <c r="AN1049" t="s">
        <v>13</v>
      </c>
      <c r="AO1049">
        <v>1</v>
      </c>
      <c r="AP1049">
        <v>8.7000000000000001E-5</v>
      </c>
    </row>
    <row r="1050" spans="1:48" x14ac:dyDescent="0.25">
      <c r="A1050" t="s">
        <v>1078</v>
      </c>
      <c r="B1050" t="s">
        <v>1</v>
      </c>
      <c r="C1050">
        <v>0</v>
      </c>
      <c r="D1050">
        <v>20</v>
      </c>
      <c r="E1050">
        <v>0.01</v>
      </c>
      <c r="F1050">
        <v>98</v>
      </c>
      <c r="G1050">
        <v>0.01</v>
      </c>
      <c r="H1050">
        <v>20.41</v>
      </c>
      <c r="I1050">
        <v>4</v>
      </c>
      <c r="J1050">
        <v>14.81</v>
      </c>
      <c r="K1050">
        <v>6.3E-5</v>
      </c>
      <c r="L1050" s="1">
        <v>0</v>
      </c>
      <c r="M1050">
        <v>4.6832181471307297E-8</v>
      </c>
      <c r="N1050">
        <v>2.16407443197565E-4</v>
      </c>
      <c r="O1050">
        <v>0</v>
      </c>
      <c r="P1050">
        <v>3.3937585441795901E-4</v>
      </c>
      <c r="Q1050">
        <v>6</v>
      </c>
      <c r="R1050">
        <v>1.8434708124237E-4</v>
      </c>
      <c r="S1050">
        <v>1</v>
      </c>
      <c r="T1050">
        <v>4</v>
      </c>
      <c r="U1050" s="2">
        <f t="shared" si="16"/>
        <v>0.14814814814814814</v>
      </c>
      <c r="V1050" t="s">
        <v>6</v>
      </c>
      <c r="W1050">
        <v>16</v>
      </c>
      <c r="X1050" s="3">
        <v>1.111E-3</v>
      </c>
      <c r="Y1050" t="s">
        <v>8</v>
      </c>
      <c r="Z1050">
        <v>1</v>
      </c>
      <c r="AA1050" s="1">
        <v>3.01E-4</v>
      </c>
      <c r="AB1050" t="s">
        <v>9</v>
      </c>
      <c r="AC1050">
        <v>2</v>
      </c>
      <c r="AD1050" s="2">
        <v>1.95E-4</v>
      </c>
      <c r="AE1050" t="s">
        <v>14</v>
      </c>
      <c r="AF1050">
        <v>1</v>
      </c>
      <c r="AG1050" s="2">
        <v>9.0000000000000006E-5</v>
      </c>
    </row>
    <row r="1051" spans="1:48" x14ac:dyDescent="0.25">
      <c r="A1051" t="s">
        <v>1079</v>
      </c>
      <c r="B1051" t="s">
        <v>1</v>
      </c>
      <c r="C1051">
        <v>1</v>
      </c>
      <c r="D1051">
        <v>21</v>
      </c>
      <c r="E1051">
        <v>0.01</v>
      </c>
      <c r="F1051">
        <v>82</v>
      </c>
      <c r="G1051">
        <v>0.01</v>
      </c>
      <c r="H1051">
        <v>25.61</v>
      </c>
      <c r="I1051">
        <v>4</v>
      </c>
      <c r="J1051">
        <v>14.81</v>
      </c>
      <c r="K1051">
        <v>5.8E-5</v>
      </c>
      <c r="L1051" s="1">
        <v>0</v>
      </c>
      <c r="M1051">
        <v>4.507459198805E-8</v>
      </c>
      <c r="N1051">
        <v>2.1230777656046899E-4</v>
      </c>
      <c r="O1051">
        <v>0</v>
      </c>
      <c r="P1051">
        <v>3.1310401443122198E-4</v>
      </c>
      <c r="Q1051">
        <v>14</v>
      </c>
      <c r="R1051">
        <v>1.80854772625585E-4</v>
      </c>
      <c r="S1051">
        <v>1</v>
      </c>
      <c r="T1051">
        <v>4</v>
      </c>
      <c r="U1051" s="2">
        <f t="shared" si="16"/>
        <v>0.14814814814814814</v>
      </c>
      <c r="V1051" t="s">
        <v>6</v>
      </c>
      <c r="W1051">
        <v>16</v>
      </c>
      <c r="X1051" s="3">
        <v>1.111E-3</v>
      </c>
      <c r="Y1051" t="s">
        <v>14</v>
      </c>
      <c r="Z1051">
        <v>2</v>
      </c>
      <c r="AA1051" s="1">
        <v>1.8000000000000001E-4</v>
      </c>
      <c r="AB1051" t="s">
        <v>12</v>
      </c>
      <c r="AC1051">
        <v>2</v>
      </c>
      <c r="AD1051" s="2">
        <v>1.7699999999999999E-4</v>
      </c>
      <c r="AE1051" t="s">
        <v>9</v>
      </c>
      <c r="AF1051">
        <v>1</v>
      </c>
      <c r="AG1051" s="2">
        <v>9.7E-5</v>
      </c>
    </row>
    <row r="1052" spans="1:48" x14ac:dyDescent="0.25">
      <c r="A1052" t="s">
        <v>1080</v>
      </c>
      <c r="B1052" t="s">
        <v>1</v>
      </c>
      <c r="C1052">
        <v>0</v>
      </c>
      <c r="D1052">
        <v>24</v>
      </c>
      <c r="E1052">
        <v>0.02</v>
      </c>
      <c r="F1052">
        <v>51</v>
      </c>
      <c r="G1052">
        <v>0.01</v>
      </c>
      <c r="H1052">
        <v>47.06</v>
      </c>
      <c r="I1052">
        <v>6</v>
      </c>
      <c r="J1052">
        <v>22.22</v>
      </c>
      <c r="K1052">
        <v>8.6000000000000003E-5</v>
      </c>
      <c r="L1052" s="1">
        <v>0</v>
      </c>
      <c r="M1052">
        <v>5.5072795829055901E-8</v>
      </c>
      <c r="N1052">
        <v>2.3467593789959799E-4</v>
      </c>
      <c r="O1052">
        <v>0</v>
      </c>
      <c r="P1052">
        <v>4.4534204780740299E-4</v>
      </c>
      <c r="Q1052">
        <v>11</v>
      </c>
      <c r="R1052">
        <v>1.8252572947746501E-4</v>
      </c>
      <c r="S1052">
        <v>1</v>
      </c>
      <c r="T1052">
        <v>6</v>
      </c>
      <c r="U1052" s="2">
        <f t="shared" si="16"/>
        <v>0.22222222222222221</v>
      </c>
      <c r="V1052" t="s">
        <v>6</v>
      </c>
      <c r="W1052">
        <v>17</v>
      </c>
      <c r="X1052" s="3">
        <v>1.181E-3</v>
      </c>
      <c r="Y1052" t="s">
        <v>7</v>
      </c>
      <c r="Z1052">
        <v>1</v>
      </c>
      <c r="AA1052" s="1">
        <v>3.3599999999999998E-4</v>
      </c>
      <c r="AB1052" t="s">
        <v>29</v>
      </c>
      <c r="AC1052">
        <v>1</v>
      </c>
      <c r="AD1052" s="2">
        <v>2.7099999999999997E-4</v>
      </c>
      <c r="AE1052" t="s">
        <v>10</v>
      </c>
      <c r="AF1052">
        <v>2</v>
      </c>
      <c r="AG1052" s="2">
        <v>2.4499999999999999E-4</v>
      </c>
      <c r="AH1052" t="s">
        <v>9</v>
      </c>
      <c r="AI1052">
        <v>2</v>
      </c>
      <c r="AJ1052">
        <v>1.95E-4</v>
      </c>
      <c r="AK1052" t="s">
        <v>14</v>
      </c>
      <c r="AL1052">
        <v>1</v>
      </c>
      <c r="AM1052">
        <v>9.0000000000000006E-5</v>
      </c>
    </row>
    <row r="1053" spans="1:48" x14ac:dyDescent="0.25">
      <c r="A1053" t="s">
        <v>1081</v>
      </c>
      <c r="B1053" t="s">
        <v>1</v>
      </c>
      <c r="C1053">
        <v>0</v>
      </c>
      <c r="D1053">
        <v>23</v>
      </c>
      <c r="E1053">
        <v>0.02</v>
      </c>
      <c r="F1053">
        <v>92</v>
      </c>
      <c r="G1053">
        <v>0.01</v>
      </c>
      <c r="H1053">
        <v>25</v>
      </c>
      <c r="I1053">
        <v>5</v>
      </c>
      <c r="J1053">
        <v>18.52</v>
      </c>
      <c r="K1053">
        <v>6.9999999999999994E-5</v>
      </c>
      <c r="L1053" s="1">
        <v>0</v>
      </c>
      <c r="M1053">
        <v>5.2737310329515699E-8</v>
      </c>
      <c r="N1053">
        <v>2.29646054461024E-4</v>
      </c>
      <c r="O1053">
        <v>0</v>
      </c>
      <c r="P1053">
        <v>3.7620888517094202E-4</v>
      </c>
      <c r="Q1053">
        <v>10</v>
      </c>
      <c r="R1053">
        <v>1.87119007338612E-4</v>
      </c>
      <c r="S1053">
        <v>1</v>
      </c>
      <c r="T1053">
        <v>5</v>
      </c>
      <c r="U1053" s="2">
        <f t="shared" si="16"/>
        <v>0.18518518518518517</v>
      </c>
      <c r="V1053" t="s">
        <v>6</v>
      </c>
      <c r="W1053">
        <v>17</v>
      </c>
      <c r="X1053" s="3">
        <v>1.181E-3</v>
      </c>
      <c r="Y1053" t="s">
        <v>7</v>
      </c>
      <c r="Z1053">
        <v>1</v>
      </c>
      <c r="AA1053" s="1">
        <v>3.3599999999999998E-4</v>
      </c>
      <c r="AB1053" t="s">
        <v>13</v>
      </c>
      <c r="AC1053">
        <v>2</v>
      </c>
      <c r="AD1053" s="2">
        <v>1.74E-4</v>
      </c>
      <c r="AE1053" t="s">
        <v>9</v>
      </c>
      <c r="AF1053">
        <v>1</v>
      </c>
      <c r="AG1053" s="2">
        <v>9.7E-5</v>
      </c>
      <c r="AH1053" t="s">
        <v>16</v>
      </c>
      <c r="AI1053">
        <v>2</v>
      </c>
      <c r="AJ1053">
        <v>9.2999999999999997E-5</v>
      </c>
    </row>
    <row r="1054" spans="1:48" x14ac:dyDescent="0.25">
      <c r="A1054" t="s">
        <v>1082</v>
      </c>
      <c r="B1054" t="s">
        <v>1</v>
      </c>
      <c r="C1054">
        <v>0</v>
      </c>
      <c r="D1054">
        <v>23</v>
      </c>
      <c r="E1054">
        <v>0.02</v>
      </c>
      <c r="F1054">
        <v>81</v>
      </c>
      <c r="G1054">
        <v>0.01</v>
      </c>
      <c r="H1054">
        <v>28.4</v>
      </c>
      <c r="I1054">
        <v>5</v>
      </c>
      <c r="J1054">
        <v>18.52</v>
      </c>
      <c r="K1054">
        <v>7.6000000000000004E-5</v>
      </c>
      <c r="L1054" s="1">
        <v>0</v>
      </c>
      <c r="M1054">
        <v>5.3572112363234701E-8</v>
      </c>
      <c r="N1054">
        <v>2.3145650209755299E-4</v>
      </c>
      <c r="O1054">
        <v>0</v>
      </c>
      <c r="P1054">
        <v>4.0986012459587399E-4</v>
      </c>
      <c r="Q1054">
        <v>14</v>
      </c>
      <c r="R1054">
        <v>1.88594186894303E-4</v>
      </c>
      <c r="S1054">
        <v>1</v>
      </c>
      <c r="T1054">
        <v>5</v>
      </c>
      <c r="U1054" s="2">
        <f t="shared" si="16"/>
        <v>0.18518518518518517</v>
      </c>
      <c r="V1054" t="s">
        <v>6</v>
      </c>
      <c r="W1054">
        <v>17</v>
      </c>
      <c r="X1054" s="3">
        <v>1.181E-3</v>
      </c>
      <c r="Y1054" t="s">
        <v>8</v>
      </c>
      <c r="Z1054">
        <v>1</v>
      </c>
      <c r="AA1054" s="1">
        <v>3.01E-4</v>
      </c>
      <c r="AB1054" t="s">
        <v>12</v>
      </c>
      <c r="AC1054">
        <v>3</v>
      </c>
      <c r="AD1054" s="2">
        <v>2.6499999999999999E-4</v>
      </c>
      <c r="AE1054" t="s">
        <v>11</v>
      </c>
      <c r="AF1054">
        <v>1</v>
      </c>
      <c r="AG1054" s="2">
        <v>1.8100000000000001E-4</v>
      </c>
      <c r="AH1054" t="s">
        <v>10</v>
      </c>
      <c r="AI1054">
        <v>1</v>
      </c>
      <c r="AJ1054">
        <v>1.22E-4</v>
      </c>
    </row>
    <row r="1055" spans="1:48" x14ac:dyDescent="0.25">
      <c r="A1055" t="s">
        <v>1083</v>
      </c>
      <c r="B1055" t="s">
        <v>1</v>
      </c>
      <c r="C1055">
        <v>0</v>
      </c>
      <c r="D1055">
        <v>36</v>
      </c>
      <c r="E1055">
        <v>0.02</v>
      </c>
      <c r="F1055">
        <v>85</v>
      </c>
      <c r="G1055">
        <v>0.01</v>
      </c>
      <c r="H1055">
        <v>42.35</v>
      </c>
      <c r="I1055">
        <v>8</v>
      </c>
      <c r="J1055">
        <v>29.63</v>
      </c>
      <c r="K1055">
        <v>1.3100000000000001E-4</v>
      </c>
      <c r="L1055" s="1">
        <v>0</v>
      </c>
      <c r="M1055">
        <v>8.2050904978700203E-8</v>
      </c>
      <c r="N1055">
        <v>2.86445291423511E-4</v>
      </c>
      <c r="O1055">
        <v>0</v>
      </c>
      <c r="P1055">
        <v>6.5156993153398695E-4</v>
      </c>
      <c r="Q1055">
        <v>11</v>
      </c>
      <c r="R1055">
        <v>2.01572612483211E-4</v>
      </c>
      <c r="S1055">
        <v>1</v>
      </c>
      <c r="T1055">
        <v>5</v>
      </c>
      <c r="U1055" s="2">
        <f t="shared" si="16"/>
        <v>0.18518518518518517</v>
      </c>
      <c r="V1055" t="s">
        <v>6</v>
      </c>
      <c r="W1055">
        <v>17</v>
      </c>
      <c r="X1055" s="3">
        <v>1.181E-3</v>
      </c>
      <c r="Y1055" t="s">
        <v>10</v>
      </c>
      <c r="Z1055">
        <v>6</v>
      </c>
      <c r="AA1055" s="1">
        <v>7.3399999999999995E-4</v>
      </c>
      <c r="AB1055" t="s">
        <v>13</v>
      </c>
      <c r="AC1055">
        <v>7</v>
      </c>
      <c r="AD1055" s="2">
        <v>6.11E-4</v>
      </c>
      <c r="AE1055" t="s">
        <v>3</v>
      </c>
      <c r="AF1055">
        <v>2</v>
      </c>
      <c r="AG1055" s="2">
        <v>5.6499999999999996E-4</v>
      </c>
      <c r="AH1055" t="s">
        <v>23</v>
      </c>
      <c r="AI1055">
        <v>1</v>
      </c>
      <c r="AJ1055">
        <v>1.6799999999999999E-4</v>
      </c>
      <c r="AK1055" t="s">
        <v>17</v>
      </c>
      <c r="AL1055">
        <v>1</v>
      </c>
      <c r="AM1055">
        <v>1E-4</v>
      </c>
      <c r="AN1055" t="s">
        <v>14</v>
      </c>
      <c r="AO1055">
        <v>1</v>
      </c>
      <c r="AP1055">
        <v>9.0000000000000006E-5</v>
      </c>
      <c r="AQ1055" t="s">
        <v>12</v>
      </c>
      <c r="AR1055">
        <v>1</v>
      </c>
      <c r="AS1055">
        <v>8.7999999999999998E-5</v>
      </c>
    </row>
    <row r="1056" spans="1:48" x14ac:dyDescent="0.25">
      <c r="A1056" t="s">
        <v>1084</v>
      </c>
      <c r="B1056" t="s">
        <v>1</v>
      </c>
      <c r="C1056">
        <v>0</v>
      </c>
      <c r="D1056">
        <v>17</v>
      </c>
      <c r="E1056">
        <v>0.01</v>
      </c>
      <c r="F1056">
        <v>22</v>
      </c>
      <c r="G1056">
        <v>0</v>
      </c>
      <c r="H1056">
        <v>77.27</v>
      </c>
      <c r="I1056">
        <v>1</v>
      </c>
      <c r="J1056">
        <v>3.7</v>
      </c>
      <c r="K1056">
        <v>4.3999999999999999E-5</v>
      </c>
      <c r="L1056" s="1">
        <v>0</v>
      </c>
      <c r="M1056">
        <v>4.9707128825212999E-8</v>
      </c>
      <c r="N1056">
        <v>2.2295095609845E-4</v>
      </c>
      <c r="O1056">
        <v>0</v>
      </c>
      <c r="P1056">
        <v>2.3611111111111101E-4</v>
      </c>
      <c r="Q1056">
        <v>1</v>
      </c>
      <c r="R1056">
        <v>2.14693513279989E-4</v>
      </c>
      <c r="S1056">
        <v>2</v>
      </c>
      <c r="T1056">
        <v>1</v>
      </c>
      <c r="U1056" s="2">
        <f t="shared" si="16"/>
        <v>3.7037037037037035E-2</v>
      </c>
      <c r="V1056" t="s">
        <v>6</v>
      </c>
      <c r="W1056">
        <v>17</v>
      </c>
      <c r="X1056" s="3">
        <v>1.181E-3</v>
      </c>
    </row>
    <row r="1057" spans="1:75" x14ac:dyDescent="0.25">
      <c r="A1057" t="s">
        <v>1085</v>
      </c>
      <c r="B1057" t="s">
        <v>1</v>
      </c>
      <c r="C1057">
        <v>0</v>
      </c>
      <c r="D1057">
        <v>29</v>
      </c>
      <c r="E1057">
        <v>0.02</v>
      </c>
      <c r="F1057">
        <v>105</v>
      </c>
      <c r="G1057">
        <v>0.02</v>
      </c>
      <c r="H1057">
        <v>27.62</v>
      </c>
      <c r="I1057">
        <v>8</v>
      </c>
      <c r="J1057">
        <v>29.63</v>
      </c>
      <c r="K1057">
        <v>1E-4</v>
      </c>
      <c r="L1057" s="1">
        <v>0</v>
      </c>
      <c r="M1057">
        <v>6.1158102093885301E-8</v>
      </c>
      <c r="N1057">
        <v>2.4730164191506099E-4</v>
      </c>
      <c r="O1057">
        <v>0</v>
      </c>
      <c r="P1057">
        <v>4.6324229217434098E-4</v>
      </c>
      <c r="Q1057">
        <v>13</v>
      </c>
      <c r="R1057">
        <v>1.74027081347636E-4</v>
      </c>
      <c r="S1057">
        <v>1</v>
      </c>
      <c r="T1057">
        <v>7</v>
      </c>
      <c r="U1057" s="2">
        <f t="shared" si="16"/>
        <v>0.25925925925925924</v>
      </c>
      <c r="V1057" t="s">
        <v>6</v>
      </c>
      <c r="W1057">
        <v>18</v>
      </c>
      <c r="X1057" s="3">
        <v>1.25E-3</v>
      </c>
      <c r="Y1057" t="s">
        <v>13</v>
      </c>
      <c r="Z1057">
        <v>4</v>
      </c>
      <c r="AA1057" s="1">
        <v>3.4900000000000003E-4</v>
      </c>
      <c r="AB1057" t="s">
        <v>7</v>
      </c>
      <c r="AC1057">
        <v>1</v>
      </c>
      <c r="AD1057" s="2">
        <v>3.3599999999999998E-4</v>
      </c>
      <c r="AE1057" t="s">
        <v>17</v>
      </c>
      <c r="AF1057">
        <v>2</v>
      </c>
      <c r="AG1057" s="2">
        <v>2.0100000000000001E-4</v>
      </c>
      <c r="AH1057" t="s">
        <v>11</v>
      </c>
      <c r="AI1057">
        <v>1</v>
      </c>
      <c r="AJ1057">
        <v>1.8100000000000001E-4</v>
      </c>
      <c r="AK1057" t="s">
        <v>35</v>
      </c>
      <c r="AL1057">
        <v>1</v>
      </c>
      <c r="AM1057">
        <v>1.63E-4</v>
      </c>
      <c r="AN1057" t="s">
        <v>10</v>
      </c>
      <c r="AO1057">
        <v>1</v>
      </c>
      <c r="AP1057">
        <v>1.22E-4</v>
      </c>
      <c r="AQ1057" t="s">
        <v>14</v>
      </c>
      <c r="AR1057">
        <v>1</v>
      </c>
      <c r="AS1057">
        <v>9.0000000000000006E-5</v>
      </c>
    </row>
    <row r="1058" spans="1:75" x14ac:dyDescent="0.25">
      <c r="A1058" t="s">
        <v>1086</v>
      </c>
      <c r="B1058" t="s">
        <v>1</v>
      </c>
      <c r="C1058">
        <v>1</v>
      </c>
      <c r="D1058">
        <v>31</v>
      </c>
      <c r="E1058">
        <v>0.02</v>
      </c>
      <c r="F1058">
        <v>89</v>
      </c>
      <c r="G1058">
        <v>0.01</v>
      </c>
      <c r="H1058">
        <v>34.83</v>
      </c>
      <c r="I1058">
        <v>8</v>
      </c>
      <c r="J1058">
        <v>29.63</v>
      </c>
      <c r="K1058">
        <v>1.05E-4</v>
      </c>
      <c r="L1058" s="1">
        <v>0</v>
      </c>
      <c r="M1058">
        <v>6.54338964788215E-8</v>
      </c>
      <c r="N1058">
        <v>2.5580050132636902E-4</v>
      </c>
      <c r="O1058">
        <v>0</v>
      </c>
      <c r="P1058">
        <v>4.9640345658296704E-4</v>
      </c>
      <c r="Q1058">
        <v>15</v>
      </c>
      <c r="R1058">
        <v>1.8000776019263E-4</v>
      </c>
      <c r="S1058">
        <v>1</v>
      </c>
      <c r="T1058">
        <v>6</v>
      </c>
      <c r="U1058" s="2">
        <f t="shared" si="16"/>
        <v>0.22222222222222221</v>
      </c>
      <c r="V1058" t="s">
        <v>6</v>
      </c>
      <c r="W1058">
        <v>18</v>
      </c>
      <c r="X1058" s="3">
        <v>1.25E-3</v>
      </c>
      <c r="Y1058" t="s">
        <v>29</v>
      </c>
      <c r="Z1058">
        <v>2</v>
      </c>
      <c r="AA1058" s="1">
        <v>5.4199999999999995E-4</v>
      </c>
      <c r="AB1058" t="s">
        <v>12</v>
      </c>
      <c r="AC1058">
        <v>3</v>
      </c>
      <c r="AD1058" s="2">
        <v>2.6499999999999999E-4</v>
      </c>
      <c r="AE1058" t="s">
        <v>10</v>
      </c>
      <c r="AF1058">
        <v>2</v>
      </c>
      <c r="AG1058" s="2">
        <v>2.4499999999999999E-4</v>
      </c>
      <c r="AH1058" t="s">
        <v>14</v>
      </c>
      <c r="AI1058">
        <v>2</v>
      </c>
      <c r="AJ1058">
        <v>1.8000000000000001E-4</v>
      </c>
      <c r="AK1058" t="s">
        <v>23</v>
      </c>
      <c r="AL1058">
        <v>1</v>
      </c>
      <c r="AM1058">
        <v>1.6799999999999999E-4</v>
      </c>
      <c r="AN1058" t="s">
        <v>16</v>
      </c>
      <c r="AO1058">
        <v>2</v>
      </c>
      <c r="AP1058">
        <v>9.2999999999999997E-5</v>
      </c>
      <c r="AQ1058" t="s">
        <v>13</v>
      </c>
      <c r="AR1058">
        <v>1</v>
      </c>
      <c r="AS1058">
        <v>8.7000000000000001E-5</v>
      </c>
    </row>
    <row r="1059" spans="1:75" x14ac:dyDescent="0.25">
      <c r="A1059" t="s">
        <v>1087</v>
      </c>
      <c r="B1059" t="s">
        <v>1</v>
      </c>
      <c r="C1059">
        <v>0</v>
      </c>
      <c r="D1059">
        <v>26</v>
      </c>
      <c r="E1059">
        <v>0.02</v>
      </c>
      <c r="F1059">
        <v>46</v>
      </c>
      <c r="G1059">
        <v>0.01</v>
      </c>
      <c r="H1059">
        <v>56.52</v>
      </c>
      <c r="I1059">
        <v>8</v>
      </c>
      <c r="J1059">
        <v>29.63</v>
      </c>
      <c r="K1059">
        <v>9.2E-5</v>
      </c>
      <c r="L1059" s="1">
        <v>0</v>
      </c>
      <c r="M1059">
        <v>5.91963788643291E-8</v>
      </c>
      <c r="N1059">
        <v>2.4330305971016701E-4</v>
      </c>
      <c r="O1059">
        <v>0</v>
      </c>
      <c r="P1059">
        <v>4.3827862152527998E-4</v>
      </c>
      <c r="Q1059">
        <v>11</v>
      </c>
      <c r="R1059">
        <v>1.71213264240488E-4</v>
      </c>
      <c r="S1059">
        <v>1</v>
      </c>
      <c r="T1059">
        <v>6</v>
      </c>
      <c r="U1059" s="2">
        <f t="shared" si="16"/>
        <v>0.22222222222222221</v>
      </c>
      <c r="V1059" t="s">
        <v>6</v>
      </c>
      <c r="W1059">
        <v>18</v>
      </c>
      <c r="X1059" s="3">
        <v>1.25E-3</v>
      </c>
      <c r="Y1059" t="s">
        <v>8</v>
      </c>
      <c r="Z1059">
        <v>1</v>
      </c>
      <c r="AA1059" s="1">
        <v>3.01E-4</v>
      </c>
      <c r="AB1059" t="s">
        <v>3</v>
      </c>
      <c r="AC1059">
        <v>1</v>
      </c>
      <c r="AD1059" s="2">
        <v>2.8299999999999999E-4</v>
      </c>
      <c r="AE1059" t="s">
        <v>9</v>
      </c>
      <c r="AF1059">
        <v>2</v>
      </c>
      <c r="AG1059" s="2">
        <v>1.95E-4</v>
      </c>
      <c r="AH1059" t="s">
        <v>35</v>
      </c>
      <c r="AI1059">
        <v>1</v>
      </c>
      <c r="AJ1059">
        <v>1.63E-4</v>
      </c>
      <c r="AK1059" t="s">
        <v>10</v>
      </c>
      <c r="AL1059">
        <v>1</v>
      </c>
      <c r="AM1059">
        <v>1.22E-4</v>
      </c>
      <c r="AN1059" t="s">
        <v>14</v>
      </c>
      <c r="AO1059">
        <v>1</v>
      </c>
      <c r="AP1059">
        <v>9.0000000000000006E-5</v>
      </c>
      <c r="AQ1059" t="s">
        <v>13</v>
      </c>
      <c r="AR1059">
        <v>1</v>
      </c>
      <c r="AS1059">
        <v>8.7000000000000001E-5</v>
      </c>
    </row>
    <row r="1060" spans="1:75" x14ac:dyDescent="0.25">
      <c r="A1060" t="s">
        <v>1088</v>
      </c>
      <c r="B1060" t="s">
        <v>1</v>
      </c>
      <c r="C1060">
        <v>1</v>
      </c>
      <c r="D1060">
        <v>32</v>
      </c>
      <c r="E1060">
        <v>0.02</v>
      </c>
      <c r="F1060">
        <v>93</v>
      </c>
      <c r="G1060">
        <v>0.01</v>
      </c>
      <c r="H1060">
        <v>34.409999999999997</v>
      </c>
      <c r="I1060">
        <v>7</v>
      </c>
      <c r="J1060">
        <v>25.93</v>
      </c>
      <c r="K1060">
        <v>1.03E-4</v>
      </c>
      <c r="L1060" s="1">
        <v>0</v>
      </c>
      <c r="M1060">
        <v>6.6316324629393199E-8</v>
      </c>
      <c r="N1060">
        <v>2.5751956164414601E-4</v>
      </c>
      <c r="O1060">
        <v>0</v>
      </c>
      <c r="P1060">
        <v>5.2662909572381996E-4</v>
      </c>
      <c r="Q1060">
        <v>16</v>
      </c>
      <c r="R1060">
        <v>1.9075523084751599E-4</v>
      </c>
      <c r="S1060">
        <v>1</v>
      </c>
      <c r="T1060">
        <v>5</v>
      </c>
      <c r="U1060" s="2">
        <f t="shared" si="16"/>
        <v>0.18518518518518517</v>
      </c>
      <c r="V1060" t="s">
        <v>6</v>
      </c>
      <c r="W1060">
        <v>18</v>
      </c>
      <c r="X1060" s="3">
        <v>1.25E-3</v>
      </c>
      <c r="Y1060" t="s">
        <v>13</v>
      </c>
      <c r="Z1060">
        <v>5</v>
      </c>
      <c r="AA1060" s="1">
        <v>4.3600000000000003E-4</v>
      </c>
      <c r="AB1060" t="s">
        <v>17</v>
      </c>
      <c r="AC1060">
        <v>4</v>
      </c>
      <c r="AD1060" s="2">
        <v>4.0200000000000001E-4</v>
      </c>
      <c r="AE1060" t="s">
        <v>8</v>
      </c>
      <c r="AF1060">
        <v>1</v>
      </c>
      <c r="AG1060" s="2">
        <v>3.01E-4</v>
      </c>
      <c r="AH1060" t="s">
        <v>10</v>
      </c>
      <c r="AI1060">
        <v>2</v>
      </c>
      <c r="AJ1060">
        <v>2.4499999999999999E-4</v>
      </c>
      <c r="AK1060" t="s">
        <v>12</v>
      </c>
      <c r="AL1060">
        <v>1</v>
      </c>
      <c r="AM1060">
        <v>8.7999999999999998E-5</v>
      </c>
      <c r="AN1060" t="s">
        <v>16</v>
      </c>
      <c r="AO1060">
        <v>1</v>
      </c>
      <c r="AP1060">
        <v>4.6E-5</v>
      </c>
    </row>
    <row r="1061" spans="1:75" x14ac:dyDescent="0.25">
      <c r="A1061" t="s">
        <v>1089</v>
      </c>
      <c r="B1061" t="s">
        <v>1</v>
      </c>
      <c r="C1061">
        <v>0</v>
      </c>
      <c r="D1061">
        <v>55</v>
      </c>
      <c r="E1061">
        <v>0.04</v>
      </c>
      <c r="F1061">
        <v>238</v>
      </c>
      <c r="G1061">
        <v>0.03</v>
      </c>
      <c r="H1061">
        <v>23.11</v>
      </c>
      <c r="I1061">
        <v>15</v>
      </c>
      <c r="J1061">
        <v>55.56</v>
      </c>
      <c r="K1061">
        <v>2.61E-4</v>
      </c>
      <c r="L1061" s="1">
        <v>1.63078930202218E-4</v>
      </c>
      <c r="M1061">
        <v>1.26997433293187E-7</v>
      </c>
      <c r="N1061">
        <v>3.5636699242941599E-4</v>
      </c>
      <c r="O1061">
        <v>0</v>
      </c>
      <c r="P1061">
        <v>8.6239036577342304E-4</v>
      </c>
      <c r="Q1061">
        <v>19</v>
      </c>
      <c r="R1061">
        <v>1.5838532996862901E-4</v>
      </c>
      <c r="S1061">
        <v>1</v>
      </c>
      <c r="T1061">
        <v>12</v>
      </c>
      <c r="U1061" s="4">
        <f t="shared" si="16"/>
        <v>0.44444444444444442</v>
      </c>
      <c r="V1061" t="s">
        <v>6</v>
      </c>
      <c r="W1061">
        <v>20</v>
      </c>
      <c r="X1061" s="3">
        <v>1.389E-3</v>
      </c>
      <c r="Y1061" t="s">
        <v>9</v>
      </c>
      <c r="Z1061">
        <v>13</v>
      </c>
      <c r="AA1061" s="1">
        <v>1.266E-3</v>
      </c>
      <c r="AB1061" t="s">
        <v>42</v>
      </c>
      <c r="AC1061">
        <v>1</v>
      </c>
      <c r="AD1061" s="2">
        <v>5.7300000000000005E-4</v>
      </c>
      <c r="AE1061" t="s">
        <v>29</v>
      </c>
      <c r="AF1061">
        <v>2</v>
      </c>
      <c r="AG1061" s="2">
        <v>5.4199999999999995E-4</v>
      </c>
      <c r="AH1061" t="s">
        <v>14</v>
      </c>
      <c r="AI1061">
        <v>6</v>
      </c>
      <c r="AJ1061">
        <v>5.4100000000000003E-4</v>
      </c>
      <c r="AK1061" t="s">
        <v>5</v>
      </c>
      <c r="AL1061">
        <v>1</v>
      </c>
      <c r="AM1061">
        <v>3.7599999999999998E-4</v>
      </c>
      <c r="AN1061" t="s">
        <v>11</v>
      </c>
      <c r="AO1061">
        <v>2</v>
      </c>
      <c r="AP1061">
        <v>3.6200000000000002E-4</v>
      </c>
      <c r="AQ1061" t="s">
        <v>7</v>
      </c>
      <c r="AR1061">
        <v>1</v>
      </c>
      <c r="AS1061">
        <v>3.3599999999999998E-4</v>
      </c>
      <c r="AT1061" t="s">
        <v>23</v>
      </c>
      <c r="AU1061">
        <v>2</v>
      </c>
      <c r="AV1061">
        <v>3.3500000000000001E-4</v>
      </c>
      <c r="AW1061" t="s">
        <v>8</v>
      </c>
      <c r="AX1061">
        <v>1</v>
      </c>
      <c r="AY1061">
        <v>3.01E-4</v>
      </c>
      <c r="AZ1061" t="s">
        <v>21</v>
      </c>
      <c r="BA1061">
        <v>1</v>
      </c>
      <c r="BB1061">
        <v>2.92E-4</v>
      </c>
      <c r="BC1061" t="s">
        <v>3</v>
      </c>
      <c r="BD1061">
        <v>1</v>
      </c>
      <c r="BE1061">
        <v>2.8299999999999999E-4</v>
      </c>
      <c r="BF1061" t="s">
        <v>12</v>
      </c>
      <c r="BG1061">
        <v>2</v>
      </c>
      <c r="BH1061">
        <v>1.7699999999999999E-4</v>
      </c>
      <c r="BI1061" t="s">
        <v>35</v>
      </c>
      <c r="BJ1061">
        <v>1</v>
      </c>
      <c r="BK1061">
        <v>1.63E-4</v>
      </c>
      <c r="BL1061" t="s">
        <v>10</v>
      </c>
      <c r="BM1061">
        <v>1</v>
      </c>
      <c r="BN1061">
        <v>1.22E-4</v>
      </c>
    </row>
    <row r="1062" spans="1:75" x14ac:dyDescent="0.25">
      <c r="A1062" t="s">
        <v>1090</v>
      </c>
      <c r="B1062" t="s">
        <v>1</v>
      </c>
      <c r="C1062">
        <v>1</v>
      </c>
      <c r="D1062">
        <v>45</v>
      </c>
      <c r="E1062">
        <v>0.03</v>
      </c>
      <c r="F1062">
        <v>213</v>
      </c>
      <c r="G1062">
        <v>0.03</v>
      </c>
      <c r="H1062">
        <v>21.13</v>
      </c>
      <c r="I1062">
        <v>11</v>
      </c>
      <c r="J1062">
        <v>40.74</v>
      </c>
      <c r="K1062">
        <v>1.6899999999999999E-4</v>
      </c>
      <c r="L1062" s="1">
        <v>0</v>
      </c>
      <c r="M1062">
        <v>9.6890463441915394E-8</v>
      </c>
      <c r="N1062">
        <v>3.1127233002937403E-4</v>
      </c>
      <c r="O1062">
        <v>0</v>
      </c>
      <c r="P1062">
        <v>6.8488395975589895E-4</v>
      </c>
      <c r="Q1062">
        <v>20</v>
      </c>
      <c r="R1062">
        <v>1.8445767705444399E-4</v>
      </c>
      <c r="S1062">
        <v>1</v>
      </c>
      <c r="T1062">
        <v>8</v>
      </c>
      <c r="U1062" s="6">
        <f t="shared" si="16"/>
        <v>0.29629629629629628</v>
      </c>
      <c r="V1062" t="s">
        <v>6</v>
      </c>
      <c r="W1062">
        <v>20</v>
      </c>
      <c r="X1062" s="3">
        <v>1.389E-3</v>
      </c>
      <c r="Y1062" t="s">
        <v>3</v>
      </c>
      <c r="Z1062">
        <v>3</v>
      </c>
      <c r="AA1062" s="1">
        <v>8.4800000000000001E-4</v>
      </c>
      <c r="AB1062" t="s">
        <v>13</v>
      </c>
      <c r="AC1062">
        <v>5</v>
      </c>
      <c r="AD1062" s="2">
        <v>4.3600000000000003E-4</v>
      </c>
      <c r="AE1062" t="s">
        <v>9</v>
      </c>
      <c r="AF1062">
        <v>4</v>
      </c>
      <c r="AG1062" s="2">
        <v>3.8999999999999999E-4</v>
      </c>
      <c r="AH1062" t="s">
        <v>11</v>
      </c>
      <c r="AI1062">
        <v>2</v>
      </c>
      <c r="AJ1062">
        <v>3.6200000000000002E-4</v>
      </c>
      <c r="AK1062" t="s">
        <v>35</v>
      </c>
      <c r="AL1062">
        <v>2</v>
      </c>
      <c r="AM1062">
        <v>3.2600000000000001E-4</v>
      </c>
      <c r="AN1062" t="s">
        <v>29</v>
      </c>
      <c r="AO1062">
        <v>1</v>
      </c>
      <c r="AP1062">
        <v>2.7099999999999997E-4</v>
      </c>
      <c r="AQ1062" t="s">
        <v>16</v>
      </c>
      <c r="AR1062">
        <v>5</v>
      </c>
      <c r="AS1062">
        <v>2.32E-4</v>
      </c>
      <c r="AT1062" t="s">
        <v>10</v>
      </c>
      <c r="AU1062">
        <v>1</v>
      </c>
      <c r="AV1062">
        <v>1.22E-4</v>
      </c>
      <c r="AW1062" t="s">
        <v>17</v>
      </c>
      <c r="AX1062">
        <v>1</v>
      </c>
      <c r="AY1062">
        <v>1E-4</v>
      </c>
      <c r="AZ1062" t="s">
        <v>12</v>
      </c>
      <c r="BA1062">
        <v>1</v>
      </c>
      <c r="BB1062">
        <v>8.7999999999999998E-5</v>
      </c>
    </row>
    <row r="1063" spans="1:75" x14ac:dyDescent="0.25">
      <c r="A1063" t="s">
        <v>1091</v>
      </c>
      <c r="B1063" t="s">
        <v>1</v>
      </c>
      <c r="C1063">
        <v>0</v>
      </c>
      <c r="D1063">
        <v>34</v>
      </c>
      <c r="E1063">
        <v>0.02</v>
      </c>
      <c r="F1063">
        <v>95</v>
      </c>
      <c r="G1063">
        <v>0.01</v>
      </c>
      <c r="H1063">
        <v>35.79</v>
      </c>
      <c r="I1063">
        <v>7</v>
      </c>
      <c r="J1063">
        <v>25.93</v>
      </c>
      <c r="K1063">
        <v>1.4200000000000001E-4</v>
      </c>
      <c r="L1063" s="1">
        <v>0</v>
      </c>
      <c r="M1063">
        <v>1.01191223857802E-7</v>
      </c>
      <c r="N1063">
        <v>3.1810568032935498E-4</v>
      </c>
      <c r="O1063">
        <v>0</v>
      </c>
      <c r="P1063">
        <v>7.0662846665469801E-4</v>
      </c>
      <c r="Q1063">
        <v>10</v>
      </c>
      <c r="R1063">
        <v>2.3563383728100401E-4</v>
      </c>
      <c r="S1063">
        <v>1</v>
      </c>
      <c r="T1063">
        <v>6</v>
      </c>
      <c r="U1063" s="2">
        <f t="shared" si="16"/>
        <v>0.22222222222222221</v>
      </c>
      <c r="V1063" t="s">
        <v>6</v>
      </c>
      <c r="W1063">
        <v>20</v>
      </c>
      <c r="X1063" s="3">
        <v>1.389E-3</v>
      </c>
      <c r="Y1063" t="s">
        <v>29</v>
      </c>
      <c r="Z1063">
        <v>3</v>
      </c>
      <c r="AA1063" s="1">
        <v>8.1300000000000003E-4</v>
      </c>
      <c r="AB1063" t="s">
        <v>42</v>
      </c>
      <c r="AC1063">
        <v>1</v>
      </c>
      <c r="AD1063" s="2">
        <v>5.7300000000000005E-4</v>
      </c>
      <c r="AE1063" t="s">
        <v>9</v>
      </c>
      <c r="AF1063">
        <v>5</v>
      </c>
      <c r="AG1063" s="2">
        <v>4.8700000000000002E-4</v>
      </c>
      <c r="AH1063" t="s">
        <v>14</v>
      </c>
      <c r="AI1063">
        <v>3</v>
      </c>
      <c r="AJ1063">
        <v>2.7099999999999997E-4</v>
      </c>
      <c r="AK1063" t="s">
        <v>11</v>
      </c>
      <c r="AL1063">
        <v>1</v>
      </c>
      <c r="AM1063">
        <v>1.8100000000000001E-4</v>
      </c>
      <c r="AN1063" t="s">
        <v>10</v>
      </c>
      <c r="AO1063">
        <v>1</v>
      </c>
      <c r="AP1063">
        <v>1.22E-4</v>
      </c>
    </row>
    <row r="1064" spans="1:75" x14ac:dyDescent="0.25">
      <c r="A1064" t="s">
        <v>1092</v>
      </c>
      <c r="B1064" t="s">
        <v>1</v>
      </c>
      <c r="C1064">
        <v>0</v>
      </c>
      <c r="D1064">
        <v>32</v>
      </c>
      <c r="E1064">
        <v>0.02</v>
      </c>
      <c r="F1064">
        <v>63</v>
      </c>
      <c r="G1064">
        <v>0.01</v>
      </c>
      <c r="H1064">
        <v>50.79</v>
      </c>
      <c r="I1064">
        <v>8</v>
      </c>
      <c r="J1064">
        <v>29.63</v>
      </c>
      <c r="K1064">
        <v>1.37E-4</v>
      </c>
      <c r="L1064" s="1">
        <v>0</v>
      </c>
      <c r="M1064">
        <v>9.6006295783712898E-8</v>
      </c>
      <c r="N1064">
        <v>3.0984882730730599E-4</v>
      </c>
      <c r="O1064">
        <v>0</v>
      </c>
      <c r="P1064">
        <v>6.76698316624596E-4</v>
      </c>
      <c r="Q1064">
        <v>13</v>
      </c>
      <c r="R1064">
        <v>2.1804176736440101E-4</v>
      </c>
      <c r="S1064">
        <v>1</v>
      </c>
      <c r="T1064">
        <v>6</v>
      </c>
      <c r="U1064" s="2">
        <f t="shared" si="16"/>
        <v>0.22222222222222221</v>
      </c>
      <c r="V1064" t="s">
        <v>6</v>
      </c>
      <c r="W1064">
        <v>20</v>
      </c>
      <c r="X1064" s="3">
        <v>1.389E-3</v>
      </c>
      <c r="Y1064" t="s">
        <v>40</v>
      </c>
      <c r="Z1064">
        <v>1</v>
      </c>
      <c r="AA1064" s="1">
        <v>7.9100000000000004E-4</v>
      </c>
      <c r="AB1064" t="s">
        <v>19</v>
      </c>
      <c r="AC1064">
        <v>1</v>
      </c>
      <c r="AD1064" s="2">
        <v>5.22E-4</v>
      </c>
      <c r="AE1064" t="s">
        <v>9</v>
      </c>
      <c r="AF1064">
        <v>4</v>
      </c>
      <c r="AG1064" s="2">
        <v>3.8999999999999999E-4</v>
      </c>
      <c r="AH1064" t="s">
        <v>21</v>
      </c>
      <c r="AI1064">
        <v>1</v>
      </c>
      <c r="AJ1064">
        <v>2.92E-4</v>
      </c>
      <c r="AK1064" t="s">
        <v>16</v>
      </c>
      <c r="AL1064">
        <v>3</v>
      </c>
      <c r="AM1064">
        <v>1.3899999999999999E-4</v>
      </c>
      <c r="AN1064" t="s">
        <v>14</v>
      </c>
      <c r="AO1064">
        <v>1</v>
      </c>
      <c r="AP1064">
        <v>9.0000000000000006E-5</v>
      </c>
      <c r="AQ1064" t="s">
        <v>12</v>
      </c>
      <c r="AR1064">
        <v>1</v>
      </c>
      <c r="AS1064">
        <v>8.7999999999999998E-5</v>
      </c>
    </row>
    <row r="1065" spans="1:75" x14ac:dyDescent="0.25">
      <c r="A1065" t="s">
        <v>1093</v>
      </c>
      <c r="B1065" t="s">
        <v>1</v>
      </c>
      <c r="C1065">
        <v>0</v>
      </c>
      <c r="D1065">
        <v>31</v>
      </c>
      <c r="E1065">
        <v>0.02</v>
      </c>
      <c r="F1065">
        <v>80</v>
      </c>
      <c r="G1065">
        <v>0.01</v>
      </c>
      <c r="H1065">
        <v>38.75</v>
      </c>
      <c r="I1065">
        <v>8</v>
      </c>
      <c r="J1065">
        <v>29.63</v>
      </c>
      <c r="K1065">
        <v>1.25E-4</v>
      </c>
      <c r="L1065" s="1">
        <v>0</v>
      </c>
      <c r="M1065">
        <v>8.3037576865034398E-8</v>
      </c>
      <c r="N1065">
        <v>2.8816241403943399E-4</v>
      </c>
      <c r="O1065">
        <v>0</v>
      </c>
      <c r="P1065">
        <v>5.8804940734930901E-4</v>
      </c>
      <c r="Q1065">
        <v>12</v>
      </c>
      <c r="R1065">
        <v>2.0278095802774999E-4</v>
      </c>
      <c r="S1065">
        <v>1</v>
      </c>
      <c r="T1065">
        <v>6</v>
      </c>
      <c r="U1065" s="2">
        <f t="shared" si="16"/>
        <v>0.22222222222222221</v>
      </c>
      <c r="V1065" t="s">
        <v>6</v>
      </c>
      <c r="W1065">
        <v>20</v>
      </c>
      <c r="X1065" s="3">
        <v>1.389E-3</v>
      </c>
      <c r="Y1065" t="s">
        <v>45</v>
      </c>
      <c r="Z1065">
        <v>1</v>
      </c>
      <c r="AA1065" s="1">
        <v>5.8200000000000005E-4</v>
      </c>
      <c r="AB1065" t="s">
        <v>5</v>
      </c>
      <c r="AC1065">
        <v>1</v>
      </c>
      <c r="AD1065" s="2">
        <v>3.7599999999999998E-4</v>
      </c>
      <c r="AE1065" t="s">
        <v>8</v>
      </c>
      <c r="AF1065">
        <v>1</v>
      </c>
      <c r="AG1065" s="2">
        <v>3.01E-4</v>
      </c>
      <c r="AH1065" t="s">
        <v>9</v>
      </c>
      <c r="AI1065">
        <v>3</v>
      </c>
      <c r="AJ1065">
        <v>2.92E-4</v>
      </c>
      <c r="AK1065" t="s">
        <v>10</v>
      </c>
      <c r="AL1065">
        <v>2</v>
      </c>
      <c r="AM1065">
        <v>2.4499999999999999E-4</v>
      </c>
      <c r="AN1065" t="s">
        <v>16</v>
      </c>
      <c r="AO1065">
        <v>2</v>
      </c>
      <c r="AP1065">
        <v>9.2999999999999997E-5</v>
      </c>
      <c r="AQ1065" t="s">
        <v>12</v>
      </c>
      <c r="AR1065">
        <v>1</v>
      </c>
      <c r="AS1065">
        <v>8.7999999999999998E-5</v>
      </c>
    </row>
    <row r="1066" spans="1:75" x14ac:dyDescent="0.25">
      <c r="A1066" t="s">
        <v>1094</v>
      </c>
      <c r="B1066" t="s">
        <v>1</v>
      </c>
      <c r="C1066">
        <v>0</v>
      </c>
      <c r="D1066">
        <v>27</v>
      </c>
      <c r="E1066">
        <v>0.02</v>
      </c>
      <c r="F1066">
        <v>175</v>
      </c>
      <c r="G1066">
        <v>0.03</v>
      </c>
      <c r="H1066">
        <v>15.43</v>
      </c>
      <c r="I1066">
        <v>5</v>
      </c>
      <c r="J1066">
        <v>18.52</v>
      </c>
      <c r="K1066">
        <v>9.7E-5</v>
      </c>
      <c r="L1066" s="1">
        <v>0</v>
      </c>
      <c r="M1066">
        <v>7.9230561310161706E-8</v>
      </c>
      <c r="N1066">
        <v>2.8147923779590098E-4</v>
      </c>
      <c r="O1066">
        <v>0</v>
      </c>
      <c r="P1066">
        <v>5.2537765762942395E-4</v>
      </c>
      <c r="Q1066">
        <v>14</v>
      </c>
      <c r="R1066">
        <v>2.29353453018883E-4</v>
      </c>
      <c r="S1066">
        <v>1</v>
      </c>
      <c r="T1066">
        <v>5</v>
      </c>
      <c r="U1066" s="2">
        <f t="shared" si="16"/>
        <v>0.18518518518518517</v>
      </c>
      <c r="V1066" t="s">
        <v>6</v>
      </c>
      <c r="W1066">
        <v>20</v>
      </c>
      <c r="X1066" s="3">
        <v>1.389E-3</v>
      </c>
      <c r="Y1066" t="s">
        <v>19</v>
      </c>
      <c r="Z1066">
        <v>1</v>
      </c>
      <c r="AA1066" s="1">
        <v>5.22E-4</v>
      </c>
      <c r="AB1066" t="s">
        <v>11</v>
      </c>
      <c r="AC1066">
        <v>2</v>
      </c>
      <c r="AD1066" s="2">
        <v>3.6200000000000002E-4</v>
      </c>
      <c r="AE1066" t="s">
        <v>14</v>
      </c>
      <c r="AF1066">
        <v>2</v>
      </c>
      <c r="AG1066" s="2">
        <v>1.8000000000000001E-4</v>
      </c>
      <c r="AH1066" t="s">
        <v>13</v>
      </c>
      <c r="AI1066">
        <v>2</v>
      </c>
      <c r="AJ1066">
        <v>1.74E-4</v>
      </c>
    </row>
    <row r="1067" spans="1:75" x14ac:dyDescent="0.25">
      <c r="A1067" t="s">
        <v>1095</v>
      </c>
      <c r="B1067" t="s">
        <v>1</v>
      </c>
      <c r="C1067">
        <v>0</v>
      </c>
      <c r="D1067">
        <v>24</v>
      </c>
      <c r="E1067">
        <v>0.02</v>
      </c>
      <c r="F1067">
        <v>65</v>
      </c>
      <c r="G1067">
        <v>0.01</v>
      </c>
      <c r="H1067">
        <v>36.92</v>
      </c>
      <c r="I1067">
        <v>5</v>
      </c>
      <c r="J1067">
        <v>18.52</v>
      </c>
      <c r="K1067">
        <v>7.6000000000000004E-5</v>
      </c>
      <c r="L1067" s="1">
        <v>0</v>
      </c>
      <c r="M1067">
        <v>7.0853078714051604E-8</v>
      </c>
      <c r="N1067">
        <v>2.6618241623753398E-4</v>
      </c>
      <c r="O1067">
        <v>0</v>
      </c>
      <c r="P1067">
        <v>4.12201689378956E-4</v>
      </c>
      <c r="Q1067">
        <v>9</v>
      </c>
      <c r="R1067">
        <v>2.1688937619354599E-4</v>
      </c>
      <c r="S1067">
        <v>2</v>
      </c>
      <c r="T1067">
        <v>5</v>
      </c>
      <c r="U1067" s="2">
        <f t="shared" si="16"/>
        <v>0.18518518518518517</v>
      </c>
      <c r="V1067" t="s">
        <v>6</v>
      </c>
      <c r="W1067">
        <v>20</v>
      </c>
      <c r="X1067" s="3">
        <v>1.389E-3</v>
      </c>
      <c r="Y1067" t="s">
        <v>8</v>
      </c>
      <c r="Z1067">
        <v>1</v>
      </c>
      <c r="AA1067" s="1">
        <v>3.01E-4</v>
      </c>
      <c r="AB1067" t="s">
        <v>11</v>
      </c>
      <c r="AC1067">
        <v>1</v>
      </c>
      <c r="AD1067" s="2">
        <v>1.8100000000000001E-4</v>
      </c>
      <c r="AE1067" t="s">
        <v>17</v>
      </c>
      <c r="AF1067">
        <v>1</v>
      </c>
      <c r="AG1067" s="2">
        <v>1E-4</v>
      </c>
      <c r="AH1067" t="s">
        <v>14</v>
      </c>
      <c r="AI1067">
        <v>1</v>
      </c>
      <c r="AJ1067">
        <v>9.0000000000000006E-5</v>
      </c>
    </row>
    <row r="1068" spans="1:75" x14ac:dyDescent="0.25">
      <c r="A1068" t="s">
        <v>1096</v>
      </c>
      <c r="B1068" t="s">
        <v>1</v>
      </c>
      <c r="C1068">
        <v>0</v>
      </c>
      <c r="D1068">
        <v>21</v>
      </c>
      <c r="E1068">
        <v>0.01</v>
      </c>
      <c r="F1068">
        <v>47</v>
      </c>
      <c r="G1068">
        <v>0.01</v>
      </c>
      <c r="H1068">
        <v>44.68</v>
      </c>
      <c r="I1068">
        <v>1</v>
      </c>
      <c r="J1068">
        <v>3.7</v>
      </c>
      <c r="K1068">
        <v>5.3999999999999998E-5</v>
      </c>
      <c r="L1068" s="1">
        <v>0</v>
      </c>
      <c r="M1068">
        <v>7.5850670629477104E-8</v>
      </c>
      <c r="N1068">
        <v>2.75410004592203E-4</v>
      </c>
      <c r="O1068">
        <v>0</v>
      </c>
      <c r="P1068">
        <v>2.9166666666666702E-4</v>
      </c>
      <c r="Q1068">
        <v>1</v>
      </c>
      <c r="R1068">
        <v>2.6520963405175102E-4</v>
      </c>
      <c r="S1068">
        <v>2</v>
      </c>
      <c r="T1068">
        <v>1</v>
      </c>
      <c r="U1068" s="2">
        <f t="shared" si="16"/>
        <v>3.7037037037037035E-2</v>
      </c>
      <c r="V1068" t="s">
        <v>6</v>
      </c>
      <c r="W1068">
        <v>21</v>
      </c>
      <c r="X1068" s="3">
        <v>1.4580000000000001E-3</v>
      </c>
    </row>
    <row r="1069" spans="1:75" x14ac:dyDescent="0.25">
      <c r="A1069" t="s">
        <v>1097</v>
      </c>
      <c r="B1069" t="s">
        <v>1</v>
      </c>
      <c r="C1069">
        <v>0</v>
      </c>
      <c r="D1069">
        <v>61</v>
      </c>
      <c r="E1069">
        <v>0.04</v>
      </c>
      <c r="F1069">
        <v>144</v>
      </c>
      <c r="G1069">
        <v>0.02</v>
      </c>
      <c r="H1069">
        <v>42.36</v>
      </c>
      <c r="I1069">
        <v>18</v>
      </c>
      <c r="J1069">
        <v>66.67</v>
      </c>
      <c r="K1069">
        <v>3.4499999999999998E-4</v>
      </c>
      <c r="L1069" s="1">
        <v>3.00751879699248E-4</v>
      </c>
      <c r="M1069">
        <v>1.39085752268654E-7</v>
      </c>
      <c r="N1069">
        <v>3.7294202266391802E-4</v>
      </c>
      <c r="O1069">
        <v>0</v>
      </c>
      <c r="P1069">
        <v>9.6338838027398605E-4</v>
      </c>
      <c r="Q1069">
        <v>21</v>
      </c>
      <c r="R1069">
        <v>1.2431400755463901E-4</v>
      </c>
      <c r="S1069">
        <v>1</v>
      </c>
      <c r="T1069">
        <v>10</v>
      </c>
      <c r="U1069" s="6">
        <f t="shared" si="16"/>
        <v>0.37037037037037035</v>
      </c>
      <c r="V1069" t="s">
        <v>6</v>
      </c>
      <c r="W1069">
        <v>22</v>
      </c>
      <c r="X1069" s="3">
        <v>1.5280000000000001E-3</v>
      </c>
      <c r="Y1069" t="s">
        <v>10</v>
      </c>
      <c r="Z1069">
        <v>9</v>
      </c>
      <c r="AA1069" s="1">
        <v>1.101E-3</v>
      </c>
      <c r="AB1069" t="s">
        <v>29</v>
      </c>
      <c r="AC1069">
        <v>3</v>
      </c>
      <c r="AD1069" s="2">
        <v>8.1300000000000003E-4</v>
      </c>
      <c r="AE1069" t="s">
        <v>40</v>
      </c>
      <c r="AF1069">
        <v>1</v>
      </c>
      <c r="AG1069" s="2">
        <v>7.9100000000000004E-4</v>
      </c>
      <c r="AH1069" t="s">
        <v>21</v>
      </c>
      <c r="AI1069">
        <v>2</v>
      </c>
      <c r="AJ1069">
        <v>5.8399999999999999E-4</v>
      </c>
      <c r="AK1069" t="s">
        <v>42</v>
      </c>
      <c r="AL1069">
        <v>1</v>
      </c>
      <c r="AM1069">
        <v>5.7300000000000005E-4</v>
      </c>
      <c r="AN1069" t="s">
        <v>3</v>
      </c>
      <c r="AO1069">
        <v>2</v>
      </c>
      <c r="AP1069">
        <v>5.6499999999999996E-4</v>
      </c>
      <c r="AQ1069" t="s">
        <v>19</v>
      </c>
      <c r="AR1069">
        <v>1</v>
      </c>
      <c r="AS1069">
        <v>5.22E-4</v>
      </c>
      <c r="AT1069" t="s">
        <v>5</v>
      </c>
      <c r="AU1069">
        <v>1</v>
      </c>
      <c r="AV1069">
        <v>3.7599999999999998E-4</v>
      </c>
      <c r="AW1069" t="s">
        <v>12</v>
      </c>
      <c r="AX1069">
        <v>4</v>
      </c>
      <c r="AY1069">
        <v>3.5300000000000002E-4</v>
      </c>
      <c r="AZ1069" t="s">
        <v>7</v>
      </c>
      <c r="BA1069">
        <v>1</v>
      </c>
      <c r="BB1069">
        <v>3.3599999999999998E-4</v>
      </c>
      <c r="BC1069" t="s">
        <v>23</v>
      </c>
      <c r="BD1069">
        <v>2</v>
      </c>
      <c r="BE1069">
        <v>3.3500000000000001E-4</v>
      </c>
      <c r="BF1069" t="s">
        <v>17</v>
      </c>
      <c r="BG1069">
        <v>3</v>
      </c>
      <c r="BH1069">
        <v>3.01E-4</v>
      </c>
      <c r="BI1069" t="s">
        <v>8</v>
      </c>
      <c r="BJ1069">
        <v>1</v>
      </c>
      <c r="BK1069">
        <v>3.01E-4</v>
      </c>
      <c r="BL1069" t="s">
        <v>9</v>
      </c>
      <c r="BM1069">
        <v>3</v>
      </c>
      <c r="BN1069">
        <v>2.92E-4</v>
      </c>
      <c r="BO1069" t="s">
        <v>14</v>
      </c>
      <c r="BP1069">
        <v>3</v>
      </c>
      <c r="BQ1069">
        <v>2.7099999999999997E-4</v>
      </c>
      <c r="BR1069" t="s">
        <v>11</v>
      </c>
      <c r="BS1069">
        <v>1</v>
      </c>
      <c r="BT1069">
        <v>1.8100000000000001E-4</v>
      </c>
      <c r="BU1069" t="s">
        <v>13</v>
      </c>
      <c r="BV1069">
        <v>1</v>
      </c>
      <c r="BW1069">
        <v>8.7000000000000001E-5</v>
      </c>
    </row>
    <row r="1070" spans="1:75" x14ac:dyDescent="0.25">
      <c r="A1070" t="s">
        <v>1098</v>
      </c>
      <c r="B1070" t="s">
        <v>1</v>
      </c>
      <c r="C1070">
        <v>0</v>
      </c>
      <c r="D1070">
        <v>67</v>
      </c>
      <c r="E1070">
        <v>0.05</v>
      </c>
      <c r="F1070">
        <v>218</v>
      </c>
      <c r="G1070">
        <v>0.03</v>
      </c>
      <c r="H1070">
        <v>30.73</v>
      </c>
      <c r="I1070">
        <v>14</v>
      </c>
      <c r="J1070">
        <v>51.85</v>
      </c>
      <c r="K1070">
        <v>3.7199999999999999E-4</v>
      </c>
      <c r="L1070" s="1">
        <v>1.00421771440048E-4</v>
      </c>
      <c r="M1070">
        <v>2.44585081156361E-7</v>
      </c>
      <c r="N1070">
        <v>4.9455543789989997E-4</v>
      </c>
      <c r="O1070">
        <v>0</v>
      </c>
      <c r="P1070">
        <v>1.27401166804107E-3</v>
      </c>
      <c r="Q1070">
        <v>17</v>
      </c>
      <c r="R1070">
        <v>2.38119284914766E-4</v>
      </c>
      <c r="S1070">
        <v>1</v>
      </c>
      <c r="T1070">
        <v>9</v>
      </c>
      <c r="U1070" s="6">
        <f t="shared" si="16"/>
        <v>0.33333333333333331</v>
      </c>
      <c r="V1070" t="s">
        <v>6</v>
      </c>
      <c r="W1070">
        <v>23</v>
      </c>
      <c r="X1070" s="3">
        <v>1.5969999999999999E-3</v>
      </c>
      <c r="Y1070" t="s">
        <v>3</v>
      </c>
      <c r="Z1070">
        <v>5</v>
      </c>
      <c r="AA1070" s="1">
        <v>1.4139999999999999E-3</v>
      </c>
      <c r="AB1070" t="s">
        <v>8</v>
      </c>
      <c r="AC1070">
        <v>4</v>
      </c>
      <c r="AD1070" s="2">
        <v>1.2030000000000001E-3</v>
      </c>
      <c r="AE1070" t="s">
        <v>11</v>
      </c>
      <c r="AF1070">
        <v>6</v>
      </c>
      <c r="AG1070" s="2">
        <v>1.085E-3</v>
      </c>
      <c r="AH1070" t="s">
        <v>9</v>
      </c>
      <c r="AI1070">
        <v>11</v>
      </c>
      <c r="AJ1070">
        <v>1.072E-3</v>
      </c>
      <c r="AK1070" t="s">
        <v>4</v>
      </c>
      <c r="AL1070">
        <v>2</v>
      </c>
      <c r="AM1070">
        <v>7.9500000000000003E-4</v>
      </c>
      <c r="AN1070" t="s">
        <v>40</v>
      </c>
      <c r="AO1070">
        <v>1</v>
      </c>
      <c r="AP1070">
        <v>7.9100000000000004E-4</v>
      </c>
      <c r="AQ1070" t="s">
        <v>14</v>
      </c>
      <c r="AR1070">
        <v>6</v>
      </c>
      <c r="AS1070">
        <v>5.4100000000000003E-4</v>
      </c>
      <c r="AT1070" t="s">
        <v>5</v>
      </c>
      <c r="AU1070">
        <v>1</v>
      </c>
      <c r="AV1070">
        <v>3.7599999999999998E-4</v>
      </c>
      <c r="AW1070" t="s">
        <v>12</v>
      </c>
      <c r="AX1070">
        <v>4</v>
      </c>
      <c r="AY1070">
        <v>3.5300000000000002E-4</v>
      </c>
      <c r="AZ1070" t="s">
        <v>7</v>
      </c>
      <c r="BA1070">
        <v>1</v>
      </c>
      <c r="BB1070">
        <v>3.3599999999999998E-4</v>
      </c>
      <c r="BC1070" t="s">
        <v>29</v>
      </c>
      <c r="BD1070">
        <v>1</v>
      </c>
      <c r="BE1070">
        <v>2.7099999999999997E-4</v>
      </c>
      <c r="BF1070" t="s">
        <v>10</v>
      </c>
      <c r="BG1070">
        <v>1</v>
      </c>
      <c r="BH1070">
        <v>1.22E-4</v>
      </c>
      <c r="BI1070" t="s">
        <v>17</v>
      </c>
      <c r="BJ1070">
        <v>1</v>
      </c>
      <c r="BK1070">
        <v>1E-4</v>
      </c>
    </row>
    <row r="1071" spans="1:75" x14ac:dyDescent="0.25">
      <c r="A1071" t="s">
        <v>1099</v>
      </c>
      <c r="B1071" t="s">
        <v>1</v>
      </c>
      <c r="C1071">
        <v>0</v>
      </c>
      <c r="D1071">
        <v>38</v>
      </c>
      <c r="E1071">
        <v>0.03</v>
      </c>
      <c r="F1071">
        <v>285</v>
      </c>
      <c r="G1071">
        <v>0.04</v>
      </c>
      <c r="H1071">
        <v>13.33</v>
      </c>
      <c r="I1071">
        <v>9</v>
      </c>
      <c r="J1071">
        <v>33.33</v>
      </c>
      <c r="K1071">
        <v>1.7200000000000001E-4</v>
      </c>
      <c r="L1071" s="1">
        <v>0</v>
      </c>
      <c r="M1071">
        <v>1.18803439531666E-7</v>
      </c>
      <c r="N1071">
        <v>3.4467874830291698E-4</v>
      </c>
      <c r="O1071">
        <v>0</v>
      </c>
      <c r="P1071">
        <v>7.3800557694257501E-4</v>
      </c>
      <c r="Q1071">
        <v>18</v>
      </c>
      <c r="R1071">
        <v>2.2978583220194501E-4</v>
      </c>
      <c r="S1071">
        <v>1</v>
      </c>
      <c r="T1071">
        <v>8</v>
      </c>
      <c r="U1071" s="6">
        <f t="shared" si="16"/>
        <v>0.29629629629629628</v>
      </c>
      <c r="V1071" t="s">
        <v>6</v>
      </c>
      <c r="W1071">
        <v>23</v>
      </c>
      <c r="X1071" s="3">
        <v>1.5969999999999999E-3</v>
      </c>
      <c r="Y1071" t="s">
        <v>40</v>
      </c>
      <c r="Z1071">
        <v>1</v>
      </c>
      <c r="AA1071" s="1">
        <v>7.9100000000000004E-4</v>
      </c>
      <c r="AB1071" t="s">
        <v>23</v>
      </c>
      <c r="AC1071">
        <v>3</v>
      </c>
      <c r="AD1071" s="2">
        <v>5.0299999999999997E-4</v>
      </c>
      <c r="AE1071" t="s">
        <v>17</v>
      </c>
      <c r="AF1071">
        <v>4</v>
      </c>
      <c r="AG1071" s="2">
        <v>4.0200000000000001E-4</v>
      </c>
      <c r="AH1071" t="s">
        <v>4</v>
      </c>
      <c r="AI1071">
        <v>1</v>
      </c>
      <c r="AJ1071">
        <v>3.97E-4</v>
      </c>
      <c r="AK1071" t="s">
        <v>8</v>
      </c>
      <c r="AL1071">
        <v>1</v>
      </c>
      <c r="AM1071">
        <v>3.01E-4</v>
      </c>
      <c r="AN1071" t="s">
        <v>21</v>
      </c>
      <c r="AO1071">
        <v>1</v>
      </c>
      <c r="AP1071">
        <v>2.92E-4</v>
      </c>
      <c r="AQ1071" t="s">
        <v>14</v>
      </c>
      <c r="AR1071">
        <v>3</v>
      </c>
      <c r="AS1071">
        <v>2.7099999999999997E-4</v>
      </c>
      <c r="AT1071" t="s">
        <v>12</v>
      </c>
      <c r="AU1071">
        <v>1</v>
      </c>
      <c r="AV1071">
        <v>8.7999999999999998E-5</v>
      </c>
    </row>
    <row r="1072" spans="1:75" x14ac:dyDescent="0.25">
      <c r="A1072" t="s">
        <v>1100</v>
      </c>
      <c r="B1072" t="s">
        <v>1</v>
      </c>
      <c r="C1072">
        <v>0</v>
      </c>
      <c r="D1072">
        <v>33</v>
      </c>
      <c r="E1072">
        <v>0.02</v>
      </c>
      <c r="F1072">
        <v>138</v>
      </c>
      <c r="G1072">
        <v>0.02</v>
      </c>
      <c r="H1072">
        <v>23.91</v>
      </c>
      <c r="I1072">
        <v>7</v>
      </c>
      <c r="J1072">
        <v>25.93</v>
      </c>
      <c r="K1072">
        <v>1.2E-4</v>
      </c>
      <c r="L1072" s="1">
        <v>0</v>
      </c>
      <c r="M1072">
        <v>1.1061595906755299E-7</v>
      </c>
      <c r="N1072">
        <v>3.32589775951627E-4</v>
      </c>
      <c r="O1072">
        <v>0</v>
      </c>
      <c r="P1072">
        <v>6.0586317645146205E-4</v>
      </c>
      <c r="Q1072">
        <v>11</v>
      </c>
      <c r="R1072">
        <v>2.4636279700120502E-4</v>
      </c>
      <c r="S1072">
        <v>1</v>
      </c>
      <c r="T1072">
        <v>6</v>
      </c>
      <c r="U1072" s="2">
        <f t="shared" si="16"/>
        <v>0.22222222222222221</v>
      </c>
      <c r="V1072" t="s">
        <v>6</v>
      </c>
      <c r="W1072">
        <v>23</v>
      </c>
      <c r="X1072" s="3">
        <v>1.5969999999999999E-3</v>
      </c>
      <c r="Y1072" t="s">
        <v>29</v>
      </c>
      <c r="Z1072">
        <v>3</v>
      </c>
      <c r="AA1072" s="1">
        <v>8.1300000000000003E-4</v>
      </c>
      <c r="AB1072" t="s">
        <v>14</v>
      </c>
      <c r="AC1072">
        <v>3</v>
      </c>
      <c r="AD1072" s="2">
        <v>2.7099999999999997E-4</v>
      </c>
      <c r="AE1072" t="s">
        <v>11</v>
      </c>
      <c r="AF1072">
        <v>1</v>
      </c>
      <c r="AG1072" s="2">
        <v>1.8100000000000001E-4</v>
      </c>
      <c r="AH1072" t="s">
        <v>23</v>
      </c>
      <c r="AI1072">
        <v>1</v>
      </c>
      <c r="AJ1072">
        <v>1.6799999999999999E-4</v>
      </c>
      <c r="AK1072" t="s">
        <v>35</v>
      </c>
      <c r="AL1072">
        <v>1</v>
      </c>
      <c r="AM1072">
        <v>1.63E-4</v>
      </c>
      <c r="AN1072" t="s">
        <v>16</v>
      </c>
      <c r="AO1072">
        <v>1</v>
      </c>
      <c r="AP1072">
        <v>4.6E-5</v>
      </c>
    </row>
    <row r="1073" spans="1:81" x14ac:dyDescent="0.25">
      <c r="A1073" t="s">
        <v>1101</v>
      </c>
      <c r="B1073" t="s">
        <v>1</v>
      </c>
      <c r="C1073">
        <v>0</v>
      </c>
      <c r="D1073">
        <v>38</v>
      </c>
      <c r="E1073">
        <v>0.03</v>
      </c>
      <c r="F1073">
        <v>114</v>
      </c>
      <c r="G1073">
        <v>0.02</v>
      </c>
      <c r="H1073">
        <v>33.33</v>
      </c>
      <c r="I1073">
        <v>6</v>
      </c>
      <c r="J1073">
        <v>22.22</v>
      </c>
      <c r="K1073">
        <v>1.5300000000000001E-4</v>
      </c>
      <c r="L1073" s="1">
        <v>0</v>
      </c>
      <c r="M1073">
        <v>1.7012573183336501E-7</v>
      </c>
      <c r="N1073">
        <v>4.1246300662406697E-4</v>
      </c>
      <c r="O1073">
        <v>0</v>
      </c>
      <c r="P1073">
        <v>8.0857803553409401E-4</v>
      </c>
      <c r="Q1073">
        <v>11</v>
      </c>
      <c r="R1073">
        <v>3.20804560707608E-4</v>
      </c>
      <c r="S1073">
        <v>1</v>
      </c>
      <c r="T1073">
        <v>5</v>
      </c>
      <c r="U1073" s="2">
        <f t="shared" si="16"/>
        <v>0.18518518518518517</v>
      </c>
      <c r="V1073" t="s">
        <v>6</v>
      </c>
      <c r="W1073">
        <v>23</v>
      </c>
      <c r="X1073" s="3">
        <v>1.5969999999999999E-3</v>
      </c>
      <c r="Y1073" t="s">
        <v>8</v>
      </c>
      <c r="Z1073">
        <v>5</v>
      </c>
      <c r="AA1073" s="1">
        <v>1.5039999999999999E-3</v>
      </c>
      <c r="AB1073" t="s">
        <v>9</v>
      </c>
      <c r="AC1073">
        <v>6</v>
      </c>
      <c r="AD1073" s="2">
        <v>5.8500000000000002E-4</v>
      </c>
      <c r="AE1073" t="s">
        <v>11</v>
      </c>
      <c r="AF1073">
        <v>1</v>
      </c>
      <c r="AG1073" s="2">
        <v>1.8100000000000001E-4</v>
      </c>
      <c r="AH1073" t="s">
        <v>12</v>
      </c>
      <c r="AI1073">
        <v>2</v>
      </c>
      <c r="AJ1073">
        <v>1.7699999999999999E-4</v>
      </c>
      <c r="AK1073" t="s">
        <v>14</v>
      </c>
      <c r="AL1073">
        <v>1</v>
      </c>
      <c r="AM1073">
        <v>9.0000000000000006E-5</v>
      </c>
    </row>
    <row r="1074" spans="1:81" x14ac:dyDescent="0.25">
      <c r="A1074" t="s">
        <v>1102</v>
      </c>
      <c r="B1074" t="s">
        <v>1</v>
      </c>
      <c r="C1074">
        <v>0</v>
      </c>
      <c r="D1074">
        <v>31</v>
      </c>
      <c r="E1074">
        <v>0.02</v>
      </c>
      <c r="F1074">
        <v>38</v>
      </c>
      <c r="G1074">
        <v>0.01</v>
      </c>
      <c r="H1074">
        <v>81.58</v>
      </c>
      <c r="I1074">
        <v>6</v>
      </c>
      <c r="J1074">
        <v>22.22</v>
      </c>
      <c r="K1074">
        <v>9.0000000000000006E-5</v>
      </c>
      <c r="L1074" s="1">
        <v>0</v>
      </c>
      <c r="M1074">
        <v>9.3683639216455902E-8</v>
      </c>
      <c r="N1074">
        <v>3.06077831958565E-4</v>
      </c>
      <c r="O1074">
        <v>0</v>
      </c>
      <c r="P1074">
        <v>4.6747843570629202E-4</v>
      </c>
      <c r="Q1074">
        <v>8</v>
      </c>
      <c r="R1074">
        <v>2.3806053596777299E-4</v>
      </c>
      <c r="S1074">
        <v>2</v>
      </c>
      <c r="T1074">
        <v>4</v>
      </c>
      <c r="U1074" s="2">
        <f t="shared" si="16"/>
        <v>0.14814814814814814</v>
      </c>
      <c r="V1074" t="s">
        <v>6</v>
      </c>
      <c r="W1074">
        <v>23</v>
      </c>
      <c r="X1074" s="3">
        <v>1.5969999999999999E-3</v>
      </c>
      <c r="Y1074" t="s">
        <v>10</v>
      </c>
      <c r="Z1074">
        <v>3</v>
      </c>
      <c r="AA1074" s="1">
        <v>3.6699999999999998E-4</v>
      </c>
      <c r="AB1074" t="s">
        <v>9</v>
      </c>
      <c r="AC1074">
        <v>2</v>
      </c>
      <c r="AD1074" s="2">
        <v>1.95E-4</v>
      </c>
      <c r="AE1074" t="s">
        <v>14</v>
      </c>
      <c r="AF1074">
        <v>1</v>
      </c>
      <c r="AG1074" s="2">
        <v>9.0000000000000006E-5</v>
      </c>
      <c r="AH1074" t="s">
        <v>12</v>
      </c>
      <c r="AI1074">
        <v>1</v>
      </c>
      <c r="AJ1074">
        <v>8.7999999999999998E-5</v>
      </c>
      <c r="AK1074" t="s">
        <v>13</v>
      </c>
      <c r="AL1074">
        <v>1</v>
      </c>
      <c r="AM1074">
        <v>8.7000000000000001E-5</v>
      </c>
    </row>
    <row r="1075" spans="1:81" x14ac:dyDescent="0.25">
      <c r="A1075" t="s">
        <v>1103</v>
      </c>
      <c r="B1075" t="s">
        <v>1</v>
      </c>
      <c r="C1075">
        <v>0</v>
      </c>
      <c r="D1075">
        <v>79</v>
      </c>
      <c r="E1075">
        <v>0.05</v>
      </c>
      <c r="F1075">
        <v>88</v>
      </c>
      <c r="G1075">
        <v>0.01</v>
      </c>
      <c r="H1075">
        <v>89.77</v>
      </c>
      <c r="I1075">
        <v>17</v>
      </c>
      <c r="J1075">
        <v>62.96</v>
      </c>
      <c r="K1075">
        <v>4.06E-4</v>
      </c>
      <c r="L1075" s="1">
        <v>2.6494745208866899E-4</v>
      </c>
      <c r="M1075">
        <v>2.257785873685E-7</v>
      </c>
      <c r="N1075">
        <v>4.7516164341042898E-4</v>
      </c>
      <c r="O1075">
        <v>0</v>
      </c>
      <c r="P1075">
        <v>1.23661195959232E-3</v>
      </c>
      <c r="Q1075">
        <v>18</v>
      </c>
      <c r="R1075">
        <v>1.75985793855714E-4</v>
      </c>
      <c r="S1075">
        <v>1</v>
      </c>
      <c r="T1075">
        <v>10</v>
      </c>
      <c r="U1075" s="6">
        <f t="shared" si="16"/>
        <v>0.37037037037037035</v>
      </c>
      <c r="V1075" t="s">
        <v>6</v>
      </c>
      <c r="W1075">
        <v>25</v>
      </c>
      <c r="X1075" s="3">
        <v>1.7359999999999999E-3</v>
      </c>
      <c r="Y1075" t="s">
        <v>4</v>
      </c>
      <c r="Z1075">
        <v>4</v>
      </c>
      <c r="AA1075" s="1">
        <v>1.5889999999999999E-3</v>
      </c>
      <c r="AB1075" t="s">
        <v>10</v>
      </c>
      <c r="AC1075">
        <v>9</v>
      </c>
      <c r="AD1075" s="2">
        <v>1.101E-3</v>
      </c>
      <c r="AE1075" t="s">
        <v>23</v>
      </c>
      <c r="AF1075">
        <v>6</v>
      </c>
      <c r="AG1075" s="2">
        <v>1.005E-3</v>
      </c>
      <c r="AH1075" t="s">
        <v>5</v>
      </c>
      <c r="AI1075">
        <v>2</v>
      </c>
      <c r="AJ1075">
        <v>7.5199999999999996E-4</v>
      </c>
      <c r="AK1075" t="s">
        <v>7</v>
      </c>
      <c r="AL1075">
        <v>2</v>
      </c>
      <c r="AM1075">
        <v>6.7100000000000005E-4</v>
      </c>
      <c r="AN1075" t="s">
        <v>17</v>
      </c>
      <c r="AO1075">
        <v>6</v>
      </c>
      <c r="AP1075">
        <v>6.0300000000000002E-4</v>
      </c>
      <c r="AQ1075" t="s">
        <v>42</v>
      </c>
      <c r="AR1075">
        <v>1</v>
      </c>
      <c r="AS1075">
        <v>5.7300000000000005E-4</v>
      </c>
      <c r="AT1075" t="s">
        <v>14</v>
      </c>
      <c r="AU1075">
        <v>6</v>
      </c>
      <c r="AV1075">
        <v>5.4100000000000003E-4</v>
      </c>
      <c r="AW1075" t="s">
        <v>19</v>
      </c>
      <c r="AX1075">
        <v>1</v>
      </c>
      <c r="AY1075">
        <v>5.22E-4</v>
      </c>
      <c r="AZ1075" t="s">
        <v>11</v>
      </c>
      <c r="BA1075">
        <v>2</v>
      </c>
      <c r="BB1075">
        <v>3.6200000000000002E-4</v>
      </c>
      <c r="BC1075" t="s">
        <v>21</v>
      </c>
      <c r="BD1075">
        <v>1</v>
      </c>
      <c r="BE1075">
        <v>2.92E-4</v>
      </c>
      <c r="BF1075" t="s">
        <v>29</v>
      </c>
      <c r="BG1075">
        <v>1</v>
      </c>
      <c r="BH1075">
        <v>2.7099999999999997E-4</v>
      </c>
      <c r="BI1075" t="s">
        <v>12</v>
      </c>
      <c r="BJ1075">
        <v>3</v>
      </c>
      <c r="BK1075">
        <v>2.6499999999999999E-4</v>
      </c>
      <c r="BL1075" t="s">
        <v>13</v>
      </c>
      <c r="BM1075">
        <v>3</v>
      </c>
      <c r="BN1075">
        <v>2.6200000000000003E-4</v>
      </c>
      <c r="BO1075" t="s">
        <v>16</v>
      </c>
      <c r="BP1075">
        <v>5</v>
      </c>
      <c r="BQ1075">
        <v>2.32E-4</v>
      </c>
      <c r="BR1075" t="s">
        <v>9</v>
      </c>
      <c r="BS1075">
        <v>2</v>
      </c>
      <c r="BT1075">
        <v>1.95E-4</v>
      </c>
    </row>
    <row r="1076" spans="1:81" x14ac:dyDescent="0.25">
      <c r="A1076" t="s">
        <v>1104</v>
      </c>
      <c r="B1076" t="s">
        <v>1</v>
      </c>
      <c r="C1076">
        <v>1</v>
      </c>
      <c r="D1076">
        <v>40</v>
      </c>
      <c r="E1076">
        <v>0.03</v>
      </c>
      <c r="F1076">
        <v>87</v>
      </c>
      <c r="G1076">
        <v>0.01</v>
      </c>
      <c r="H1076">
        <v>45.98</v>
      </c>
      <c r="I1076">
        <v>8</v>
      </c>
      <c r="J1076">
        <v>29.63</v>
      </c>
      <c r="K1076">
        <v>1.5799999999999999E-4</v>
      </c>
      <c r="L1076" s="1">
        <v>0</v>
      </c>
      <c r="M1076">
        <v>1.33339591445989E-7</v>
      </c>
      <c r="N1076">
        <v>3.6515694084323399E-4</v>
      </c>
      <c r="O1076">
        <v>0</v>
      </c>
      <c r="P1076">
        <v>7.6321280705425804E-4</v>
      </c>
      <c r="Q1076">
        <v>16</v>
      </c>
      <c r="R1076">
        <v>2.5696229170449802E-4</v>
      </c>
      <c r="S1076">
        <v>1</v>
      </c>
      <c r="T1076">
        <v>7</v>
      </c>
      <c r="U1076" s="2">
        <f t="shared" si="16"/>
        <v>0.25925925925925924</v>
      </c>
      <c r="V1076" t="s">
        <v>6</v>
      </c>
      <c r="W1076">
        <v>25</v>
      </c>
      <c r="X1076" s="3">
        <v>1.7359999999999999E-3</v>
      </c>
      <c r="Y1076" t="s">
        <v>13</v>
      </c>
      <c r="Z1076">
        <v>9</v>
      </c>
      <c r="AA1076" s="1">
        <v>7.85E-4</v>
      </c>
      <c r="AB1076" t="s">
        <v>19</v>
      </c>
      <c r="AC1076">
        <v>1</v>
      </c>
      <c r="AD1076" s="2">
        <v>5.22E-4</v>
      </c>
      <c r="AE1076" t="s">
        <v>4</v>
      </c>
      <c r="AF1076">
        <v>1</v>
      </c>
      <c r="AG1076" s="2">
        <v>3.97E-4</v>
      </c>
      <c r="AH1076" t="s">
        <v>5</v>
      </c>
      <c r="AI1076">
        <v>1</v>
      </c>
      <c r="AJ1076">
        <v>3.7599999999999998E-4</v>
      </c>
      <c r="AK1076" t="s">
        <v>11</v>
      </c>
      <c r="AL1076">
        <v>1</v>
      </c>
      <c r="AM1076">
        <v>1.8100000000000001E-4</v>
      </c>
      <c r="AN1076" t="s">
        <v>23</v>
      </c>
      <c r="AO1076">
        <v>1</v>
      </c>
      <c r="AP1076">
        <v>1.6799999999999999E-4</v>
      </c>
      <c r="AQ1076" t="s">
        <v>14</v>
      </c>
      <c r="AR1076">
        <v>1</v>
      </c>
      <c r="AS1076">
        <v>9.0000000000000006E-5</v>
      </c>
    </row>
    <row r="1077" spans="1:81" x14ac:dyDescent="0.25">
      <c r="A1077" t="s">
        <v>1105</v>
      </c>
      <c r="B1077" t="s">
        <v>1</v>
      </c>
      <c r="C1077">
        <v>0</v>
      </c>
      <c r="D1077">
        <v>26</v>
      </c>
      <c r="E1077">
        <v>0.02</v>
      </c>
      <c r="F1077">
        <v>89</v>
      </c>
      <c r="G1077">
        <v>0.01</v>
      </c>
      <c r="H1077">
        <v>29.21</v>
      </c>
      <c r="I1077">
        <v>2</v>
      </c>
      <c r="J1077">
        <v>7.41</v>
      </c>
      <c r="K1077">
        <v>6.8999999999999997E-5</v>
      </c>
      <c r="L1077" s="1">
        <v>0</v>
      </c>
      <c r="M1077">
        <v>1.07448976004286E-7</v>
      </c>
      <c r="N1077">
        <v>3.2779410611584502E-4</v>
      </c>
      <c r="O1077">
        <v>0</v>
      </c>
      <c r="P1077">
        <v>3.7167807940001598E-4</v>
      </c>
      <c r="Q1077">
        <v>2</v>
      </c>
      <c r="R1077">
        <v>3.0351306121837498E-4</v>
      </c>
      <c r="S1077">
        <v>2</v>
      </c>
      <c r="T1077">
        <v>2</v>
      </c>
      <c r="U1077" s="2">
        <f t="shared" si="16"/>
        <v>7.407407407407407E-2</v>
      </c>
      <c r="V1077" t="s">
        <v>6</v>
      </c>
      <c r="W1077">
        <v>25</v>
      </c>
      <c r="X1077" s="3">
        <v>1.7359999999999999E-3</v>
      </c>
      <c r="Y1077" t="s">
        <v>10</v>
      </c>
      <c r="Z1077">
        <v>1</v>
      </c>
      <c r="AA1077" s="1">
        <v>1.22E-4</v>
      </c>
    </row>
    <row r="1078" spans="1:81" x14ac:dyDescent="0.25">
      <c r="A1078" t="s">
        <v>1106</v>
      </c>
      <c r="B1078" t="s">
        <v>1</v>
      </c>
      <c r="C1078">
        <v>1</v>
      </c>
      <c r="D1078">
        <v>48</v>
      </c>
      <c r="E1078">
        <v>0.03</v>
      </c>
      <c r="F1078">
        <v>175</v>
      </c>
      <c r="G1078">
        <v>0.03</v>
      </c>
      <c r="H1078">
        <v>27.43</v>
      </c>
      <c r="I1078">
        <v>9</v>
      </c>
      <c r="J1078">
        <v>33.33</v>
      </c>
      <c r="K1078">
        <v>1.84E-4</v>
      </c>
      <c r="L1078" s="1">
        <v>0</v>
      </c>
      <c r="M1078">
        <v>1.6860499259988601E-7</v>
      </c>
      <c r="N1078">
        <v>4.10615382809614E-4</v>
      </c>
      <c r="O1078">
        <v>0</v>
      </c>
      <c r="P1078">
        <v>8.4067730716083395E-4</v>
      </c>
      <c r="Q1078">
        <v>17</v>
      </c>
      <c r="R1078">
        <v>2.7374358853974299E-4</v>
      </c>
      <c r="S1078">
        <v>1</v>
      </c>
      <c r="T1078">
        <v>7</v>
      </c>
      <c r="U1078" s="2">
        <f t="shared" si="16"/>
        <v>0.25925925925925924</v>
      </c>
      <c r="V1078" t="s">
        <v>6</v>
      </c>
      <c r="W1078">
        <v>27</v>
      </c>
      <c r="X1078" s="3">
        <v>1.8749999999999999E-3</v>
      </c>
      <c r="Y1078" t="s">
        <v>3</v>
      </c>
      <c r="Z1078">
        <v>4</v>
      </c>
      <c r="AA1078" s="1">
        <v>1.1310000000000001E-3</v>
      </c>
      <c r="AB1078" t="s">
        <v>12</v>
      </c>
      <c r="AC1078">
        <v>6</v>
      </c>
      <c r="AD1078" s="2">
        <v>5.2999999999999998E-4</v>
      </c>
      <c r="AE1078" t="s">
        <v>10</v>
      </c>
      <c r="AF1078">
        <v>3</v>
      </c>
      <c r="AG1078" s="2">
        <v>3.6699999999999998E-4</v>
      </c>
      <c r="AH1078" t="s">
        <v>8</v>
      </c>
      <c r="AI1078">
        <v>1</v>
      </c>
      <c r="AJ1078">
        <v>3.01E-4</v>
      </c>
      <c r="AK1078" t="s">
        <v>21</v>
      </c>
      <c r="AL1078">
        <v>1</v>
      </c>
      <c r="AM1078">
        <v>2.92E-4</v>
      </c>
      <c r="AN1078" t="s">
        <v>9</v>
      </c>
      <c r="AO1078">
        <v>2</v>
      </c>
      <c r="AP1078">
        <v>1.95E-4</v>
      </c>
      <c r="AQ1078" t="s">
        <v>14</v>
      </c>
      <c r="AR1078">
        <v>2</v>
      </c>
      <c r="AS1078">
        <v>1.8000000000000001E-4</v>
      </c>
      <c r="AT1078" t="s">
        <v>16</v>
      </c>
      <c r="AU1078">
        <v>2</v>
      </c>
      <c r="AV1078">
        <v>9.2999999999999997E-5</v>
      </c>
    </row>
    <row r="1079" spans="1:81" x14ac:dyDescent="0.25">
      <c r="A1079" t="s">
        <v>1107</v>
      </c>
      <c r="B1079" t="s">
        <v>1</v>
      </c>
      <c r="C1079">
        <v>0</v>
      </c>
      <c r="D1079">
        <v>32</v>
      </c>
      <c r="E1079">
        <v>0.02</v>
      </c>
      <c r="F1079">
        <v>95</v>
      </c>
      <c r="G1079">
        <v>0.01</v>
      </c>
      <c r="H1079">
        <v>33.68</v>
      </c>
      <c r="I1079">
        <v>4</v>
      </c>
      <c r="J1079">
        <v>14.81</v>
      </c>
      <c r="K1079">
        <v>9.3999999999999994E-5</v>
      </c>
      <c r="L1079" s="1">
        <v>0</v>
      </c>
      <c r="M1079">
        <v>1.2750985155196301E-7</v>
      </c>
      <c r="N1079">
        <v>3.5708521609269001E-4</v>
      </c>
      <c r="O1079">
        <v>0</v>
      </c>
      <c r="P1079">
        <v>5.1010862616262902E-4</v>
      </c>
      <c r="Q1079">
        <v>6</v>
      </c>
      <c r="R1079">
        <v>3.0418370259747702E-4</v>
      </c>
      <c r="S1079">
        <v>2</v>
      </c>
      <c r="T1079">
        <v>4</v>
      </c>
      <c r="U1079" s="2">
        <f t="shared" si="16"/>
        <v>0.14814814814814814</v>
      </c>
      <c r="V1079" t="s">
        <v>6</v>
      </c>
      <c r="W1079">
        <v>27</v>
      </c>
      <c r="X1079" s="3">
        <v>1.8749999999999999E-3</v>
      </c>
      <c r="Y1079" t="s">
        <v>3</v>
      </c>
      <c r="Z1079">
        <v>1</v>
      </c>
      <c r="AA1079" s="1">
        <v>2.8299999999999999E-4</v>
      </c>
      <c r="AB1079" t="s">
        <v>14</v>
      </c>
      <c r="AC1079">
        <v>3</v>
      </c>
      <c r="AD1079" s="2">
        <v>2.7099999999999997E-4</v>
      </c>
      <c r="AE1079" t="s">
        <v>10</v>
      </c>
      <c r="AF1079">
        <v>1</v>
      </c>
      <c r="AG1079" s="2">
        <v>1.22E-4</v>
      </c>
    </row>
    <row r="1080" spans="1:81" x14ac:dyDescent="0.25">
      <c r="A1080" t="s">
        <v>1108</v>
      </c>
      <c r="B1080" t="s">
        <v>1</v>
      </c>
      <c r="C1080">
        <v>0</v>
      </c>
      <c r="D1080">
        <v>32</v>
      </c>
      <c r="E1080">
        <v>0.02</v>
      </c>
      <c r="F1080">
        <v>144</v>
      </c>
      <c r="G1080">
        <v>0.02</v>
      </c>
      <c r="H1080">
        <v>22.22</v>
      </c>
      <c r="I1080">
        <v>5</v>
      </c>
      <c r="J1080">
        <v>18.52</v>
      </c>
      <c r="K1080">
        <v>1.1E-4</v>
      </c>
      <c r="L1080" s="1">
        <v>0</v>
      </c>
      <c r="M1080">
        <v>1.34835698402633E-7</v>
      </c>
      <c r="N1080">
        <v>3.6719980719307699E-4</v>
      </c>
      <c r="O1080">
        <v>0</v>
      </c>
      <c r="P1080">
        <v>5.96367359854425E-4</v>
      </c>
      <c r="Q1080">
        <v>10</v>
      </c>
      <c r="R1080">
        <v>2.9919984289806303E-4</v>
      </c>
      <c r="S1080">
        <v>2</v>
      </c>
      <c r="T1080">
        <v>4</v>
      </c>
      <c r="U1080" s="2">
        <f t="shared" si="16"/>
        <v>0.14814814814814814</v>
      </c>
      <c r="V1080" t="s">
        <v>6</v>
      </c>
      <c r="W1080">
        <v>27</v>
      </c>
      <c r="X1080" s="3">
        <v>1.8749999999999999E-3</v>
      </c>
      <c r="Y1080" t="s">
        <v>42</v>
      </c>
      <c r="Z1080">
        <v>1</v>
      </c>
      <c r="AA1080" s="1">
        <v>5.7300000000000005E-4</v>
      </c>
      <c r="AB1080" t="s">
        <v>21</v>
      </c>
      <c r="AC1080">
        <v>1</v>
      </c>
      <c r="AD1080" s="2">
        <v>2.92E-4</v>
      </c>
      <c r="AE1080" t="s">
        <v>9</v>
      </c>
      <c r="AF1080">
        <v>2</v>
      </c>
      <c r="AG1080" s="2">
        <v>1.95E-4</v>
      </c>
      <c r="AH1080" t="s">
        <v>16</v>
      </c>
      <c r="AI1080">
        <v>1</v>
      </c>
      <c r="AJ1080">
        <v>4.6E-5</v>
      </c>
    </row>
    <row r="1081" spans="1:81" x14ac:dyDescent="0.25">
      <c r="A1081" t="s">
        <v>1109</v>
      </c>
      <c r="B1081" t="s">
        <v>1</v>
      </c>
      <c r="C1081">
        <v>1</v>
      </c>
      <c r="D1081">
        <v>63</v>
      </c>
      <c r="E1081">
        <v>0.04</v>
      </c>
      <c r="F1081">
        <v>247</v>
      </c>
      <c r="G1081">
        <v>0.04</v>
      </c>
      <c r="H1081">
        <v>25.51</v>
      </c>
      <c r="I1081">
        <v>15</v>
      </c>
      <c r="J1081">
        <v>55.56</v>
      </c>
      <c r="K1081">
        <v>2.4000000000000001E-4</v>
      </c>
      <c r="L1081" s="1">
        <v>9.01794571196682E-5</v>
      </c>
      <c r="M1081">
        <v>1.5244636533829801E-7</v>
      </c>
      <c r="N1081">
        <v>3.9044380560882003E-4</v>
      </c>
      <c r="O1081">
        <v>0</v>
      </c>
      <c r="P1081">
        <v>8.3214936775969197E-4</v>
      </c>
      <c r="Q1081">
        <v>20</v>
      </c>
      <c r="R1081">
        <v>1.7353058027058701E-4</v>
      </c>
      <c r="S1081">
        <v>2</v>
      </c>
      <c r="T1081">
        <v>9</v>
      </c>
      <c r="U1081" s="6">
        <f t="shared" si="16"/>
        <v>0.33333333333333331</v>
      </c>
      <c r="V1081" t="s">
        <v>6</v>
      </c>
      <c r="W1081">
        <v>28</v>
      </c>
      <c r="X1081" s="3">
        <v>1.944E-3</v>
      </c>
      <c r="Y1081" t="s">
        <v>16</v>
      </c>
      <c r="Z1081">
        <v>13</v>
      </c>
      <c r="AA1081" s="1">
        <v>6.0400000000000004E-4</v>
      </c>
      <c r="AB1081" t="s">
        <v>8</v>
      </c>
      <c r="AC1081">
        <v>2</v>
      </c>
      <c r="AD1081" s="2">
        <v>6.02E-4</v>
      </c>
      <c r="AE1081" t="s">
        <v>19</v>
      </c>
      <c r="AF1081">
        <v>1</v>
      </c>
      <c r="AG1081" s="2">
        <v>5.22E-4</v>
      </c>
      <c r="AH1081" t="s">
        <v>10</v>
      </c>
      <c r="AI1081">
        <v>4</v>
      </c>
      <c r="AJ1081">
        <v>4.8899999999999996E-4</v>
      </c>
      <c r="AK1081" t="s">
        <v>4</v>
      </c>
      <c r="AL1081">
        <v>1</v>
      </c>
      <c r="AM1081">
        <v>3.97E-4</v>
      </c>
      <c r="AN1081" t="s">
        <v>5</v>
      </c>
      <c r="AO1081">
        <v>1</v>
      </c>
      <c r="AP1081">
        <v>3.7599999999999998E-4</v>
      </c>
      <c r="AQ1081" t="s">
        <v>12</v>
      </c>
      <c r="AR1081">
        <v>4</v>
      </c>
      <c r="AS1081">
        <v>3.5300000000000002E-4</v>
      </c>
      <c r="AT1081" t="s">
        <v>29</v>
      </c>
      <c r="AU1081">
        <v>1</v>
      </c>
      <c r="AV1081">
        <v>2.7099999999999997E-4</v>
      </c>
      <c r="AW1081" t="s">
        <v>17</v>
      </c>
      <c r="AX1081">
        <v>2</v>
      </c>
      <c r="AY1081">
        <v>2.0100000000000001E-4</v>
      </c>
      <c r="AZ1081" t="s">
        <v>9</v>
      </c>
      <c r="BA1081">
        <v>2</v>
      </c>
      <c r="BB1081">
        <v>1.95E-4</v>
      </c>
      <c r="BC1081" t="s">
        <v>11</v>
      </c>
      <c r="BD1081">
        <v>1</v>
      </c>
      <c r="BE1081">
        <v>1.8100000000000001E-4</v>
      </c>
      <c r="BF1081" t="s">
        <v>23</v>
      </c>
      <c r="BG1081">
        <v>1</v>
      </c>
      <c r="BH1081">
        <v>1.6799999999999999E-4</v>
      </c>
      <c r="BI1081" t="s">
        <v>14</v>
      </c>
      <c r="BJ1081">
        <v>1</v>
      </c>
      <c r="BK1081">
        <v>9.0000000000000006E-5</v>
      </c>
      <c r="BL1081" t="s">
        <v>13</v>
      </c>
      <c r="BM1081">
        <v>1</v>
      </c>
      <c r="BN1081">
        <v>8.7000000000000001E-5</v>
      </c>
    </row>
    <row r="1082" spans="1:81" x14ac:dyDescent="0.25">
      <c r="A1082" t="s">
        <v>1110</v>
      </c>
      <c r="B1082" t="s">
        <v>1</v>
      </c>
      <c r="C1082">
        <v>0</v>
      </c>
      <c r="D1082">
        <v>32</v>
      </c>
      <c r="E1082">
        <v>0.02</v>
      </c>
      <c r="F1082">
        <v>278</v>
      </c>
      <c r="G1082">
        <v>0.04</v>
      </c>
      <c r="H1082">
        <v>11.51</v>
      </c>
      <c r="I1082">
        <v>3</v>
      </c>
      <c r="J1082">
        <v>11.11</v>
      </c>
      <c r="K1082">
        <v>1E-4</v>
      </c>
      <c r="L1082" s="1">
        <v>0</v>
      </c>
      <c r="M1082">
        <v>1.4034498164346699E-7</v>
      </c>
      <c r="N1082">
        <v>3.74626456144606E-4</v>
      </c>
      <c r="O1082">
        <v>0</v>
      </c>
      <c r="P1082">
        <v>5.3744443034708304E-4</v>
      </c>
      <c r="Q1082">
        <v>6</v>
      </c>
      <c r="R1082">
        <v>3.3300129435076097E-4</v>
      </c>
      <c r="S1082">
        <v>2</v>
      </c>
      <c r="T1082">
        <v>3</v>
      </c>
      <c r="U1082" s="2">
        <f t="shared" si="16"/>
        <v>0.1111111111111111</v>
      </c>
      <c r="V1082" t="s">
        <v>6</v>
      </c>
      <c r="W1082">
        <v>28</v>
      </c>
      <c r="X1082" s="3">
        <v>1.944E-3</v>
      </c>
      <c r="Y1082" t="s">
        <v>5</v>
      </c>
      <c r="Z1082">
        <v>1</v>
      </c>
      <c r="AA1082" s="1">
        <v>3.7599999999999998E-4</v>
      </c>
      <c r="AB1082" t="s">
        <v>10</v>
      </c>
      <c r="AC1082">
        <v>3</v>
      </c>
      <c r="AD1082" s="2">
        <v>3.6699999999999998E-4</v>
      </c>
    </row>
    <row r="1083" spans="1:81" x14ac:dyDescent="0.25">
      <c r="A1083" t="s">
        <v>1111</v>
      </c>
      <c r="B1083" t="s">
        <v>1</v>
      </c>
      <c r="C1083">
        <v>1</v>
      </c>
      <c r="D1083">
        <v>56</v>
      </c>
      <c r="E1083">
        <v>0.04</v>
      </c>
      <c r="F1083">
        <v>139</v>
      </c>
      <c r="G1083">
        <v>0.02</v>
      </c>
      <c r="H1083">
        <v>40.29</v>
      </c>
      <c r="I1083">
        <v>15</v>
      </c>
      <c r="J1083">
        <v>55.56</v>
      </c>
      <c r="K1083">
        <v>3.0600000000000001E-4</v>
      </c>
      <c r="L1083" s="1">
        <v>1.8076644974692699E-4</v>
      </c>
      <c r="M1083">
        <v>1.9108423603293799E-7</v>
      </c>
      <c r="N1083">
        <v>4.3713182912359302E-4</v>
      </c>
      <c r="O1083">
        <v>0</v>
      </c>
      <c r="P1083">
        <v>9.8888334256893402E-4</v>
      </c>
      <c r="Q1083">
        <v>20</v>
      </c>
      <c r="R1083">
        <v>1.94280812943819E-4</v>
      </c>
      <c r="S1083">
        <v>2</v>
      </c>
      <c r="T1083">
        <v>11</v>
      </c>
      <c r="U1083" s="4">
        <f t="shared" si="16"/>
        <v>0.40740740740740738</v>
      </c>
      <c r="V1083" t="s">
        <v>6</v>
      </c>
      <c r="W1083">
        <v>30</v>
      </c>
      <c r="X1083" s="3">
        <v>2.0830000000000002E-3</v>
      </c>
      <c r="Y1083" t="s">
        <v>43</v>
      </c>
      <c r="Z1083">
        <v>1</v>
      </c>
      <c r="AA1083" s="1">
        <v>9.3099999999999997E-4</v>
      </c>
      <c r="AB1083" t="s">
        <v>40</v>
      </c>
      <c r="AC1083">
        <v>1</v>
      </c>
      <c r="AD1083" s="2">
        <v>7.9100000000000004E-4</v>
      </c>
      <c r="AE1083" t="s">
        <v>42</v>
      </c>
      <c r="AF1083">
        <v>1</v>
      </c>
      <c r="AG1083" s="2">
        <v>5.7300000000000005E-4</v>
      </c>
      <c r="AH1083" t="s">
        <v>3</v>
      </c>
      <c r="AI1083">
        <v>2</v>
      </c>
      <c r="AJ1083">
        <v>5.6499999999999996E-4</v>
      </c>
      <c r="AK1083" t="s">
        <v>29</v>
      </c>
      <c r="AL1083">
        <v>2</v>
      </c>
      <c r="AM1083">
        <v>5.4199999999999995E-4</v>
      </c>
      <c r="AN1083" t="s">
        <v>4</v>
      </c>
      <c r="AO1083">
        <v>1</v>
      </c>
      <c r="AP1083">
        <v>3.97E-4</v>
      </c>
      <c r="AQ1083" t="s">
        <v>9</v>
      </c>
      <c r="AR1083">
        <v>4</v>
      </c>
      <c r="AS1083">
        <v>3.8999999999999999E-4</v>
      </c>
      <c r="AT1083" t="s">
        <v>14</v>
      </c>
      <c r="AU1083">
        <v>4</v>
      </c>
      <c r="AV1083">
        <v>3.6099999999999999E-4</v>
      </c>
      <c r="AW1083" t="s">
        <v>12</v>
      </c>
      <c r="AX1083">
        <v>4</v>
      </c>
      <c r="AY1083">
        <v>3.5300000000000002E-4</v>
      </c>
      <c r="AZ1083" t="s">
        <v>35</v>
      </c>
      <c r="BA1083">
        <v>2</v>
      </c>
      <c r="BB1083">
        <v>3.2600000000000001E-4</v>
      </c>
      <c r="BC1083" t="s">
        <v>8</v>
      </c>
      <c r="BD1083">
        <v>1</v>
      </c>
      <c r="BE1083">
        <v>3.01E-4</v>
      </c>
      <c r="BF1083" t="s">
        <v>21</v>
      </c>
      <c r="BG1083">
        <v>1</v>
      </c>
      <c r="BH1083">
        <v>2.92E-4</v>
      </c>
      <c r="BI1083" t="s">
        <v>11</v>
      </c>
      <c r="BJ1083">
        <v>1</v>
      </c>
      <c r="BK1083">
        <v>1.8100000000000001E-4</v>
      </c>
      <c r="BL1083" t="s">
        <v>23</v>
      </c>
      <c r="BM1083">
        <v>1</v>
      </c>
      <c r="BN1083">
        <v>1.6799999999999999E-4</v>
      </c>
    </row>
    <row r="1084" spans="1:81" x14ac:dyDescent="0.25">
      <c r="A1084" t="s">
        <v>1112</v>
      </c>
      <c r="B1084" t="s">
        <v>1</v>
      </c>
      <c r="C1084">
        <v>0</v>
      </c>
      <c r="D1084">
        <v>33</v>
      </c>
      <c r="E1084">
        <v>0.02</v>
      </c>
      <c r="F1084">
        <v>76</v>
      </c>
      <c r="G1084">
        <v>0.01</v>
      </c>
      <c r="H1084">
        <v>43.42</v>
      </c>
      <c r="I1084">
        <v>4</v>
      </c>
      <c r="J1084">
        <v>14.81</v>
      </c>
      <c r="K1084">
        <v>9.7999999999999997E-5</v>
      </c>
      <c r="L1084" s="1">
        <v>0</v>
      </c>
      <c r="M1084">
        <v>1.5627857642863E-7</v>
      </c>
      <c r="N1084">
        <v>3.95320852509236E-4</v>
      </c>
      <c r="O1084">
        <v>0</v>
      </c>
      <c r="P1084">
        <v>5.2774282928829905E-4</v>
      </c>
      <c r="Q1084">
        <v>4</v>
      </c>
      <c r="R1084">
        <v>3.36754800285646E-4</v>
      </c>
      <c r="S1084">
        <v>2</v>
      </c>
      <c r="T1084">
        <v>3</v>
      </c>
      <c r="U1084" s="2">
        <f t="shared" si="16"/>
        <v>0.1111111111111111</v>
      </c>
      <c r="V1084" t="s">
        <v>6</v>
      </c>
      <c r="W1084">
        <v>30</v>
      </c>
      <c r="X1084" s="3">
        <v>2.0830000000000002E-3</v>
      </c>
      <c r="Y1084" t="s">
        <v>7</v>
      </c>
      <c r="Z1084">
        <v>1</v>
      </c>
      <c r="AA1084" s="1">
        <v>3.3599999999999998E-4</v>
      </c>
      <c r="AB1084" t="s">
        <v>10</v>
      </c>
      <c r="AC1084">
        <v>1</v>
      </c>
      <c r="AD1084" s="2">
        <v>1.22E-4</v>
      </c>
      <c r="AE1084" t="s">
        <v>9</v>
      </c>
      <c r="AF1084">
        <v>1</v>
      </c>
      <c r="AG1084" s="2">
        <v>9.7E-5</v>
      </c>
    </row>
    <row r="1085" spans="1:81" x14ac:dyDescent="0.25">
      <c r="A1085" t="s">
        <v>1113</v>
      </c>
      <c r="B1085" t="s">
        <v>1</v>
      </c>
      <c r="C1085">
        <v>0</v>
      </c>
      <c r="D1085">
        <v>54</v>
      </c>
      <c r="E1085">
        <v>0.04</v>
      </c>
      <c r="F1085">
        <v>245</v>
      </c>
      <c r="G1085">
        <v>0.04</v>
      </c>
      <c r="H1085">
        <v>22.04</v>
      </c>
      <c r="I1085">
        <v>9</v>
      </c>
      <c r="J1085">
        <v>33.33</v>
      </c>
      <c r="K1085">
        <v>1.95E-4</v>
      </c>
      <c r="L1085" s="1">
        <v>0</v>
      </c>
      <c r="M1085">
        <v>1.82941148302191E-7</v>
      </c>
      <c r="N1085">
        <v>4.2771620065434798E-4</v>
      </c>
      <c r="O1085">
        <v>0</v>
      </c>
      <c r="P1085">
        <v>8.1253315552643195E-4</v>
      </c>
      <c r="Q1085">
        <v>17</v>
      </c>
      <c r="R1085">
        <v>2.8514413376956501E-4</v>
      </c>
      <c r="S1085">
        <v>2</v>
      </c>
      <c r="T1085">
        <v>9</v>
      </c>
      <c r="U1085" s="6">
        <f t="shared" si="16"/>
        <v>0.33333333333333331</v>
      </c>
      <c r="V1085" t="s">
        <v>6</v>
      </c>
      <c r="W1085">
        <v>31</v>
      </c>
      <c r="X1085" s="3">
        <v>2.153E-3</v>
      </c>
      <c r="Y1085" t="s">
        <v>10</v>
      </c>
      <c r="Z1085">
        <v>5</v>
      </c>
      <c r="AA1085" s="1">
        <v>6.11E-4</v>
      </c>
      <c r="AB1085" t="s">
        <v>9</v>
      </c>
      <c r="AC1085">
        <v>6</v>
      </c>
      <c r="AD1085" s="2">
        <v>5.8500000000000002E-4</v>
      </c>
      <c r="AE1085" t="s">
        <v>14</v>
      </c>
      <c r="AF1085">
        <v>4</v>
      </c>
      <c r="AG1085" s="2">
        <v>3.6099999999999999E-4</v>
      </c>
      <c r="AH1085" t="s">
        <v>12</v>
      </c>
      <c r="AI1085">
        <v>4</v>
      </c>
      <c r="AJ1085">
        <v>3.5300000000000002E-4</v>
      </c>
      <c r="AK1085" t="s">
        <v>7</v>
      </c>
      <c r="AL1085">
        <v>1</v>
      </c>
      <c r="AM1085">
        <v>3.3599999999999998E-4</v>
      </c>
      <c r="AN1085" t="s">
        <v>8</v>
      </c>
      <c r="AO1085">
        <v>1</v>
      </c>
      <c r="AP1085">
        <v>3.01E-4</v>
      </c>
      <c r="AQ1085" t="s">
        <v>3</v>
      </c>
      <c r="AR1085">
        <v>1</v>
      </c>
      <c r="AS1085">
        <v>2.8299999999999999E-4</v>
      </c>
      <c r="AT1085" t="s">
        <v>29</v>
      </c>
      <c r="AU1085">
        <v>1</v>
      </c>
      <c r="AV1085">
        <v>2.7099999999999997E-4</v>
      </c>
    </row>
    <row r="1086" spans="1:81" x14ac:dyDescent="0.25">
      <c r="A1086" t="s">
        <v>1114</v>
      </c>
      <c r="B1086" t="s">
        <v>1</v>
      </c>
      <c r="C1086">
        <v>0</v>
      </c>
      <c r="D1086">
        <v>102</v>
      </c>
      <c r="E1086">
        <v>7.0000000000000007E-2</v>
      </c>
      <c r="F1086">
        <v>460</v>
      </c>
      <c r="G1086">
        <v>7.0000000000000007E-2</v>
      </c>
      <c r="H1086">
        <v>22.17</v>
      </c>
      <c r="I1086">
        <v>20</v>
      </c>
      <c r="J1086">
        <v>74.069999999999993</v>
      </c>
      <c r="K1086">
        <v>5.2700000000000002E-4</v>
      </c>
      <c r="L1086" s="1">
        <v>3.26157860404436E-4</v>
      </c>
      <c r="M1086">
        <v>3.0315863022174399E-7</v>
      </c>
      <c r="N1086">
        <v>5.5059842918568495E-4</v>
      </c>
      <c r="O1086">
        <v>0</v>
      </c>
      <c r="P1086">
        <v>1.4614695771117999E-3</v>
      </c>
      <c r="Q1086">
        <v>24</v>
      </c>
      <c r="R1086">
        <v>1.42747740899992E-4</v>
      </c>
      <c r="S1086">
        <v>1</v>
      </c>
      <c r="T1086">
        <v>11</v>
      </c>
      <c r="U1086" s="4">
        <f t="shared" si="16"/>
        <v>0.40740740740740738</v>
      </c>
      <c r="V1086" t="s">
        <v>6</v>
      </c>
      <c r="W1086">
        <v>32</v>
      </c>
      <c r="X1086" s="3">
        <v>2.222E-3</v>
      </c>
      <c r="Y1086" t="s">
        <v>12</v>
      </c>
      <c r="Z1086">
        <v>17</v>
      </c>
      <c r="AA1086" s="1">
        <v>1.5009999999999999E-3</v>
      </c>
      <c r="AB1086" t="s">
        <v>3</v>
      </c>
      <c r="AC1086">
        <v>5</v>
      </c>
      <c r="AD1086" s="2">
        <v>1.4139999999999999E-3</v>
      </c>
      <c r="AE1086" t="s">
        <v>4</v>
      </c>
      <c r="AF1086">
        <v>3</v>
      </c>
      <c r="AG1086" s="2">
        <v>1.1919999999999999E-3</v>
      </c>
      <c r="AH1086" t="s">
        <v>10</v>
      </c>
      <c r="AI1086">
        <v>8</v>
      </c>
      <c r="AJ1086">
        <v>9.7799999999999992E-4</v>
      </c>
      <c r="AK1086" t="s">
        <v>43</v>
      </c>
      <c r="AL1086">
        <v>1</v>
      </c>
      <c r="AM1086">
        <v>9.3099999999999997E-4</v>
      </c>
      <c r="AN1086" t="s">
        <v>40</v>
      </c>
      <c r="AO1086">
        <v>1</v>
      </c>
      <c r="AP1086">
        <v>7.9100000000000004E-4</v>
      </c>
      <c r="AQ1086" t="s">
        <v>5</v>
      </c>
      <c r="AR1086">
        <v>2</v>
      </c>
      <c r="AS1086">
        <v>7.5199999999999996E-4</v>
      </c>
      <c r="AT1086" t="s">
        <v>13</v>
      </c>
      <c r="AU1086">
        <v>8</v>
      </c>
      <c r="AV1086">
        <v>6.9800000000000005E-4</v>
      </c>
      <c r="AW1086" t="s">
        <v>7</v>
      </c>
      <c r="AX1086">
        <v>2</v>
      </c>
      <c r="AY1086">
        <v>6.7100000000000005E-4</v>
      </c>
      <c r="AZ1086" t="s">
        <v>14</v>
      </c>
      <c r="BA1086">
        <v>6</v>
      </c>
      <c r="BB1086">
        <v>5.4100000000000003E-4</v>
      </c>
      <c r="BC1086" t="s">
        <v>9</v>
      </c>
      <c r="BD1086">
        <v>5</v>
      </c>
      <c r="BE1086">
        <v>4.8700000000000002E-4</v>
      </c>
      <c r="BF1086" t="s">
        <v>23</v>
      </c>
      <c r="BG1086">
        <v>2</v>
      </c>
      <c r="BH1086">
        <v>3.3500000000000001E-4</v>
      </c>
      <c r="BI1086" t="s">
        <v>35</v>
      </c>
      <c r="BJ1086">
        <v>2</v>
      </c>
      <c r="BK1086">
        <v>3.2600000000000001E-4</v>
      </c>
      <c r="BL1086" t="s">
        <v>17</v>
      </c>
      <c r="BM1086">
        <v>3</v>
      </c>
      <c r="BN1086">
        <v>3.01E-4</v>
      </c>
      <c r="BO1086" t="s">
        <v>8</v>
      </c>
      <c r="BP1086">
        <v>1</v>
      </c>
      <c r="BQ1086">
        <v>3.01E-4</v>
      </c>
      <c r="BR1086" t="s">
        <v>21</v>
      </c>
      <c r="BS1086">
        <v>1</v>
      </c>
      <c r="BT1086">
        <v>2.92E-4</v>
      </c>
      <c r="BU1086" t="s">
        <v>29</v>
      </c>
      <c r="BV1086">
        <v>1</v>
      </c>
      <c r="BW1086">
        <v>2.7099999999999997E-4</v>
      </c>
      <c r="BX1086" t="s">
        <v>11</v>
      </c>
      <c r="BY1086">
        <v>1</v>
      </c>
      <c r="BZ1086">
        <v>1.8100000000000001E-4</v>
      </c>
      <c r="CA1086" t="s">
        <v>16</v>
      </c>
      <c r="CB1086">
        <v>1</v>
      </c>
      <c r="CC1086">
        <v>4.6E-5</v>
      </c>
    </row>
    <row r="1087" spans="1:81" x14ac:dyDescent="0.25">
      <c r="A1087" t="s">
        <v>1115</v>
      </c>
      <c r="B1087" t="s">
        <v>1</v>
      </c>
      <c r="C1087">
        <v>0</v>
      </c>
      <c r="D1087">
        <v>32</v>
      </c>
      <c r="E1087">
        <v>0.02</v>
      </c>
      <c r="F1087">
        <v>127</v>
      </c>
      <c r="G1087">
        <v>0.02</v>
      </c>
      <c r="H1087">
        <v>25.2</v>
      </c>
      <c r="I1087">
        <v>1</v>
      </c>
      <c r="J1087">
        <v>3.7</v>
      </c>
      <c r="K1087">
        <v>8.2000000000000001E-5</v>
      </c>
      <c r="L1087" s="1">
        <v>0</v>
      </c>
      <c r="M1087">
        <v>1.7612491320767501E-7</v>
      </c>
      <c r="N1087">
        <v>4.19672387950024E-4</v>
      </c>
      <c r="O1087">
        <v>0</v>
      </c>
      <c r="P1087">
        <v>4.4444444444444501E-4</v>
      </c>
      <c r="Q1087">
        <v>9</v>
      </c>
      <c r="R1087">
        <v>4.0412896617409702E-4</v>
      </c>
      <c r="S1087">
        <v>2</v>
      </c>
      <c r="T1087">
        <v>1</v>
      </c>
      <c r="U1087" s="2">
        <f t="shared" si="16"/>
        <v>3.7037037037037035E-2</v>
      </c>
      <c r="V1087" t="s">
        <v>6</v>
      </c>
      <c r="W1087">
        <v>32</v>
      </c>
      <c r="X1087" s="3">
        <v>2.222E-3</v>
      </c>
    </row>
    <row r="1088" spans="1:81" x14ac:dyDescent="0.25">
      <c r="A1088" t="s">
        <v>1116</v>
      </c>
      <c r="B1088" t="s">
        <v>1</v>
      </c>
      <c r="C1088">
        <v>0</v>
      </c>
      <c r="D1088">
        <v>41</v>
      </c>
      <c r="E1088">
        <v>0.03</v>
      </c>
      <c r="F1088">
        <v>106</v>
      </c>
      <c r="G1088">
        <v>0.02</v>
      </c>
      <c r="H1088">
        <v>38.68</v>
      </c>
      <c r="I1088">
        <v>4</v>
      </c>
      <c r="J1088">
        <v>14.81</v>
      </c>
      <c r="K1088">
        <v>1.16E-4</v>
      </c>
      <c r="L1088" s="1">
        <v>0</v>
      </c>
      <c r="M1088">
        <v>1.9041263054294101E-7</v>
      </c>
      <c r="N1088">
        <v>4.3636295734507602E-4</v>
      </c>
      <c r="O1088">
        <v>0</v>
      </c>
      <c r="P1088">
        <v>6.2622373496251302E-4</v>
      </c>
      <c r="Q1088">
        <v>10</v>
      </c>
      <c r="R1088">
        <v>3.7171659329395402E-4</v>
      </c>
      <c r="S1088">
        <v>2</v>
      </c>
      <c r="T1088">
        <v>4</v>
      </c>
      <c r="U1088" s="2">
        <f t="shared" si="16"/>
        <v>0.14814814814814814</v>
      </c>
      <c r="V1088" t="s">
        <v>6</v>
      </c>
      <c r="W1088">
        <v>33</v>
      </c>
      <c r="X1088" s="3">
        <v>2.2920000000000002E-3</v>
      </c>
      <c r="Y1088" t="s">
        <v>10</v>
      </c>
      <c r="Z1088">
        <v>3</v>
      </c>
      <c r="AA1088" s="1">
        <v>3.6699999999999998E-4</v>
      </c>
      <c r="AB1088" t="s">
        <v>9</v>
      </c>
      <c r="AC1088">
        <v>3</v>
      </c>
      <c r="AD1088" s="2">
        <v>2.92E-4</v>
      </c>
      <c r="AE1088" t="s">
        <v>14</v>
      </c>
      <c r="AF1088">
        <v>2</v>
      </c>
      <c r="AG1088" s="2">
        <v>1.8000000000000001E-4</v>
      </c>
    </row>
    <row r="1089" spans="1:90" x14ac:dyDescent="0.25">
      <c r="A1089" t="s">
        <v>1117</v>
      </c>
      <c r="B1089" t="s">
        <v>1</v>
      </c>
      <c r="C1089">
        <v>0</v>
      </c>
      <c r="D1089">
        <v>102</v>
      </c>
      <c r="E1089">
        <v>7.0000000000000007E-2</v>
      </c>
      <c r="F1089">
        <v>304</v>
      </c>
      <c r="G1089">
        <v>0.04</v>
      </c>
      <c r="H1089">
        <v>33.549999999999997</v>
      </c>
      <c r="I1089">
        <v>19</v>
      </c>
      <c r="J1089">
        <v>70.37</v>
      </c>
      <c r="K1089">
        <v>5.9199999999999997E-4</v>
      </c>
      <c r="L1089" s="1">
        <v>3.4891835310537299E-4</v>
      </c>
      <c r="M1089">
        <v>4.0981306376487597E-7</v>
      </c>
      <c r="N1089">
        <v>6.4016643442535795E-4</v>
      </c>
      <c r="O1089">
        <v>0</v>
      </c>
      <c r="P1089">
        <v>1.72913867830325E-3</v>
      </c>
      <c r="Q1089">
        <v>22</v>
      </c>
      <c r="R1089">
        <v>1.8967894353344E-4</v>
      </c>
      <c r="S1089">
        <v>1</v>
      </c>
      <c r="T1089">
        <v>10</v>
      </c>
      <c r="U1089" s="6">
        <f t="shared" ref="U1089:U1152" si="17">T1089/27</f>
        <v>0.37037037037037035</v>
      </c>
      <c r="V1089" t="s">
        <v>6</v>
      </c>
      <c r="W1089">
        <v>34</v>
      </c>
      <c r="X1089" s="3">
        <v>2.3609999999999998E-3</v>
      </c>
      <c r="Y1089" t="s">
        <v>23</v>
      </c>
      <c r="Z1089">
        <v>11</v>
      </c>
      <c r="AA1089" s="1">
        <v>1.843E-3</v>
      </c>
      <c r="AB1089" t="s">
        <v>40</v>
      </c>
      <c r="AC1089">
        <v>2</v>
      </c>
      <c r="AD1089" s="2">
        <v>1.5820000000000001E-3</v>
      </c>
      <c r="AE1089" t="s">
        <v>8</v>
      </c>
      <c r="AF1089">
        <v>5</v>
      </c>
      <c r="AG1089" s="2">
        <v>1.5039999999999999E-3</v>
      </c>
      <c r="AH1089" t="s">
        <v>29</v>
      </c>
      <c r="AI1089">
        <v>5</v>
      </c>
      <c r="AJ1089">
        <v>1.3550000000000001E-3</v>
      </c>
      <c r="AK1089" t="s">
        <v>42</v>
      </c>
      <c r="AL1089">
        <v>2</v>
      </c>
      <c r="AM1089">
        <v>1.147E-3</v>
      </c>
      <c r="AN1089" t="s">
        <v>43</v>
      </c>
      <c r="AO1089">
        <v>1</v>
      </c>
      <c r="AP1089">
        <v>9.3099999999999997E-4</v>
      </c>
      <c r="AQ1089" t="s">
        <v>14</v>
      </c>
      <c r="AR1089">
        <v>8</v>
      </c>
      <c r="AS1089">
        <v>7.2099999999999996E-4</v>
      </c>
      <c r="AT1089" t="s">
        <v>7</v>
      </c>
      <c r="AU1089">
        <v>2</v>
      </c>
      <c r="AV1089">
        <v>6.7100000000000005E-4</v>
      </c>
      <c r="AW1089" t="s">
        <v>17</v>
      </c>
      <c r="AX1089">
        <v>6</v>
      </c>
      <c r="AY1089">
        <v>6.0300000000000002E-4</v>
      </c>
      <c r="AZ1089" t="s">
        <v>9</v>
      </c>
      <c r="BA1089">
        <v>6</v>
      </c>
      <c r="BB1089">
        <v>5.8500000000000002E-4</v>
      </c>
      <c r="BC1089" t="s">
        <v>45</v>
      </c>
      <c r="BD1089">
        <v>1</v>
      </c>
      <c r="BE1089">
        <v>5.8200000000000005E-4</v>
      </c>
      <c r="BF1089" t="s">
        <v>3</v>
      </c>
      <c r="BG1089">
        <v>2</v>
      </c>
      <c r="BH1089">
        <v>5.6499999999999996E-4</v>
      </c>
      <c r="BI1089" t="s">
        <v>13</v>
      </c>
      <c r="BJ1089">
        <v>4</v>
      </c>
      <c r="BK1089">
        <v>3.4900000000000003E-4</v>
      </c>
      <c r="BL1089" t="s">
        <v>35</v>
      </c>
      <c r="BM1089">
        <v>2</v>
      </c>
      <c r="BN1089">
        <v>3.2600000000000001E-4</v>
      </c>
      <c r="BO1089" t="s">
        <v>16</v>
      </c>
      <c r="BP1089">
        <v>6</v>
      </c>
      <c r="BQ1089">
        <v>2.7900000000000001E-4</v>
      </c>
      <c r="BR1089" t="s">
        <v>12</v>
      </c>
      <c r="BS1089">
        <v>3</v>
      </c>
      <c r="BT1089">
        <v>2.6499999999999999E-4</v>
      </c>
      <c r="BU1089" t="s">
        <v>11</v>
      </c>
      <c r="BV1089">
        <v>1</v>
      </c>
      <c r="BW1089">
        <v>1.8100000000000001E-4</v>
      </c>
      <c r="BX1089" t="s">
        <v>10</v>
      </c>
      <c r="BY1089">
        <v>1</v>
      </c>
      <c r="BZ1089">
        <v>1.22E-4</v>
      </c>
    </row>
    <row r="1090" spans="1:90" x14ac:dyDescent="0.25">
      <c r="A1090" t="s">
        <v>1118</v>
      </c>
      <c r="B1090" t="s">
        <v>1</v>
      </c>
      <c r="C1090">
        <v>0</v>
      </c>
      <c r="D1090">
        <v>107</v>
      </c>
      <c r="E1090">
        <v>7.0000000000000007E-2</v>
      </c>
      <c r="F1090">
        <v>471</v>
      </c>
      <c r="G1090">
        <v>7.0000000000000007E-2</v>
      </c>
      <c r="H1090">
        <v>22.72</v>
      </c>
      <c r="I1090">
        <v>19</v>
      </c>
      <c r="J1090">
        <v>70.37</v>
      </c>
      <c r="K1090">
        <v>6.6600000000000003E-4</v>
      </c>
      <c r="L1090" s="1">
        <v>5.1110491590000901E-4</v>
      </c>
      <c r="M1090">
        <v>4.76048121922658E-7</v>
      </c>
      <c r="N1090">
        <v>6.8996240616620399E-4</v>
      </c>
      <c r="O1090">
        <v>0</v>
      </c>
      <c r="P1090">
        <v>1.75157217119075E-3</v>
      </c>
      <c r="Q1090">
        <v>21</v>
      </c>
      <c r="R1090">
        <v>2.0443330553072701E-4</v>
      </c>
      <c r="S1090">
        <v>1</v>
      </c>
      <c r="T1090">
        <v>12</v>
      </c>
      <c r="U1090" s="4">
        <f t="shared" si="17"/>
        <v>0.44444444444444442</v>
      </c>
      <c r="V1090" t="s">
        <v>6</v>
      </c>
      <c r="W1090">
        <v>36</v>
      </c>
      <c r="X1090" s="3">
        <v>2.5000000000000001E-3</v>
      </c>
      <c r="Y1090" t="s">
        <v>90</v>
      </c>
      <c r="Z1090">
        <v>1</v>
      </c>
      <c r="AA1090" s="1">
        <v>2.2989999999999998E-3</v>
      </c>
      <c r="AB1090" t="s">
        <v>21</v>
      </c>
      <c r="AC1090">
        <v>5</v>
      </c>
      <c r="AD1090" s="2">
        <v>1.4610000000000001E-3</v>
      </c>
      <c r="AE1090" t="s">
        <v>2</v>
      </c>
      <c r="AF1090">
        <v>2</v>
      </c>
      <c r="AG1090" s="2">
        <v>1.325E-3</v>
      </c>
      <c r="AH1090" t="s">
        <v>23</v>
      </c>
      <c r="AI1090">
        <v>7</v>
      </c>
      <c r="AJ1090">
        <v>1.173E-3</v>
      </c>
      <c r="AK1090" t="s">
        <v>9</v>
      </c>
      <c r="AL1090">
        <v>12</v>
      </c>
      <c r="AM1090">
        <v>1.1689999999999999E-3</v>
      </c>
      <c r="AN1090" t="s">
        <v>42</v>
      </c>
      <c r="AO1090">
        <v>2</v>
      </c>
      <c r="AP1090">
        <v>1.147E-3</v>
      </c>
      <c r="AQ1090" t="s">
        <v>5</v>
      </c>
      <c r="AR1090">
        <v>3</v>
      </c>
      <c r="AS1090">
        <v>1.1280000000000001E-3</v>
      </c>
      <c r="AT1090" t="s">
        <v>19</v>
      </c>
      <c r="AU1090">
        <v>2</v>
      </c>
      <c r="AV1090">
        <v>1.0430000000000001E-3</v>
      </c>
      <c r="AW1090" t="s">
        <v>8</v>
      </c>
      <c r="AX1090">
        <v>3</v>
      </c>
      <c r="AY1090">
        <v>9.0200000000000002E-4</v>
      </c>
      <c r="AZ1090" t="s">
        <v>14</v>
      </c>
      <c r="BA1090">
        <v>9</v>
      </c>
      <c r="BB1090">
        <v>8.12E-4</v>
      </c>
      <c r="BC1090" t="s">
        <v>4</v>
      </c>
      <c r="BD1090">
        <v>2</v>
      </c>
      <c r="BE1090">
        <v>7.9500000000000003E-4</v>
      </c>
      <c r="BF1090" t="s">
        <v>11</v>
      </c>
      <c r="BG1090">
        <v>3</v>
      </c>
      <c r="BH1090">
        <v>5.4199999999999995E-4</v>
      </c>
      <c r="BI1090" t="s">
        <v>16</v>
      </c>
      <c r="BJ1090">
        <v>11</v>
      </c>
      <c r="BK1090">
        <v>5.1099999999999995E-4</v>
      </c>
      <c r="BL1090" t="s">
        <v>10</v>
      </c>
      <c r="BM1090">
        <v>3</v>
      </c>
      <c r="BN1090">
        <v>3.6699999999999998E-4</v>
      </c>
      <c r="BO1090" t="s">
        <v>29</v>
      </c>
      <c r="BP1090">
        <v>1</v>
      </c>
      <c r="BQ1090">
        <v>2.7099999999999997E-4</v>
      </c>
      <c r="BR1090" t="s">
        <v>12</v>
      </c>
      <c r="BS1090">
        <v>3</v>
      </c>
      <c r="BT1090">
        <v>2.6499999999999999E-4</v>
      </c>
      <c r="BU1090" t="s">
        <v>35</v>
      </c>
      <c r="BV1090">
        <v>1</v>
      </c>
      <c r="BW1090">
        <v>1.63E-4</v>
      </c>
      <c r="BX1090" t="s">
        <v>17</v>
      </c>
      <c r="BY1090">
        <v>1</v>
      </c>
      <c r="BZ1090">
        <v>1E-4</v>
      </c>
    </row>
    <row r="1091" spans="1:90" x14ac:dyDescent="0.25">
      <c r="A1091" t="s">
        <v>1119</v>
      </c>
      <c r="B1091" t="s">
        <v>1</v>
      </c>
      <c r="C1091">
        <v>0</v>
      </c>
      <c r="D1091">
        <v>44</v>
      </c>
      <c r="E1091">
        <v>0.03</v>
      </c>
      <c r="F1091">
        <v>224</v>
      </c>
      <c r="G1091">
        <v>0.03</v>
      </c>
      <c r="H1091">
        <v>19.64</v>
      </c>
      <c r="I1091">
        <v>6</v>
      </c>
      <c r="J1091">
        <v>22.22</v>
      </c>
      <c r="K1091">
        <v>1.9100000000000001E-4</v>
      </c>
      <c r="L1091" s="1">
        <v>0</v>
      </c>
      <c r="M1091">
        <v>2.6517026387161701E-7</v>
      </c>
      <c r="N1091">
        <v>5.1494685538569604E-4</v>
      </c>
      <c r="O1091">
        <v>0</v>
      </c>
      <c r="P1091">
        <v>9.7497082794750604E-4</v>
      </c>
      <c r="Q1091">
        <v>22</v>
      </c>
      <c r="R1091">
        <v>4.0051422085554098E-4</v>
      </c>
      <c r="S1091">
        <v>2</v>
      </c>
      <c r="T1091">
        <v>6</v>
      </c>
      <c r="U1091" s="2">
        <f t="shared" si="17"/>
        <v>0.22222222222222221</v>
      </c>
      <c r="V1091" t="s">
        <v>6</v>
      </c>
      <c r="W1091">
        <v>37</v>
      </c>
      <c r="X1091" s="3">
        <v>2.5690000000000001E-3</v>
      </c>
      <c r="Y1091" t="s">
        <v>40</v>
      </c>
      <c r="Z1091">
        <v>1</v>
      </c>
      <c r="AA1091" s="1">
        <v>7.9100000000000004E-4</v>
      </c>
      <c r="AB1091" t="s">
        <v>7</v>
      </c>
      <c r="AC1091">
        <v>2</v>
      </c>
      <c r="AD1091" s="2">
        <v>6.7100000000000005E-4</v>
      </c>
      <c r="AE1091" t="s">
        <v>29</v>
      </c>
      <c r="AF1091">
        <v>2</v>
      </c>
      <c r="AG1091" s="2">
        <v>5.4199999999999995E-4</v>
      </c>
      <c r="AH1091" t="s">
        <v>8</v>
      </c>
      <c r="AI1091">
        <v>1</v>
      </c>
      <c r="AJ1091">
        <v>3.01E-4</v>
      </c>
      <c r="AK1091" t="s">
        <v>21</v>
      </c>
      <c r="AL1091">
        <v>1</v>
      </c>
      <c r="AM1091">
        <v>2.92E-4</v>
      </c>
    </row>
    <row r="1092" spans="1:90" x14ac:dyDescent="0.25">
      <c r="A1092" t="s">
        <v>1120</v>
      </c>
      <c r="B1092" t="s">
        <v>1</v>
      </c>
      <c r="C1092">
        <v>0</v>
      </c>
      <c r="D1092">
        <v>40</v>
      </c>
      <c r="E1092">
        <v>0.03</v>
      </c>
      <c r="F1092">
        <v>120</v>
      </c>
      <c r="G1092">
        <v>0.02</v>
      </c>
      <c r="H1092">
        <v>33.33</v>
      </c>
      <c r="I1092">
        <v>3</v>
      </c>
      <c r="J1092">
        <v>11.11</v>
      </c>
      <c r="K1092">
        <v>1.12E-4</v>
      </c>
      <c r="L1092" s="1">
        <v>0</v>
      </c>
      <c r="M1092">
        <v>2.4897502260522499E-7</v>
      </c>
      <c r="N1092">
        <v>4.9897396986739201E-4</v>
      </c>
      <c r="O1092">
        <v>0</v>
      </c>
      <c r="P1092">
        <v>6.0596404514156102E-4</v>
      </c>
      <c r="Q1092">
        <v>5</v>
      </c>
      <c r="R1092">
        <v>4.4353241765990401E-4</v>
      </c>
      <c r="S1092">
        <v>2</v>
      </c>
      <c r="T1092">
        <v>2</v>
      </c>
      <c r="U1092" s="2">
        <f t="shared" si="17"/>
        <v>7.407407407407407E-2</v>
      </c>
      <c r="V1092" t="s">
        <v>6</v>
      </c>
      <c r="W1092">
        <v>38</v>
      </c>
      <c r="X1092" s="3">
        <v>2.6389999999999999E-3</v>
      </c>
      <c r="Y1092" t="s">
        <v>8</v>
      </c>
      <c r="Z1092">
        <v>1</v>
      </c>
      <c r="AA1092" s="1">
        <v>3.01E-4</v>
      </c>
      <c r="AB1092" t="s">
        <v>14</v>
      </c>
      <c r="AC1092">
        <v>1</v>
      </c>
      <c r="AD1092" s="2">
        <v>9.0000000000000006E-5</v>
      </c>
    </row>
    <row r="1093" spans="1:90" x14ac:dyDescent="0.25">
      <c r="A1093" t="s">
        <v>1121</v>
      </c>
      <c r="B1093" t="s">
        <v>1</v>
      </c>
      <c r="C1093">
        <v>1</v>
      </c>
      <c r="D1093">
        <v>91</v>
      </c>
      <c r="E1093">
        <v>0.06</v>
      </c>
      <c r="F1093">
        <v>345</v>
      </c>
      <c r="G1093">
        <v>0.05</v>
      </c>
      <c r="H1093">
        <v>26.38</v>
      </c>
      <c r="I1093">
        <v>14</v>
      </c>
      <c r="J1093">
        <v>51.85</v>
      </c>
      <c r="K1093">
        <v>3.6099999999999999E-4</v>
      </c>
      <c r="L1093" s="1">
        <v>9.7418412079883096E-5</v>
      </c>
      <c r="M1093">
        <v>3.6687555684045699E-7</v>
      </c>
      <c r="N1093">
        <v>6.0570253164441801E-4</v>
      </c>
      <c r="O1093">
        <v>0</v>
      </c>
      <c r="P1093">
        <v>1.35115983695736E-3</v>
      </c>
      <c r="Q1093">
        <v>20</v>
      </c>
      <c r="R1093">
        <v>2.9163455227323803E-4</v>
      </c>
      <c r="S1093">
        <v>2</v>
      </c>
      <c r="T1093">
        <v>8</v>
      </c>
      <c r="U1093" s="6">
        <f t="shared" si="17"/>
        <v>0.29629629629629628</v>
      </c>
      <c r="V1093" t="s">
        <v>6</v>
      </c>
      <c r="W1093">
        <v>40</v>
      </c>
      <c r="X1093" s="3">
        <v>2.7780000000000001E-3</v>
      </c>
      <c r="Y1093" t="s">
        <v>10</v>
      </c>
      <c r="Z1093">
        <v>13</v>
      </c>
      <c r="AA1093" s="1">
        <v>1.5900000000000001E-3</v>
      </c>
      <c r="AB1093" t="s">
        <v>17</v>
      </c>
      <c r="AC1093">
        <v>9</v>
      </c>
      <c r="AD1093" s="2">
        <v>9.0399999999999996E-4</v>
      </c>
      <c r="AE1093" t="s">
        <v>29</v>
      </c>
      <c r="AF1093">
        <v>3</v>
      </c>
      <c r="AG1093" s="2">
        <v>8.1300000000000003E-4</v>
      </c>
      <c r="AH1093" t="s">
        <v>7</v>
      </c>
      <c r="AI1093">
        <v>2</v>
      </c>
      <c r="AJ1093">
        <v>6.7100000000000005E-4</v>
      </c>
      <c r="AK1093" t="s">
        <v>8</v>
      </c>
      <c r="AL1093">
        <v>2</v>
      </c>
      <c r="AM1093">
        <v>6.02E-4</v>
      </c>
      <c r="AN1093" t="s">
        <v>42</v>
      </c>
      <c r="AO1093">
        <v>1</v>
      </c>
      <c r="AP1093">
        <v>5.7300000000000005E-4</v>
      </c>
      <c r="AQ1093" t="s">
        <v>14</v>
      </c>
      <c r="AR1093">
        <v>5</v>
      </c>
      <c r="AS1093">
        <v>4.5100000000000001E-4</v>
      </c>
      <c r="AT1093" t="s">
        <v>23</v>
      </c>
      <c r="AU1093">
        <v>2</v>
      </c>
      <c r="AV1093">
        <v>3.3500000000000001E-4</v>
      </c>
      <c r="AW1093" t="s">
        <v>16</v>
      </c>
      <c r="AX1093">
        <v>7</v>
      </c>
      <c r="AY1093">
        <v>3.2499999999999999E-4</v>
      </c>
      <c r="AZ1093" t="s">
        <v>12</v>
      </c>
      <c r="BA1093">
        <v>3</v>
      </c>
      <c r="BB1093">
        <v>2.6499999999999999E-4</v>
      </c>
      <c r="BC1093" t="s">
        <v>13</v>
      </c>
      <c r="BD1093">
        <v>2</v>
      </c>
      <c r="BE1093">
        <v>1.74E-4</v>
      </c>
      <c r="BF1093" t="s">
        <v>35</v>
      </c>
      <c r="BG1093">
        <v>1</v>
      </c>
      <c r="BH1093">
        <v>1.63E-4</v>
      </c>
      <c r="BI1093" t="s">
        <v>9</v>
      </c>
      <c r="BJ1093">
        <v>1</v>
      </c>
      <c r="BK1093">
        <v>9.7E-5</v>
      </c>
    </row>
    <row r="1094" spans="1:90" x14ac:dyDescent="0.25">
      <c r="A1094" t="s">
        <v>1122</v>
      </c>
      <c r="B1094" t="s">
        <v>1</v>
      </c>
      <c r="C1094">
        <v>0</v>
      </c>
      <c r="D1094">
        <v>73</v>
      </c>
      <c r="E1094">
        <v>0.05</v>
      </c>
      <c r="F1094">
        <v>358</v>
      </c>
      <c r="G1094">
        <v>0.05</v>
      </c>
      <c r="H1094">
        <v>20.39</v>
      </c>
      <c r="I1094">
        <v>9</v>
      </c>
      <c r="J1094">
        <v>33.33</v>
      </c>
      <c r="K1094">
        <v>2.9300000000000002E-4</v>
      </c>
      <c r="L1094" s="1">
        <v>0</v>
      </c>
      <c r="M1094">
        <v>3.8189061820287101E-7</v>
      </c>
      <c r="N1094">
        <v>6.1797299148334199E-4</v>
      </c>
      <c r="O1094">
        <v>0</v>
      </c>
      <c r="P1094">
        <v>1.26140112899452E-3</v>
      </c>
      <c r="Q1094">
        <v>18</v>
      </c>
      <c r="R1094">
        <v>4.1198199432222803E-4</v>
      </c>
      <c r="S1094">
        <v>2</v>
      </c>
      <c r="T1094">
        <v>8</v>
      </c>
      <c r="U1094" s="6">
        <f t="shared" si="17"/>
        <v>0.29629629629629628</v>
      </c>
      <c r="V1094" t="s">
        <v>6</v>
      </c>
      <c r="W1094">
        <v>42</v>
      </c>
      <c r="X1094" s="3">
        <v>2.9169999999999999E-3</v>
      </c>
      <c r="Y1094" t="s">
        <v>8</v>
      </c>
      <c r="Z1094">
        <v>5</v>
      </c>
      <c r="AA1094" s="1">
        <v>1.5039999999999999E-3</v>
      </c>
      <c r="AB1094" t="s">
        <v>9</v>
      </c>
      <c r="AC1094">
        <v>7</v>
      </c>
      <c r="AD1094" s="2">
        <v>6.8199999999999999E-4</v>
      </c>
      <c r="AE1094" t="s">
        <v>14</v>
      </c>
      <c r="AF1094">
        <v>7</v>
      </c>
      <c r="AG1094" s="2">
        <v>6.3100000000000005E-4</v>
      </c>
      <c r="AH1094" t="s">
        <v>42</v>
      </c>
      <c r="AI1094">
        <v>1</v>
      </c>
      <c r="AJ1094">
        <v>5.7300000000000005E-4</v>
      </c>
      <c r="AK1094" t="s">
        <v>10</v>
      </c>
      <c r="AL1094">
        <v>4</v>
      </c>
      <c r="AM1094">
        <v>4.8899999999999996E-4</v>
      </c>
      <c r="AN1094" t="s">
        <v>12</v>
      </c>
      <c r="AO1094">
        <v>5</v>
      </c>
      <c r="AP1094">
        <v>4.4200000000000001E-4</v>
      </c>
      <c r="AQ1094" t="s">
        <v>4</v>
      </c>
      <c r="AR1094">
        <v>1</v>
      </c>
      <c r="AS1094">
        <v>3.97E-4</v>
      </c>
      <c r="AT1094" t="s">
        <v>29</v>
      </c>
      <c r="AU1094">
        <v>1</v>
      </c>
      <c r="AV1094">
        <v>2.7099999999999997E-4</v>
      </c>
    </row>
    <row r="1095" spans="1:90" x14ac:dyDescent="0.25">
      <c r="A1095" t="s">
        <v>1123</v>
      </c>
      <c r="B1095" t="s">
        <v>1</v>
      </c>
      <c r="C1095">
        <v>1</v>
      </c>
      <c r="D1095">
        <v>122</v>
      </c>
      <c r="E1095">
        <v>0.08</v>
      </c>
      <c r="F1095">
        <v>195</v>
      </c>
      <c r="G1095">
        <v>0.03</v>
      </c>
      <c r="H1095">
        <v>62.56</v>
      </c>
      <c r="I1095">
        <v>19</v>
      </c>
      <c r="J1095">
        <v>70.37</v>
      </c>
      <c r="K1095">
        <v>7.4399999999999998E-4</v>
      </c>
      <c r="L1095" s="1">
        <v>3.00751879699248E-4</v>
      </c>
      <c r="M1095">
        <v>7.9481782659570596E-7</v>
      </c>
      <c r="N1095">
        <v>8.9152556138099898E-4</v>
      </c>
      <c r="O1095">
        <v>0</v>
      </c>
      <c r="P1095">
        <v>2.3735567555765E-3</v>
      </c>
      <c r="Q1095">
        <v>21</v>
      </c>
      <c r="R1095">
        <v>2.6415572189066603E-4</v>
      </c>
      <c r="S1095">
        <v>1</v>
      </c>
      <c r="T1095">
        <v>9</v>
      </c>
      <c r="U1095" s="6">
        <f t="shared" si="17"/>
        <v>0.33333333333333331</v>
      </c>
      <c r="V1095" t="s">
        <v>6</v>
      </c>
      <c r="W1095">
        <v>46</v>
      </c>
      <c r="X1095" s="3">
        <v>3.1939999999999998E-3</v>
      </c>
      <c r="Y1095" t="s">
        <v>13</v>
      </c>
      <c r="Z1095">
        <v>28</v>
      </c>
      <c r="AA1095" s="1">
        <v>2.4420000000000002E-3</v>
      </c>
      <c r="AB1095" t="s">
        <v>7</v>
      </c>
      <c r="AC1095">
        <v>7</v>
      </c>
      <c r="AD1095" s="2">
        <v>2.3500000000000001E-3</v>
      </c>
      <c r="AE1095" t="s">
        <v>90</v>
      </c>
      <c r="AF1095">
        <v>1</v>
      </c>
      <c r="AG1095" s="2">
        <v>2.2989999999999998E-3</v>
      </c>
      <c r="AH1095" t="s">
        <v>40</v>
      </c>
      <c r="AI1095">
        <v>2</v>
      </c>
      <c r="AJ1095">
        <v>1.5820000000000001E-3</v>
      </c>
      <c r="AK1095" t="s">
        <v>2</v>
      </c>
      <c r="AL1095">
        <v>2</v>
      </c>
      <c r="AM1095">
        <v>1.325E-3</v>
      </c>
      <c r="AN1095" t="s">
        <v>4</v>
      </c>
      <c r="AO1095">
        <v>3</v>
      </c>
      <c r="AP1095">
        <v>1.1919999999999999E-3</v>
      </c>
      <c r="AQ1095" t="s">
        <v>10</v>
      </c>
      <c r="AR1095">
        <v>9</v>
      </c>
      <c r="AS1095">
        <v>1.101E-3</v>
      </c>
      <c r="AT1095" t="s">
        <v>43</v>
      </c>
      <c r="AU1095">
        <v>1</v>
      </c>
      <c r="AV1095">
        <v>9.3099999999999997E-4</v>
      </c>
      <c r="AW1095" t="s">
        <v>23</v>
      </c>
      <c r="AX1095">
        <v>4</v>
      </c>
      <c r="AY1095">
        <v>6.7000000000000002E-4</v>
      </c>
      <c r="AZ1095" t="s">
        <v>12</v>
      </c>
      <c r="BA1095">
        <v>7</v>
      </c>
      <c r="BB1095">
        <v>6.1799999999999995E-4</v>
      </c>
      <c r="BC1095" t="s">
        <v>45</v>
      </c>
      <c r="BD1095">
        <v>1</v>
      </c>
      <c r="BE1095">
        <v>5.8200000000000005E-4</v>
      </c>
      <c r="BF1095" t="s">
        <v>5</v>
      </c>
      <c r="BG1095">
        <v>1</v>
      </c>
      <c r="BH1095">
        <v>3.7599999999999998E-4</v>
      </c>
      <c r="BI1095" t="s">
        <v>8</v>
      </c>
      <c r="BJ1095">
        <v>1</v>
      </c>
      <c r="BK1095">
        <v>3.01E-4</v>
      </c>
      <c r="BL1095" t="s">
        <v>3</v>
      </c>
      <c r="BM1095">
        <v>1</v>
      </c>
      <c r="BN1095">
        <v>2.8299999999999999E-4</v>
      </c>
      <c r="BO1095" t="s">
        <v>29</v>
      </c>
      <c r="BP1095">
        <v>1</v>
      </c>
      <c r="BQ1095">
        <v>2.7099999999999997E-4</v>
      </c>
      <c r="BR1095" t="s">
        <v>14</v>
      </c>
      <c r="BS1095">
        <v>3</v>
      </c>
      <c r="BT1095">
        <v>2.7099999999999997E-4</v>
      </c>
      <c r="BU1095" t="s">
        <v>35</v>
      </c>
      <c r="BV1095">
        <v>1</v>
      </c>
      <c r="BW1095">
        <v>1.63E-4</v>
      </c>
      <c r="BX1095" t="s">
        <v>16</v>
      </c>
      <c r="BY1095">
        <v>3</v>
      </c>
      <c r="BZ1095">
        <v>1.3899999999999999E-4</v>
      </c>
    </row>
    <row r="1096" spans="1:90" x14ac:dyDescent="0.25">
      <c r="A1096" t="s">
        <v>1124</v>
      </c>
      <c r="B1096" t="s">
        <v>1</v>
      </c>
      <c r="C1096">
        <v>0</v>
      </c>
      <c r="D1096">
        <v>60</v>
      </c>
      <c r="E1096">
        <v>0.04</v>
      </c>
      <c r="F1096">
        <v>250</v>
      </c>
      <c r="G1096">
        <v>0.04</v>
      </c>
      <c r="H1096">
        <v>24</v>
      </c>
      <c r="I1096">
        <v>6</v>
      </c>
      <c r="J1096">
        <v>22.22</v>
      </c>
      <c r="K1096">
        <v>1.66E-4</v>
      </c>
      <c r="L1096" s="1">
        <v>0</v>
      </c>
      <c r="M1096">
        <v>3.97509652757092E-7</v>
      </c>
      <c r="N1096">
        <v>6.3048366573377002E-4</v>
      </c>
      <c r="O1096">
        <v>0</v>
      </c>
      <c r="P1096">
        <v>8.7909200564826998E-4</v>
      </c>
      <c r="Q1096">
        <v>11</v>
      </c>
      <c r="R1096">
        <v>4.9037618445959901E-4</v>
      </c>
      <c r="S1096">
        <v>2</v>
      </c>
      <c r="T1096">
        <v>3</v>
      </c>
      <c r="U1096" s="2">
        <f t="shared" si="17"/>
        <v>0.1111111111111111</v>
      </c>
      <c r="V1096" t="s">
        <v>6</v>
      </c>
      <c r="W1096">
        <v>48</v>
      </c>
      <c r="X1096" s="3">
        <v>3.333E-3</v>
      </c>
      <c r="Y1096" t="s">
        <v>10</v>
      </c>
      <c r="Z1096">
        <v>4</v>
      </c>
      <c r="AA1096" s="1">
        <v>4.8899999999999996E-4</v>
      </c>
      <c r="AB1096" t="s">
        <v>14</v>
      </c>
      <c r="AC1096">
        <v>3</v>
      </c>
      <c r="AD1096" s="2">
        <v>2.7099999999999997E-4</v>
      </c>
      <c r="AE1096" t="s">
        <v>35</v>
      </c>
      <c r="AF1096">
        <v>1</v>
      </c>
      <c r="AG1096" s="2">
        <v>1.63E-4</v>
      </c>
      <c r="AH1096" t="s">
        <v>16</v>
      </c>
      <c r="AI1096">
        <v>3</v>
      </c>
      <c r="AJ1096">
        <v>1.3899999999999999E-4</v>
      </c>
      <c r="AK1096" t="s">
        <v>12</v>
      </c>
      <c r="AL1096">
        <v>1</v>
      </c>
      <c r="AM1096">
        <v>8.7999999999999998E-5</v>
      </c>
    </row>
    <row r="1097" spans="1:90" x14ac:dyDescent="0.25">
      <c r="A1097" t="s">
        <v>1125</v>
      </c>
      <c r="B1097" t="s">
        <v>1</v>
      </c>
      <c r="C1097">
        <v>1</v>
      </c>
      <c r="D1097">
        <v>66</v>
      </c>
      <c r="E1097">
        <v>0.04</v>
      </c>
      <c r="F1097">
        <v>124</v>
      </c>
      <c r="G1097">
        <v>0.02</v>
      </c>
      <c r="H1097">
        <v>53.23</v>
      </c>
      <c r="I1097">
        <v>8</v>
      </c>
      <c r="J1097">
        <v>29.63</v>
      </c>
      <c r="K1097">
        <v>2.1900000000000001E-4</v>
      </c>
      <c r="L1097" s="1">
        <v>0</v>
      </c>
      <c r="M1097">
        <v>4.5068035540274699E-7</v>
      </c>
      <c r="N1097">
        <v>6.7132730869729005E-4</v>
      </c>
      <c r="O1097">
        <v>0</v>
      </c>
      <c r="P1097">
        <v>1.05361875016299E-3</v>
      </c>
      <c r="Q1097">
        <v>14</v>
      </c>
      <c r="R1097">
        <v>4.7241551352772301E-4</v>
      </c>
      <c r="S1097">
        <v>2</v>
      </c>
      <c r="T1097">
        <v>7</v>
      </c>
      <c r="U1097" s="2">
        <f t="shared" si="17"/>
        <v>0.25925925925925924</v>
      </c>
      <c r="V1097" t="s">
        <v>6</v>
      </c>
      <c r="W1097">
        <v>51</v>
      </c>
      <c r="X1097" s="3">
        <v>3.542E-3</v>
      </c>
      <c r="Y1097" t="s">
        <v>19</v>
      </c>
      <c r="Z1097">
        <v>1</v>
      </c>
      <c r="AA1097" s="1">
        <v>5.22E-4</v>
      </c>
      <c r="AB1097" t="s">
        <v>23</v>
      </c>
      <c r="AC1097">
        <v>3</v>
      </c>
      <c r="AD1097" s="2">
        <v>5.0299999999999997E-4</v>
      </c>
      <c r="AE1097" t="s">
        <v>5</v>
      </c>
      <c r="AF1097">
        <v>1</v>
      </c>
      <c r="AG1097" s="2">
        <v>3.7599999999999998E-4</v>
      </c>
      <c r="AH1097" t="s">
        <v>35</v>
      </c>
      <c r="AI1097">
        <v>2</v>
      </c>
      <c r="AJ1097">
        <v>3.2600000000000001E-4</v>
      </c>
      <c r="AK1097" t="s">
        <v>13</v>
      </c>
      <c r="AL1097">
        <v>3</v>
      </c>
      <c r="AM1097">
        <v>2.6200000000000003E-4</v>
      </c>
      <c r="AN1097" t="s">
        <v>10</v>
      </c>
      <c r="AO1097">
        <v>2</v>
      </c>
      <c r="AP1097">
        <v>2.4499999999999999E-4</v>
      </c>
      <c r="AQ1097" t="s">
        <v>16</v>
      </c>
      <c r="AR1097">
        <v>3</v>
      </c>
      <c r="AS1097">
        <v>1.3899999999999999E-4</v>
      </c>
    </row>
    <row r="1098" spans="1:90" x14ac:dyDescent="0.25">
      <c r="A1098" t="s">
        <v>1126</v>
      </c>
      <c r="B1098" t="s">
        <v>1</v>
      </c>
      <c r="C1098">
        <v>1</v>
      </c>
      <c r="D1098">
        <v>85</v>
      </c>
      <c r="E1098">
        <v>0.06</v>
      </c>
      <c r="F1098">
        <v>445</v>
      </c>
      <c r="G1098">
        <v>7.0000000000000007E-2</v>
      </c>
      <c r="H1098">
        <v>19.100000000000001</v>
      </c>
      <c r="I1098">
        <v>12</v>
      </c>
      <c r="J1098">
        <v>44.44</v>
      </c>
      <c r="K1098">
        <v>3.1199999999999999E-4</v>
      </c>
      <c r="L1098" s="1">
        <v>0</v>
      </c>
      <c r="M1098">
        <v>4.9031195536117003E-7</v>
      </c>
      <c r="N1098">
        <v>7.0022278980419505E-4</v>
      </c>
      <c r="O1098">
        <v>0</v>
      </c>
      <c r="P1098">
        <v>1.28849049531566E-3</v>
      </c>
      <c r="Q1098">
        <v>21</v>
      </c>
      <c r="R1098">
        <v>3.8901266100233099E-4</v>
      </c>
      <c r="S1098">
        <v>2</v>
      </c>
      <c r="T1098">
        <v>9</v>
      </c>
      <c r="U1098" s="6">
        <f t="shared" si="17"/>
        <v>0.33333333333333331</v>
      </c>
      <c r="V1098" t="s">
        <v>6</v>
      </c>
      <c r="W1098">
        <v>52</v>
      </c>
      <c r="X1098" s="3">
        <v>3.6110000000000001E-3</v>
      </c>
      <c r="Y1098" t="s">
        <v>19</v>
      </c>
      <c r="Z1098">
        <v>2</v>
      </c>
      <c r="AA1098" s="1">
        <v>1.0430000000000001E-3</v>
      </c>
      <c r="AB1098" t="s">
        <v>17</v>
      </c>
      <c r="AC1098">
        <v>7</v>
      </c>
      <c r="AD1098" s="2">
        <v>7.0299999999999996E-4</v>
      </c>
      <c r="AE1098" t="s">
        <v>45</v>
      </c>
      <c r="AF1098">
        <v>1</v>
      </c>
      <c r="AG1098" s="2">
        <v>5.8200000000000005E-4</v>
      </c>
      <c r="AH1098" t="s">
        <v>23</v>
      </c>
      <c r="AI1098">
        <v>3</v>
      </c>
      <c r="AJ1098">
        <v>5.0299999999999997E-4</v>
      </c>
      <c r="AK1098" t="s">
        <v>4</v>
      </c>
      <c r="AL1098">
        <v>1</v>
      </c>
      <c r="AM1098">
        <v>3.97E-4</v>
      </c>
      <c r="AN1098" t="s">
        <v>16</v>
      </c>
      <c r="AO1098">
        <v>8</v>
      </c>
      <c r="AP1098">
        <v>3.7199999999999999E-4</v>
      </c>
      <c r="AQ1098" t="s">
        <v>14</v>
      </c>
      <c r="AR1098">
        <v>4</v>
      </c>
      <c r="AS1098">
        <v>3.6099999999999999E-4</v>
      </c>
      <c r="AT1098" t="s">
        <v>13</v>
      </c>
      <c r="AU1098">
        <v>4</v>
      </c>
      <c r="AV1098">
        <v>3.4900000000000003E-4</v>
      </c>
      <c r="AW1098" t="s">
        <v>21</v>
      </c>
      <c r="AX1098">
        <v>1</v>
      </c>
      <c r="AY1098">
        <v>2.92E-4</v>
      </c>
      <c r="AZ1098" t="s">
        <v>10</v>
      </c>
      <c r="BA1098">
        <v>1</v>
      </c>
      <c r="BB1098">
        <v>1.22E-4</v>
      </c>
      <c r="BC1098" t="s">
        <v>9</v>
      </c>
      <c r="BD1098">
        <v>1</v>
      </c>
      <c r="BE1098">
        <v>9.7E-5</v>
      </c>
    </row>
    <row r="1099" spans="1:90" x14ac:dyDescent="0.25">
      <c r="A1099" t="s">
        <v>1127</v>
      </c>
      <c r="B1099" t="s">
        <v>1</v>
      </c>
      <c r="C1099">
        <v>0</v>
      </c>
      <c r="D1099">
        <v>92</v>
      </c>
      <c r="E1099">
        <v>0.06</v>
      </c>
      <c r="F1099">
        <v>1211</v>
      </c>
      <c r="G1099">
        <v>0.18</v>
      </c>
      <c r="H1099">
        <v>7.6</v>
      </c>
      <c r="I1099">
        <v>17</v>
      </c>
      <c r="J1099">
        <v>62.96</v>
      </c>
      <c r="K1099">
        <v>4.5300000000000001E-4</v>
      </c>
      <c r="L1099" s="1">
        <v>1.67560321715818E-4</v>
      </c>
      <c r="M1099">
        <v>5.5464580349572495E-7</v>
      </c>
      <c r="N1099">
        <v>7.4474546221895495E-4</v>
      </c>
      <c r="O1099">
        <v>0</v>
      </c>
      <c r="P1099">
        <v>1.56183227189584E-3</v>
      </c>
      <c r="Q1099">
        <v>27</v>
      </c>
      <c r="R1099">
        <v>2.75831652673687E-4</v>
      </c>
      <c r="S1099">
        <v>2</v>
      </c>
      <c r="T1099">
        <v>10</v>
      </c>
      <c r="U1099" s="6">
        <f t="shared" si="17"/>
        <v>0.37037037037037035</v>
      </c>
      <c r="V1099" t="s">
        <v>6</v>
      </c>
      <c r="W1099">
        <v>53</v>
      </c>
      <c r="X1099" s="3">
        <v>3.6809999999999998E-3</v>
      </c>
      <c r="Y1099" t="s">
        <v>19</v>
      </c>
      <c r="Z1099">
        <v>3</v>
      </c>
      <c r="AA1099" s="1">
        <v>1.565E-3</v>
      </c>
      <c r="AB1099" t="s">
        <v>8</v>
      </c>
      <c r="AC1099">
        <v>3</v>
      </c>
      <c r="AD1099" s="2">
        <v>9.0200000000000002E-4</v>
      </c>
      <c r="AE1099" t="s">
        <v>3</v>
      </c>
      <c r="AF1099">
        <v>3</v>
      </c>
      <c r="AG1099" s="2">
        <v>8.4800000000000001E-4</v>
      </c>
      <c r="AH1099" t="s">
        <v>29</v>
      </c>
      <c r="AI1099">
        <v>3</v>
      </c>
      <c r="AJ1099">
        <v>8.1300000000000003E-4</v>
      </c>
      <c r="AK1099" t="s">
        <v>5</v>
      </c>
      <c r="AL1099">
        <v>2</v>
      </c>
      <c r="AM1099">
        <v>7.5199999999999996E-4</v>
      </c>
      <c r="AN1099" t="s">
        <v>9</v>
      </c>
      <c r="AO1099">
        <v>7</v>
      </c>
      <c r="AP1099">
        <v>6.8199999999999999E-4</v>
      </c>
      <c r="AQ1099" t="s">
        <v>21</v>
      </c>
      <c r="AR1099">
        <v>2</v>
      </c>
      <c r="AS1099">
        <v>5.8399999999999999E-4</v>
      </c>
      <c r="AT1099" t="s">
        <v>42</v>
      </c>
      <c r="AU1099">
        <v>1</v>
      </c>
      <c r="AV1099">
        <v>5.7300000000000005E-4</v>
      </c>
      <c r="AW1099" t="s">
        <v>14</v>
      </c>
      <c r="AX1099">
        <v>6</v>
      </c>
      <c r="AY1099">
        <v>5.4100000000000003E-4</v>
      </c>
      <c r="AZ1099" t="s">
        <v>4</v>
      </c>
      <c r="BA1099">
        <v>1</v>
      </c>
      <c r="BB1099">
        <v>3.97E-4</v>
      </c>
      <c r="BC1099" t="s">
        <v>35</v>
      </c>
      <c r="BD1099">
        <v>2</v>
      </c>
      <c r="BE1099">
        <v>3.2600000000000001E-4</v>
      </c>
      <c r="BF1099" t="s">
        <v>13</v>
      </c>
      <c r="BG1099">
        <v>2</v>
      </c>
      <c r="BH1099">
        <v>1.74E-4</v>
      </c>
      <c r="BI1099" t="s">
        <v>23</v>
      </c>
      <c r="BJ1099">
        <v>1</v>
      </c>
      <c r="BK1099">
        <v>1.6799999999999999E-4</v>
      </c>
      <c r="BL1099" t="s">
        <v>17</v>
      </c>
      <c r="BM1099">
        <v>1</v>
      </c>
      <c r="BN1099">
        <v>1E-4</v>
      </c>
      <c r="BO1099" t="s">
        <v>12</v>
      </c>
      <c r="BP1099">
        <v>1</v>
      </c>
      <c r="BQ1099">
        <v>8.7999999999999998E-5</v>
      </c>
      <c r="BR1099" t="s">
        <v>16</v>
      </c>
      <c r="BS1099">
        <v>1</v>
      </c>
      <c r="BT1099">
        <v>4.6E-5</v>
      </c>
    </row>
    <row r="1100" spans="1:90" x14ac:dyDescent="0.25">
      <c r="A1100" t="s">
        <v>1128</v>
      </c>
      <c r="B1100" t="s">
        <v>1</v>
      </c>
      <c r="C1100">
        <v>0</v>
      </c>
      <c r="D1100">
        <v>59</v>
      </c>
      <c r="E1100">
        <v>0.04</v>
      </c>
      <c r="F1100">
        <v>157</v>
      </c>
      <c r="G1100">
        <v>0.02</v>
      </c>
      <c r="H1100">
        <v>37.58</v>
      </c>
      <c r="I1100">
        <v>4</v>
      </c>
      <c r="J1100">
        <v>14.81</v>
      </c>
      <c r="K1100">
        <v>1.64E-4</v>
      </c>
      <c r="L1100" s="1">
        <v>0</v>
      </c>
      <c r="M1100">
        <v>4.8283974728029203E-7</v>
      </c>
      <c r="N1100">
        <v>6.9486671188098497E-4</v>
      </c>
      <c r="O1100">
        <v>0</v>
      </c>
      <c r="P1100">
        <v>8.8692576846552895E-4</v>
      </c>
      <c r="Q1100">
        <v>8</v>
      </c>
      <c r="R1100">
        <v>5.9192349530602499E-4</v>
      </c>
      <c r="S1100">
        <v>2</v>
      </c>
      <c r="T1100">
        <v>3</v>
      </c>
      <c r="U1100" s="2">
        <f t="shared" si="17"/>
        <v>0.1111111111111111</v>
      </c>
      <c r="V1100" t="s">
        <v>6</v>
      </c>
      <c r="W1100">
        <v>53</v>
      </c>
      <c r="X1100" s="3">
        <v>3.6809999999999998E-3</v>
      </c>
      <c r="Y1100" t="s">
        <v>14</v>
      </c>
      <c r="Z1100">
        <v>4</v>
      </c>
      <c r="AA1100" s="1">
        <v>3.6099999999999999E-4</v>
      </c>
      <c r="AB1100" t="s">
        <v>29</v>
      </c>
      <c r="AC1100">
        <v>1</v>
      </c>
      <c r="AD1100" s="2">
        <v>2.7099999999999997E-4</v>
      </c>
      <c r="AE1100" t="s">
        <v>10</v>
      </c>
      <c r="AF1100">
        <v>1</v>
      </c>
      <c r="AG1100" s="2">
        <v>1.22E-4</v>
      </c>
    </row>
    <row r="1101" spans="1:90" x14ac:dyDescent="0.25">
      <c r="A1101" t="s">
        <v>1129</v>
      </c>
      <c r="B1101" t="s">
        <v>1</v>
      </c>
      <c r="C1101">
        <v>1</v>
      </c>
      <c r="D1101">
        <v>161</v>
      </c>
      <c r="E1101">
        <v>0.11</v>
      </c>
      <c r="F1101">
        <v>316</v>
      </c>
      <c r="G1101">
        <v>0.05</v>
      </c>
      <c r="H1101">
        <v>50.95</v>
      </c>
      <c r="I1101">
        <v>21</v>
      </c>
      <c r="J1101">
        <v>77.78</v>
      </c>
      <c r="K1101">
        <v>9.859999999999999E-4</v>
      </c>
      <c r="L1101" s="1">
        <v>6.5231572080887102E-4</v>
      </c>
      <c r="M1101">
        <v>1.20020467808857E-6</v>
      </c>
      <c r="N1101">
        <v>1.0955385333654699E-3</v>
      </c>
      <c r="O1101">
        <v>0</v>
      </c>
      <c r="P1101">
        <v>2.9941441849637598E-3</v>
      </c>
      <c r="Q1101">
        <v>23</v>
      </c>
      <c r="R1101">
        <v>2.4345300741454999E-4</v>
      </c>
      <c r="S1101">
        <v>1</v>
      </c>
      <c r="T1101">
        <v>8</v>
      </c>
      <c r="U1101" s="6">
        <f t="shared" si="17"/>
        <v>0.29629629629629628</v>
      </c>
      <c r="V1101" t="s">
        <v>6</v>
      </c>
      <c r="W1101">
        <v>55</v>
      </c>
      <c r="X1101" s="3">
        <v>3.8189999999999999E-3</v>
      </c>
      <c r="Y1101" t="s">
        <v>23</v>
      </c>
      <c r="Z1101">
        <v>22</v>
      </c>
      <c r="AA1101" s="1">
        <v>3.686E-3</v>
      </c>
      <c r="AB1101" t="s">
        <v>40</v>
      </c>
      <c r="AC1101">
        <v>4</v>
      </c>
      <c r="AD1101" s="2">
        <v>3.1649999999999998E-3</v>
      </c>
      <c r="AE1101" t="s">
        <v>29</v>
      </c>
      <c r="AF1101">
        <v>10</v>
      </c>
      <c r="AG1101" s="2">
        <v>2.7109999999999999E-3</v>
      </c>
      <c r="AH1101" t="s">
        <v>10</v>
      </c>
      <c r="AI1101">
        <v>13</v>
      </c>
      <c r="AJ1101">
        <v>1.5900000000000001E-3</v>
      </c>
      <c r="AK1101" t="s">
        <v>8</v>
      </c>
      <c r="AL1101">
        <v>5</v>
      </c>
      <c r="AM1101">
        <v>1.5039999999999999E-3</v>
      </c>
      <c r="AN1101" t="s">
        <v>11</v>
      </c>
      <c r="AO1101">
        <v>7</v>
      </c>
      <c r="AP1101">
        <v>1.2650000000000001E-3</v>
      </c>
      <c r="AQ1101" t="s">
        <v>3</v>
      </c>
      <c r="AR1101">
        <v>4</v>
      </c>
      <c r="AS1101">
        <v>1.1310000000000001E-3</v>
      </c>
      <c r="AT1101" t="s">
        <v>9</v>
      </c>
      <c r="AU1101">
        <v>10</v>
      </c>
      <c r="AV1101">
        <v>9.7400000000000004E-4</v>
      </c>
      <c r="AW1101" t="s">
        <v>43</v>
      </c>
      <c r="AX1101">
        <v>1</v>
      </c>
      <c r="AY1101">
        <v>9.3099999999999997E-4</v>
      </c>
      <c r="AZ1101" t="s">
        <v>21</v>
      </c>
      <c r="BA1101">
        <v>3</v>
      </c>
      <c r="BB1101">
        <v>8.7600000000000004E-4</v>
      </c>
      <c r="BC1101" t="s">
        <v>7</v>
      </c>
      <c r="BD1101">
        <v>2</v>
      </c>
      <c r="BE1101">
        <v>6.7100000000000005E-4</v>
      </c>
      <c r="BF1101" t="s">
        <v>2</v>
      </c>
      <c r="BG1101">
        <v>1</v>
      </c>
      <c r="BH1101">
        <v>6.6299999999999996E-4</v>
      </c>
      <c r="BI1101" t="s">
        <v>35</v>
      </c>
      <c r="BJ1101">
        <v>4</v>
      </c>
      <c r="BK1101">
        <v>6.5200000000000002E-4</v>
      </c>
      <c r="BL1101" t="s">
        <v>14</v>
      </c>
      <c r="BM1101">
        <v>7</v>
      </c>
      <c r="BN1101">
        <v>6.3100000000000005E-4</v>
      </c>
      <c r="BO1101" t="s">
        <v>45</v>
      </c>
      <c r="BP1101">
        <v>1</v>
      </c>
      <c r="BQ1101">
        <v>5.8200000000000005E-4</v>
      </c>
      <c r="BR1101" t="s">
        <v>42</v>
      </c>
      <c r="BS1101">
        <v>1</v>
      </c>
      <c r="BT1101">
        <v>5.7300000000000005E-4</v>
      </c>
      <c r="BU1101" t="s">
        <v>12</v>
      </c>
      <c r="BV1101">
        <v>6</v>
      </c>
      <c r="BW1101">
        <v>5.2999999999999998E-4</v>
      </c>
      <c r="BX1101" t="s">
        <v>4</v>
      </c>
      <c r="BY1101">
        <v>1</v>
      </c>
      <c r="BZ1101">
        <v>3.97E-4</v>
      </c>
      <c r="CA1101" t="s">
        <v>13</v>
      </c>
      <c r="CB1101">
        <v>2</v>
      </c>
      <c r="CC1101">
        <v>1.74E-4</v>
      </c>
      <c r="CD1101" t="s">
        <v>16</v>
      </c>
      <c r="CE1101">
        <v>2</v>
      </c>
      <c r="CF1101">
        <v>9.2999999999999997E-5</v>
      </c>
    </row>
    <row r="1102" spans="1:90" x14ac:dyDescent="0.25">
      <c r="A1102" t="s">
        <v>1130</v>
      </c>
      <c r="B1102" t="s">
        <v>1</v>
      </c>
      <c r="C1102">
        <v>0</v>
      </c>
      <c r="D1102">
        <v>121</v>
      </c>
      <c r="E1102">
        <v>0.08</v>
      </c>
      <c r="F1102">
        <v>191</v>
      </c>
      <c r="G1102">
        <v>0.03</v>
      </c>
      <c r="H1102">
        <v>63.35</v>
      </c>
      <c r="I1102">
        <v>17</v>
      </c>
      <c r="J1102">
        <v>62.96</v>
      </c>
      <c r="K1102">
        <v>5.7300000000000005E-4</v>
      </c>
      <c r="L1102" s="1">
        <v>3.6683785766691097E-4</v>
      </c>
      <c r="M1102">
        <v>7.0291680233580001E-7</v>
      </c>
      <c r="N1102">
        <v>8.3840133726980704E-4</v>
      </c>
      <c r="O1102">
        <v>0</v>
      </c>
      <c r="P1102">
        <v>1.8367094712257799E-3</v>
      </c>
      <c r="Q1102">
        <v>19</v>
      </c>
      <c r="R1102">
        <v>3.10519013803632E-4</v>
      </c>
      <c r="S1102">
        <v>2</v>
      </c>
      <c r="T1102">
        <v>10</v>
      </c>
      <c r="U1102" s="6">
        <f t="shared" si="17"/>
        <v>0.37037037037037035</v>
      </c>
      <c r="V1102" t="s">
        <v>6</v>
      </c>
      <c r="W1102">
        <v>60</v>
      </c>
      <c r="X1102" s="3">
        <v>4.1669999999999997E-3</v>
      </c>
      <c r="Y1102" t="s">
        <v>42</v>
      </c>
      <c r="Z1102">
        <v>3</v>
      </c>
      <c r="AA1102" s="1">
        <v>1.72E-3</v>
      </c>
      <c r="AB1102" t="s">
        <v>8</v>
      </c>
      <c r="AC1102">
        <v>4</v>
      </c>
      <c r="AD1102" s="2">
        <v>1.2030000000000001E-3</v>
      </c>
      <c r="AE1102" t="s">
        <v>4</v>
      </c>
      <c r="AF1102">
        <v>3</v>
      </c>
      <c r="AG1102" s="2">
        <v>1.1919999999999999E-3</v>
      </c>
      <c r="AH1102" t="s">
        <v>14</v>
      </c>
      <c r="AI1102">
        <v>10</v>
      </c>
      <c r="AJ1102">
        <v>9.0200000000000002E-4</v>
      </c>
      <c r="AK1102" t="s">
        <v>40</v>
      </c>
      <c r="AL1102">
        <v>1</v>
      </c>
      <c r="AM1102">
        <v>7.9100000000000004E-4</v>
      </c>
      <c r="AN1102" t="s">
        <v>13</v>
      </c>
      <c r="AO1102">
        <v>9</v>
      </c>
      <c r="AP1102">
        <v>7.85E-4</v>
      </c>
      <c r="AQ1102" t="s">
        <v>9</v>
      </c>
      <c r="AR1102">
        <v>8</v>
      </c>
      <c r="AS1102">
        <v>7.7899999999999996E-4</v>
      </c>
      <c r="AT1102" t="s">
        <v>7</v>
      </c>
      <c r="AU1102">
        <v>2</v>
      </c>
      <c r="AV1102">
        <v>6.7100000000000005E-4</v>
      </c>
      <c r="AW1102" t="s">
        <v>35</v>
      </c>
      <c r="AX1102">
        <v>4</v>
      </c>
      <c r="AY1102">
        <v>6.5200000000000002E-4</v>
      </c>
      <c r="AZ1102" t="s">
        <v>11</v>
      </c>
      <c r="BA1102">
        <v>3</v>
      </c>
      <c r="BB1102">
        <v>5.4199999999999995E-4</v>
      </c>
      <c r="BC1102" t="s">
        <v>29</v>
      </c>
      <c r="BD1102">
        <v>2</v>
      </c>
      <c r="BE1102">
        <v>5.4199999999999995E-4</v>
      </c>
      <c r="BF1102" t="s">
        <v>12</v>
      </c>
      <c r="BG1102">
        <v>5</v>
      </c>
      <c r="BH1102">
        <v>4.4200000000000001E-4</v>
      </c>
      <c r="BI1102" t="s">
        <v>10</v>
      </c>
      <c r="BJ1102">
        <v>3</v>
      </c>
      <c r="BK1102">
        <v>3.6699999999999998E-4</v>
      </c>
      <c r="BL1102" t="s">
        <v>23</v>
      </c>
      <c r="BM1102">
        <v>2</v>
      </c>
      <c r="BN1102">
        <v>3.3500000000000001E-4</v>
      </c>
      <c r="BO1102" t="s">
        <v>3</v>
      </c>
      <c r="BP1102">
        <v>1</v>
      </c>
      <c r="BQ1102">
        <v>2.8299999999999999E-4</v>
      </c>
      <c r="BR1102" t="s">
        <v>17</v>
      </c>
      <c r="BS1102">
        <v>1</v>
      </c>
      <c r="BT1102">
        <v>1E-4</v>
      </c>
    </row>
    <row r="1103" spans="1:90" x14ac:dyDescent="0.25">
      <c r="A1103" t="s">
        <v>1131</v>
      </c>
      <c r="B1103" t="s">
        <v>1</v>
      </c>
      <c r="C1103">
        <v>1</v>
      </c>
      <c r="D1103">
        <v>219</v>
      </c>
      <c r="E1103">
        <v>0.15</v>
      </c>
      <c r="F1103">
        <v>596</v>
      </c>
      <c r="G1103">
        <v>0.09</v>
      </c>
      <c r="H1103">
        <v>36.74</v>
      </c>
      <c r="I1103">
        <v>23</v>
      </c>
      <c r="J1103">
        <v>85.19</v>
      </c>
      <c r="K1103">
        <v>1.2149999999999999E-3</v>
      </c>
      <c r="L1103" s="1">
        <v>7.5187969924812002E-4</v>
      </c>
      <c r="M1103">
        <v>1.3434715080515201E-6</v>
      </c>
      <c r="N1103">
        <v>1.1590821834760101E-3</v>
      </c>
      <c r="O1103">
        <v>0</v>
      </c>
      <c r="P1103">
        <v>3.2752177639543099E-3</v>
      </c>
      <c r="Q1103">
        <v>26</v>
      </c>
      <c r="R1103">
        <v>1.7171587903348301E-4</v>
      </c>
      <c r="S1103">
        <v>2</v>
      </c>
      <c r="T1103">
        <v>9</v>
      </c>
      <c r="U1103" s="6">
        <f t="shared" si="17"/>
        <v>0.33333333333333331</v>
      </c>
      <c r="V1103" t="s">
        <v>6</v>
      </c>
      <c r="W1103">
        <v>67</v>
      </c>
      <c r="X1103" s="3">
        <v>4.653E-3</v>
      </c>
      <c r="Y1103" t="s">
        <v>19</v>
      </c>
      <c r="Z1103">
        <v>6</v>
      </c>
      <c r="AA1103" s="1">
        <v>3.13E-3</v>
      </c>
      <c r="AB1103" t="s">
        <v>3</v>
      </c>
      <c r="AC1103">
        <v>11</v>
      </c>
      <c r="AD1103" s="2">
        <v>3.1099999999999999E-3</v>
      </c>
      <c r="AE1103" t="s">
        <v>43</v>
      </c>
      <c r="AF1103">
        <v>3</v>
      </c>
      <c r="AG1103" s="2">
        <v>2.7929999999999999E-3</v>
      </c>
      <c r="AH1103" t="s">
        <v>10</v>
      </c>
      <c r="AI1103">
        <v>22</v>
      </c>
      <c r="AJ1103">
        <v>2.6900000000000001E-3</v>
      </c>
      <c r="AK1103" t="s">
        <v>12</v>
      </c>
      <c r="AL1103">
        <v>25</v>
      </c>
      <c r="AM1103">
        <v>2.2079999999999999E-3</v>
      </c>
      <c r="AN1103" t="s">
        <v>42</v>
      </c>
      <c r="AO1103">
        <v>3</v>
      </c>
      <c r="AP1103">
        <v>1.72E-3</v>
      </c>
      <c r="AQ1103" t="s">
        <v>4</v>
      </c>
      <c r="AR1103">
        <v>4</v>
      </c>
      <c r="AS1103">
        <v>1.5889999999999999E-3</v>
      </c>
      <c r="AT1103" t="s">
        <v>14</v>
      </c>
      <c r="AU1103">
        <v>17</v>
      </c>
      <c r="AV1103">
        <v>1.5330000000000001E-3</v>
      </c>
      <c r="AW1103" t="s">
        <v>8</v>
      </c>
      <c r="AX1103">
        <v>4</v>
      </c>
      <c r="AY1103">
        <v>1.2030000000000001E-3</v>
      </c>
      <c r="AZ1103" t="s">
        <v>7</v>
      </c>
      <c r="BA1103">
        <v>3</v>
      </c>
      <c r="BB1103">
        <v>1.0070000000000001E-3</v>
      </c>
      <c r="BC1103" t="s">
        <v>17</v>
      </c>
      <c r="BD1103">
        <v>10</v>
      </c>
      <c r="BE1103">
        <v>1.0039999999999999E-3</v>
      </c>
      <c r="BF1103" t="s">
        <v>13</v>
      </c>
      <c r="BG1103">
        <v>10</v>
      </c>
      <c r="BH1103">
        <v>8.7200000000000005E-4</v>
      </c>
      <c r="BI1103" t="s">
        <v>5</v>
      </c>
      <c r="BJ1103">
        <v>2</v>
      </c>
      <c r="BK1103">
        <v>7.5199999999999996E-4</v>
      </c>
      <c r="BL1103" t="s">
        <v>23</v>
      </c>
      <c r="BM1103">
        <v>4</v>
      </c>
      <c r="BN1103">
        <v>6.7000000000000002E-4</v>
      </c>
      <c r="BO1103" t="s">
        <v>2</v>
      </c>
      <c r="BP1103">
        <v>1</v>
      </c>
      <c r="BQ1103">
        <v>6.6299999999999996E-4</v>
      </c>
      <c r="BR1103" t="s">
        <v>16</v>
      </c>
      <c r="BS1103">
        <v>14</v>
      </c>
      <c r="BT1103">
        <v>6.4999999999999997E-4</v>
      </c>
      <c r="BU1103" t="s">
        <v>45</v>
      </c>
      <c r="BV1103">
        <v>1</v>
      </c>
      <c r="BW1103">
        <v>5.8200000000000005E-4</v>
      </c>
      <c r="BX1103" t="s">
        <v>11</v>
      </c>
      <c r="BY1103">
        <v>3</v>
      </c>
      <c r="BZ1103">
        <v>5.4199999999999995E-4</v>
      </c>
      <c r="CA1103" t="s">
        <v>35</v>
      </c>
      <c r="CB1103">
        <v>3</v>
      </c>
      <c r="CC1103">
        <v>4.8899999999999996E-4</v>
      </c>
      <c r="CD1103" t="s">
        <v>9</v>
      </c>
      <c r="CE1103">
        <v>4</v>
      </c>
      <c r="CF1103">
        <v>3.8999999999999999E-4</v>
      </c>
      <c r="CG1103" t="s">
        <v>21</v>
      </c>
      <c r="CH1103">
        <v>1</v>
      </c>
      <c r="CI1103">
        <v>2.92E-4</v>
      </c>
      <c r="CJ1103" t="s">
        <v>29</v>
      </c>
      <c r="CK1103">
        <v>1</v>
      </c>
      <c r="CL1103">
        <v>2.7099999999999997E-4</v>
      </c>
    </row>
    <row r="1104" spans="1:90" x14ac:dyDescent="0.25">
      <c r="A1104" t="s">
        <v>1132</v>
      </c>
      <c r="B1104" t="s">
        <v>1</v>
      </c>
      <c r="C1104">
        <v>1</v>
      </c>
      <c r="D1104">
        <v>267</v>
      </c>
      <c r="E1104">
        <v>0.18</v>
      </c>
      <c r="F1104">
        <v>1117</v>
      </c>
      <c r="G1104">
        <v>0.16</v>
      </c>
      <c r="H1104">
        <v>23.9</v>
      </c>
      <c r="I1104">
        <v>21</v>
      </c>
      <c r="J1104">
        <v>77.78</v>
      </c>
      <c r="K1104">
        <v>1.2199999999999999E-3</v>
      </c>
      <c r="L1104" s="1">
        <v>5.7339449541284396E-4</v>
      </c>
      <c r="M1104">
        <v>1.9356207283820698E-6</v>
      </c>
      <c r="N1104">
        <v>1.39126587264335E-3</v>
      </c>
      <c r="O1104">
        <v>0</v>
      </c>
      <c r="P1104">
        <v>3.7266403169159798E-3</v>
      </c>
      <c r="Q1104">
        <v>25</v>
      </c>
      <c r="R1104">
        <v>3.0917019392074502E-4</v>
      </c>
      <c r="S1104">
        <v>1</v>
      </c>
      <c r="T1104">
        <v>9</v>
      </c>
      <c r="U1104" s="6">
        <f t="shared" si="17"/>
        <v>0.33333333333333331</v>
      </c>
      <c r="V1104" t="s">
        <v>6</v>
      </c>
      <c r="W1104">
        <v>71</v>
      </c>
      <c r="X1104" s="3">
        <v>4.9309999999999996E-3</v>
      </c>
      <c r="Y1104" t="s">
        <v>13</v>
      </c>
      <c r="Z1104">
        <v>53</v>
      </c>
      <c r="AA1104" s="1">
        <v>4.6230000000000004E-3</v>
      </c>
      <c r="AB1104" t="s">
        <v>45</v>
      </c>
      <c r="AC1104">
        <v>6</v>
      </c>
      <c r="AD1104" s="2">
        <v>3.4940000000000001E-3</v>
      </c>
      <c r="AE1104" t="s">
        <v>8</v>
      </c>
      <c r="AF1104">
        <v>11</v>
      </c>
      <c r="AG1104" s="2">
        <v>3.3080000000000002E-3</v>
      </c>
      <c r="AH1104" t="s">
        <v>16</v>
      </c>
      <c r="AI1104">
        <v>49</v>
      </c>
      <c r="AJ1104">
        <v>2.2769999999999999E-3</v>
      </c>
      <c r="AK1104" t="s">
        <v>19</v>
      </c>
      <c r="AL1104">
        <v>4</v>
      </c>
      <c r="AM1104">
        <v>2.0869999999999999E-3</v>
      </c>
      <c r="AN1104" t="s">
        <v>12</v>
      </c>
      <c r="AO1104">
        <v>23</v>
      </c>
      <c r="AP1104">
        <v>2.0309999999999998E-3</v>
      </c>
      <c r="AQ1104" t="s">
        <v>40</v>
      </c>
      <c r="AR1104">
        <v>2</v>
      </c>
      <c r="AS1104">
        <v>1.5820000000000001E-3</v>
      </c>
      <c r="AT1104" t="s">
        <v>9</v>
      </c>
      <c r="AU1104">
        <v>14</v>
      </c>
      <c r="AV1104">
        <v>1.364E-3</v>
      </c>
      <c r="AW1104" t="s">
        <v>5</v>
      </c>
      <c r="AX1104">
        <v>3</v>
      </c>
      <c r="AY1104">
        <v>1.1280000000000001E-3</v>
      </c>
      <c r="AZ1104" t="s">
        <v>29</v>
      </c>
      <c r="BA1104">
        <v>4</v>
      </c>
      <c r="BB1104">
        <v>1.0839999999999999E-3</v>
      </c>
      <c r="BC1104" t="s">
        <v>14</v>
      </c>
      <c r="BD1104">
        <v>12</v>
      </c>
      <c r="BE1104">
        <v>1.0820000000000001E-3</v>
      </c>
      <c r="BF1104" t="s">
        <v>2</v>
      </c>
      <c r="BG1104">
        <v>1</v>
      </c>
      <c r="BH1104">
        <v>6.6299999999999996E-4</v>
      </c>
      <c r="BI1104" t="s">
        <v>42</v>
      </c>
      <c r="BJ1104">
        <v>1</v>
      </c>
      <c r="BK1104">
        <v>5.7300000000000005E-4</v>
      </c>
      <c r="BL1104" t="s">
        <v>3</v>
      </c>
      <c r="BM1104">
        <v>2</v>
      </c>
      <c r="BN1104">
        <v>5.6499999999999996E-4</v>
      </c>
      <c r="BO1104" t="s">
        <v>11</v>
      </c>
      <c r="BP1104">
        <v>3</v>
      </c>
      <c r="BQ1104">
        <v>5.4199999999999995E-4</v>
      </c>
      <c r="BR1104" t="s">
        <v>10</v>
      </c>
      <c r="BS1104">
        <v>4</v>
      </c>
      <c r="BT1104">
        <v>4.8899999999999996E-4</v>
      </c>
      <c r="BU1104" t="s">
        <v>4</v>
      </c>
      <c r="BV1104">
        <v>1</v>
      </c>
      <c r="BW1104">
        <v>3.97E-4</v>
      </c>
      <c r="BX1104" t="s">
        <v>7</v>
      </c>
      <c r="BY1104">
        <v>1</v>
      </c>
      <c r="BZ1104">
        <v>3.3599999999999998E-4</v>
      </c>
      <c r="CA1104" t="s">
        <v>21</v>
      </c>
      <c r="CB1104">
        <v>1</v>
      </c>
      <c r="CC1104">
        <v>2.92E-4</v>
      </c>
      <c r="CD1104" t="s">
        <v>17</v>
      </c>
      <c r="CE1104">
        <v>1</v>
      </c>
      <c r="CF1104">
        <v>1E-4</v>
      </c>
    </row>
    <row r="1105" spans="1:90" x14ac:dyDescent="0.25">
      <c r="A1105" t="s">
        <v>1133</v>
      </c>
      <c r="B1105" t="s">
        <v>1</v>
      </c>
      <c r="C1105">
        <v>1</v>
      </c>
      <c r="D1105">
        <v>409</v>
      </c>
      <c r="E1105">
        <v>0.28000000000000003</v>
      </c>
      <c r="F1105">
        <v>1125</v>
      </c>
      <c r="G1105">
        <v>0.16</v>
      </c>
      <c r="H1105">
        <v>36.36</v>
      </c>
      <c r="I1105">
        <v>22</v>
      </c>
      <c r="J1105">
        <v>81.48</v>
      </c>
      <c r="K1105">
        <v>1.8E-3</v>
      </c>
      <c r="L1105" s="7">
        <v>1.0597898083546801E-3</v>
      </c>
      <c r="M1105">
        <v>3.1165749788682998E-6</v>
      </c>
      <c r="N1105">
        <v>1.76538238885186E-3</v>
      </c>
      <c r="O1105">
        <v>0</v>
      </c>
      <c r="P1105">
        <v>4.7467708325150499E-3</v>
      </c>
      <c r="Q1105">
        <v>26</v>
      </c>
      <c r="R1105">
        <v>3.26922664602197E-4</v>
      </c>
      <c r="S1105">
        <v>1</v>
      </c>
      <c r="T1105">
        <v>11</v>
      </c>
      <c r="U1105" s="4">
        <f t="shared" si="17"/>
        <v>0.40740740740740738</v>
      </c>
      <c r="V1105" t="s">
        <v>6</v>
      </c>
      <c r="W1105">
        <v>73</v>
      </c>
      <c r="X1105" s="3">
        <v>5.0689999999999997E-3</v>
      </c>
      <c r="Y1105" t="s">
        <v>10</v>
      </c>
      <c r="Z1105">
        <v>41</v>
      </c>
      <c r="AA1105" s="1">
        <v>5.0130000000000001E-3</v>
      </c>
      <c r="AB1105" t="s">
        <v>13</v>
      </c>
      <c r="AC1105">
        <v>54</v>
      </c>
      <c r="AD1105" s="2">
        <v>4.7099999999999998E-3</v>
      </c>
      <c r="AE1105" t="s">
        <v>17</v>
      </c>
      <c r="AF1105">
        <v>46</v>
      </c>
      <c r="AG1105" s="2">
        <v>4.6189999999999998E-3</v>
      </c>
      <c r="AH1105" t="s">
        <v>16</v>
      </c>
      <c r="AI1105">
        <v>93</v>
      </c>
      <c r="AJ1105">
        <v>4.3210000000000002E-3</v>
      </c>
      <c r="AK1105" t="s">
        <v>14</v>
      </c>
      <c r="AL1105">
        <v>38</v>
      </c>
      <c r="AM1105">
        <v>3.4269999999999999E-3</v>
      </c>
      <c r="AN1105" t="s">
        <v>7</v>
      </c>
      <c r="AO1105">
        <v>10</v>
      </c>
      <c r="AP1105">
        <v>3.3570000000000002E-3</v>
      </c>
      <c r="AQ1105" t="s">
        <v>2</v>
      </c>
      <c r="AR1105">
        <v>5</v>
      </c>
      <c r="AS1105">
        <v>3.313E-3</v>
      </c>
      <c r="AT1105" t="s">
        <v>45</v>
      </c>
      <c r="AU1105">
        <v>5</v>
      </c>
      <c r="AV1105">
        <v>2.9120000000000001E-3</v>
      </c>
      <c r="AW1105" t="s">
        <v>19</v>
      </c>
      <c r="AX1105">
        <v>4</v>
      </c>
      <c r="AY1105">
        <v>2.0869999999999999E-3</v>
      </c>
      <c r="AZ1105" t="s">
        <v>43</v>
      </c>
      <c r="BA1105">
        <v>2</v>
      </c>
      <c r="BB1105">
        <v>1.8619999999999999E-3</v>
      </c>
      <c r="BC1105" t="s">
        <v>40</v>
      </c>
      <c r="BD1105">
        <v>2</v>
      </c>
      <c r="BE1105">
        <v>1.5820000000000001E-3</v>
      </c>
      <c r="BF1105" t="s">
        <v>8</v>
      </c>
      <c r="BG1105">
        <v>5</v>
      </c>
      <c r="BH1105">
        <v>1.5039999999999999E-3</v>
      </c>
      <c r="BI1105" t="s">
        <v>12</v>
      </c>
      <c r="BJ1105">
        <v>12</v>
      </c>
      <c r="BK1105">
        <v>1.06E-3</v>
      </c>
      <c r="BL1105" t="s">
        <v>9</v>
      </c>
      <c r="BM1105">
        <v>9</v>
      </c>
      <c r="BN1105">
        <v>8.7699999999999996E-4</v>
      </c>
      <c r="BO1105" t="s">
        <v>4</v>
      </c>
      <c r="BP1105">
        <v>2</v>
      </c>
      <c r="BQ1105">
        <v>7.9500000000000003E-4</v>
      </c>
      <c r="BR1105" t="s">
        <v>5</v>
      </c>
      <c r="BS1105">
        <v>2</v>
      </c>
      <c r="BT1105">
        <v>7.5199999999999996E-4</v>
      </c>
      <c r="BU1105" t="s">
        <v>3</v>
      </c>
      <c r="BV1105">
        <v>2</v>
      </c>
      <c r="BW1105">
        <v>5.6499999999999996E-4</v>
      </c>
      <c r="BX1105" t="s">
        <v>29</v>
      </c>
      <c r="BY1105">
        <v>1</v>
      </c>
      <c r="BZ1105">
        <v>2.7099999999999997E-4</v>
      </c>
      <c r="CA1105" t="s">
        <v>11</v>
      </c>
      <c r="CB1105">
        <v>1</v>
      </c>
      <c r="CC1105">
        <v>1.8100000000000001E-4</v>
      </c>
      <c r="CD1105" t="s">
        <v>23</v>
      </c>
      <c r="CE1105">
        <v>1</v>
      </c>
      <c r="CF1105">
        <v>1.6799999999999999E-4</v>
      </c>
      <c r="CG1105" t="s">
        <v>35</v>
      </c>
      <c r="CH1105">
        <v>1</v>
      </c>
      <c r="CI1105">
        <v>1.63E-4</v>
      </c>
    </row>
    <row r="1106" spans="1:90" x14ac:dyDescent="0.25">
      <c r="A1106" t="s">
        <v>1134</v>
      </c>
      <c r="B1106" t="s">
        <v>1</v>
      </c>
      <c r="C1106">
        <v>0</v>
      </c>
      <c r="D1106">
        <v>101</v>
      </c>
      <c r="E1106">
        <v>7.0000000000000007E-2</v>
      </c>
      <c r="F1106">
        <v>323</v>
      </c>
      <c r="G1106">
        <v>0.05</v>
      </c>
      <c r="H1106">
        <v>31.27</v>
      </c>
      <c r="I1106">
        <v>10</v>
      </c>
      <c r="J1106">
        <v>37.04</v>
      </c>
      <c r="K1106">
        <v>3.6600000000000001E-4</v>
      </c>
      <c r="L1106" s="1">
        <v>0</v>
      </c>
      <c r="M1106">
        <v>9.8144953015766007E-7</v>
      </c>
      <c r="N1106">
        <v>9.9068134642661893E-4</v>
      </c>
      <c r="O1106">
        <v>0</v>
      </c>
      <c r="P1106">
        <v>1.7118054534922399E-3</v>
      </c>
      <c r="Q1106">
        <v>17</v>
      </c>
      <c r="R1106">
        <v>6.2376232923157498E-4</v>
      </c>
      <c r="S1106">
        <v>2</v>
      </c>
      <c r="T1106">
        <v>7</v>
      </c>
      <c r="U1106" s="2">
        <f t="shared" si="17"/>
        <v>0.25925925925925924</v>
      </c>
      <c r="V1106" t="s">
        <v>6</v>
      </c>
      <c r="W1106">
        <v>74</v>
      </c>
      <c r="X1106" s="3">
        <v>5.1390000000000003E-3</v>
      </c>
      <c r="Y1106" t="s">
        <v>8</v>
      </c>
      <c r="Z1106">
        <v>4</v>
      </c>
      <c r="AA1106" s="1">
        <v>1.2030000000000001E-3</v>
      </c>
      <c r="AB1106" t="s">
        <v>29</v>
      </c>
      <c r="AC1106">
        <v>4</v>
      </c>
      <c r="AD1106" s="2">
        <v>1.0839999999999999E-3</v>
      </c>
      <c r="AE1106" t="s">
        <v>9</v>
      </c>
      <c r="AF1106">
        <v>7</v>
      </c>
      <c r="AG1106" s="2">
        <v>6.8199999999999999E-4</v>
      </c>
      <c r="AH1106" t="s">
        <v>14</v>
      </c>
      <c r="AI1106">
        <v>5</v>
      </c>
      <c r="AJ1106">
        <v>4.5100000000000001E-4</v>
      </c>
      <c r="AK1106" t="s">
        <v>4</v>
      </c>
      <c r="AL1106">
        <v>1</v>
      </c>
      <c r="AM1106">
        <v>3.97E-4</v>
      </c>
      <c r="AN1106" t="s">
        <v>10</v>
      </c>
      <c r="AO1106">
        <v>3</v>
      </c>
      <c r="AP1106">
        <v>3.6699999999999998E-4</v>
      </c>
      <c r="AQ1106" t="s">
        <v>21</v>
      </c>
      <c r="AR1106">
        <v>1</v>
      </c>
      <c r="AS1106">
        <v>2.92E-4</v>
      </c>
      <c r="AT1106" t="s">
        <v>11</v>
      </c>
      <c r="AU1106">
        <v>1</v>
      </c>
      <c r="AV1106">
        <v>1.8100000000000001E-4</v>
      </c>
      <c r="AW1106" t="s">
        <v>12</v>
      </c>
      <c r="AX1106">
        <v>1</v>
      </c>
      <c r="AY1106">
        <v>8.7999999999999998E-5</v>
      </c>
    </row>
    <row r="1107" spans="1:90" x14ac:dyDescent="0.25">
      <c r="A1107" t="s">
        <v>1135</v>
      </c>
      <c r="B1107" t="s">
        <v>1</v>
      </c>
      <c r="C1107">
        <v>0</v>
      </c>
      <c r="D1107">
        <v>184</v>
      </c>
      <c r="E1107">
        <v>0.12</v>
      </c>
      <c r="F1107">
        <v>507</v>
      </c>
      <c r="G1107">
        <v>7.0000000000000007E-2</v>
      </c>
      <c r="H1107">
        <v>36.29</v>
      </c>
      <c r="I1107">
        <v>13</v>
      </c>
      <c r="J1107">
        <v>48.15</v>
      </c>
      <c r="K1107">
        <v>8.3500000000000002E-4</v>
      </c>
      <c r="L1107" s="1">
        <v>0</v>
      </c>
      <c r="M1107">
        <v>2.3281769383018999E-6</v>
      </c>
      <c r="N1107">
        <v>1.5258364716777199E-3</v>
      </c>
      <c r="O1107">
        <v>0</v>
      </c>
      <c r="P1107">
        <v>3.5899380817465899E-3</v>
      </c>
      <c r="Q1107">
        <v>18</v>
      </c>
      <c r="R1107">
        <v>7.9117446679585301E-4</v>
      </c>
      <c r="S1107">
        <v>1</v>
      </c>
      <c r="T1107">
        <v>7</v>
      </c>
      <c r="U1107" s="2">
        <f t="shared" si="17"/>
        <v>0.25925925925925924</v>
      </c>
      <c r="V1107" t="s">
        <v>6</v>
      </c>
      <c r="W1107">
        <v>80</v>
      </c>
      <c r="X1107" s="3">
        <v>5.5560000000000002E-3</v>
      </c>
      <c r="Y1107" t="s">
        <v>8</v>
      </c>
      <c r="Z1107">
        <v>18</v>
      </c>
      <c r="AA1107" s="1">
        <v>5.4140000000000004E-3</v>
      </c>
      <c r="AB1107" t="s">
        <v>10</v>
      </c>
      <c r="AC1107">
        <v>24</v>
      </c>
      <c r="AD1107" s="2">
        <v>2.9350000000000001E-3</v>
      </c>
      <c r="AE1107" t="s">
        <v>3</v>
      </c>
      <c r="AF1107">
        <v>9</v>
      </c>
      <c r="AG1107" s="2">
        <v>2.545E-3</v>
      </c>
      <c r="AH1107" t="s">
        <v>12</v>
      </c>
      <c r="AI1107">
        <v>17</v>
      </c>
      <c r="AJ1107">
        <v>1.5009999999999999E-3</v>
      </c>
      <c r="AK1107" t="s">
        <v>9</v>
      </c>
      <c r="AL1107">
        <v>15</v>
      </c>
      <c r="AM1107">
        <v>1.4610000000000001E-3</v>
      </c>
      <c r="AN1107" t="s">
        <v>14</v>
      </c>
      <c r="AO1107">
        <v>12</v>
      </c>
      <c r="AP1107">
        <v>1.0820000000000001E-3</v>
      </c>
      <c r="AQ1107" t="s">
        <v>42</v>
      </c>
      <c r="AR1107">
        <v>1</v>
      </c>
      <c r="AS1107">
        <v>5.7300000000000005E-4</v>
      </c>
      <c r="AT1107" t="s">
        <v>23</v>
      </c>
      <c r="AU1107">
        <v>3</v>
      </c>
      <c r="AV1107">
        <v>5.0299999999999997E-4</v>
      </c>
      <c r="AW1107" t="s">
        <v>5</v>
      </c>
      <c r="AX1107">
        <v>1</v>
      </c>
      <c r="AY1107">
        <v>3.7599999999999998E-4</v>
      </c>
      <c r="AZ1107" t="s">
        <v>11</v>
      </c>
      <c r="BA1107">
        <v>2</v>
      </c>
      <c r="BB1107">
        <v>3.6200000000000002E-4</v>
      </c>
      <c r="BC1107" t="s">
        <v>35</v>
      </c>
      <c r="BD1107">
        <v>1</v>
      </c>
      <c r="BE1107">
        <v>1.63E-4</v>
      </c>
      <c r="BF1107" t="s">
        <v>13</v>
      </c>
      <c r="BG1107">
        <v>1</v>
      </c>
      <c r="BH1107">
        <v>8.7000000000000001E-5</v>
      </c>
    </row>
    <row r="1108" spans="1:90" x14ac:dyDescent="0.25">
      <c r="A1108" t="s">
        <v>1136</v>
      </c>
      <c r="B1108" t="s">
        <v>1</v>
      </c>
      <c r="C1108">
        <v>0</v>
      </c>
      <c r="D1108">
        <v>97</v>
      </c>
      <c r="E1108">
        <v>7.0000000000000007E-2</v>
      </c>
      <c r="F1108">
        <v>277</v>
      </c>
      <c r="G1108">
        <v>0.04</v>
      </c>
      <c r="H1108">
        <v>35.020000000000003</v>
      </c>
      <c r="I1108">
        <v>7</v>
      </c>
      <c r="J1108">
        <v>25.93</v>
      </c>
      <c r="K1108">
        <v>2.7900000000000001E-4</v>
      </c>
      <c r="L1108" s="1">
        <v>0</v>
      </c>
      <c r="M1108">
        <v>1.23684874792103E-6</v>
      </c>
      <c r="N1108">
        <v>1.11213701850133E-3</v>
      </c>
      <c r="O1108">
        <v>0</v>
      </c>
      <c r="P1108">
        <v>1.4625153814494601E-3</v>
      </c>
      <c r="Q1108">
        <v>8</v>
      </c>
      <c r="R1108">
        <v>8.2380519888987597E-4</v>
      </c>
      <c r="S1108">
        <v>2</v>
      </c>
      <c r="T1108">
        <v>3</v>
      </c>
      <c r="U1108" s="2">
        <f t="shared" si="17"/>
        <v>0.1111111111111111</v>
      </c>
      <c r="V1108" t="s">
        <v>6</v>
      </c>
      <c r="W1108">
        <v>85</v>
      </c>
      <c r="X1108" s="3">
        <v>5.9030000000000003E-3</v>
      </c>
      <c r="Y1108" t="s">
        <v>8</v>
      </c>
      <c r="Z1108">
        <v>2</v>
      </c>
      <c r="AA1108" s="1">
        <v>6.02E-4</v>
      </c>
      <c r="AB1108" t="s">
        <v>14</v>
      </c>
      <c r="AC1108">
        <v>5</v>
      </c>
      <c r="AD1108" s="2">
        <v>4.5100000000000001E-4</v>
      </c>
      <c r="AE1108" t="s">
        <v>11</v>
      </c>
      <c r="AF1108">
        <v>1</v>
      </c>
      <c r="AG1108" s="2">
        <v>1.8100000000000001E-4</v>
      </c>
      <c r="AH1108" t="s">
        <v>12</v>
      </c>
      <c r="AI1108">
        <v>2</v>
      </c>
      <c r="AJ1108">
        <v>1.7699999999999999E-4</v>
      </c>
      <c r="AK1108" t="s">
        <v>10</v>
      </c>
      <c r="AL1108">
        <v>1</v>
      </c>
      <c r="AM1108">
        <v>1.22E-4</v>
      </c>
      <c r="AN1108" t="s">
        <v>9</v>
      </c>
      <c r="AO1108">
        <v>1</v>
      </c>
      <c r="AP1108">
        <v>9.7E-5</v>
      </c>
    </row>
    <row r="1109" spans="1:90" x14ac:dyDescent="0.25">
      <c r="A1109" t="s">
        <v>1137</v>
      </c>
      <c r="B1109" t="s">
        <v>1</v>
      </c>
      <c r="C1109">
        <v>0</v>
      </c>
      <c r="D1109">
        <v>98</v>
      </c>
      <c r="E1109">
        <v>7.0000000000000007E-2</v>
      </c>
      <c r="F1109">
        <v>237</v>
      </c>
      <c r="G1109">
        <v>0.03</v>
      </c>
      <c r="H1109">
        <v>41.35</v>
      </c>
      <c r="I1109">
        <v>5</v>
      </c>
      <c r="J1109">
        <v>18.52</v>
      </c>
      <c r="K1109">
        <v>2.8800000000000001E-4</v>
      </c>
      <c r="L1109" s="1">
        <v>0</v>
      </c>
      <c r="M1109">
        <v>1.33063069890967E-6</v>
      </c>
      <c r="N1109">
        <v>1.1535296697136399E-3</v>
      </c>
      <c r="O1109">
        <v>0</v>
      </c>
      <c r="P1109">
        <v>1.55718922226758E-3</v>
      </c>
      <c r="Q1109">
        <v>12</v>
      </c>
      <c r="R1109">
        <v>9.3991306421111799E-4</v>
      </c>
      <c r="S1109">
        <v>2</v>
      </c>
      <c r="T1109">
        <v>4</v>
      </c>
      <c r="U1109" s="2">
        <f t="shared" si="17"/>
        <v>0.14814814814814814</v>
      </c>
      <c r="V1109" t="s">
        <v>6</v>
      </c>
      <c r="W1109">
        <v>88</v>
      </c>
      <c r="X1109" s="3">
        <v>6.1110000000000001E-3</v>
      </c>
      <c r="Y1109" t="s">
        <v>7</v>
      </c>
      <c r="Z1109">
        <v>2</v>
      </c>
      <c r="AA1109" s="1">
        <v>6.7100000000000005E-4</v>
      </c>
      <c r="AB1109" t="s">
        <v>14</v>
      </c>
      <c r="AC1109">
        <v>5</v>
      </c>
      <c r="AD1109" s="2">
        <v>4.5100000000000001E-4</v>
      </c>
      <c r="AE1109" t="s">
        <v>5</v>
      </c>
      <c r="AF1109">
        <v>1</v>
      </c>
      <c r="AG1109" s="2">
        <v>3.7599999999999998E-4</v>
      </c>
      <c r="AH1109" t="s">
        <v>12</v>
      </c>
      <c r="AI1109">
        <v>2</v>
      </c>
      <c r="AJ1109">
        <v>1.7699999999999999E-4</v>
      </c>
    </row>
    <row r="1110" spans="1:90" x14ac:dyDescent="0.25">
      <c r="A1110" t="s">
        <v>1138</v>
      </c>
      <c r="B1110" t="s">
        <v>1</v>
      </c>
      <c r="C1110">
        <v>1</v>
      </c>
      <c r="D1110">
        <v>262</v>
      </c>
      <c r="E1110">
        <v>0.18</v>
      </c>
      <c r="F1110">
        <v>540</v>
      </c>
      <c r="G1110">
        <v>0.08</v>
      </c>
      <c r="H1110">
        <v>48.52</v>
      </c>
      <c r="I1110">
        <v>23</v>
      </c>
      <c r="J1110">
        <v>85.19</v>
      </c>
      <c r="K1110">
        <v>1.5560000000000001E-3</v>
      </c>
      <c r="L1110" s="7">
        <v>1.10051357300073E-3</v>
      </c>
      <c r="M1110">
        <v>2.7269987103692501E-6</v>
      </c>
      <c r="N1110">
        <v>1.65136268286808E-3</v>
      </c>
      <c r="O1110">
        <v>0</v>
      </c>
      <c r="P1110">
        <v>4.4578615743048403E-3</v>
      </c>
      <c r="Q1110">
        <v>25</v>
      </c>
      <c r="R1110">
        <v>2.4464632338786299E-4</v>
      </c>
      <c r="S1110">
        <v>1</v>
      </c>
      <c r="T1110">
        <v>10</v>
      </c>
      <c r="U1110" s="6">
        <f t="shared" si="17"/>
        <v>0.37037037037037035</v>
      </c>
      <c r="V1110" t="s">
        <v>6</v>
      </c>
      <c r="W1110">
        <v>91</v>
      </c>
      <c r="X1110" s="3">
        <v>6.319E-3</v>
      </c>
      <c r="Y1110" t="s">
        <v>29</v>
      </c>
      <c r="Z1110">
        <v>21</v>
      </c>
      <c r="AA1110" s="1">
        <v>5.6930000000000001E-3</v>
      </c>
      <c r="AB1110" t="s">
        <v>23</v>
      </c>
      <c r="AC1110">
        <v>31</v>
      </c>
      <c r="AD1110" s="2">
        <v>5.1939999999999998E-3</v>
      </c>
      <c r="AE1110" t="s">
        <v>3</v>
      </c>
      <c r="AF1110">
        <v>10</v>
      </c>
      <c r="AG1110" s="2">
        <v>2.8270000000000001E-3</v>
      </c>
      <c r="AH1110" t="s">
        <v>5</v>
      </c>
      <c r="AI1110">
        <v>6</v>
      </c>
      <c r="AJ1110">
        <v>2.2560000000000002E-3</v>
      </c>
      <c r="AK1110" t="s">
        <v>8</v>
      </c>
      <c r="AL1110">
        <v>7</v>
      </c>
      <c r="AM1110">
        <v>2.1050000000000001E-3</v>
      </c>
      <c r="AN1110" t="s">
        <v>43</v>
      </c>
      <c r="AO1110">
        <v>2</v>
      </c>
      <c r="AP1110">
        <v>1.8619999999999999E-3</v>
      </c>
      <c r="AQ1110" t="s">
        <v>42</v>
      </c>
      <c r="AR1110">
        <v>3</v>
      </c>
      <c r="AS1110">
        <v>1.72E-3</v>
      </c>
      <c r="AT1110" t="s">
        <v>40</v>
      </c>
      <c r="AU1110">
        <v>2</v>
      </c>
      <c r="AV1110">
        <v>1.5820000000000001E-3</v>
      </c>
      <c r="AW1110" t="s">
        <v>19</v>
      </c>
      <c r="AX1110">
        <v>3</v>
      </c>
      <c r="AY1110">
        <v>1.565E-3</v>
      </c>
      <c r="AZ1110" t="s">
        <v>12</v>
      </c>
      <c r="BA1110">
        <v>16</v>
      </c>
      <c r="BB1110">
        <v>1.413E-3</v>
      </c>
      <c r="BC1110" t="s">
        <v>14</v>
      </c>
      <c r="BD1110">
        <v>15</v>
      </c>
      <c r="BE1110">
        <v>1.353E-3</v>
      </c>
      <c r="BF1110" t="s">
        <v>4</v>
      </c>
      <c r="BG1110">
        <v>3</v>
      </c>
      <c r="BH1110">
        <v>1.1919999999999999E-3</v>
      </c>
      <c r="BI1110" t="s">
        <v>10</v>
      </c>
      <c r="BJ1110">
        <v>9</v>
      </c>
      <c r="BK1110">
        <v>1.101E-3</v>
      </c>
      <c r="BL1110" t="s">
        <v>35</v>
      </c>
      <c r="BM1110">
        <v>6</v>
      </c>
      <c r="BN1110">
        <v>9.7799999999999992E-4</v>
      </c>
      <c r="BO1110" t="s">
        <v>11</v>
      </c>
      <c r="BP1110">
        <v>5</v>
      </c>
      <c r="BQ1110">
        <v>9.0399999999999996E-4</v>
      </c>
      <c r="BR1110" t="s">
        <v>21</v>
      </c>
      <c r="BS1110">
        <v>3</v>
      </c>
      <c r="BT1110">
        <v>8.7600000000000004E-4</v>
      </c>
      <c r="BU1110" t="s">
        <v>9</v>
      </c>
      <c r="BV1110">
        <v>8</v>
      </c>
      <c r="BW1110">
        <v>7.7899999999999996E-4</v>
      </c>
      <c r="BX1110" t="s">
        <v>13</v>
      </c>
      <c r="BY1110">
        <v>8</v>
      </c>
      <c r="BZ1110">
        <v>6.9800000000000005E-4</v>
      </c>
      <c r="CA1110" t="s">
        <v>45</v>
      </c>
      <c r="CB1110">
        <v>1</v>
      </c>
      <c r="CC1110">
        <v>5.8200000000000005E-4</v>
      </c>
      <c r="CD1110" t="s">
        <v>16</v>
      </c>
      <c r="CE1110">
        <v>8</v>
      </c>
      <c r="CF1110">
        <v>3.7199999999999999E-4</v>
      </c>
      <c r="CG1110" t="s">
        <v>7</v>
      </c>
      <c r="CH1110">
        <v>1</v>
      </c>
      <c r="CI1110">
        <v>3.3599999999999998E-4</v>
      </c>
      <c r="CJ1110" t="s">
        <v>17</v>
      </c>
      <c r="CK1110">
        <v>3</v>
      </c>
      <c r="CL1110">
        <v>3.01E-4</v>
      </c>
    </row>
    <row r="1111" spans="1:90" x14ac:dyDescent="0.25">
      <c r="A1111" t="s">
        <v>1139</v>
      </c>
      <c r="B1111" t="s">
        <v>1</v>
      </c>
      <c r="C1111">
        <v>0</v>
      </c>
      <c r="D1111">
        <v>132</v>
      </c>
      <c r="E1111">
        <v>0.09</v>
      </c>
      <c r="F1111">
        <v>569</v>
      </c>
      <c r="G1111">
        <v>0.08</v>
      </c>
      <c r="H1111">
        <v>23.2</v>
      </c>
      <c r="I1111">
        <v>12</v>
      </c>
      <c r="J1111">
        <v>44.44</v>
      </c>
      <c r="K1111">
        <v>4.06E-4</v>
      </c>
      <c r="L1111" s="1">
        <v>0</v>
      </c>
      <c r="M1111">
        <v>1.69937558164352E-6</v>
      </c>
      <c r="N1111">
        <v>1.3036010055394701E-3</v>
      </c>
      <c r="O1111">
        <v>0</v>
      </c>
      <c r="P1111">
        <v>1.8449377045362701E-3</v>
      </c>
      <c r="Q1111">
        <v>17</v>
      </c>
      <c r="R1111">
        <v>7.2422278085526105E-4</v>
      </c>
      <c r="S1111">
        <v>2</v>
      </c>
      <c r="T1111">
        <v>3</v>
      </c>
      <c r="U1111" s="2">
        <f t="shared" si="17"/>
        <v>0.1111111111111111</v>
      </c>
      <c r="V1111" t="s">
        <v>6</v>
      </c>
      <c r="W1111">
        <v>100</v>
      </c>
      <c r="X1111" s="3">
        <v>6.9439999999999997E-3</v>
      </c>
      <c r="Y1111" t="s">
        <v>14</v>
      </c>
      <c r="Z1111">
        <v>12</v>
      </c>
      <c r="AA1111" s="1">
        <v>1.0820000000000001E-3</v>
      </c>
      <c r="AB1111" t="s">
        <v>12</v>
      </c>
      <c r="AC1111">
        <v>5</v>
      </c>
      <c r="AD1111" s="2">
        <v>4.4200000000000001E-4</v>
      </c>
      <c r="AE1111" t="s">
        <v>9</v>
      </c>
      <c r="AF1111">
        <v>4</v>
      </c>
      <c r="AG1111" s="2">
        <v>3.8999999999999999E-4</v>
      </c>
      <c r="AH1111" t="s">
        <v>10</v>
      </c>
      <c r="AI1111">
        <v>3</v>
      </c>
      <c r="AJ1111">
        <v>3.6699999999999998E-4</v>
      </c>
      <c r="AK1111" t="s">
        <v>7</v>
      </c>
      <c r="AL1111">
        <v>1</v>
      </c>
      <c r="AM1111">
        <v>3.3599999999999998E-4</v>
      </c>
      <c r="AN1111" t="s">
        <v>8</v>
      </c>
      <c r="AO1111">
        <v>1</v>
      </c>
      <c r="AP1111">
        <v>3.01E-4</v>
      </c>
      <c r="AQ1111" t="s">
        <v>3</v>
      </c>
      <c r="AR1111">
        <v>1</v>
      </c>
      <c r="AS1111">
        <v>2.8299999999999999E-4</v>
      </c>
      <c r="AT1111" t="s">
        <v>29</v>
      </c>
      <c r="AU1111">
        <v>1</v>
      </c>
      <c r="AV1111">
        <v>2.7099999999999997E-4</v>
      </c>
      <c r="AW1111" t="s">
        <v>17</v>
      </c>
      <c r="AX1111">
        <v>2</v>
      </c>
      <c r="AY1111">
        <v>2.0100000000000001E-4</v>
      </c>
      <c r="AZ1111" t="s">
        <v>11</v>
      </c>
      <c r="BA1111">
        <v>1</v>
      </c>
      <c r="BB1111">
        <v>1.8100000000000001E-4</v>
      </c>
      <c r="BC1111" t="s">
        <v>23</v>
      </c>
      <c r="BD1111">
        <v>1</v>
      </c>
      <c r="BE1111">
        <v>1.6799999999999999E-4</v>
      </c>
    </row>
    <row r="1112" spans="1:90" x14ac:dyDescent="0.25">
      <c r="A1112" t="s">
        <v>1140</v>
      </c>
      <c r="B1112" t="s">
        <v>1</v>
      </c>
      <c r="C1112">
        <v>0</v>
      </c>
      <c r="D1112">
        <v>202</v>
      </c>
      <c r="E1112">
        <v>0.14000000000000001</v>
      </c>
      <c r="F1112">
        <v>841</v>
      </c>
      <c r="G1112">
        <v>0.12</v>
      </c>
      <c r="H1112">
        <v>24.02</v>
      </c>
      <c r="I1112">
        <v>17</v>
      </c>
      <c r="J1112">
        <v>62.96</v>
      </c>
      <c r="K1112">
        <v>9.6000000000000002E-4</v>
      </c>
      <c r="L1112" s="1">
        <v>4.4157908681444799E-4</v>
      </c>
      <c r="M1112">
        <v>2.9883192749232999E-6</v>
      </c>
      <c r="N1112">
        <v>1.7286755840594599E-3</v>
      </c>
      <c r="O1112">
        <v>0</v>
      </c>
      <c r="P1112">
        <v>3.8724712688746402E-3</v>
      </c>
      <c r="Q1112">
        <v>19</v>
      </c>
      <c r="R1112">
        <v>6.4025021631831697E-4</v>
      </c>
      <c r="S1112">
        <v>1</v>
      </c>
      <c r="T1112">
        <v>7</v>
      </c>
      <c r="U1112" s="2">
        <f t="shared" si="17"/>
        <v>0.25925925925925924</v>
      </c>
      <c r="V1112" t="s">
        <v>6</v>
      </c>
      <c r="W1112">
        <v>101</v>
      </c>
      <c r="X1112" s="3">
        <v>7.0140000000000003E-3</v>
      </c>
      <c r="Y1112" t="s">
        <v>81</v>
      </c>
      <c r="Z1112">
        <v>1</v>
      </c>
      <c r="AA1112" s="1">
        <v>6.0980000000000001E-3</v>
      </c>
      <c r="AB1112" t="s">
        <v>19</v>
      </c>
      <c r="AC1112">
        <v>6</v>
      </c>
      <c r="AD1112" s="2">
        <v>3.13E-3</v>
      </c>
      <c r="AE1112" t="s">
        <v>16</v>
      </c>
      <c r="AF1112">
        <v>38</v>
      </c>
      <c r="AG1112" s="2">
        <v>1.766E-3</v>
      </c>
      <c r="AH1112" t="s">
        <v>29</v>
      </c>
      <c r="AI1112">
        <v>5</v>
      </c>
      <c r="AJ1112">
        <v>1.3550000000000001E-3</v>
      </c>
      <c r="AK1112" t="s">
        <v>14</v>
      </c>
      <c r="AL1112">
        <v>11</v>
      </c>
      <c r="AM1112">
        <v>9.9200000000000004E-4</v>
      </c>
      <c r="AN1112" t="s">
        <v>10</v>
      </c>
      <c r="AO1112">
        <v>8</v>
      </c>
      <c r="AP1112">
        <v>9.7799999999999992E-4</v>
      </c>
      <c r="AQ1112" t="s">
        <v>9</v>
      </c>
      <c r="AR1112">
        <v>7</v>
      </c>
      <c r="AS1112">
        <v>6.8199999999999999E-4</v>
      </c>
      <c r="AT1112" t="s">
        <v>7</v>
      </c>
      <c r="AU1112">
        <v>2</v>
      </c>
      <c r="AV1112">
        <v>6.7100000000000005E-4</v>
      </c>
      <c r="AW1112" t="s">
        <v>13</v>
      </c>
      <c r="AX1112">
        <v>7</v>
      </c>
      <c r="AY1112">
        <v>6.11E-4</v>
      </c>
      <c r="AZ1112" t="s">
        <v>8</v>
      </c>
      <c r="BA1112">
        <v>2</v>
      </c>
      <c r="BB1112">
        <v>6.02E-4</v>
      </c>
      <c r="BC1112" t="s">
        <v>42</v>
      </c>
      <c r="BD1112">
        <v>1</v>
      </c>
      <c r="BE1112">
        <v>5.7300000000000005E-4</v>
      </c>
      <c r="BF1112" t="s">
        <v>17</v>
      </c>
      <c r="BG1112">
        <v>5</v>
      </c>
      <c r="BH1112">
        <v>5.0199999999999995E-4</v>
      </c>
      <c r="BI1112" t="s">
        <v>12</v>
      </c>
      <c r="BJ1112">
        <v>5</v>
      </c>
      <c r="BK1112">
        <v>4.4200000000000001E-4</v>
      </c>
      <c r="BL1112" t="s">
        <v>11</v>
      </c>
      <c r="BM1112">
        <v>1</v>
      </c>
      <c r="BN1112">
        <v>1.8100000000000001E-4</v>
      </c>
      <c r="BO1112" t="s">
        <v>23</v>
      </c>
      <c r="BP1112">
        <v>1</v>
      </c>
      <c r="BQ1112">
        <v>1.6799999999999999E-4</v>
      </c>
      <c r="BR1112" t="s">
        <v>35</v>
      </c>
      <c r="BS1112">
        <v>1</v>
      </c>
      <c r="BT1112">
        <v>1.63E-4</v>
      </c>
    </row>
    <row r="1113" spans="1:90" x14ac:dyDescent="0.25">
      <c r="A1113" t="s">
        <v>1141</v>
      </c>
      <c r="B1113" t="s">
        <v>1</v>
      </c>
      <c r="C1113">
        <v>1</v>
      </c>
      <c r="D1113">
        <v>241</v>
      </c>
      <c r="E1113">
        <v>0.16</v>
      </c>
      <c r="F1113">
        <v>528</v>
      </c>
      <c r="G1113">
        <v>0.08</v>
      </c>
      <c r="H1113">
        <v>45.64</v>
      </c>
      <c r="I1113">
        <v>19</v>
      </c>
      <c r="J1113">
        <v>70.37</v>
      </c>
      <c r="K1113">
        <v>1.1199999999999999E-3</v>
      </c>
      <c r="L1113" s="1">
        <v>6.0150375939849599E-4</v>
      </c>
      <c r="M1113">
        <v>2.2012607768281399E-6</v>
      </c>
      <c r="N1113">
        <v>1.48366464432773E-3</v>
      </c>
      <c r="O1113">
        <v>0</v>
      </c>
      <c r="P1113">
        <v>3.3910020315759898E-3</v>
      </c>
      <c r="Q1113">
        <v>24</v>
      </c>
      <c r="R1113">
        <v>4.3960433906006899E-4</v>
      </c>
      <c r="S1113">
        <v>2</v>
      </c>
      <c r="T1113">
        <v>10</v>
      </c>
      <c r="U1113" s="6">
        <f t="shared" si="17"/>
        <v>0.37037037037037035</v>
      </c>
      <c r="V1113" t="s">
        <v>6</v>
      </c>
      <c r="W1113">
        <v>105</v>
      </c>
      <c r="X1113" s="3">
        <v>7.2919999999999999E-3</v>
      </c>
      <c r="Y1113" t="s">
        <v>7</v>
      </c>
      <c r="Z1113">
        <v>8</v>
      </c>
      <c r="AA1113" s="1">
        <v>2.6849999999999999E-3</v>
      </c>
      <c r="AB1113" t="s">
        <v>19</v>
      </c>
      <c r="AC1113">
        <v>5</v>
      </c>
      <c r="AD1113" s="2">
        <v>2.6080000000000001E-3</v>
      </c>
      <c r="AE1113" t="s">
        <v>10</v>
      </c>
      <c r="AF1113">
        <v>18</v>
      </c>
      <c r="AG1113" s="2">
        <v>2.2009999999999998E-3</v>
      </c>
      <c r="AH1113" t="s">
        <v>29</v>
      </c>
      <c r="AI1113">
        <v>8</v>
      </c>
      <c r="AJ1113">
        <v>2.1689999999999999E-3</v>
      </c>
      <c r="AK1113" t="s">
        <v>4</v>
      </c>
      <c r="AL1113">
        <v>5</v>
      </c>
      <c r="AM1113">
        <v>1.9859999999999999E-3</v>
      </c>
      <c r="AN1113" t="s">
        <v>23</v>
      </c>
      <c r="AO1113">
        <v>11</v>
      </c>
      <c r="AP1113">
        <v>1.843E-3</v>
      </c>
      <c r="AQ1113" t="s">
        <v>40</v>
      </c>
      <c r="AR1113">
        <v>2</v>
      </c>
      <c r="AS1113">
        <v>1.5820000000000001E-3</v>
      </c>
      <c r="AT1113" t="s">
        <v>16</v>
      </c>
      <c r="AU1113">
        <v>30</v>
      </c>
      <c r="AV1113">
        <v>1.3940000000000001E-3</v>
      </c>
      <c r="AW1113" t="s">
        <v>3</v>
      </c>
      <c r="AX1113">
        <v>4</v>
      </c>
      <c r="AY1113">
        <v>1.1310000000000001E-3</v>
      </c>
      <c r="AZ1113" t="s">
        <v>13</v>
      </c>
      <c r="BA1113">
        <v>10</v>
      </c>
      <c r="BB1113">
        <v>8.7200000000000005E-4</v>
      </c>
      <c r="BC1113" t="s">
        <v>14</v>
      </c>
      <c r="BD1113">
        <v>9</v>
      </c>
      <c r="BE1113">
        <v>8.12E-4</v>
      </c>
      <c r="BF1113" t="s">
        <v>17</v>
      </c>
      <c r="BG1113">
        <v>7</v>
      </c>
      <c r="BH1113">
        <v>7.0299999999999996E-4</v>
      </c>
      <c r="BI1113" t="s">
        <v>8</v>
      </c>
      <c r="BJ1113">
        <v>2</v>
      </c>
      <c r="BK1113">
        <v>6.02E-4</v>
      </c>
      <c r="BL1113" t="s">
        <v>9</v>
      </c>
      <c r="BM1113">
        <v>6</v>
      </c>
      <c r="BN1113">
        <v>5.8500000000000002E-4</v>
      </c>
      <c r="BO1113" t="s">
        <v>42</v>
      </c>
      <c r="BP1113">
        <v>1</v>
      </c>
      <c r="BQ1113">
        <v>5.7300000000000005E-4</v>
      </c>
      <c r="BR1113" t="s">
        <v>12</v>
      </c>
      <c r="BS1113">
        <v>6</v>
      </c>
      <c r="BT1113">
        <v>5.2999999999999998E-4</v>
      </c>
      <c r="BU1113" t="s">
        <v>35</v>
      </c>
      <c r="BV1113">
        <v>3</v>
      </c>
      <c r="BW1113">
        <v>4.8899999999999996E-4</v>
      </c>
      <c r="BX1113" t="s">
        <v>11</v>
      </c>
      <c r="BY1113">
        <v>1</v>
      </c>
      <c r="BZ1113">
        <v>1.8100000000000001E-4</v>
      </c>
    </row>
    <row r="1114" spans="1:90" x14ac:dyDescent="0.25">
      <c r="A1114" t="s">
        <v>1142</v>
      </c>
      <c r="B1114" t="s">
        <v>1</v>
      </c>
      <c r="C1114">
        <v>0</v>
      </c>
      <c r="D1114">
        <v>164</v>
      </c>
      <c r="E1114">
        <v>0.11</v>
      </c>
      <c r="F1114">
        <v>268</v>
      </c>
      <c r="G1114">
        <v>0.04</v>
      </c>
      <c r="H1114">
        <v>61.19</v>
      </c>
      <c r="I1114">
        <v>20</v>
      </c>
      <c r="J1114">
        <v>74.069999999999993</v>
      </c>
      <c r="K1114">
        <v>6.6E-4</v>
      </c>
      <c r="L1114" s="1">
        <v>3.7593984962406001E-4</v>
      </c>
      <c r="M1114">
        <v>2.2907841009436799E-6</v>
      </c>
      <c r="N1114">
        <v>1.51353364711317E-3</v>
      </c>
      <c r="O1114">
        <v>1</v>
      </c>
      <c r="P1114">
        <v>2.3974710440283899E-3</v>
      </c>
      <c r="Q1114">
        <v>22</v>
      </c>
      <c r="R1114">
        <v>3.9239761221452501E-4</v>
      </c>
      <c r="S1114">
        <v>2</v>
      </c>
      <c r="T1114">
        <v>6</v>
      </c>
      <c r="U1114" s="2">
        <f t="shared" si="17"/>
        <v>0.22222222222222221</v>
      </c>
      <c r="V1114" t="s">
        <v>6</v>
      </c>
      <c r="W1114">
        <v>118</v>
      </c>
      <c r="X1114" s="3">
        <v>8.1939999999999999E-3</v>
      </c>
      <c r="Y1114" t="s">
        <v>42</v>
      </c>
      <c r="Z1114">
        <v>2</v>
      </c>
      <c r="AA1114" s="1">
        <v>1.147E-3</v>
      </c>
      <c r="AB1114" t="s">
        <v>43</v>
      </c>
      <c r="AC1114">
        <v>1</v>
      </c>
      <c r="AD1114" s="2">
        <v>9.3099999999999997E-4</v>
      </c>
      <c r="AE1114" t="s">
        <v>14</v>
      </c>
      <c r="AF1114">
        <v>10</v>
      </c>
      <c r="AG1114" s="2">
        <v>9.0200000000000002E-4</v>
      </c>
      <c r="AH1114" t="s">
        <v>29</v>
      </c>
      <c r="AI1114">
        <v>3</v>
      </c>
      <c r="AJ1114">
        <v>8.1300000000000003E-4</v>
      </c>
      <c r="AK1114" t="s">
        <v>40</v>
      </c>
      <c r="AL1114">
        <v>1</v>
      </c>
      <c r="AM1114">
        <v>7.9100000000000004E-4</v>
      </c>
      <c r="AN1114" t="s">
        <v>21</v>
      </c>
      <c r="AO1114">
        <v>2</v>
      </c>
      <c r="AP1114">
        <v>5.8399999999999999E-4</v>
      </c>
      <c r="AQ1114" t="s">
        <v>11</v>
      </c>
      <c r="AR1114">
        <v>3</v>
      </c>
      <c r="AS1114">
        <v>5.4199999999999995E-4</v>
      </c>
      <c r="AT1114" t="s">
        <v>19</v>
      </c>
      <c r="AU1114">
        <v>1</v>
      </c>
      <c r="AV1114">
        <v>5.22E-4</v>
      </c>
      <c r="AW1114" t="s">
        <v>23</v>
      </c>
      <c r="AX1114">
        <v>3</v>
      </c>
      <c r="AY1114">
        <v>5.0299999999999997E-4</v>
      </c>
      <c r="AZ1114" t="s">
        <v>35</v>
      </c>
      <c r="BA1114">
        <v>3</v>
      </c>
      <c r="BB1114">
        <v>4.8899999999999996E-4</v>
      </c>
      <c r="BC1114" t="s">
        <v>4</v>
      </c>
      <c r="BD1114">
        <v>1</v>
      </c>
      <c r="BE1114">
        <v>3.97E-4</v>
      </c>
      <c r="BF1114" t="s">
        <v>9</v>
      </c>
      <c r="BG1114">
        <v>4</v>
      </c>
      <c r="BH1114">
        <v>3.8999999999999999E-4</v>
      </c>
      <c r="BI1114" t="s">
        <v>5</v>
      </c>
      <c r="BJ1114">
        <v>1</v>
      </c>
      <c r="BK1114">
        <v>3.7599999999999998E-4</v>
      </c>
      <c r="BL1114" t="s">
        <v>10</v>
      </c>
      <c r="BM1114">
        <v>3</v>
      </c>
      <c r="BN1114">
        <v>3.6699999999999998E-4</v>
      </c>
      <c r="BO1114" t="s">
        <v>8</v>
      </c>
      <c r="BP1114">
        <v>1</v>
      </c>
      <c r="BQ1114">
        <v>3.01E-4</v>
      </c>
      <c r="BR1114" t="s">
        <v>17</v>
      </c>
      <c r="BS1114">
        <v>2</v>
      </c>
      <c r="BT1114">
        <v>2.0100000000000001E-4</v>
      </c>
      <c r="BU1114" t="s">
        <v>12</v>
      </c>
      <c r="BV1114">
        <v>2</v>
      </c>
      <c r="BW1114">
        <v>1.7699999999999999E-4</v>
      </c>
      <c r="BX1114" t="s">
        <v>16</v>
      </c>
      <c r="BY1114">
        <v>2</v>
      </c>
      <c r="BZ1114">
        <v>9.2999999999999997E-5</v>
      </c>
      <c r="CA1114" t="s">
        <v>13</v>
      </c>
      <c r="CB1114">
        <v>1</v>
      </c>
      <c r="CC1114">
        <v>8.7000000000000001E-5</v>
      </c>
    </row>
    <row r="1115" spans="1:90" x14ac:dyDescent="0.25">
      <c r="A1115" t="s">
        <v>1143</v>
      </c>
      <c r="B1115" t="s">
        <v>1</v>
      </c>
      <c r="C1115">
        <v>0</v>
      </c>
      <c r="D1115">
        <v>209</v>
      </c>
      <c r="E1115">
        <v>0.14000000000000001</v>
      </c>
      <c r="F1115">
        <v>689</v>
      </c>
      <c r="G1115">
        <v>0.1</v>
      </c>
      <c r="H1115">
        <v>30.33</v>
      </c>
      <c r="I1115">
        <v>15</v>
      </c>
      <c r="J1115">
        <v>55.56</v>
      </c>
      <c r="K1115">
        <v>7.76E-4</v>
      </c>
      <c r="L1115" s="1">
        <v>1.94836824159766E-4</v>
      </c>
      <c r="M1115">
        <v>3.3040110033737701E-6</v>
      </c>
      <c r="N1115">
        <v>1.81769386954288E-3</v>
      </c>
      <c r="O1115">
        <v>1</v>
      </c>
      <c r="P1115">
        <v>3.1585457655886398E-3</v>
      </c>
      <c r="Q1115">
        <v>22</v>
      </c>
      <c r="R1115">
        <v>8.0786394201905795E-4</v>
      </c>
      <c r="S1115">
        <v>2</v>
      </c>
      <c r="T1115">
        <v>6</v>
      </c>
      <c r="U1115" s="2">
        <f t="shared" si="17"/>
        <v>0.22222222222222221</v>
      </c>
      <c r="V1115" t="s">
        <v>6</v>
      </c>
      <c r="W1115">
        <v>138</v>
      </c>
      <c r="X1115" s="3">
        <v>9.5829999999999995E-3</v>
      </c>
      <c r="Y1115" t="s">
        <v>7</v>
      </c>
      <c r="Z1115">
        <v>6</v>
      </c>
      <c r="AA1115" s="1">
        <v>2.0140000000000002E-3</v>
      </c>
      <c r="AB1115" t="s">
        <v>2</v>
      </c>
      <c r="AC1115">
        <v>3</v>
      </c>
      <c r="AD1115" s="2">
        <v>1.9880000000000002E-3</v>
      </c>
      <c r="AE1115" t="s">
        <v>8</v>
      </c>
      <c r="AF1115">
        <v>4</v>
      </c>
      <c r="AG1115" s="2">
        <v>1.2030000000000001E-3</v>
      </c>
      <c r="AH1115" t="s">
        <v>17</v>
      </c>
      <c r="AI1115">
        <v>10</v>
      </c>
      <c r="AJ1115">
        <v>1.0039999999999999E-3</v>
      </c>
      <c r="AK1115" t="s">
        <v>14</v>
      </c>
      <c r="AL1115">
        <v>10</v>
      </c>
      <c r="AM1115">
        <v>9.0200000000000002E-4</v>
      </c>
      <c r="AN1115" t="s">
        <v>16</v>
      </c>
      <c r="AO1115">
        <v>16</v>
      </c>
      <c r="AP1115">
        <v>7.4299999999999995E-4</v>
      </c>
      <c r="AQ1115" t="s">
        <v>10</v>
      </c>
      <c r="AR1115">
        <v>6</v>
      </c>
      <c r="AS1115">
        <v>7.3399999999999995E-4</v>
      </c>
      <c r="AT1115" t="s">
        <v>45</v>
      </c>
      <c r="AU1115">
        <v>1</v>
      </c>
      <c r="AV1115">
        <v>5.8200000000000005E-4</v>
      </c>
      <c r="AW1115" t="s">
        <v>42</v>
      </c>
      <c r="AX1115">
        <v>1</v>
      </c>
      <c r="AY1115">
        <v>5.7300000000000005E-4</v>
      </c>
      <c r="AZ1115" t="s">
        <v>12</v>
      </c>
      <c r="BA1115">
        <v>5</v>
      </c>
      <c r="BB1115">
        <v>4.4200000000000001E-4</v>
      </c>
      <c r="BC1115" t="s">
        <v>13</v>
      </c>
      <c r="BD1115">
        <v>5</v>
      </c>
      <c r="BE1115">
        <v>4.3600000000000003E-4</v>
      </c>
      <c r="BF1115" t="s">
        <v>5</v>
      </c>
      <c r="BG1115">
        <v>1</v>
      </c>
      <c r="BH1115">
        <v>3.7599999999999998E-4</v>
      </c>
      <c r="BI1115" t="s">
        <v>9</v>
      </c>
      <c r="BJ1115">
        <v>2</v>
      </c>
      <c r="BK1115">
        <v>1.95E-4</v>
      </c>
      <c r="BL1115" t="s">
        <v>11</v>
      </c>
      <c r="BM1115">
        <v>1</v>
      </c>
      <c r="BN1115">
        <v>1.8100000000000001E-4</v>
      </c>
    </row>
    <row r="1116" spans="1:90" x14ac:dyDescent="0.25">
      <c r="A1116" t="s">
        <v>1144</v>
      </c>
      <c r="B1116" t="s">
        <v>1</v>
      </c>
      <c r="C1116">
        <v>1</v>
      </c>
      <c r="D1116">
        <v>282</v>
      </c>
      <c r="E1116">
        <v>0.19</v>
      </c>
      <c r="F1116">
        <v>700</v>
      </c>
      <c r="G1116">
        <v>0.1</v>
      </c>
      <c r="H1116">
        <v>40.29</v>
      </c>
      <c r="I1116">
        <v>12</v>
      </c>
      <c r="J1116">
        <v>44.44</v>
      </c>
      <c r="K1116">
        <v>9.7499999999999996E-4</v>
      </c>
      <c r="L1116" s="1">
        <v>0</v>
      </c>
      <c r="M1116">
        <v>8.1049102989989695E-6</v>
      </c>
      <c r="N1116">
        <v>2.8469124150558201E-3</v>
      </c>
      <c r="O1116">
        <v>1</v>
      </c>
      <c r="P1116">
        <v>4.54386769321457E-3</v>
      </c>
      <c r="Q1116">
        <v>18</v>
      </c>
      <c r="R1116">
        <v>1.5816180083643499E-3</v>
      </c>
      <c r="S1116">
        <v>4</v>
      </c>
      <c r="T1116">
        <v>3</v>
      </c>
      <c r="U1116" s="2">
        <f t="shared" si="17"/>
        <v>0.1111111111111111</v>
      </c>
      <c r="V1116" t="s">
        <v>6</v>
      </c>
      <c r="W1116">
        <v>213</v>
      </c>
      <c r="X1116" s="3">
        <v>1.4792E-2</v>
      </c>
      <c r="Y1116" t="s">
        <v>10</v>
      </c>
      <c r="Z1116">
        <v>35</v>
      </c>
      <c r="AA1116" s="1">
        <v>4.28E-3</v>
      </c>
      <c r="AB1116" t="s">
        <v>4</v>
      </c>
      <c r="AC1116">
        <v>5</v>
      </c>
      <c r="AD1116" s="2">
        <v>1.9859999999999999E-3</v>
      </c>
      <c r="AE1116" t="s">
        <v>3</v>
      </c>
      <c r="AF1116">
        <v>3</v>
      </c>
      <c r="AG1116" s="2">
        <v>8.4800000000000001E-4</v>
      </c>
      <c r="AH1116" t="s">
        <v>29</v>
      </c>
      <c r="AI1116">
        <v>3</v>
      </c>
      <c r="AJ1116">
        <v>8.1300000000000003E-4</v>
      </c>
      <c r="AK1116" t="s">
        <v>12</v>
      </c>
      <c r="AL1116">
        <v>9</v>
      </c>
      <c r="AM1116">
        <v>7.9500000000000003E-4</v>
      </c>
      <c r="AN1116" t="s">
        <v>14</v>
      </c>
      <c r="AO1116">
        <v>7</v>
      </c>
      <c r="AP1116">
        <v>6.3100000000000005E-4</v>
      </c>
      <c r="AQ1116" t="s">
        <v>8</v>
      </c>
      <c r="AR1116">
        <v>2</v>
      </c>
      <c r="AS1116">
        <v>6.02E-4</v>
      </c>
      <c r="AT1116" t="s">
        <v>42</v>
      </c>
      <c r="AU1116">
        <v>1</v>
      </c>
      <c r="AV1116">
        <v>5.7300000000000005E-4</v>
      </c>
      <c r="AW1116" t="s">
        <v>5</v>
      </c>
      <c r="AX1116">
        <v>1</v>
      </c>
      <c r="AY1116">
        <v>3.7599999999999998E-4</v>
      </c>
      <c r="AZ1116" t="s">
        <v>23</v>
      </c>
      <c r="BA1116">
        <v>2</v>
      </c>
      <c r="BB1116">
        <v>3.3500000000000001E-4</v>
      </c>
      <c r="BC1116" t="s">
        <v>21</v>
      </c>
      <c r="BD1116">
        <v>1</v>
      </c>
      <c r="BE1116">
        <v>2.92E-4</v>
      </c>
    </row>
    <row r="1117" spans="1:90" x14ac:dyDescent="0.25">
      <c r="A1117" t="s">
        <v>1145</v>
      </c>
      <c r="B1117" t="s">
        <v>1</v>
      </c>
      <c r="C1117">
        <v>0</v>
      </c>
      <c r="D1117">
        <v>387</v>
      </c>
      <c r="E1117">
        <v>0.26</v>
      </c>
      <c r="F1117">
        <v>496</v>
      </c>
      <c r="G1117">
        <v>7.0000000000000007E-2</v>
      </c>
      <c r="H1117">
        <v>78.02</v>
      </c>
      <c r="I1117">
        <v>17</v>
      </c>
      <c r="J1117">
        <v>62.96</v>
      </c>
      <c r="K1117">
        <v>1.2780000000000001E-3</v>
      </c>
      <c r="L1117" s="1">
        <v>3.5326326945155897E-4</v>
      </c>
      <c r="M1117">
        <v>1.6292476760880201E-5</v>
      </c>
      <c r="N1117">
        <v>4.0363940294376802E-3</v>
      </c>
      <c r="O1117">
        <v>1</v>
      </c>
      <c r="P1117">
        <v>5.5486962544367699E-3</v>
      </c>
      <c r="Q1117">
        <v>20</v>
      </c>
      <c r="R1117">
        <v>1.4949607516435901E-3</v>
      </c>
      <c r="S1117">
        <v>2</v>
      </c>
      <c r="T1117">
        <v>4</v>
      </c>
      <c r="U1117" s="2">
        <f t="shared" si="17"/>
        <v>0.14814814814814814</v>
      </c>
      <c r="V1117" t="s">
        <v>6</v>
      </c>
      <c r="W1117">
        <v>312</v>
      </c>
      <c r="X1117" s="3">
        <v>2.1666999999999999E-2</v>
      </c>
      <c r="Y1117" t="s">
        <v>8</v>
      </c>
      <c r="Z1117">
        <v>7</v>
      </c>
      <c r="AA1117" s="1">
        <v>2.1050000000000001E-3</v>
      </c>
      <c r="AB1117" t="s">
        <v>14</v>
      </c>
      <c r="AC1117">
        <v>16</v>
      </c>
      <c r="AD1117" s="2">
        <v>1.4430000000000001E-3</v>
      </c>
      <c r="AE1117" t="s">
        <v>9</v>
      </c>
      <c r="AF1117">
        <v>14</v>
      </c>
      <c r="AG1117" s="2">
        <v>1.364E-3</v>
      </c>
      <c r="AH1117" t="s">
        <v>45</v>
      </c>
      <c r="AI1117">
        <v>2</v>
      </c>
      <c r="AJ1117">
        <v>1.165E-3</v>
      </c>
      <c r="AK1117" t="s">
        <v>11</v>
      </c>
      <c r="AL1117">
        <v>6</v>
      </c>
      <c r="AM1117">
        <v>1.085E-3</v>
      </c>
      <c r="AN1117" t="s">
        <v>35</v>
      </c>
      <c r="AO1117">
        <v>6</v>
      </c>
      <c r="AP1117">
        <v>9.7799999999999992E-4</v>
      </c>
      <c r="AQ1117" t="s">
        <v>21</v>
      </c>
      <c r="AR1117">
        <v>3</v>
      </c>
      <c r="AS1117">
        <v>8.7600000000000004E-4</v>
      </c>
      <c r="AT1117" t="s">
        <v>5</v>
      </c>
      <c r="AU1117">
        <v>2</v>
      </c>
      <c r="AV1117">
        <v>7.5199999999999996E-4</v>
      </c>
      <c r="AW1117" t="s">
        <v>3</v>
      </c>
      <c r="AX1117">
        <v>2</v>
      </c>
      <c r="AY1117">
        <v>5.6499999999999996E-4</v>
      </c>
      <c r="AZ1117" t="s">
        <v>29</v>
      </c>
      <c r="BA1117">
        <v>2</v>
      </c>
      <c r="BB1117">
        <v>5.4199999999999995E-4</v>
      </c>
      <c r="BC1117" t="s">
        <v>10</v>
      </c>
      <c r="BD1117">
        <v>4</v>
      </c>
      <c r="BE1117">
        <v>4.8899999999999996E-4</v>
      </c>
      <c r="BF1117" t="s">
        <v>4</v>
      </c>
      <c r="BG1117">
        <v>1</v>
      </c>
      <c r="BH1117">
        <v>3.97E-4</v>
      </c>
      <c r="BI1117" t="s">
        <v>12</v>
      </c>
      <c r="BJ1117">
        <v>4</v>
      </c>
      <c r="BK1117">
        <v>3.5300000000000002E-4</v>
      </c>
      <c r="BL1117" t="s">
        <v>23</v>
      </c>
      <c r="BM1117">
        <v>2</v>
      </c>
      <c r="BN1117">
        <v>3.3500000000000001E-4</v>
      </c>
      <c r="BO1117" t="s">
        <v>17</v>
      </c>
      <c r="BP1117">
        <v>2</v>
      </c>
      <c r="BQ1117">
        <v>2.0100000000000001E-4</v>
      </c>
      <c r="BR1117" t="s">
        <v>13</v>
      </c>
      <c r="BS1117">
        <v>2</v>
      </c>
      <c r="BT1117">
        <v>1.74E-4</v>
      </c>
    </row>
    <row r="1118" spans="1:90" x14ac:dyDescent="0.25">
      <c r="A1118" t="s">
        <v>1146</v>
      </c>
      <c r="B1118" t="s">
        <v>1</v>
      </c>
      <c r="C1118">
        <v>0</v>
      </c>
      <c r="D1118">
        <v>820</v>
      </c>
      <c r="E1118">
        <v>0.55000000000000004</v>
      </c>
      <c r="F1118">
        <v>4013</v>
      </c>
      <c r="G1118">
        <v>0.59</v>
      </c>
      <c r="H1118">
        <v>20.43</v>
      </c>
      <c r="I1118">
        <v>16</v>
      </c>
      <c r="J1118">
        <v>59.26</v>
      </c>
      <c r="K1118">
        <v>2.5149999999999999E-3</v>
      </c>
      <c r="L1118" s="1">
        <v>1.8076644974692699E-4</v>
      </c>
      <c r="M1118">
        <v>7.6373442230727294E-5</v>
      </c>
      <c r="N1118">
        <v>8.7391900214337601E-3</v>
      </c>
      <c r="O1118">
        <v>1</v>
      </c>
      <c r="P1118">
        <v>1.1976656888846301E-2</v>
      </c>
      <c r="Q1118">
        <v>26</v>
      </c>
      <c r="R1118">
        <v>3.5604107494730101E-3</v>
      </c>
      <c r="S1118">
        <v>2</v>
      </c>
      <c r="T1118">
        <v>4</v>
      </c>
      <c r="U1118" s="2">
        <f t="shared" si="17"/>
        <v>0.14814814814814814</v>
      </c>
      <c r="V1118" t="s">
        <v>6</v>
      </c>
      <c r="W1118">
        <v>672</v>
      </c>
      <c r="X1118" s="3">
        <v>4.6667E-2</v>
      </c>
      <c r="Y1118" t="s">
        <v>10</v>
      </c>
      <c r="Z1118">
        <v>31</v>
      </c>
      <c r="AA1118" s="1">
        <v>3.7910000000000001E-3</v>
      </c>
      <c r="AB1118" t="s">
        <v>14</v>
      </c>
      <c r="AC1118">
        <v>41</v>
      </c>
      <c r="AD1118" s="2">
        <v>3.6970000000000002E-3</v>
      </c>
      <c r="AE1118" t="s">
        <v>8</v>
      </c>
      <c r="AF1118">
        <v>12</v>
      </c>
      <c r="AG1118" s="2">
        <v>3.6089999999999998E-3</v>
      </c>
      <c r="AH1118" t="s">
        <v>12</v>
      </c>
      <c r="AI1118">
        <v>24</v>
      </c>
      <c r="AJ1118">
        <v>2.1199999999999999E-3</v>
      </c>
      <c r="AK1118" t="s">
        <v>29</v>
      </c>
      <c r="AL1118">
        <v>7</v>
      </c>
      <c r="AM1118">
        <v>1.8979999999999999E-3</v>
      </c>
      <c r="AN1118" t="s">
        <v>9</v>
      </c>
      <c r="AO1118">
        <v>15</v>
      </c>
      <c r="AP1118">
        <v>1.4610000000000001E-3</v>
      </c>
      <c r="AQ1118" t="s">
        <v>3</v>
      </c>
      <c r="AR1118">
        <v>5</v>
      </c>
      <c r="AS1118">
        <v>1.4139999999999999E-3</v>
      </c>
      <c r="AT1118" t="s">
        <v>23</v>
      </c>
      <c r="AU1118">
        <v>5</v>
      </c>
      <c r="AV1118">
        <v>8.3799999999999999E-4</v>
      </c>
      <c r="AW1118" t="s">
        <v>40</v>
      </c>
      <c r="AX1118">
        <v>1</v>
      </c>
      <c r="AY1118">
        <v>7.9100000000000004E-4</v>
      </c>
      <c r="AZ1118" t="s">
        <v>4</v>
      </c>
      <c r="BA1118">
        <v>1</v>
      </c>
      <c r="BB1118">
        <v>3.97E-4</v>
      </c>
      <c r="BC1118" t="s">
        <v>5</v>
      </c>
      <c r="BD1118">
        <v>1</v>
      </c>
      <c r="BE1118">
        <v>3.7599999999999998E-4</v>
      </c>
      <c r="BF1118" t="s">
        <v>7</v>
      </c>
      <c r="BG1118">
        <v>1</v>
      </c>
      <c r="BH1118">
        <v>3.3599999999999998E-4</v>
      </c>
      <c r="BI1118" t="s">
        <v>11</v>
      </c>
      <c r="BJ1118">
        <v>1</v>
      </c>
      <c r="BK1118">
        <v>1.8100000000000001E-4</v>
      </c>
      <c r="BL1118" t="s">
        <v>13</v>
      </c>
      <c r="BM1118">
        <v>2</v>
      </c>
      <c r="BN1118">
        <v>1.74E-4</v>
      </c>
      <c r="BO1118" t="s">
        <v>35</v>
      </c>
      <c r="BP1118">
        <v>1</v>
      </c>
      <c r="BQ1118">
        <v>1.63E-4</v>
      </c>
    </row>
    <row r="1119" spans="1:90" x14ac:dyDescent="0.25">
      <c r="A1119" t="s">
        <v>1147</v>
      </c>
      <c r="B1119" t="s">
        <v>1</v>
      </c>
      <c r="C1119">
        <v>0</v>
      </c>
      <c r="D1119">
        <v>17</v>
      </c>
      <c r="E1119">
        <v>0.01</v>
      </c>
      <c r="F1119">
        <v>41</v>
      </c>
      <c r="G1119">
        <v>0.01</v>
      </c>
      <c r="H1119">
        <v>41.46</v>
      </c>
      <c r="I1119">
        <v>10</v>
      </c>
      <c r="J1119">
        <v>37.04</v>
      </c>
      <c r="K1119">
        <v>1.21E-4</v>
      </c>
      <c r="L1119" s="1">
        <v>0</v>
      </c>
      <c r="M1119">
        <v>3.5039468527103399E-8</v>
      </c>
      <c r="N1119">
        <v>1.8718832369328899E-4</v>
      </c>
      <c r="O1119">
        <v>0</v>
      </c>
      <c r="P1119">
        <v>4.6643362029131098E-4</v>
      </c>
      <c r="Q1119">
        <v>14</v>
      </c>
      <c r="R1119">
        <v>1.17859314917997E-4</v>
      </c>
      <c r="S1119">
        <v>1</v>
      </c>
      <c r="T1119">
        <v>8</v>
      </c>
      <c r="U1119" s="6">
        <f t="shared" si="17"/>
        <v>0.29629629629629628</v>
      </c>
      <c r="V1119" t="s">
        <v>3</v>
      </c>
      <c r="W1119">
        <v>2</v>
      </c>
      <c r="X1119" s="3">
        <v>5.6499999999999996E-4</v>
      </c>
      <c r="Y1119" t="s">
        <v>29</v>
      </c>
      <c r="Z1119">
        <v>2</v>
      </c>
      <c r="AA1119" s="1">
        <v>5.4199999999999995E-4</v>
      </c>
      <c r="AB1119" t="s">
        <v>9</v>
      </c>
      <c r="AC1119">
        <v>5</v>
      </c>
      <c r="AD1119" s="2">
        <v>4.8700000000000002E-4</v>
      </c>
      <c r="AE1119" t="s">
        <v>5</v>
      </c>
      <c r="AF1119">
        <v>1</v>
      </c>
      <c r="AG1119" s="2">
        <v>3.7599999999999998E-4</v>
      </c>
      <c r="AH1119" t="s">
        <v>11</v>
      </c>
      <c r="AI1119">
        <v>2</v>
      </c>
      <c r="AJ1119">
        <v>3.6200000000000002E-4</v>
      </c>
      <c r="AK1119" t="s">
        <v>8</v>
      </c>
      <c r="AL1119">
        <v>1</v>
      </c>
      <c r="AM1119">
        <v>3.01E-4</v>
      </c>
      <c r="AN1119" t="s">
        <v>21</v>
      </c>
      <c r="AO1119">
        <v>1</v>
      </c>
      <c r="AP1119">
        <v>2.92E-4</v>
      </c>
      <c r="AQ1119" t="s">
        <v>35</v>
      </c>
      <c r="AR1119">
        <v>1</v>
      </c>
      <c r="AS1119">
        <v>1.63E-4</v>
      </c>
      <c r="AT1119" t="s">
        <v>14</v>
      </c>
      <c r="AU1119">
        <v>1</v>
      </c>
      <c r="AV1119">
        <v>9.0000000000000006E-5</v>
      </c>
      <c r="AW1119" t="s">
        <v>12</v>
      </c>
      <c r="AX1119">
        <v>1</v>
      </c>
      <c r="AY1119">
        <v>8.7999999999999998E-5</v>
      </c>
    </row>
    <row r="1120" spans="1:90" x14ac:dyDescent="0.25">
      <c r="A1120" t="s">
        <v>1148</v>
      </c>
      <c r="B1120" t="s">
        <v>1</v>
      </c>
      <c r="C1120">
        <v>0</v>
      </c>
      <c r="D1120">
        <v>10</v>
      </c>
      <c r="E1120">
        <v>0.01</v>
      </c>
      <c r="F1120">
        <v>43</v>
      </c>
      <c r="G1120">
        <v>0.01</v>
      </c>
      <c r="H1120">
        <v>23.26</v>
      </c>
      <c r="I1120">
        <v>6</v>
      </c>
      <c r="J1120">
        <v>22.22</v>
      </c>
      <c r="K1120">
        <v>5.8E-5</v>
      </c>
      <c r="L1120" s="1">
        <v>0</v>
      </c>
      <c r="M1120">
        <v>1.6875954362396998E-8</v>
      </c>
      <c r="N1120">
        <v>1.2990748385830999E-4</v>
      </c>
      <c r="O1120">
        <v>0</v>
      </c>
      <c r="P1120">
        <v>2.9016112351081398E-4</v>
      </c>
      <c r="Q1120">
        <v>11</v>
      </c>
      <c r="R1120">
        <v>1.01039154112019E-4</v>
      </c>
      <c r="S1120">
        <v>1</v>
      </c>
      <c r="T1120">
        <v>6</v>
      </c>
      <c r="U1120" s="2">
        <f t="shared" si="17"/>
        <v>0.22222222222222221</v>
      </c>
      <c r="V1120" t="s">
        <v>3</v>
      </c>
      <c r="W1120">
        <v>2</v>
      </c>
      <c r="X1120" s="3">
        <v>5.6499999999999996E-4</v>
      </c>
      <c r="Y1120" t="s">
        <v>8</v>
      </c>
      <c r="Z1120">
        <v>1</v>
      </c>
      <c r="AA1120" s="1">
        <v>3.01E-4</v>
      </c>
      <c r="AB1120" t="s">
        <v>12</v>
      </c>
      <c r="AC1120">
        <v>3</v>
      </c>
      <c r="AD1120" s="2">
        <v>2.6499999999999999E-4</v>
      </c>
      <c r="AE1120" t="s">
        <v>11</v>
      </c>
      <c r="AF1120">
        <v>1</v>
      </c>
      <c r="AG1120" s="2">
        <v>1.8100000000000001E-4</v>
      </c>
      <c r="AH1120" t="s">
        <v>6</v>
      </c>
      <c r="AI1120">
        <v>2</v>
      </c>
      <c r="AJ1120">
        <v>1.3899999999999999E-4</v>
      </c>
      <c r="AK1120" t="s">
        <v>10</v>
      </c>
      <c r="AL1120">
        <v>1</v>
      </c>
      <c r="AM1120">
        <v>1.22E-4</v>
      </c>
    </row>
    <row r="1121" spans="1:69" x14ac:dyDescent="0.25">
      <c r="A1121" t="s">
        <v>1149</v>
      </c>
      <c r="B1121" t="s">
        <v>1</v>
      </c>
      <c r="C1121">
        <v>0</v>
      </c>
      <c r="D1121">
        <v>14</v>
      </c>
      <c r="E1121">
        <v>0.01</v>
      </c>
      <c r="F1121">
        <v>32</v>
      </c>
      <c r="G1121">
        <v>0</v>
      </c>
      <c r="H1121">
        <v>43.75</v>
      </c>
      <c r="I1121">
        <v>6</v>
      </c>
      <c r="J1121">
        <v>22.22</v>
      </c>
      <c r="K1121">
        <v>6.9999999999999994E-5</v>
      </c>
      <c r="L1121" s="1">
        <v>0</v>
      </c>
      <c r="M1121">
        <v>2.1608186164177898E-8</v>
      </c>
      <c r="N1121">
        <v>1.4699723182488099E-4</v>
      </c>
      <c r="O1121">
        <v>0</v>
      </c>
      <c r="P1121">
        <v>3.6053776203915099E-4</v>
      </c>
      <c r="Q1121">
        <v>12</v>
      </c>
      <c r="R1121">
        <v>1.1433118030824099E-4</v>
      </c>
      <c r="S1121">
        <v>1</v>
      </c>
      <c r="T1121">
        <v>6</v>
      </c>
      <c r="U1121" s="2">
        <f t="shared" si="17"/>
        <v>0.22222222222222221</v>
      </c>
      <c r="V1121" t="s">
        <v>3</v>
      </c>
      <c r="W1121">
        <v>2</v>
      </c>
      <c r="X1121" s="3">
        <v>5.6499999999999996E-4</v>
      </c>
      <c r="Y1121" t="s">
        <v>12</v>
      </c>
      <c r="Z1121">
        <v>4</v>
      </c>
      <c r="AA1121" s="1">
        <v>3.5300000000000002E-4</v>
      </c>
      <c r="AB1121" t="s">
        <v>23</v>
      </c>
      <c r="AC1121">
        <v>2</v>
      </c>
      <c r="AD1121" s="2">
        <v>3.3500000000000001E-4</v>
      </c>
      <c r="AE1121" t="s">
        <v>6</v>
      </c>
      <c r="AF1121">
        <v>4</v>
      </c>
      <c r="AG1121" s="2">
        <v>2.7799999999999998E-4</v>
      </c>
      <c r="AH1121" t="s">
        <v>29</v>
      </c>
      <c r="AI1121">
        <v>1</v>
      </c>
      <c r="AJ1121">
        <v>2.7099999999999997E-4</v>
      </c>
      <c r="AK1121" t="s">
        <v>17</v>
      </c>
      <c r="AL1121">
        <v>1</v>
      </c>
      <c r="AM1121">
        <v>1E-4</v>
      </c>
    </row>
    <row r="1122" spans="1:69" x14ac:dyDescent="0.25">
      <c r="A1122" t="s">
        <v>1150</v>
      </c>
      <c r="B1122" t="s">
        <v>1</v>
      </c>
      <c r="C1122">
        <v>0</v>
      </c>
      <c r="D1122">
        <v>13</v>
      </c>
      <c r="E1122">
        <v>0.01</v>
      </c>
      <c r="F1122">
        <v>68</v>
      </c>
      <c r="G1122">
        <v>0.01</v>
      </c>
      <c r="H1122">
        <v>19.12</v>
      </c>
      <c r="I1122">
        <v>6</v>
      </c>
      <c r="J1122">
        <v>22.22</v>
      </c>
      <c r="K1122">
        <v>5.7000000000000003E-5</v>
      </c>
      <c r="L1122" s="1">
        <v>0</v>
      </c>
      <c r="M1122">
        <v>1.5976770157702699E-8</v>
      </c>
      <c r="N1122">
        <v>1.2639924903931499E-4</v>
      </c>
      <c r="O1122">
        <v>0</v>
      </c>
      <c r="P1122">
        <v>2.82785494190288E-4</v>
      </c>
      <c r="Q1122">
        <v>15</v>
      </c>
      <c r="R1122">
        <v>9.83105270305781E-5</v>
      </c>
      <c r="S1122">
        <v>1</v>
      </c>
      <c r="T1122">
        <v>6</v>
      </c>
      <c r="U1122" s="2">
        <f t="shared" si="17"/>
        <v>0.22222222222222221</v>
      </c>
      <c r="V1122" t="s">
        <v>3</v>
      </c>
      <c r="W1122">
        <v>2</v>
      </c>
      <c r="X1122" s="3">
        <v>5.6499999999999996E-4</v>
      </c>
      <c r="Y1122" t="s">
        <v>12</v>
      </c>
      <c r="Z1122">
        <v>3</v>
      </c>
      <c r="AA1122" s="1">
        <v>2.6499999999999999E-4</v>
      </c>
      <c r="AB1122" t="s">
        <v>6</v>
      </c>
      <c r="AC1122">
        <v>3</v>
      </c>
      <c r="AD1122" s="2">
        <v>2.0799999999999999E-4</v>
      </c>
      <c r="AE1122" t="s">
        <v>9</v>
      </c>
      <c r="AF1122">
        <v>2</v>
      </c>
      <c r="AG1122" s="2">
        <v>1.95E-4</v>
      </c>
      <c r="AH1122" t="s">
        <v>14</v>
      </c>
      <c r="AI1122">
        <v>2</v>
      </c>
      <c r="AJ1122">
        <v>1.8000000000000001E-4</v>
      </c>
      <c r="AK1122" t="s">
        <v>10</v>
      </c>
      <c r="AL1122">
        <v>1</v>
      </c>
      <c r="AM1122">
        <v>1.22E-4</v>
      </c>
    </row>
    <row r="1123" spans="1:69" x14ac:dyDescent="0.25">
      <c r="A1123" t="s">
        <v>1151</v>
      </c>
      <c r="B1123" t="s">
        <v>1</v>
      </c>
      <c r="C1123">
        <v>0</v>
      </c>
      <c r="D1123">
        <v>12</v>
      </c>
      <c r="E1123">
        <v>0.01</v>
      </c>
      <c r="F1123">
        <v>39</v>
      </c>
      <c r="G1123">
        <v>0.01</v>
      </c>
      <c r="H1123">
        <v>30.77</v>
      </c>
      <c r="I1123">
        <v>6</v>
      </c>
      <c r="J1123">
        <v>22.22</v>
      </c>
      <c r="K1123">
        <v>5.3999999999999998E-5</v>
      </c>
      <c r="L1123" s="1">
        <v>0</v>
      </c>
      <c r="M1123">
        <v>1.9875854630640301E-8</v>
      </c>
      <c r="N1123">
        <v>1.4098175282865601E-4</v>
      </c>
      <c r="O1123">
        <v>0</v>
      </c>
      <c r="P1123">
        <v>2.8319151347695602E-4</v>
      </c>
      <c r="Q1123">
        <v>10</v>
      </c>
      <c r="R1123">
        <v>1.0965247442228799E-4</v>
      </c>
      <c r="S1123">
        <v>1</v>
      </c>
      <c r="T1123">
        <v>5</v>
      </c>
      <c r="U1123" s="2">
        <f t="shared" si="17"/>
        <v>0.18518518518518517</v>
      </c>
      <c r="V1123" t="s">
        <v>3</v>
      </c>
      <c r="W1123">
        <v>2</v>
      </c>
      <c r="X1123" s="3">
        <v>5.6499999999999996E-4</v>
      </c>
      <c r="Y1123" t="s">
        <v>17</v>
      </c>
      <c r="Z1123">
        <v>5</v>
      </c>
      <c r="AA1123" s="1">
        <v>5.0199999999999995E-4</v>
      </c>
      <c r="AB1123" t="s">
        <v>6</v>
      </c>
      <c r="AC1123">
        <v>2</v>
      </c>
      <c r="AD1123" s="2">
        <v>1.3899999999999999E-4</v>
      </c>
      <c r="AE1123" t="s">
        <v>10</v>
      </c>
      <c r="AF1123">
        <v>1</v>
      </c>
      <c r="AG1123" s="2">
        <v>1.22E-4</v>
      </c>
      <c r="AH1123" t="s">
        <v>13</v>
      </c>
      <c r="AI1123">
        <v>1</v>
      </c>
      <c r="AJ1123">
        <v>8.7000000000000001E-5</v>
      </c>
      <c r="AK1123" t="s">
        <v>16</v>
      </c>
      <c r="AL1123">
        <v>1</v>
      </c>
      <c r="AM1123">
        <v>4.6E-5</v>
      </c>
    </row>
    <row r="1124" spans="1:69" x14ac:dyDescent="0.25">
      <c r="A1124" t="s">
        <v>1152</v>
      </c>
      <c r="B1124" t="s">
        <v>1</v>
      </c>
      <c r="C1124">
        <v>0</v>
      </c>
      <c r="D1124">
        <v>13</v>
      </c>
      <c r="E1124">
        <v>0.01</v>
      </c>
      <c r="F1124">
        <v>41</v>
      </c>
      <c r="G1124">
        <v>0.01</v>
      </c>
      <c r="H1124">
        <v>31.71</v>
      </c>
      <c r="I1124">
        <v>5</v>
      </c>
      <c r="J1124">
        <v>18.52</v>
      </c>
      <c r="K1124">
        <v>7.3999999999999996E-5</v>
      </c>
      <c r="L1124" s="1">
        <v>0</v>
      </c>
      <c r="M1124">
        <v>2.9739321155022E-8</v>
      </c>
      <c r="N1124">
        <v>1.72450923903069E-4</v>
      </c>
      <c r="O1124">
        <v>0</v>
      </c>
      <c r="P1124">
        <v>3.9837693896589401E-4</v>
      </c>
      <c r="Q1124">
        <v>9</v>
      </c>
      <c r="R1124">
        <v>1.4051556762472299E-4</v>
      </c>
      <c r="S1124">
        <v>1</v>
      </c>
      <c r="T1124">
        <v>5</v>
      </c>
      <c r="U1124" s="2">
        <f t="shared" si="17"/>
        <v>0.18518518518518517</v>
      </c>
      <c r="V1124" t="s">
        <v>3</v>
      </c>
      <c r="W1124">
        <v>2</v>
      </c>
      <c r="X1124" s="3">
        <v>5.6499999999999996E-4</v>
      </c>
      <c r="Y1124" t="s">
        <v>29</v>
      </c>
      <c r="Z1124">
        <v>2</v>
      </c>
      <c r="AA1124" s="1">
        <v>5.4199999999999995E-4</v>
      </c>
      <c r="AB1124" t="s">
        <v>6</v>
      </c>
      <c r="AC1124">
        <v>7</v>
      </c>
      <c r="AD1124" s="2">
        <v>4.86E-4</v>
      </c>
      <c r="AE1124" t="s">
        <v>8</v>
      </c>
      <c r="AF1124">
        <v>1</v>
      </c>
      <c r="AG1124" s="2">
        <v>3.01E-4</v>
      </c>
      <c r="AH1124" t="s">
        <v>9</v>
      </c>
      <c r="AI1124">
        <v>1</v>
      </c>
      <c r="AJ1124">
        <v>9.7E-5</v>
      </c>
    </row>
    <row r="1125" spans="1:69" x14ac:dyDescent="0.25">
      <c r="A1125" t="s">
        <v>1153</v>
      </c>
      <c r="B1125" t="s">
        <v>1</v>
      </c>
      <c r="C1125">
        <v>0</v>
      </c>
      <c r="D1125">
        <v>23</v>
      </c>
      <c r="E1125">
        <v>0.02</v>
      </c>
      <c r="F1125">
        <v>53</v>
      </c>
      <c r="G1125">
        <v>0.01</v>
      </c>
      <c r="H1125">
        <v>43.4</v>
      </c>
      <c r="I1125">
        <v>10</v>
      </c>
      <c r="J1125">
        <v>37.04</v>
      </c>
      <c r="K1125">
        <v>1.2999999999999999E-4</v>
      </c>
      <c r="L1125" s="1">
        <v>0</v>
      </c>
      <c r="M1125">
        <v>4.6257760004236097E-8</v>
      </c>
      <c r="N1125">
        <v>2.1507617256273699E-4</v>
      </c>
      <c r="O1125">
        <v>0</v>
      </c>
      <c r="P1125">
        <v>5.0807247568564098E-4</v>
      </c>
      <c r="Q1125">
        <v>14</v>
      </c>
      <c r="R1125">
        <v>1.3541833087283401E-4</v>
      </c>
      <c r="S1125">
        <v>1</v>
      </c>
      <c r="T1125">
        <v>8</v>
      </c>
      <c r="U1125" s="6">
        <f t="shared" si="17"/>
        <v>0.29629629629629628</v>
      </c>
      <c r="V1125" t="s">
        <v>3</v>
      </c>
      <c r="W1125">
        <v>3</v>
      </c>
      <c r="X1125" s="3">
        <v>8.4800000000000001E-4</v>
      </c>
      <c r="Y1125" t="s">
        <v>45</v>
      </c>
      <c r="Z1125">
        <v>1</v>
      </c>
      <c r="AA1125" s="1">
        <v>5.8200000000000005E-4</v>
      </c>
      <c r="AB1125" t="s">
        <v>9</v>
      </c>
      <c r="AC1125">
        <v>4</v>
      </c>
      <c r="AD1125" s="2">
        <v>3.8999999999999999E-4</v>
      </c>
      <c r="AE1125" t="s">
        <v>10</v>
      </c>
      <c r="AF1125">
        <v>3</v>
      </c>
      <c r="AG1125" s="2">
        <v>3.6699999999999998E-4</v>
      </c>
      <c r="AH1125" t="s">
        <v>12</v>
      </c>
      <c r="AI1125">
        <v>4</v>
      </c>
      <c r="AJ1125">
        <v>3.5300000000000002E-4</v>
      </c>
      <c r="AK1125" t="s">
        <v>7</v>
      </c>
      <c r="AL1125">
        <v>1</v>
      </c>
      <c r="AM1125">
        <v>3.3599999999999998E-4</v>
      </c>
      <c r="AN1125" t="s">
        <v>14</v>
      </c>
      <c r="AO1125">
        <v>3</v>
      </c>
      <c r="AP1125">
        <v>2.7099999999999997E-4</v>
      </c>
      <c r="AQ1125" t="s">
        <v>11</v>
      </c>
      <c r="AR1125">
        <v>1</v>
      </c>
      <c r="AS1125">
        <v>1.8100000000000001E-4</v>
      </c>
      <c r="AT1125" t="s">
        <v>16</v>
      </c>
      <c r="AU1125">
        <v>2</v>
      </c>
      <c r="AV1125">
        <v>9.2999999999999997E-5</v>
      </c>
      <c r="AW1125" t="s">
        <v>13</v>
      </c>
      <c r="AX1125">
        <v>1</v>
      </c>
      <c r="AY1125">
        <v>8.7000000000000001E-5</v>
      </c>
    </row>
    <row r="1126" spans="1:69" x14ac:dyDescent="0.25">
      <c r="A1126" t="s">
        <v>1154</v>
      </c>
      <c r="B1126" t="s">
        <v>1</v>
      </c>
      <c r="C1126">
        <v>0</v>
      </c>
      <c r="D1126">
        <v>24</v>
      </c>
      <c r="E1126">
        <v>0.02</v>
      </c>
      <c r="F1126">
        <v>253</v>
      </c>
      <c r="G1126">
        <v>0.04</v>
      </c>
      <c r="H1126">
        <v>9.49</v>
      </c>
      <c r="I1126">
        <v>8</v>
      </c>
      <c r="J1126">
        <v>29.63</v>
      </c>
      <c r="K1126">
        <v>1.4799999999999999E-4</v>
      </c>
      <c r="L1126" s="1">
        <v>0</v>
      </c>
      <c r="M1126">
        <v>6.6833307673295494E-8</v>
      </c>
      <c r="N1126">
        <v>2.58521387264759E-4</v>
      </c>
      <c r="O1126">
        <v>0</v>
      </c>
      <c r="P1126">
        <v>6.4305777852764398E-4</v>
      </c>
      <c r="Q1126">
        <v>20</v>
      </c>
      <c r="R1126">
        <v>1.8192245770483001E-4</v>
      </c>
      <c r="S1126">
        <v>1</v>
      </c>
      <c r="T1126">
        <v>7</v>
      </c>
      <c r="U1126" s="2">
        <f t="shared" si="17"/>
        <v>0.25925925925925924</v>
      </c>
      <c r="V1126" t="s">
        <v>3</v>
      </c>
      <c r="W1126">
        <v>3</v>
      </c>
      <c r="X1126" s="3">
        <v>8.4800000000000001E-4</v>
      </c>
      <c r="Y1126" t="s">
        <v>12</v>
      </c>
      <c r="Z1126">
        <v>8</v>
      </c>
      <c r="AA1126" s="1">
        <v>7.0699999999999995E-4</v>
      </c>
      <c r="AB1126" t="s">
        <v>9</v>
      </c>
      <c r="AC1126">
        <v>6</v>
      </c>
      <c r="AD1126" s="2">
        <v>5.8500000000000002E-4</v>
      </c>
      <c r="AE1126" t="s">
        <v>42</v>
      </c>
      <c r="AF1126">
        <v>1</v>
      </c>
      <c r="AG1126" s="2">
        <v>5.7300000000000005E-4</v>
      </c>
      <c r="AH1126" t="s">
        <v>23</v>
      </c>
      <c r="AI1126">
        <v>3</v>
      </c>
      <c r="AJ1126">
        <v>5.0299999999999997E-4</v>
      </c>
      <c r="AK1126" t="s">
        <v>4</v>
      </c>
      <c r="AL1126">
        <v>1</v>
      </c>
      <c r="AM1126">
        <v>3.97E-4</v>
      </c>
      <c r="AN1126" t="s">
        <v>8</v>
      </c>
      <c r="AO1126">
        <v>1</v>
      </c>
      <c r="AP1126">
        <v>3.01E-4</v>
      </c>
      <c r="AQ1126" t="s">
        <v>14</v>
      </c>
      <c r="AR1126">
        <v>1</v>
      </c>
      <c r="AS1126">
        <v>9.0000000000000006E-5</v>
      </c>
    </row>
    <row r="1127" spans="1:69" x14ac:dyDescent="0.25">
      <c r="A1127" t="s">
        <v>1155</v>
      </c>
      <c r="B1127" t="s">
        <v>34</v>
      </c>
      <c r="C1127">
        <v>0</v>
      </c>
      <c r="D1127">
        <v>11</v>
      </c>
      <c r="E1127">
        <v>0.01</v>
      </c>
      <c r="F1127">
        <v>88</v>
      </c>
      <c r="G1127">
        <v>0.01</v>
      </c>
      <c r="H1127">
        <v>12.5</v>
      </c>
      <c r="I1127">
        <v>8</v>
      </c>
      <c r="J1127">
        <v>29.63</v>
      </c>
      <c r="K1127">
        <v>9.2999999999999997E-5</v>
      </c>
      <c r="L1127" s="1">
        <v>0</v>
      </c>
      <c r="M1127">
        <v>3.6281052668919199E-8</v>
      </c>
      <c r="N1127">
        <v>1.9047585849371899E-4</v>
      </c>
      <c r="O1127">
        <v>0</v>
      </c>
      <c r="P1127">
        <v>4.2674587825226602E-4</v>
      </c>
      <c r="Q1127">
        <v>14</v>
      </c>
      <c r="R1127">
        <v>1.34038567088172E-4</v>
      </c>
      <c r="S1127">
        <v>1</v>
      </c>
      <c r="T1127">
        <v>7</v>
      </c>
      <c r="U1127" s="2">
        <f t="shared" si="17"/>
        <v>0.25925925925925924</v>
      </c>
      <c r="V1127" t="s">
        <v>3</v>
      </c>
      <c r="W1127">
        <v>3</v>
      </c>
      <c r="X1127" s="3">
        <v>8.4800000000000001E-4</v>
      </c>
      <c r="Y1127" t="s">
        <v>4</v>
      </c>
      <c r="Z1127">
        <v>1</v>
      </c>
      <c r="AA1127" s="1">
        <v>3.97E-4</v>
      </c>
      <c r="AB1127" t="s">
        <v>5</v>
      </c>
      <c r="AC1127">
        <v>1</v>
      </c>
      <c r="AD1127" s="2">
        <v>3.7599999999999998E-4</v>
      </c>
      <c r="AE1127" t="s">
        <v>7</v>
      </c>
      <c r="AF1127">
        <v>1</v>
      </c>
      <c r="AG1127" s="2">
        <v>3.3599999999999998E-4</v>
      </c>
      <c r="AH1127" t="s">
        <v>12</v>
      </c>
      <c r="AI1127">
        <v>2</v>
      </c>
      <c r="AJ1127">
        <v>1.7699999999999999E-4</v>
      </c>
      <c r="AK1127" t="s">
        <v>23</v>
      </c>
      <c r="AL1127">
        <v>1</v>
      </c>
      <c r="AM1127">
        <v>1.6799999999999999E-4</v>
      </c>
      <c r="AN1127" t="s">
        <v>10</v>
      </c>
      <c r="AO1127">
        <v>1</v>
      </c>
      <c r="AP1127">
        <v>1.22E-4</v>
      </c>
      <c r="AQ1127" t="s">
        <v>14</v>
      </c>
      <c r="AR1127">
        <v>1</v>
      </c>
      <c r="AS1127">
        <v>9.0000000000000006E-5</v>
      </c>
    </row>
    <row r="1128" spans="1:69" x14ac:dyDescent="0.25">
      <c r="A1128" t="s">
        <v>1156</v>
      </c>
      <c r="B1128" t="s">
        <v>1</v>
      </c>
      <c r="C1128">
        <v>0</v>
      </c>
      <c r="D1128">
        <v>13</v>
      </c>
      <c r="E1128">
        <v>0.01</v>
      </c>
      <c r="F1128">
        <v>58</v>
      </c>
      <c r="G1128">
        <v>0.01</v>
      </c>
      <c r="H1128">
        <v>22.41</v>
      </c>
      <c r="I1128">
        <v>7</v>
      </c>
      <c r="J1128">
        <v>25.93</v>
      </c>
      <c r="K1128">
        <v>8.2999999999999998E-5</v>
      </c>
      <c r="L1128" s="1">
        <v>0</v>
      </c>
      <c r="M1128">
        <v>3.4830256834315598E-8</v>
      </c>
      <c r="N1128">
        <v>1.8662866027037699E-4</v>
      </c>
      <c r="O1128">
        <v>0</v>
      </c>
      <c r="P1128">
        <v>4.1165266405848098E-4</v>
      </c>
      <c r="Q1128">
        <v>15</v>
      </c>
      <c r="R1128">
        <v>1.38243452052131E-4</v>
      </c>
      <c r="S1128">
        <v>1</v>
      </c>
      <c r="T1128">
        <v>6</v>
      </c>
      <c r="U1128" s="2">
        <f t="shared" si="17"/>
        <v>0.22222222222222221</v>
      </c>
      <c r="V1128" t="s">
        <v>3</v>
      </c>
      <c r="W1128">
        <v>3</v>
      </c>
      <c r="X1128" s="3">
        <v>8.4800000000000001E-4</v>
      </c>
      <c r="Y1128" t="s">
        <v>5</v>
      </c>
      <c r="Z1128">
        <v>1</v>
      </c>
      <c r="AA1128" s="1">
        <v>3.7599999999999998E-4</v>
      </c>
      <c r="AB1128" t="s">
        <v>11</v>
      </c>
      <c r="AC1128">
        <v>2</v>
      </c>
      <c r="AD1128" s="2">
        <v>3.6200000000000002E-4</v>
      </c>
      <c r="AE1128" t="s">
        <v>9</v>
      </c>
      <c r="AF1128">
        <v>3</v>
      </c>
      <c r="AG1128" s="2">
        <v>2.92E-4</v>
      </c>
      <c r="AH1128" t="s">
        <v>14</v>
      </c>
      <c r="AI1128">
        <v>2</v>
      </c>
      <c r="AJ1128">
        <v>1.8000000000000001E-4</v>
      </c>
      <c r="AK1128" t="s">
        <v>17</v>
      </c>
      <c r="AL1128">
        <v>1</v>
      </c>
      <c r="AM1128">
        <v>1E-4</v>
      </c>
      <c r="AN1128" t="s">
        <v>6</v>
      </c>
      <c r="AO1128">
        <v>1</v>
      </c>
      <c r="AP1128">
        <v>6.8999999999999997E-5</v>
      </c>
    </row>
    <row r="1129" spans="1:69" x14ac:dyDescent="0.25">
      <c r="A1129" t="s">
        <v>1157</v>
      </c>
      <c r="B1129" t="s">
        <v>1</v>
      </c>
      <c r="C1129">
        <v>0</v>
      </c>
      <c r="D1129">
        <v>11</v>
      </c>
      <c r="E1129">
        <v>0.01</v>
      </c>
      <c r="F1129">
        <v>15</v>
      </c>
      <c r="G1129">
        <v>0</v>
      </c>
      <c r="H1129">
        <v>73.33</v>
      </c>
      <c r="I1129">
        <v>6</v>
      </c>
      <c r="J1129">
        <v>22.22</v>
      </c>
      <c r="K1129">
        <v>9.2999999999999997E-5</v>
      </c>
      <c r="L1129" s="1">
        <v>0</v>
      </c>
      <c r="M1129">
        <v>4.9952814687205802E-8</v>
      </c>
      <c r="N1129">
        <v>2.2350126327876901E-4</v>
      </c>
      <c r="O1129">
        <v>0</v>
      </c>
      <c r="P1129">
        <v>4.7786590368495402E-4</v>
      </c>
      <c r="Q1129">
        <v>6</v>
      </c>
      <c r="R1129">
        <v>1.73834315883487E-4</v>
      </c>
      <c r="S1129">
        <v>1</v>
      </c>
      <c r="T1129">
        <v>6</v>
      </c>
      <c r="U1129" s="2">
        <f t="shared" si="17"/>
        <v>0.22222222222222221</v>
      </c>
      <c r="V1129" t="s">
        <v>3</v>
      </c>
      <c r="W1129">
        <v>3</v>
      </c>
      <c r="X1129" s="3">
        <v>8.4800000000000001E-4</v>
      </c>
      <c r="Y1129" t="s">
        <v>40</v>
      </c>
      <c r="Z1129">
        <v>1</v>
      </c>
      <c r="AA1129" s="1">
        <v>7.9100000000000004E-4</v>
      </c>
      <c r="AB1129" t="s">
        <v>17</v>
      </c>
      <c r="AC1129">
        <v>4</v>
      </c>
      <c r="AD1129" s="2">
        <v>4.0200000000000001E-4</v>
      </c>
      <c r="AE1129" t="s">
        <v>11</v>
      </c>
      <c r="AF1129">
        <v>1</v>
      </c>
      <c r="AG1129" s="2">
        <v>1.8100000000000001E-4</v>
      </c>
      <c r="AH1129" t="s">
        <v>23</v>
      </c>
      <c r="AI1129">
        <v>1</v>
      </c>
      <c r="AJ1129">
        <v>1.6799999999999999E-4</v>
      </c>
      <c r="AK1129" t="s">
        <v>10</v>
      </c>
      <c r="AL1129">
        <v>1</v>
      </c>
      <c r="AM1129">
        <v>1.22E-4</v>
      </c>
    </row>
    <row r="1130" spans="1:69" x14ac:dyDescent="0.25">
      <c r="A1130" t="s">
        <v>1158</v>
      </c>
      <c r="B1130" t="s">
        <v>34</v>
      </c>
      <c r="C1130">
        <v>0</v>
      </c>
      <c r="D1130">
        <v>10</v>
      </c>
      <c r="E1130">
        <v>0.01</v>
      </c>
      <c r="F1130">
        <v>34</v>
      </c>
      <c r="G1130">
        <v>0</v>
      </c>
      <c r="H1130">
        <v>29.41</v>
      </c>
      <c r="I1130">
        <v>5</v>
      </c>
      <c r="J1130">
        <v>18.52</v>
      </c>
      <c r="K1130">
        <v>9.3999999999999994E-5</v>
      </c>
      <c r="L1130" s="1">
        <v>0</v>
      </c>
      <c r="M1130">
        <v>5.4374067116729603E-8</v>
      </c>
      <c r="N1130">
        <v>2.3318247600694501E-4</v>
      </c>
      <c r="O1130">
        <v>0</v>
      </c>
      <c r="P1130">
        <v>5.0707634292405403E-4</v>
      </c>
      <c r="Q1130">
        <v>7</v>
      </c>
      <c r="R1130">
        <v>1.90000536005659E-4</v>
      </c>
      <c r="S1130">
        <v>1</v>
      </c>
      <c r="T1130">
        <v>5</v>
      </c>
      <c r="U1130" s="2">
        <f t="shared" si="17"/>
        <v>0.18518518518518517</v>
      </c>
      <c r="V1130" t="s">
        <v>3</v>
      </c>
      <c r="W1130">
        <v>3</v>
      </c>
      <c r="X1130" s="3">
        <v>8.4800000000000001E-4</v>
      </c>
      <c r="Y1130" t="s">
        <v>4</v>
      </c>
      <c r="Z1130">
        <v>2</v>
      </c>
      <c r="AA1130" s="1">
        <v>7.9500000000000003E-4</v>
      </c>
      <c r="AB1130" t="s">
        <v>19</v>
      </c>
      <c r="AC1130">
        <v>1</v>
      </c>
      <c r="AD1130" s="2">
        <v>5.22E-4</v>
      </c>
      <c r="AE1130" t="s">
        <v>14</v>
      </c>
      <c r="AF1130">
        <v>3</v>
      </c>
      <c r="AG1130" s="2">
        <v>2.7099999999999997E-4</v>
      </c>
      <c r="AH1130" t="s">
        <v>17</v>
      </c>
      <c r="AI1130">
        <v>1</v>
      </c>
      <c r="AJ1130">
        <v>1E-4</v>
      </c>
    </row>
    <row r="1131" spans="1:69" x14ac:dyDescent="0.25">
      <c r="A1131" t="s">
        <v>1159</v>
      </c>
      <c r="B1131" t="s">
        <v>1</v>
      </c>
      <c r="C1131">
        <v>0</v>
      </c>
      <c r="D1131">
        <v>18</v>
      </c>
      <c r="E1131">
        <v>0.01</v>
      </c>
      <c r="F1131">
        <v>65</v>
      </c>
      <c r="G1131">
        <v>0.01</v>
      </c>
      <c r="H1131">
        <v>27.69</v>
      </c>
      <c r="I1131">
        <v>4</v>
      </c>
      <c r="J1131">
        <v>14.81</v>
      </c>
      <c r="K1131">
        <v>8.1000000000000004E-5</v>
      </c>
      <c r="L1131" s="1">
        <v>0</v>
      </c>
      <c r="M1131">
        <v>4.2380022585899003E-8</v>
      </c>
      <c r="N1131">
        <v>2.0586408765469301E-4</v>
      </c>
      <c r="O1131">
        <v>0</v>
      </c>
      <c r="P1131">
        <v>4.3533358896281102E-4</v>
      </c>
      <c r="Q1131">
        <v>14</v>
      </c>
      <c r="R1131">
        <v>1.7536570429844199E-4</v>
      </c>
      <c r="S1131">
        <v>1</v>
      </c>
      <c r="T1131">
        <v>4</v>
      </c>
      <c r="U1131" s="2">
        <f t="shared" si="17"/>
        <v>0.14814814814814814</v>
      </c>
      <c r="V1131" t="s">
        <v>3</v>
      </c>
      <c r="W1131">
        <v>3</v>
      </c>
      <c r="X1131" s="3">
        <v>8.4800000000000001E-4</v>
      </c>
      <c r="Y1131" t="s">
        <v>10</v>
      </c>
      <c r="Z1131">
        <v>4</v>
      </c>
      <c r="AA1131" s="1">
        <v>4.8899999999999996E-4</v>
      </c>
      <c r="AB1131" t="s">
        <v>6</v>
      </c>
      <c r="AC1131">
        <v>7</v>
      </c>
      <c r="AD1131" s="2">
        <v>4.86E-4</v>
      </c>
      <c r="AE1131" t="s">
        <v>12</v>
      </c>
      <c r="AF1131">
        <v>4</v>
      </c>
      <c r="AG1131" s="2">
        <v>3.5300000000000002E-4</v>
      </c>
    </row>
    <row r="1132" spans="1:69" x14ac:dyDescent="0.25">
      <c r="A1132" t="s">
        <v>1160</v>
      </c>
      <c r="B1132" t="s">
        <v>1</v>
      </c>
      <c r="C1132">
        <v>1</v>
      </c>
      <c r="D1132">
        <v>63</v>
      </c>
      <c r="E1132">
        <v>0.04</v>
      </c>
      <c r="F1132">
        <v>312</v>
      </c>
      <c r="G1132">
        <v>0.05</v>
      </c>
      <c r="H1132">
        <v>20.190000000000001</v>
      </c>
      <c r="I1132">
        <v>16</v>
      </c>
      <c r="J1132">
        <v>59.26</v>
      </c>
      <c r="K1132">
        <v>3.1E-4</v>
      </c>
      <c r="L1132" s="1">
        <v>9.7418412079883096E-5</v>
      </c>
      <c r="M1132">
        <v>1.3162323787475901E-7</v>
      </c>
      <c r="N1132">
        <v>3.6279917016823299E-4</v>
      </c>
      <c r="O1132">
        <v>0</v>
      </c>
      <c r="P1132">
        <v>9.0815938743341301E-4</v>
      </c>
      <c r="Q1132">
        <v>24</v>
      </c>
      <c r="R1132">
        <v>1.47807069327799E-4</v>
      </c>
      <c r="S1132">
        <v>1</v>
      </c>
      <c r="T1132">
        <v>11</v>
      </c>
      <c r="U1132" s="4">
        <f t="shared" si="17"/>
        <v>0.40740740740740738</v>
      </c>
      <c r="V1132" t="s">
        <v>3</v>
      </c>
      <c r="W1132">
        <v>4</v>
      </c>
      <c r="X1132" s="3">
        <v>1.1310000000000001E-3</v>
      </c>
      <c r="Y1132" t="s">
        <v>6</v>
      </c>
      <c r="Z1132">
        <v>16</v>
      </c>
      <c r="AA1132" s="1">
        <v>1.111E-3</v>
      </c>
      <c r="AB1132" t="s">
        <v>29</v>
      </c>
      <c r="AC1132">
        <v>3</v>
      </c>
      <c r="AD1132" s="2">
        <v>8.1300000000000003E-4</v>
      </c>
      <c r="AE1132" t="s">
        <v>5</v>
      </c>
      <c r="AF1132">
        <v>2</v>
      </c>
      <c r="AG1132" s="2">
        <v>7.5199999999999996E-4</v>
      </c>
      <c r="AH1132" t="s">
        <v>10</v>
      </c>
      <c r="AI1132">
        <v>6</v>
      </c>
      <c r="AJ1132">
        <v>7.3399999999999995E-4</v>
      </c>
      <c r="AK1132" t="s">
        <v>23</v>
      </c>
      <c r="AL1132">
        <v>4</v>
      </c>
      <c r="AM1132">
        <v>6.7000000000000002E-4</v>
      </c>
      <c r="AN1132" t="s">
        <v>12</v>
      </c>
      <c r="AO1132">
        <v>7</v>
      </c>
      <c r="AP1132">
        <v>6.1799999999999995E-4</v>
      </c>
      <c r="AQ1132" t="s">
        <v>21</v>
      </c>
      <c r="AR1132">
        <v>2</v>
      </c>
      <c r="AS1132">
        <v>5.8399999999999999E-4</v>
      </c>
      <c r="AT1132" t="s">
        <v>11</v>
      </c>
      <c r="AU1132">
        <v>3</v>
      </c>
      <c r="AV1132">
        <v>5.4199999999999995E-4</v>
      </c>
      <c r="AW1132" t="s">
        <v>16</v>
      </c>
      <c r="AX1132">
        <v>9</v>
      </c>
      <c r="AY1132">
        <v>4.1800000000000002E-4</v>
      </c>
      <c r="AZ1132" t="s">
        <v>35</v>
      </c>
      <c r="BA1132">
        <v>2</v>
      </c>
      <c r="BB1132">
        <v>3.2600000000000001E-4</v>
      </c>
      <c r="BC1132" t="s">
        <v>8</v>
      </c>
      <c r="BD1132">
        <v>1</v>
      </c>
      <c r="BE1132">
        <v>3.01E-4</v>
      </c>
      <c r="BF1132" t="s">
        <v>17</v>
      </c>
      <c r="BG1132">
        <v>1</v>
      </c>
      <c r="BH1132">
        <v>1E-4</v>
      </c>
      <c r="BI1132" t="s">
        <v>9</v>
      </c>
      <c r="BJ1132">
        <v>1</v>
      </c>
      <c r="BK1132">
        <v>9.7E-5</v>
      </c>
      <c r="BL1132" t="s">
        <v>14</v>
      </c>
      <c r="BM1132">
        <v>1</v>
      </c>
      <c r="BN1132">
        <v>9.0000000000000006E-5</v>
      </c>
      <c r="BO1132" t="s">
        <v>13</v>
      </c>
      <c r="BP1132">
        <v>1</v>
      </c>
      <c r="BQ1132">
        <v>8.7000000000000001E-5</v>
      </c>
    </row>
    <row r="1133" spans="1:69" x14ac:dyDescent="0.25">
      <c r="A1133" t="s">
        <v>1161</v>
      </c>
      <c r="B1133" t="s">
        <v>1</v>
      </c>
      <c r="C1133">
        <v>0</v>
      </c>
      <c r="D1133">
        <v>19</v>
      </c>
      <c r="E1133">
        <v>0.01</v>
      </c>
      <c r="F1133">
        <v>132</v>
      </c>
      <c r="G1133">
        <v>0.02</v>
      </c>
      <c r="H1133">
        <v>14.39</v>
      </c>
      <c r="I1133">
        <v>8</v>
      </c>
      <c r="J1133">
        <v>29.63</v>
      </c>
      <c r="K1133">
        <v>1.27E-4</v>
      </c>
      <c r="L1133" s="1">
        <v>0</v>
      </c>
      <c r="M1133">
        <v>7.1273161271939895E-8</v>
      </c>
      <c r="N1133">
        <v>2.66970337812911E-4</v>
      </c>
      <c r="O1133">
        <v>0</v>
      </c>
      <c r="P1133">
        <v>5.7840004051024497E-4</v>
      </c>
      <c r="Q1133">
        <v>18</v>
      </c>
      <c r="R1133">
        <v>1.87868015497975E-4</v>
      </c>
      <c r="S1133">
        <v>1</v>
      </c>
      <c r="T1133">
        <v>8</v>
      </c>
      <c r="U1133" s="6">
        <f t="shared" si="17"/>
        <v>0.29629629629629628</v>
      </c>
      <c r="V1133" t="s">
        <v>3</v>
      </c>
      <c r="W1133">
        <v>4</v>
      </c>
      <c r="X1133" s="3">
        <v>1.1310000000000001E-3</v>
      </c>
      <c r="Y1133" t="s">
        <v>4</v>
      </c>
      <c r="Z1133">
        <v>2</v>
      </c>
      <c r="AA1133" s="1">
        <v>7.9500000000000003E-4</v>
      </c>
      <c r="AB1133" t="s">
        <v>9</v>
      </c>
      <c r="AC1133">
        <v>5</v>
      </c>
      <c r="AD1133" s="2">
        <v>4.8700000000000002E-4</v>
      </c>
      <c r="AE1133" t="s">
        <v>29</v>
      </c>
      <c r="AF1133">
        <v>1</v>
      </c>
      <c r="AG1133" s="2">
        <v>2.7099999999999997E-4</v>
      </c>
      <c r="AH1133" t="s">
        <v>6</v>
      </c>
      <c r="AI1133">
        <v>3</v>
      </c>
      <c r="AJ1133">
        <v>2.0799999999999999E-4</v>
      </c>
      <c r="AK1133" t="s">
        <v>11</v>
      </c>
      <c r="AL1133">
        <v>1</v>
      </c>
      <c r="AM1133">
        <v>1.8100000000000001E-4</v>
      </c>
      <c r="AN1133" t="s">
        <v>14</v>
      </c>
      <c r="AO1133">
        <v>2</v>
      </c>
      <c r="AP1133">
        <v>1.8000000000000001E-4</v>
      </c>
      <c r="AQ1133" t="s">
        <v>23</v>
      </c>
      <c r="AR1133">
        <v>1</v>
      </c>
      <c r="AS1133">
        <v>1.6799999999999999E-4</v>
      </c>
    </row>
    <row r="1134" spans="1:69" x14ac:dyDescent="0.25">
      <c r="A1134" t="s">
        <v>1162</v>
      </c>
      <c r="B1134" t="s">
        <v>1</v>
      </c>
      <c r="C1134">
        <v>0</v>
      </c>
      <c r="D1134">
        <v>20</v>
      </c>
      <c r="E1134">
        <v>0.01</v>
      </c>
      <c r="F1134">
        <v>47</v>
      </c>
      <c r="G1134">
        <v>0.01</v>
      </c>
      <c r="H1134">
        <v>42.55</v>
      </c>
      <c r="I1134">
        <v>9</v>
      </c>
      <c r="J1134">
        <v>33.33</v>
      </c>
      <c r="K1134">
        <v>1.35E-4</v>
      </c>
      <c r="L1134" s="1">
        <v>0</v>
      </c>
      <c r="M1134">
        <v>6.4723123278071202E-8</v>
      </c>
      <c r="N1134">
        <v>2.54407396272339E-4</v>
      </c>
      <c r="O1134">
        <v>0</v>
      </c>
      <c r="P1134">
        <v>5.6187081065958103E-4</v>
      </c>
      <c r="Q1134">
        <v>17</v>
      </c>
      <c r="R1134">
        <v>1.6960493084822601E-4</v>
      </c>
      <c r="S1134">
        <v>1</v>
      </c>
      <c r="T1134">
        <v>8</v>
      </c>
      <c r="U1134" s="6">
        <f t="shared" si="17"/>
        <v>0.29629629629629628</v>
      </c>
      <c r="V1134" t="s">
        <v>3</v>
      </c>
      <c r="W1134">
        <v>4</v>
      </c>
      <c r="X1134" s="3">
        <v>1.1310000000000001E-3</v>
      </c>
      <c r="Y1134" t="s">
        <v>45</v>
      </c>
      <c r="Z1134">
        <v>1</v>
      </c>
      <c r="AA1134" s="1">
        <v>5.8200000000000005E-4</v>
      </c>
      <c r="AB1134" t="s">
        <v>5</v>
      </c>
      <c r="AC1134">
        <v>1</v>
      </c>
      <c r="AD1134" s="2">
        <v>3.7599999999999998E-4</v>
      </c>
      <c r="AE1134" t="s">
        <v>10</v>
      </c>
      <c r="AF1134">
        <v>3</v>
      </c>
      <c r="AG1134" s="2">
        <v>3.6699999999999998E-4</v>
      </c>
      <c r="AH1134" t="s">
        <v>12</v>
      </c>
      <c r="AI1134">
        <v>4</v>
      </c>
      <c r="AJ1134">
        <v>3.5300000000000002E-4</v>
      </c>
      <c r="AK1134" t="s">
        <v>7</v>
      </c>
      <c r="AL1134">
        <v>1</v>
      </c>
      <c r="AM1134">
        <v>3.3599999999999998E-4</v>
      </c>
      <c r="AN1134" t="s">
        <v>14</v>
      </c>
      <c r="AO1134">
        <v>3</v>
      </c>
      <c r="AP1134">
        <v>2.7099999999999997E-4</v>
      </c>
      <c r="AQ1134" t="s">
        <v>13</v>
      </c>
      <c r="AR1134">
        <v>2</v>
      </c>
      <c r="AS1134">
        <v>1.74E-4</v>
      </c>
      <c r="AT1134" t="s">
        <v>16</v>
      </c>
      <c r="AU1134">
        <v>1</v>
      </c>
      <c r="AV1134">
        <v>4.6E-5</v>
      </c>
    </row>
    <row r="1135" spans="1:69" x14ac:dyDescent="0.25">
      <c r="A1135" t="s">
        <v>1163</v>
      </c>
      <c r="B1135" t="s">
        <v>1</v>
      </c>
      <c r="C1135">
        <v>0</v>
      </c>
      <c r="D1135">
        <v>40</v>
      </c>
      <c r="E1135">
        <v>0.03</v>
      </c>
      <c r="F1135">
        <v>142</v>
      </c>
      <c r="G1135">
        <v>0.02</v>
      </c>
      <c r="H1135">
        <v>28.17</v>
      </c>
      <c r="I1135">
        <v>12</v>
      </c>
      <c r="J1135">
        <v>44.44</v>
      </c>
      <c r="K1135">
        <v>2.1000000000000001E-4</v>
      </c>
      <c r="L1135" s="1">
        <v>0</v>
      </c>
      <c r="M1135">
        <v>1.1369667368289E-7</v>
      </c>
      <c r="N1135">
        <v>3.3718937362095199E-4</v>
      </c>
      <c r="O1135">
        <v>0</v>
      </c>
      <c r="P1135">
        <v>8.4646214935789896E-4</v>
      </c>
      <c r="Q1135">
        <v>17</v>
      </c>
      <c r="R1135">
        <v>1.8732742978941799E-4</v>
      </c>
      <c r="S1135">
        <v>1</v>
      </c>
      <c r="T1135">
        <v>7</v>
      </c>
      <c r="U1135" s="2">
        <f t="shared" si="17"/>
        <v>0.25925925925925924</v>
      </c>
      <c r="V1135" t="s">
        <v>3</v>
      </c>
      <c r="W1135">
        <v>4</v>
      </c>
      <c r="X1135" s="3">
        <v>1.1310000000000001E-3</v>
      </c>
      <c r="Y1135" t="s">
        <v>17</v>
      </c>
      <c r="Z1135">
        <v>10</v>
      </c>
      <c r="AA1135" s="1">
        <v>1.0039999999999999E-3</v>
      </c>
      <c r="AB1135" t="s">
        <v>35</v>
      </c>
      <c r="AC1135">
        <v>6</v>
      </c>
      <c r="AD1135" s="2">
        <v>9.7799999999999992E-4</v>
      </c>
      <c r="AE1135" t="s">
        <v>5</v>
      </c>
      <c r="AF1135">
        <v>2</v>
      </c>
      <c r="AG1135" s="2">
        <v>7.5199999999999996E-4</v>
      </c>
      <c r="AH1135" t="s">
        <v>10</v>
      </c>
      <c r="AI1135">
        <v>3</v>
      </c>
      <c r="AJ1135">
        <v>3.6699999999999998E-4</v>
      </c>
      <c r="AK1135" t="s">
        <v>8</v>
      </c>
      <c r="AL1135">
        <v>1</v>
      </c>
      <c r="AM1135">
        <v>3.01E-4</v>
      </c>
      <c r="AN1135" t="s">
        <v>14</v>
      </c>
      <c r="AO1135">
        <v>3</v>
      </c>
      <c r="AP1135">
        <v>2.7099999999999997E-4</v>
      </c>
      <c r="AQ1135" t="s">
        <v>9</v>
      </c>
      <c r="AR1135">
        <v>2</v>
      </c>
      <c r="AS1135">
        <v>1.95E-4</v>
      </c>
      <c r="AT1135" t="s">
        <v>16</v>
      </c>
      <c r="AU1135">
        <v>4</v>
      </c>
      <c r="AV1135">
        <v>1.8599999999999999E-4</v>
      </c>
      <c r="AW1135" t="s">
        <v>12</v>
      </c>
      <c r="AX1135">
        <v>2</v>
      </c>
      <c r="AY1135">
        <v>1.7699999999999999E-4</v>
      </c>
      <c r="AZ1135" t="s">
        <v>23</v>
      </c>
      <c r="BA1135">
        <v>1</v>
      </c>
      <c r="BB1135">
        <v>1.6799999999999999E-4</v>
      </c>
      <c r="BC1135" t="s">
        <v>6</v>
      </c>
      <c r="BD1135">
        <v>2</v>
      </c>
      <c r="BE1135">
        <v>1.3899999999999999E-4</v>
      </c>
    </row>
    <row r="1136" spans="1:69" x14ac:dyDescent="0.25">
      <c r="A1136" t="s">
        <v>1164</v>
      </c>
      <c r="B1136" t="s">
        <v>1</v>
      </c>
      <c r="C1136">
        <v>0</v>
      </c>
      <c r="D1136">
        <v>19</v>
      </c>
      <c r="E1136">
        <v>0.01</v>
      </c>
      <c r="F1136">
        <v>165</v>
      </c>
      <c r="G1136">
        <v>0.02</v>
      </c>
      <c r="H1136">
        <v>11.52</v>
      </c>
      <c r="I1136">
        <v>10</v>
      </c>
      <c r="J1136">
        <v>37.04</v>
      </c>
      <c r="K1136">
        <v>1.3999999999999999E-4</v>
      </c>
      <c r="L1136" s="1">
        <v>0</v>
      </c>
      <c r="M1136">
        <v>7.2958264159637006E-8</v>
      </c>
      <c r="N1136">
        <v>2.7010787504187501E-4</v>
      </c>
      <c r="O1136">
        <v>0</v>
      </c>
      <c r="P1136">
        <v>6.1324461486037104E-4</v>
      </c>
      <c r="Q1136">
        <v>18</v>
      </c>
      <c r="R1136">
        <v>1.70067921322662E-4</v>
      </c>
      <c r="S1136">
        <v>1</v>
      </c>
      <c r="T1136">
        <v>7</v>
      </c>
      <c r="U1136" s="2">
        <f t="shared" si="17"/>
        <v>0.25925925925925924</v>
      </c>
      <c r="V1136" t="s">
        <v>3</v>
      </c>
      <c r="W1136">
        <v>4</v>
      </c>
      <c r="X1136" s="3">
        <v>1.1310000000000001E-3</v>
      </c>
      <c r="Y1136" t="s">
        <v>29</v>
      </c>
      <c r="Z1136">
        <v>3</v>
      </c>
      <c r="AA1136" s="1">
        <v>8.1300000000000003E-4</v>
      </c>
      <c r="AB1136" t="s">
        <v>4</v>
      </c>
      <c r="AC1136">
        <v>1</v>
      </c>
      <c r="AD1136" s="2">
        <v>3.97E-4</v>
      </c>
      <c r="AE1136" t="s">
        <v>9</v>
      </c>
      <c r="AF1136">
        <v>4</v>
      </c>
      <c r="AG1136" s="2">
        <v>3.8999999999999999E-4</v>
      </c>
      <c r="AH1136" t="s">
        <v>23</v>
      </c>
      <c r="AI1136">
        <v>2</v>
      </c>
      <c r="AJ1136">
        <v>3.3500000000000001E-4</v>
      </c>
      <c r="AK1136" t="s">
        <v>21</v>
      </c>
      <c r="AL1136">
        <v>1</v>
      </c>
      <c r="AM1136">
        <v>2.92E-4</v>
      </c>
      <c r="AN1136" t="s">
        <v>11</v>
      </c>
      <c r="AO1136">
        <v>1</v>
      </c>
      <c r="AP1136">
        <v>1.8100000000000001E-4</v>
      </c>
      <c r="AQ1136" t="s">
        <v>14</v>
      </c>
      <c r="AR1136">
        <v>1</v>
      </c>
      <c r="AS1136">
        <v>9.0000000000000006E-5</v>
      </c>
      <c r="AT1136" t="s">
        <v>12</v>
      </c>
      <c r="AU1136">
        <v>1</v>
      </c>
      <c r="AV1136">
        <v>8.7999999999999998E-5</v>
      </c>
      <c r="AW1136" t="s">
        <v>6</v>
      </c>
      <c r="AX1136">
        <v>1</v>
      </c>
      <c r="AY1136">
        <v>6.8999999999999997E-5</v>
      </c>
    </row>
    <row r="1137" spans="1:66" x14ac:dyDescent="0.25">
      <c r="A1137" t="s">
        <v>1165</v>
      </c>
      <c r="B1137" t="s">
        <v>1</v>
      </c>
      <c r="C1137">
        <v>0</v>
      </c>
      <c r="D1137">
        <v>13</v>
      </c>
      <c r="E1137">
        <v>0.01</v>
      </c>
      <c r="F1137">
        <v>30</v>
      </c>
      <c r="G1137">
        <v>0</v>
      </c>
      <c r="H1137">
        <v>43.33</v>
      </c>
      <c r="I1137">
        <v>7</v>
      </c>
      <c r="J1137">
        <v>25.93</v>
      </c>
      <c r="K1137">
        <v>7.8999999999999996E-5</v>
      </c>
      <c r="L1137" s="1">
        <v>0</v>
      </c>
      <c r="M1137">
        <v>4.8838164138790997E-8</v>
      </c>
      <c r="N1137">
        <v>2.2099358393127801E-4</v>
      </c>
      <c r="O1137">
        <v>0</v>
      </c>
      <c r="P1137">
        <v>3.91588141253941E-4</v>
      </c>
      <c r="Q1137">
        <v>10</v>
      </c>
      <c r="R1137">
        <v>1.63698951060206E-4</v>
      </c>
      <c r="S1137">
        <v>1</v>
      </c>
      <c r="T1137">
        <v>7</v>
      </c>
      <c r="U1137" s="2">
        <f t="shared" si="17"/>
        <v>0.25925925925925924</v>
      </c>
      <c r="V1137" t="s">
        <v>3</v>
      </c>
      <c r="W1137">
        <v>4</v>
      </c>
      <c r="X1137" s="3">
        <v>1.1310000000000001E-3</v>
      </c>
      <c r="Y1137" t="s">
        <v>6</v>
      </c>
      <c r="Z1137">
        <v>4</v>
      </c>
      <c r="AA1137" s="1">
        <v>2.7799999999999998E-4</v>
      </c>
      <c r="AB1137" t="s">
        <v>29</v>
      </c>
      <c r="AC1137">
        <v>1</v>
      </c>
      <c r="AD1137" s="2">
        <v>2.7099999999999997E-4</v>
      </c>
      <c r="AE1137" t="s">
        <v>11</v>
      </c>
      <c r="AF1137">
        <v>1</v>
      </c>
      <c r="AG1137" s="2">
        <v>1.8100000000000001E-4</v>
      </c>
      <c r="AH1137" t="s">
        <v>9</v>
      </c>
      <c r="AI1137">
        <v>1</v>
      </c>
      <c r="AJ1137">
        <v>9.7E-5</v>
      </c>
      <c r="AK1137" t="s">
        <v>14</v>
      </c>
      <c r="AL1137">
        <v>1</v>
      </c>
      <c r="AM1137">
        <v>9.0000000000000006E-5</v>
      </c>
      <c r="AN1137" t="s">
        <v>12</v>
      </c>
      <c r="AO1137">
        <v>1</v>
      </c>
      <c r="AP1137">
        <v>8.7999999999999998E-5</v>
      </c>
    </row>
    <row r="1138" spans="1:66" x14ac:dyDescent="0.25">
      <c r="A1138" t="s">
        <v>1166</v>
      </c>
      <c r="B1138" t="s">
        <v>1</v>
      </c>
      <c r="C1138">
        <v>1</v>
      </c>
      <c r="D1138">
        <v>17</v>
      </c>
      <c r="E1138">
        <v>0.01</v>
      </c>
      <c r="F1138">
        <v>172</v>
      </c>
      <c r="G1138">
        <v>0.03</v>
      </c>
      <c r="H1138">
        <v>9.8800000000000008</v>
      </c>
      <c r="I1138">
        <v>6</v>
      </c>
      <c r="J1138">
        <v>22.22</v>
      </c>
      <c r="K1138">
        <v>8.7000000000000001E-5</v>
      </c>
      <c r="L1138" s="1">
        <v>0</v>
      </c>
      <c r="M1138">
        <v>5.3817859845214497E-8</v>
      </c>
      <c r="N1138">
        <v>2.3198676653036601E-4</v>
      </c>
      <c r="O1138">
        <v>0</v>
      </c>
      <c r="P1138">
        <v>4.5446443459124701E-4</v>
      </c>
      <c r="Q1138">
        <v>21</v>
      </c>
      <c r="R1138">
        <v>1.8043415174584E-4</v>
      </c>
      <c r="S1138">
        <v>1</v>
      </c>
      <c r="T1138">
        <v>5</v>
      </c>
      <c r="U1138" s="2">
        <f t="shared" si="17"/>
        <v>0.18518518518518517</v>
      </c>
      <c r="V1138" t="s">
        <v>3</v>
      </c>
      <c r="W1138">
        <v>4</v>
      </c>
      <c r="X1138" s="3">
        <v>1.1310000000000001E-3</v>
      </c>
      <c r="Y1138" t="s">
        <v>6</v>
      </c>
      <c r="Z1138">
        <v>6</v>
      </c>
      <c r="AA1138" s="1">
        <v>4.17E-4</v>
      </c>
      <c r="AB1138" t="s">
        <v>10</v>
      </c>
      <c r="AC1138">
        <v>3</v>
      </c>
      <c r="AD1138" s="2">
        <v>3.6699999999999998E-4</v>
      </c>
      <c r="AE1138" t="s">
        <v>9</v>
      </c>
      <c r="AF1138">
        <v>2</v>
      </c>
      <c r="AG1138" s="2">
        <v>1.95E-4</v>
      </c>
      <c r="AH1138" t="s">
        <v>35</v>
      </c>
      <c r="AI1138">
        <v>1</v>
      </c>
      <c r="AJ1138">
        <v>1.63E-4</v>
      </c>
      <c r="AK1138" t="s">
        <v>13</v>
      </c>
      <c r="AL1138">
        <v>1</v>
      </c>
      <c r="AM1138">
        <v>8.7000000000000001E-5</v>
      </c>
    </row>
    <row r="1139" spans="1:66" x14ac:dyDescent="0.25">
      <c r="A1139" t="s">
        <v>1167</v>
      </c>
      <c r="B1139" t="s">
        <v>1</v>
      </c>
      <c r="C1139">
        <v>0</v>
      </c>
      <c r="D1139">
        <v>10</v>
      </c>
      <c r="E1139">
        <v>0.01</v>
      </c>
      <c r="F1139">
        <v>40</v>
      </c>
      <c r="G1139">
        <v>0.01</v>
      </c>
      <c r="H1139">
        <v>25</v>
      </c>
      <c r="I1139">
        <v>5</v>
      </c>
      <c r="J1139">
        <v>18.52</v>
      </c>
      <c r="K1139">
        <v>6.0999999999999999E-5</v>
      </c>
      <c r="L1139" s="1">
        <v>0</v>
      </c>
      <c r="M1139">
        <v>4.6423881891109502E-8</v>
      </c>
      <c r="N1139">
        <v>2.1546201960231801E-4</v>
      </c>
      <c r="O1139">
        <v>0</v>
      </c>
      <c r="P1139">
        <v>3.27411983824442E-4</v>
      </c>
      <c r="Q1139">
        <v>9</v>
      </c>
      <c r="R1139">
        <v>1.75561645601888E-4</v>
      </c>
      <c r="S1139">
        <v>1</v>
      </c>
      <c r="T1139">
        <v>5</v>
      </c>
      <c r="U1139" s="2">
        <f t="shared" si="17"/>
        <v>0.18518518518518517</v>
      </c>
      <c r="V1139" t="s">
        <v>3</v>
      </c>
      <c r="W1139">
        <v>4</v>
      </c>
      <c r="X1139" s="3">
        <v>1.1310000000000001E-3</v>
      </c>
      <c r="Y1139" t="s">
        <v>6</v>
      </c>
      <c r="Z1139">
        <v>3</v>
      </c>
      <c r="AA1139" s="1">
        <v>2.0799999999999999E-4</v>
      </c>
      <c r="AB1139" t="s">
        <v>10</v>
      </c>
      <c r="AC1139">
        <v>1</v>
      </c>
      <c r="AD1139" s="2">
        <v>1.22E-4</v>
      </c>
      <c r="AE1139" t="s">
        <v>12</v>
      </c>
      <c r="AF1139">
        <v>1</v>
      </c>
      <c r="AG1139" s="2">
        <v>8.7999999999999998E-5</v>
      </c>
      <c r="AH1139" t="s">
        <v>13</v>
      </c>
      <c r="AI1139">
        <v>1</v>
      </c>
      <c r="AJ1139">
        <v>8.7000000000000001E-5</v>
      </c>
    </row>
    <row r="1140" spans="1:66" x14ac:dyDescent="0.25">
      <c r="A1140" t="s">
        <v>1168</v>
      </c>
      <c r="B1140" t="s">
        <v>1</v>
      </c>
      <c r="C1140">
        <v>0</v>
      </c>
      <c r="D1140">
        <v>12</v>
      </c>
      <c r="E1140">
        <v>0.01</v>
      </c>
      <c r="F1140">
        <v>34</v>
      </c>
      <c r="G1140">
        <v>0</v>
      </c>
      <c r="H1140">
        <v>35.29</v>
      </c>
      <c r="I1140">
        <v>4</v>
      </c>
      <c r="J1140">
        <v>14.81</v>
      </c>
      <c r="K1140">
        <v>7.6000000000000004E-5</v>
      </c>
      <c r="L1140" s="1">
        <v>0</v>
      </c>
      <c r="M1140">
        <v>5.5653961058025298E-8</v>
      </c>
      <c r="N1140">
        <v>2.3591091763211199E-4</v>
      </c>
      <c r="O1140">
        <v>0</v>
      </c>
      <c r="P1140">
        <v>4.1179341804342798E-4</v>
      </c>
      <c r="Q1140">
        <v>10</v>
      </c>
      <c r="R1140">
        <v>2.0096115205698499E-4</v>
      </c>
      <c r="S1140">
        <v>1</v>
      </c>
      <c r="T1140">
        <v>4</v>
      </c>
      <c r="U1140" s="2">
        <f t="shared" si="17"/>
        <v>0.14814814814814814</v>
      </c>
      <c r="V1140" t="s">
        <v>3</v>
      </c>
      <c r="W1140">
        <v>4</v>
      </c>
      <c r="X1140" s="3">
        <v>1.1310000000000001E-3</v>
      </c>
      <c r="Y1140" t="s">
        <v>12</v>
      </c>
      <c r="Z1140">
        <v>6</v>
      </c>
      <c r="AA1140" s="1">
        <v>5.2999999999999998E-4</v>
      </c>
      <c r="AB1140" t="s">
        <v>8</v>
      </c>
      <c r="AC1140">
        <v>1</v>
      </c>
      <c r="AD1140" s="2">
        <v>3.01E-4</v>
      </c>
      <c r="AE1140" t="s">
        <v>9</v>
      </c>
      <c r="AF1140">
        <v>1</v>
      </c>
      <c r="AG1140" s="2">
        <v>9.7E-5</v>
      </c>
    </row>
    <row r="1141" spans="1:66" x14ac:dyDescent="0.25">
      <c r="A1141" t="s">
        <v>1169</v>
      </c>
      <c r="B1141" t="s">
        <v>1</v>
      </c>
      <c r="C1141">
        <v>1</v>
      </c>
      <c r="D1141">
        <v>35</v>
      </c>
      <c r="E1141">
        <v>0.02</v>
      </c>
      <c r="F1141">
        <v>104</v>
      </c>
      <c r="G1141">
        <v>0.02</v>
      </c>
      <c r="H1141">
        <v>33.65</v>
      </c>
      <c r="I1141">
        <v>12</v>
      </c>
      <c r="J1141">
        <v>44.44</v>
      </c>
      <c r="K1141">
        <v>2.7700000000000001E-4</v>
      </c>
      <c r="L1141" s="1">
        <v>0</v>
      </c>
      <c r="M1141">
        <v>1.74542412513373E-7</v>
      </c>
      <c r="N1141">
        <v>4.1778273362284E-4</v>
      </c>
      <c r="O1141">
        <v>0</v>
      </c>
      <c r="P1141">
        <v>1.03501048490915E-3</v>
      </c>
      <c r="Q1141">
        <v>18</v>
      </c>
      <c r="R1141">
        <v>2.32101518679356E-4</v>
      </c>
      <c r="S1141">
        <v>1</v>
      </c>
      <c r="T1141">
        <v>9</v>
      </c>
      <c r="U1141" s="6">
        <f t="shared" si="17"/>
        <v>0.33333333333333331</v>
      </c>
      <c r="V1141" t="s">
        <v>3</v>
      </c>
      <c r="W1141">
        <v>5</v>
      </c>
      <c r="X1141" s="3">
        <v>1.4139999999999999E-3</v>
      </c>
      <c r="Y1141" t="s">
        <v>29</v>
      </c>
      <c r="Z1141">
        <v>5</v>
      </c>
      <c r="AA1141" s="1">
        <v>1.3550000000000001E-3</v>
      </c>
      <c r="AB1141" t="s">
        <v>43</v>
      </c>
      <c r="AC1141">
        <v>1</v>
      </c>
      <c r="AD1141" s="2">
        <v>9.3099999999999997E-4</v>
      </c>
      <c r="AE1141" t="s">
        <v>5</v>
      </c>
      <c r="AF1141">
        <v>2</v>
      </c>
      <c r="AG1141" s="2">
        <v>7.5199999999999996E-4</v>
      </c>
      <c r="AH1141" t="s">
        <v>11</v>
      </c>
      <c r="AI1141">
        <v>4</v>
      </c>
      <c r="AJ1141">
        <v>7.2300000000000001E-4</v>
      </c>
      <c r="AK1141" t="s">
        <v>23</v>
      </c>
      <c r="AL1141">
        <v>4</v>
      </c>
      <c r="AM1141">
        <v>6.7000000000000002E-4</v>
      </c>
      <c r="AN1141" t="s">
        <v>12</v>
      </c>
      <c r="AO1141">
        <v>6</v>
      </c>
      <c r="AP1141">
        <v>5.2999999999999998E-4</v>
      </c>
      <c r="AQ1141" t="s">
        <v>8</v>
      </c>
      <c r="AR1141">
        <v>1</v>
      </c>
      <c r="AS1141">
        <v>3.01E-4</v>
      </c>
      <c r="AT1141" t="s">
        <v>21</v>
      </c>
      <c r="AU1141">
        <v>1</v>
      </c>
      <c r="AV1141">
        <v>2.92E-4</v>
      </c>
      <c r="AW1141" t="s">
        <v>9</v>
      </c>
      <c r="AX1141">
        <v>2</v>
      </c>
      <c r="AY1141">
        <v>1.95E-4</v>
      </c>
      <c r="AZ1141" t="s">
        <v>14</v>
      </c>
      <c r="BA1141">
        <v>2</v>
      </c>
      <c r="BB1141">
        <v>1.8000000000000001E-4</v>
      </c>
      <c r="BC1141" t="s">
        <v>6</v>
      </c>
      <c r="BD1141">
        <v>2</v>
      </c>
      <c r="BE1141">
        <v>1.3899999999999999E-4</v>
      </c>
    </row>
    <row r="1142" spans="1:66" x14ac:dyDescent="0.25">
      <c r="A1142" t="s">
        <v>1170</v>
      </c>
      <c r="B1142" t="s">
        <v>1</v>
      </c>
      <c r="C1142">
        <v>0</v>
      </c>
      <c r="D1142">
        <v>26</v>
      </c>
      <c r="E1142">
        <v>0.02</v>
      </c>
      <c r="F1142">
        <v>60</v>
      </c>
      <c r="G1142">
        <v>0.01</v>
      </c>
      <c r="H1142">
        <v>43.33</v>
      </c>
      <c r="I1142">
        <v>8</v>
      </c>
      <c r="J1142">
        <v>29.63</v>
      </c>
      <c r="K1142">
        <v>1.36E-4</v>
      </c>
      <c r="L1142" s="1">
        <v>0</v>
      </c>
      <c r="M1142">
        <v>9.2987040553485405E-8</v>
      </c>
      <c r="N1142">
        <v>3.04937765049666E-4</v>
      </c>
      <c r="O1142">
        <v>0</v>
      </c>
      <c r="P1142">
        <v>6.4261018586118902E-4</v>
      </c>
      <c r="Q1142">
        <v>11</v>
      </c>
      <c r="R1142">
        <v>2.1458583466458001E-4</v>
      </c>
      <c r="S1142">
        <v>1</v>
      </c>
      <c r="T1142">
        <v>7</v>
      </c>
      <c r="U1142" s="2">
        <f t="shared" si="17"/>
        <v>0.25925925925925924</v>
      </c>
      <c r="V1142" t="s">
        <v>3</v>
      </c>
      <c r="W1142">
        <v>5</v>
      </c>
      <c r="X1142" s="3">
        <v>1.4139999999999999E-3</v>
      </c>
      <c r="Y1142" t="s">
        <v>6</v>
      </c>
      <c r="Z1142">
        <v>10</v>
      </c>
      <c r="AA1142" s="1">
        <v>6.9399999999999996E-4</v>
      </c>
      <c r="AB1142" t="s">
        <v>11</v>
      </c>
      <c r="AC1142">
        <v>3</v>
      </c>
      <c r="AD1142" s="2">
        <v>5.4199999999999995E-4</v>
      </c>
      <c r="AE1142" t="s">
        <v>21</v>
      </c>
      <c r="AF1142">
        <v>1</v>
      </c>
      <c r="AG1142" s="2">
        <v>2.92E-4</v>
      </c>
      <c r="AH1142" t="s">
        <v>14</v>
      </c>
      <c r="AI1142">
        <v>3</v>
      </c>
      <c r="AJ1142">
        <v>2.7099999999999997E-4</v>
      </c>
      <c r="AK1142" t="s">
        <v>17</v>
      </c>
      <c r="AL1142">
        <v>2</v>
      </c>
      <c r="AM1142">
        <v>2.0100000000000001E-4</v>
      </c>
      <c r="AN1142" t="s">
        <v>23</v>
      </c>
      <c r="AO1142">
        <v>1</v>
      </c>
      <c r="AP1142">
        <v>1.6799999999999999E-4</v>
      </c>
      <c r="AQ1142" t="s">
        <v>12</v>
      </c>
      <c r="AR1142">
        <v>1</v>
      </c>
      <c r="AS1142">
        <v>8.7999999999999998E-5</v>
      </c>
    </row>
    <row r="1143" spans="1:66" x14ac:dyDescent="0.25">
      <c r="A1143" t="s">
        <v>1171</v>
      </c>
      <c r="B1143" t="s">
        <v>1</v>
      </c>
      <c r="C1143">
        <v>0</v>
      </c>
      <c r="D1143">
        <v>11</v>
      </c>
      <c r="E1143">
        <v>0.01</v>
      </c>
      <c r="F1143">
        <v>283</v>
      </c>
      <c r="G1143">
        <v>0.04</v>
      </c>
      <c r="H1143">
        <v>3.89</v>
      </c>
      <c r="I1143">
        <v>5</v>
      </c>
      <c r="J1143">
        <v>18.52</v>
      </c>
      <c r="K1143">
        <v>8.7999999999999998E-5</v>
      </c>
      <c r="L1143" s="1">
        <v>0</v>
      </c>
      <c r="M1143">
        <v>7.5970021593757094E-8</v>
      </c>
      <c r="N1143">
        <v>2.7562659812463099E-4</v>
      </c>
      <c r="O1143">
        <v>0</v>
      </c>
      <c r="P1143">
        <v>4.7263212950699899E-4</v>
      </c>
      <c r="Q1143">
        <v>20</v>
      </c>
      <c r="R1143">
        <v>2.2458463550895899E-4</v>
      </c>
      <c r="S1143">
        <v>2</v>
      </c>
      <c r="T1143">
        <v>5</v>
      </c>
      <c r="U1143" s="2">
        <f t="shared" si="17"/>
        <v>0.18518518518518517</v>
      </c>
      <c r="V1143" t="s">
        <v>3</v>
      </c>
      <c r="W1143">
        <v>5</v>
      </c>
      <c r="X1143" s="3">
        <v>1.4139999999999999E-3</v>
      </c>
      <c r="Y1143" t="s">
        <v>4</v>
      </c>
      <c r="Z1143">
        <v>1</v>
      </c>
      <c r="AA1143" s="1">
        <v>3.97E-4</v>
      </c>
      <c r="AB1143" t="s">
        <v>9</v>
      </c>
      <c r="AC1143">
        <v>2</v>
      </c>
      <c r="AD1143" s="2">
        <v>1.95E-4</v>
      </c>
      <c r="AE1143" t="s">
        <v>11</v>
      </c>
      <c r="AF1143">
        <v>1</v>
      </c>
      <c r="AG1143" s="2">
        <v>1.8100000000000001E-4</v>
      </c>
      <c r="AH1143" t="s">
        <v>12</v>
      </c>
      <c r="AI1143">
        <v>2</v>
      </c>
      <c r="AJ1143">
        <v>1.7699999999999999E-4</v>
      </c>
    </row>
    <row r="1144" spans="1:66" x14ac:dyDescent="0.25">
      <c r="A1144" t="s">
        <v>1172</v>
      </c>
      <c r="B1144" t="s">
        <v>34</v>
      </c>
      <c r="C1144">
        <v>0</v>
      </c>
      <c r="D1144">
        <v>18</v>
      </c>
      <c r="E1144">
        <v>0.01</v>
      </c>
      <c r="F1144">
        <v>61</v>
      </c>
      <c r="G1144">
        <v>0.01</v>
      </c>
      <c r="H1144">
        <v>29.51</v>
      </c>
      <c r="I1144">
        <v>9</v>
      </c>
      <c r="J1144">
        <v>33.33</v>
      </c>
      <c r="K1144">
        <v>1.17E-4</v>
      </c>
      <c r="L1144" s="1">
        <v>0</v>
      </c>
      <c r="M1144">
        <v>8.8655009765756802E-8</v>
      </c>
      <c r="N1144">
        <v>2.97749911445422E-4</v>
      </c>
      <c r="O1144">
        <v>0</v>
      </c>
      <c r="P1144">
        <v>5.6251670947844203E-4</v>
      </c>
      <c r="Q1144">
        <v>15</v>
      </c>
      <c r="R1144">
        <v>1.9849994096361501E-4</v>
      </c>
      <c r="S1144">
        <v>1</v>
      </c>
      <c r="T1144">
        <v>4</v>
      </c>
      <c r="U1144" s="2">
        <f t="shared" si="17"/>
        <v>0.14814814814814814</v>
      </c>
      <c r="V1144" t="s">
        <v>3</v>
      </c>
      <c r="W1144">
        <v>5</v>
      </c>
      <c r="X1144" s="3">
        <v>1.4139999999999999E-3</v>
      </c>
      <c r="Y1144" t="s">
        <v>10</v>
      </c>
      <c r="Z1144">
        <v>6</v>
      </c>
      <c r="AA1144" s="1">
        <v>7.3399999999999995E-4</v>
      </c>
      <c r="AB1144" t="s">
        <v>4</v>
      </c>
      <c r="AC1144">
        <v>1</v>
      </c>
      <c r="AD1144" s="2">
        <v>3.97E-4</v>
      </c>
      <c r="AE1144" t="s">
        <v>23</v>
      </c>
      <c r="AF1144">
        <v>1</v>
      </c>
      <c r="AG1144" s="2">
        <v>1.6799999999999999E-4</v>
      </c>
      <c r="AH1144" t="s">
        <v>17</v>
      </c>
      <c r="AI1144">
        <v>1</v>
      </c>
      <c r="AJ1144">
        <v>1E-4</v>
      </c>
      <c r="AK1144" t="s">
        <v>9</v>
      </c>
      <c r="AL1144">
        <v>1</v>
      </c>
      <c r="AM1144">
        <v>9.7E-5</v>
      </c>
      <c r="AN1144" t="s">
        <v>12</v>
      </c>
      <c r="AO1144">
        <v>1</v>
      </c>
      <c r="AP1144">
        <v>8.7999999999999998E-5</v>
      </c>
      <c r="AQ1144" t="s">
        <v>13</v>
      </c>
      <c r="AR1144">
        <v>1</v>
      </c>
      <c r="AS1144">
        <v>8.7000000000000001E-5</v>
      </c>
      <c r="AT1144" t="s">
        <v>6</v>
      </c>
      <c r="AU1144">
        <v>1</v>
      </c>
      <c r="AV1144">
        <v>6.8999999999999997E-5</v>
      </c>
    </row>
    <row r="1145" spans="1:66" x14ac:dyDescent="0.25">
      <c r="A1145" t="s">
        <v>1173</v>
      </c>
      <c r="B1145" t="s">
        <v>1</v>
      </c>
      <c r="C1145">
        <v>0</v>
      </c>
      <c r="D1145">
        <v>61</v>
      </c>
      <c r="E1145">
        <v>0.04</v>
      </c>
      <c r="F1145">
        <v>175</v>
      </c>
      <c r="G1145">
        <v>0.03</v>
      </c>
      <c r="H1145">
        <v>34.86</v>
      </c>
      <c r="I1145">
        <v>13</v>
      </c>
      <c r="J1145">
        <v>48.15</v>
      </c>
      <c r="K1145">
        <v>3.79E-4</v>
      </c>
      <c r="L1145" s="1">
        <v>0</v>
      </c>
      <c r="M1145">
        <v>2.8389644136367201E-7</v>
      </c>
      <c r="N1145">
        <v>5.3281933276080797E-4</v>
      </c>
      <c r="O1145">
        <v>0</v>
      </c>
      <c r="P1145">
        <v>1.3801302012905201E-3</v>
      </c>
      <c r="Q1145">
        <v>16</v>
      </c>
      <c r="R1145">
        <v>2.7627669106116001E-4</v>
      </c>
      <c r="S1145">
        <v>1</v>
      </c>
      <c r="T1145">
        <v>9</v>
      </c>
      <c r="U1145" s="6">
        <f t="shared" si="17"/>
        <v>0.33333333333333331</v>
      </c>
      <c r="V1145" t="s">
        <v>3</v>
      </c>
      <c r="W1145">
        <v>6</v>
      </c>
      <c r="X1145" s="3">
        <v>1.696E-3</v>
      </c>
      <c r="Y1145" t="s">
        <v>7</v>
      </c>
      <c r="Z1145">
        <v>5</v>
      </c>
      <c r="AA1145" s="1">
        <v>1.678E-3</v>
      </c>
      <c r="AB1145" t="s">
        <v>17</v>
      </c>
      <c r="AC1145">
        <v>14</v>
      </c>
      <c r="AD1145" s="2">
        <v>1.4059999999999999E-3</v>
      </c>
      <c r="AE1145" t="s">
        <v>2</v>
      </c>
      <c r="AF1145">
        <v>2</v>
      </c>
      <c r="AG1145" s="2">
        <v>1.325E-3</v>
      </c>
      <c r="AH1145" t="s">
        <v>4</v>
      </c>
      <c r="AI1145">
        <v>2</v>
      </c>
      <c r="AJ1145">
        <v>7.9500000000000003E-4</v>
      </c>
      <c r="AK1145" t="s">
        <v>42</v>
      </c>
      <c r="AL1145">
        <v>1</v>
      </c>
      <c r="AM1145">
        <v>5.7300000000000005E-4</v>
      </c>
      <c r="AN1145" t="s">
        <v>29</v>
      </c>
      <c r="AO1145">
        <v>2</v>
      </c>
      <c r="AP1145">
        <v>5.4199999999999995E-4</v>
      </c>
      <c r="AQ1145" t="s">
        <v>10</v>
      </c>
      <c r="AR1145">
        <v>4</v>
      </c>
      <c r="AS1145">
        <v>4.8899999999999996E-4</v>
      </c>
      <c r="AT1145" t="s">
        <v>16</v>
      </c>
      <c r="AU1145">
        <v>10</v>
      </c>
      <c r="AV1145">
        <v>4.6500000000000003E-4</v>
      </c>
      <c r="AW1145" t="s">
        <v>12</v>
      </c>
      <c r="AX1145">
        <v>4</v>
      </c>
      <c r="AY1145">
        <v>3.5300000000000002E-4</v>
      </c>
      <c r="AZ1145" t="s">
        <v>13</v>
      </c>
      <c r="BA1145">
        <v>4</v>
      </c>
      <c r="BB1145">
        <v>3.4900000000000003E-4</v>
      </c>
      <c r="BC1145" t="s">
        <v>6</v>
      </c>
      <c r="BD1145">
        <v>4</v>
      </c>
      <c r="BE1145">
        <v>2.7799999999999998E-4</v>
      </c>
      <c r="BF1145" t="s">
        <v>14</v>
      </c>
      <c r="BG1145">
        <v>3</v>
      </c>
      <c r="BH1145">
        <v>2.7099999999999997E-4</v>
      </c>
    </row>
    <row r="1146" spans="1:66" x14ac:dyDescent="0.25">
      <c r="A1146" t="s">
        <v>1174</v>
      </c>
      <c r="B1146" t="s">
        <v>1</v>
      </c>
      <c r="C1146">
        <v>0</v>
      </c>
      <c r="D1146">
        <v>44</v>
      </c>
      <c r="E1146">
        <v>0.03</v>
      </c>
      <c r="F1146">
        <v>237</v>
      </c>
      <c r="G1146">
        <v>0.03</v>
      </c>
      <c r="H1146">
        <v>18.57</v>
      </c>
      <c r="I1146">
        <v>12</v>
      </c>
      <c r="J1146">
        <v>44.44</v>
      </c>
      <c r="K1146">
        <v>2.7E-4</v>
      </c>
      <c r="L1146" s="1">
        <v>0</v>
      </c>
      <c r="M1146">
        <v>1.6434894922995101E-7</v>
      </c>
      <c r="N1146">
        <v>4.0539974004672298E-4</v>
      </c>
      <c r="O1146">
        <v>0</v>
      </c>
      <c r="P1146">
        <v>9.49028382364803E-4</v>
      </c>
      <c r="Q1146">
        <v>21</v>
      </c>
      <c r="R1146">
        <v>2.2522207780373499E-4</v>
      </c>
      <c r="S1146">
        <v>1</v>
      </c>
      <c r="T1146">
        <v>9</v>
      </c>
      <c r="U1146" s="6">
        <f t="shared" si="17"/>
        <v>0.33333333333333331</v>
      </c>
      <c r="V1146" t="s">
        <v>3</v>
      </c>
      <c r="W1146">
        <v>6</v>
      </c>
      <c r="X1146" s="3">
        <v>1.696E-3</v>
      </c>
      <c r="Y1146" t="s">
        <v>43</v>
      </c>
      <c r="Z1146">
        <v>1</v>
      </c>
      <c r="AA1146" s="1">
        <v>9.3099999999999997E-4</v>
      </c>
      <c r="AB1146" t="s">
        <v>5</v>
      </c>
      <c r="AC1146">
        <v>2</v>
      </c>
      <c r="AD1146" s="2">
        <v>7.5199999999999996E-4</v>
      </c>
      <c r="AE1146" t="s">
        <v>6</v>
      </c>
      <c r="AF1146">
        <v>10</v>
      </c>
      <c r="AG1146" s="2">
        <v>6.9399999999999996E-4</v>
      </c>
      <c r="AH1146" t="s">
        <v>7</v>
      </c>
      <c r="AI1146">
        <v>2</v>
      </c>
      <c r="AJ1146">
        <v>6.7100000000000005E-4</v>
      </c>
      <c r="AK1146" t="s">
        <v>10</v>
      </c>
      <c r="AL1146">
        <v>5</v>
      </c>
      <c r="AM1146">
        <v>6.11E-4</v>
      </c>
      <c r="AN1146" t="s">
        <v>45</v>
      </c>
      <c r="AO1146">
        <v>1</v>
      </c>
      <c r="AP1146">
        <v>5.8200000000000005E-4</v>
      </c>
      <c r="AQ1146" t="s">
        <v>13</v>
      </c>
      <c r="AR1146">
        <v>6</v>
      </c>
      <c r="AS1146">
        <v>5.2300000000000003E-4</v>
      </c>
      <c r="AT1146" t="s">
        <v>14</v>
      </c>
      <c r="AU1146">
        <v>3</v>
      </c>
      <c r="AV1146">
        <v>2.7099999999999997E-4</v>
      </c>
      <c r="AW1146" t="s">
        <v>17</v>
      </c>
      <c r="AX1146">
        <v>2</v>
      </c>
      <c r="AY1146">
        <v>2.0100000000000001E-4</v>
      </c>
      <c r="AZ1146" t="s">
        <v>16</v>
      </c>
      <c r="BA1146">
        <v>4</v>
      </c>
      <c r="BB1146">
        <v>1.8599999999999999E-4</v>
      </c>
      <c r="BC1146" t="s">
        <v>12</v>
      </c>
      <c r="BD1146">
        <v>2</v>
      </c>
      <c r="BE1146">
        <v>1.7699999999999999E-4</v>
      </c>
    </row>
    <row r="1147" spans="1:66" x14ac:dyDescent="0.25">
      <c r="A1147" t="s">
        <v>1175</v>
      </c>
      <c r="B1147" t="s">
        <v>1</v>
      </c>
      <c r="C1147">
        <v>0</v>
      </c>
      <c r="D1147">
        <v>54</v>
      </c>
      <c r="E1147">
        <v>0.04</v>
      </c>
      <c r="F1147">
        <v>531</v>
      </c>
      <c r="G1147">
        <v>0.08</v>
      </c>
      <c r="H1147">
        <v>10.17</v>
      </c>
      <c r="I1147">
        <v>15</v>
      </c>
      <c r="J1147">
        <v>55.56</v>
      </c>
      <c r="K1147">
        <v>3.8499999999999998E-4</v>
      </c>
      <c r="L1147" s="1">
        <v>1.38888888888889E-4</v>
      </c>
      <c r="M1147">
        <v>2.9527722964473902E-7</v>
      </c>
      <c r="N1147">
        <v>5.4339417520317499E-4</v>
      </c>
      <c r="O1147">
        <v>0</v>
      </c>
      <c r="P1147">
        <v>1.4329977551620001E-3</v>
      </c>
      <c r="Q1147">
        <v>23</v>
      </c>
      <c r="R1147">
        <v>2.4150852231252199E-4</v>
      </c>
      <c r="S1147">
        <v>1</v>
      </c>
      <c r="T1147">
        <v>8</v>
      </c>
      <c r="U1147" s="6">
        <f t="shared" si="17"/>
        <v>0.29629629629629628</v>
      </c>
      <c r="V1147" t="s">
        <v>3</v>
      </c>
      <c r="W1147">
        <v>6</v>
      </c>
      <c r="X1147" s="3">
        <v>1.696E-3</v>
      </c>
      <c r="Y1147" t="s">
        <v>40</v>
      </c>
      <c r="Z1147">
        <v>2</v>
      </c>
      <c r="AA1147" s="1">
        <v>1.5820000000000001E-3</v>
      </c>
      <c r="AB1147" t="s">
        <v>9</v>
      </c>
      <c r="AC1147">
        <v>15</v>
      </c>
      <c r="AD1147" s="2">
        <v>1.4610000000000001E-3</v>
      </c>
      <c r="AE1147" t="s">
        <v>23</v>
      </c>
      <c r="AF1147">
        <v>8</v>
      </c>
      <c r="AG1147" s="2">
        <v>1.34E-3</v>
      </c>
      <c r="AH1147" t="s">
        <v>11</v>
      </c>
      <c r="AI1147">
        <v>6</v>
      </c>
      <c r="AJ1147">
        <v>1.085E-3</v>
      </c>
      <c r="AK1147" t="s">
        <v>29</v>
      </c>
      <c r="AL1147">
        <v>3</v>
      </c>
      <c r="AM1147">
        <v>8.1300000000000003E-4</v>
      </c>
      <c r="AN1147" t="s">
        <v>42</v>
      </c>
      <c r="AO1147">
        <v>1</v>
      </c>
      <c r="AP1147">
        <v>5.7300000000000005E-4</v>
      </c>
      <c r="AQ1147" t="s">
        <v>4</v>
      </c>
      <c r="AR1147">
        <v>1</v>
      </c>
      <c r="AS1147">
        <v>3.97E-4</v>
      </c>
      <c r="AT1147" t="s">
        <v>35</v>
      </c>
      <c r="AU1147">
        <v>2</v>
      </c>
      <c r="AV1147">
        <v>3.2600000000000001E-4</v>
      </c>
      <c r="AW1147" t="s">
        <v>21</v>
      </c>
      <c r="AX1147">
        <v>1</v>
      </c>
      <c r="AY1147">
        <v>2.92E-4</v>
      </c>
      <c r="AZ1147" t="s">
        <v>17</v>
      </c>
      <c r="BA1147">
        <v>2</v>
      </c>
      <c r="BB1147">
        <v>2.0100000000000001E-4</v>
      </c>
      <c r="BC1147" t="s">
        <v>14</v>
      </c>
      <c r="BD1147">
        <v>2</v>
      </c>
      <c r="BE1147">
        <v>1.8000000000000001E-4</v>
      </c>
      <c r="BF1147" t="s">
        <v>12</v>
      </c>
      <c r="BG1147">
        <v>2</v>
      </c>
      <c r="BH1147">
        <v>1.7699999999999999E-4</v>
      </c>
      <c r="BI1147" t="s">
        <v>6</v>
      </c>
      <c r="BJ1147">
        <v>2</v>
      </c>
      <c r="BK1147">
        <v>1.3899999999999999E-4</v>
      </c>
      <c r="BL1147" t="s">
        <v>10</v>
      </c>
      <c r="BM1147">
        <v>1</v>
      </c>
      <c r="BN1147">
        <v>1.22E-4</v>
      </c>
    </row>
    <row r="1148" spans="1:66" x14ac:dyDescent="0.25">
      <c r="A1148" t="s">
        <v>1176</v>
      </c>
      <c r="B1148" t="s">
        <v>1</v>
      </c>
      <c r="C1148">
        <v>0</v>
      </c>
      <c r="D1148">
        <v>25</v>
      </c>
      <c r="E1148">
        <v>0.02</v>
      </c>
      <c r="F1148">
        <v>52</v>
      </c>
      <c r="G1148">
        <v>0.01</v>
      </c>
      <c r="H1148">
        <v>48.08</v>
      </c>
      <c r="I1148">
        <v>12</v>
      </c>
      <c r="J1148">
        <v>44.44</v>
      </c>
      <c r="K1148">
        <v>2.3599999999999999E-4</v>
      </c>
      <c r="L1148" s="1">
        <v>0</v>
      </c>
      <c r="M1148">
        <v>1.6169473533372001E-7</v>
      </c>
      <c r="N1148">
        <v>4.0211283905605498E-4</v>
      </c>
      <c r="O1148">
        <v>0</v>
      </c>
      <c r="P1148">
        <v>9.2547920553195495E-4</v>
      </c>
      <c r="Q1148">
        <v>15</v>
      </c>
      <c r="R1148">
        <v>2.2339602169780799E-4</v>
      </c>
      <c r="S1148">
        <v>1</v>
      </c>
      <c r="T1148">
        <v>8</v>
      </c>
      <c r="U1148" s="6">
        <f t="shared" si="17"/>
        <v>0.29629629629629628</v>
      </c>
      <c r="V1148" t="s">
        <v>3</v>
      </c>
      <c r="W1148">
        <v>6</v>
      </c>
      <c r="X1148" s="3">
        <v>1.696E-3</v>
      </c>
      <c r="Y1148" t="s">
        <v>45</v>
      </c>
      <c r="Z1148">
        <v>2</v>
      </c>
      <c r="AA1148" s="1">
        <v>1.165E-3</v>
      </c>
      <c r="AB1148" t="s">
        <v>40</v>
      </c>
      <c r="AC1148">
        <v>1</v>
      </c>
      <c r="AD1148" s="2">
        <v>7.9100000000000004E-4</v>
      </c>
      <c r="AE1148" t="s">
        <v>42</v>
      </c>
      <c r="AF1148">
        <v>1</v>
      </c>
      <c r="AG1148" s="2">
        <v>5.7300000000000005E-4</v>
      </c>
      <c r="AH1148" t="s">
        <v>17</v>
      </c>
      <c r="AI1148">
        <v>4</v>
      </c>
      <c r="AJ1148">
        <v>4.0200000000000001E-4</v>
      </c>
      <c r="AK1148" t="s">
        <v>4</v>
      </c>
      <c r="AL1148">
        <v>1</v>
      </c>
      <c r="AM1148">
        <v>3.97E-4</v>
      </c>
      <c r="AN1148" t="s">
        <v>5</v>
      </c>
      <c r="AO1148">
        <v>1</v>
      </c>
      <c r="AP1148">
        <v>3.7599999999999998E-4</v>
      </c>
      <c r="AQ1148" t="s">
        <v>23</v>
      </c>
      <c r="AR1148">
        <v>2</v>
      </c>
      <c r="AS1148">
        <v>3.3500000000000001E-4</v>
      </c>
      <c r="AT1148" t="s">
        <v>16</v>
      </c>
      <c r="AU1148">
        <v>4</v>
      </c>
      <c r="AV1148">
        <v>1.8599999999999999E-4</v>
      </c>
      <c r="AW1148" t="s">
        <v>11</v>
      </c>
      <c r="AX1148">
        <v>1</v>
      </c>
      <c r="AY1148">
        <v>1.8100000000000001E-4</v>
      </c>
      <c r="AZ1148" t="s">
        <v>35</v>
      </c>
      <c r="BA1148">
        <v>1</v>
      </c>
      <c r="BB1148">
        <v>1.63E-4</v>
      </c>
      <c r="BC1148" t="s">
        <v>9</v>
      </c>
      <c r="BD1148">
        <v>1</v>
      </c>
      <c r="BE1148">
        <v>9.7E-5</v>
      </c>
    </row>
    <row r="1149" spans="1:66" x14ac:dyDescent="0.25">
      <c r="A1149" t="s">
        <v>1177</v>
      </c>
      <c r="B1149" t="s">
        <v>1</v>
      </c>
      <c r="C1149">
        <v>0</v>
      </c>
      <c r="D1149">
        <v>21</v>
      </c>
      <c r="E1149">
        <v>0.01</v>
      </c>
      <c r="F1149">
        <v>49</v>
      </c>
      <c r="G1149">
        <v>0.01</v>
      </c>
      <c r="H1149">
        <v>42.86</v>
      </c>
      <c r="I1149">
        <v>8</v>
      </c>
      <c r="J1149">
        <v>29.63</v>
      </c>
      <c r="K1149">
        <v>1.5200000000000001E-4</v>
      </c>
      <c r="L1149" s="1">
        <v>0</v>
      </c>
      <c r="M1149">
        <v>1.2936220254168099E-7</v>
      </c>
      <c r="N1149">
        <v>3.59669574111686E-4</v>
      </c>
      <c r="O1149">
        <v>0</v>
      </c>
      <c r="P1149">
        <v>7.0469455772534102E-4</v>
      </c>
      <c r="Q1149">
        <v>13</v>
      </c>
      <c r="R1149">
        <v>2.5310081141192699E-4</v>
      </c>
      <c r="S1149">
        <v>1</v>
      </c>
      <c r="T1149">
        <v>7</v>
      </c>
      <c r="U1149" s="2">
        <f t="shared" si="17"/>
        <v>0.25925925925925924</v>
      </c>
      <c r="V1149" t="s">
        <v>3</v>
      </c>
      <c r="W1149">
        <v>6</v>
      </c>
      <c r="X1149" s="3">
        <v>1.696E-3</v>
      </c>
      <c r="Y1149" t="s">
        <v>8</v>
      </c>
      <c r="Z1149">
        <v>3</v>
      </c>
      <c r="AA1149" s="1">
        <v>9.0200000000000002E-4</v>
      </c>
      <c r="AB1149" t="s">
        <v>11</v>
      </c>
      <c r="AC1149">
        <v>2</v>
      </c>
      <c r="AD1149" s="2">
        <v>3.6200000000000002E-4</v>
      </c>
      <c r="AE1149" t="s">
        <v>9</v>
      </c>
      <c r="AF1149">
        <v>3</v>
      </c>
      <c r="AG1149" s="2">
        <v>2.92E-4</v>
      </c>
      <c r="AH1149" t="s">
        <v>29</v>
      </c>
      <c r="AI1149">
        <v>1</v>
      </c>
      <c r="AJ1149">
        <v>2.7099999999999997E-4</v>
      </c>
      <c r="AK1149" t="s">
        <v>12</v>
      </c>
      <c r="AL1149">
        <v>3</v>
      </c>
      <c r="AM1149">
        <v>2.6499999999999999E-4</v>
      </c>
      <c r="AN1149" t="s">
        <v>10</v>
      </c>
      <c r="AO1149">
        <v>2</v>
      </c>
      <c r="AP1149">
        <v>2.4499999999999999E-4</v>
      </c>
      <c r="AQ1149" t="s">
        <v>6</v>
      </c>
      <c r="AR1149">
        <v>1</v>
      </c>
      <c r="AS1149">
        <v>6.8999999999999997E-5</v>
      </c>
    </row>
    <row r="1150" spans="1:66" x14ac:dyDescent="0.25">
      <c r="A1150" t="s">
        <v>1178</v>
      </c>
      <c r="B1150" t="s">
        <v>1</v>
      </c>
      <c r="C1150">
        <v>0</v>
      </c>
      <c r="D1150">
        <v>11</v>
      </c>
      <c r="E1150">
        <v>0.01</v>
      </c>
      <c r="F1150">
        <v>47</v>
      </c>
      <c r="G1150">
        <v>0.01</v>
      </c>
      <c r="H1150">
        <v>23.4</v>
      </c>
      <c r="I1150">
        <v>6</v>
      </c>
      <c r="J1150">
        <v>22.22</v>
      </c>
      <c r="K1150">
        <v>9.2999999999999997E-5</v>
      </c>
      <c r="L1150" s="1">
        <v>0</v>
      </c>
      <c r="M1150">
        <v>1.05211418477086E-7</v>
      </c>
      <c r="N1150">
        <v>3.2436309666342399E-4</v>
      </c>
      <c r="O1150">
        <v>0</v>
      </c>
      <c r="P1150">
        <v>4.8631088304891101E-4</v>
      </c>
      <c r="Q1150">
        <v>10</v>
      </c>
      <c r="R1150">
        <v>2.5228240851599598E-4</v>
      </c>
      <c r="S1150">
        <v>2</v>
      </c>
      <c r="T1150">
        <v>3</v>
      </c>
      <c r="U1150" s="2">
        <f t="shared" si="17"/>
        <v>0.1111111111111111</v>
      </c>
      <c r="V1150" t="s">
        <v>3</v>
      </c>
      <c r="W1150">
        <v>6</v>
      </c>
      <c r="X1150" s="3">
        <v>1.696E-3</v>
      </c>
      <c r="Y1150" t="s">
        <v>5</v>
      </c>
      <c r="Z1150">
        <v>1</v>
      </c>
      <c r="AA1150" s="1">
        <v>3.7599999999999998E-4</v>
      </c>
      <c r="AB1150" t="s">
        <v>11</v>
      </c>
      <c r="AC1150">
        <v>1</v>
      </c>
      <c r="AD1150" s="2">
        <v>1.8100000000000001E-4</v>
      </c>
      <c r="AE1150" t="s">
        <v>14</v>
      </c>
      <c r="AF1150">
        <v>1</v>
      </c>
      <c r="AG1150" s="2">
        <v>9.0000000000000006E-5</v>
      </c>
      <c r="AH1150" t="s">
        <v>12</v>
      </c>
      <c r="AI1150">
        <v>1</v>
      </c>
      <c r="AJ1150">
        <v>8.7999999999999998E-5</v>
      </c>
      <c r="AK1150" t="s">
        <v>6</v>
      </c>
      <c r="AL1150">
        <v>1</v>
      </c>
      <c r="AM1150">
        <v>6.8999999999999997E-5</v>
      </c>
    </row>
    <row r="1151" spans="1:66" x14ac:dyDescent="0.25">
      <c r="A1151" t="s">
        <v>1179</v>
      </c>
      <c r="B1151" t="s">
        <v>1</v>
      </c>
      <c r="C1151">
        <v>1</v>
      </c>
      <c r="D1151">
        <v>74</v>
      </c>
      <c r="E1151">
        <v>0.05</v>
      </c>
      <c r="F1151">
        <v>197</v>
      </c>
      <c r="G1151">
        <v>0.03</v>
      </c>
      <c r="H1151">
        <v>37.56</v>
      </c>
      <c r="I1151">
        <v>15</v>
      </c>
      <c r="J1151">
        <v>55.56</v>
      </c>
      <c r="K1151">
        <v>4.2099999999999999E-4</v>
      </c>
      <c r="L1151" s="1">
        <v>1.00421771440048E-4</v>
      </c>
      <c r="M1151">
        <v>2.9876268080531598E-7</v>
      </c>
      <c r="N1151">
        <v>5.4659187773449102E-4</v>
      </c>
      <c r="O1151">
        <v>0</v>
      </c>
      <c r="P1151">
        <v>1.3568882082528599E-3</v>
      </c>
      <c r="Q1151">
        <v>19</v>
      </c>
      <c r="R1151">
        <v>2.4292972343755101E-4</v>
      </c>
      <c r="S1151">
        <v>1</v>
      </c>
      <c r="T1151">
        <v>11</v>
      </c>
      <c r="U1151" s="4">
        <f t="shared" si="17"/>
        <v>0.40740740740740738</v>
      </c>
      <c r="V1151" t="s">
        <v>3</v>
      </c>
      <c r="W1151">
        <v>7</v>
      </c>
      <c r="X1151" s="3">
        <v>1.9789999999999999E-3</v>
      </c>
      <c r="Y1151" t="s">
        <v>6</v>
      </c>
      <c r="Z1151">
        <v>25</v>
      </c>
      <c r="AA1151" s="1">
        <v>1.7359999999999999E-3</v>
      </c>
      <c r="AB1151" t="s">
        <v>29</v>
      </c>
      <c r="AC1151">
        <v>5</v>
      </c>
      <c r="AD1151" s="2">
        <v>1.3550000000000001E-3</v>
      </c>
      <c r="AE1151" t="s">
        <v>8</v>
      </c>
      <c r="AF1151">
        <v>3</v>
      </c>
      <c r="AG1151" s="2">
        <v>9.0200000000000002E-4</v>
      </c>
      <c r="AH1151" t="s">
        <v>14</v>
      </c>
      <c r="AI1151">
        <v>9</v>
      </c>
      <c r="AJ1151">
        <v>8.12E-4</v>
      </c>
      <c r="AK1151" t="s">
        <v>40</v>
      </c>
      <c r="AL1151">
        <v>1</v>
      </c>
      <c r="AM1151">
        <v>7.9100000000000004E-4</v>
      </c>
      <c r="AN1151" t="s">
        <v>23</v>
      </c>
      <c r="AO1151">
        <v>4</v>
      </c>
      <c r="AP1151">
        <v>6.7000000000000002E-4</v>
      </c>
      <c r="AQ1151" t="s">
        <v>12</v>
      </c>
      <c r="AR1151">
        <v>7</v>
      </c>
      <c r="AS1151">
        <v>6.1799999999999995E-4</v>
      </c>
      <c r="AT1151" t="s">
        <v>21</v>
      </c>
      <c r="AU1151">
        <v>2</v>
      </c>
      <c r="AV1151">
        <v>5.8399999999999999E-4</v>
      </c>
      <c r="AW1151" t="s">
        <v>42</v>
      </c>
      <c r="AX1151">
        <v>1</v>
      </c>
      <c r="AY1151">
        <v>5.7300000000000005E-4</v>
      </c>
      <c r="AZ1151" t="s">
        <v>10</v>
      </c>
      <c r="BA1151">
        <v>4</v>
      </c>
      <c r="BB1151">
        <v>4.8899999999999996E-4</v>
      </c>
      <c r="BC1151" t="s">
        <v>5</v>
      </c>
      <c r="BD1151">
        <v>1</v>
      </c>
      <c r="BE1151">
        <v>3.7599999999999998E-4</v>
      </c>
      <c r="BF1151" t="s">
        <v>9</v>
      </c>
      <c r="BG1151">
        <v>3</v>
      </c>
      <c r="BH1151">
        <v>2.92E-4</v>
      </c>
      <c r="BI1151" t="s">
        <v>17</v>
      </c>
      <c r="BJ1151">
        <v>1</v>
      </c>
      <c r="BK1151">
        <v>1E-4</v>
      </c>
      <c r="BL1151" t="s">
        <v>13</v>
      </c>
      <c r="BM1151">
        <v>1</v>
      </c>
      <c r="BN1151">
        <v>8.7000000000000001E-5</v>
      </c>
    </row>
    <row r="1152" spans="1:66" x14ac:dyDescent="0.25">
      <c r="A1152" t="s">
        <v>1180</v>
      </c>
      <c r="B1152" t="s">
        <v>1</v>
      </c>
      <c r="C1152">
        <v>0</v>
      </c>
      <c r="D1152">
        <v>49</v>
      </c>
      <c r="E1152">
        <v>0.03</v>
      </c>
      <c r="F1152">
        <v>130</v>
      </c>
      <c r="G1152">
        <v>0.02</v>
      </c>
      <c r="H1152">
        <v>37.69</v>
      </c>
      <c r="I1152">
        <v>13</v>
      </c>
      <c r="J1152">
        <v>48.15</v>
      </c>
      <c r="K1152">
        <v>4.3199999999999998E-4</v>
      </c>
      <c r="L1152" s="1">
        <v>0</v>
      </c>
      <c r="M1152">
        <v>4.2201555946468E-7</v>
      </c>
      <c r="N1152">
        <v>6.4962724655349903E-4</v>
      </c>
      <c r="O1152">
        <v>0</v>
      </c>
      <c r="P1152">
        <v>1.7015178255404199E-3</v>
      </c>
      <c r="Q1152">
        <v>17</v>
      </c>
      <c r="R1152">
        <v>3.3684375747218499E-4</v>
      </c>
      <c r="S1152">
        <v>1</v>
      </c>
      <c r="T1152">
        <v>8</v>
      </c>
      <c r="U1152" s="6">
        <f t="shared" si="17"/>
        <v>0.29629629629629628</v>
      </c>
      <c r="V1152" t="s">
        <v>3</v>
      </c>
      <c r="W1152">
        <v>7</v>
      </c>
      <c r="X1152" s="3">
        <v>1.9789999999999999E-3</v>
      </c>
      <c r="Y1152" t="s">
        <v>5</v>
      </c>
      <c r="Z1152">
        <v>5</v>
      </c>
      <c r="AA1152" s="1">
        <v>1.8799999999999999E-3</v>
      </c>
      <c r="AB1152" t="s">
        <v>43</v>
      </c>
      <c r="AC1152">
        <v>2</v>
      </c>
      <c r="AD1152" s="2">
        <v>1.8619999999999999E-3</v>
      </c>
      <c r="AE1152" t="s">
        <v>11</v>
      </c>
      <c r="AF1152">
        <v>8</v>
      </c>
      <c r="AG1152" s="2">
        <v>1.446E-3</v>
      </c>
      <c r="AH1152" t="s">
        <v>23</v>
      </c>
      <c r="AI1152">
        <v>8</v>
      </c>
      <c r="AJ1152">
        <v>1.34E-3</v>
      </c>
      <c r="AK1152" t="s">
        <v>21</v>
      </c>
      <c r="AL1152">
        <v>3</v>
      </c>
      <c r="AM1152">
        <v>8.7600000000000004E-4</v>
      </c>
      <c r="AN1152" t="s">
        <v>42</v>
      </c>
      <c r="AO1152">
        <v>1</v>
      </c>
      <c r="AP1152">
        <v>5.7300000000000005E-4</v>
      </c>
      <c r="AQ1152" t="s">
        <v>14</v>
      </c>
      <c r="AR1152">
        <v>5</v>
      </c>
      <c r="AS1152">
        <v>4.5100000000000001E-4</v>
      </c>
      <c r="AT1152" t="s">
        <v>35</v>
      </c>
      <c r="AU1152">
        <v>2</v>
      </c>
      <c r="AV1152">
        <v>3.2600000000000001E-4</v>
      </c>
      <c r="AW1152" t="s">
        <v>9</v>
      </c>
      <c r="AX1152">
        <v>3</v>
      </c>
      <c r="AY1152">
        <v>2.92E-4</v>
      </c>
      <c r="AZ1152" t="s">
        <v>29</v>
      </c>
      <c r="BA1152">
        <v>1</v>
      </c>
      <c r="BB1152">
        <v>2.7099999999999997E-4</v>
      </c>
      <c r="BC1152" t="s">
        <v>17</v>
      </c>
      <c r="BD1152">
        <v>2</v>
      </c>
      <c r="BE1152">
        <v>2.0100000000000001E-4</v>
      </c>
      <c r="BF1152" t="s">
        <v>12</v>
      </c>
      <c r="BG1152">
        <v>2</v>
      </c>
      <c r="BH1152">
        <v>1.7699999999999999E-4</v>
      </c>
    </row>
    <row r="1153" spans="1:87" x14ac:dyDescent="0.25">
      <c r="A1153" t="s">
        <v>1181</v>
      </c>
      <c r="B1153" t="s">
        <v>1</v>
      </c>
      <c r="C1153">
        <v>0</v>
      </c>
      <c r="D1153">
        <v>26</v>
      </c>
      <c r="E1153">
        <v>0.02</v>
      </c>
      <c r="F1153">
        <v>69</v>
      </c>
      <c r="G1153">
        <v>0.01</v>
      </c>
      <c r="H1153">
        <v>37.68</v>
      </c>
      <c r="I1153">
        <v>9</v>
      </c>
      <c r="J1153">
        <v>33.33</v>
      </c>
      <c r="K1153">
        <v>2.0100000000000001E-4</v>
      </c>
      <c r="L1153" s="1">
        <v>0</v>
      </c>
      <c r="M1153">
        <v>2.2820542333574901E-7</v>
      </c>
      <c r="N1153">
        <v>4.7770851294042199E-4</v>
      </c>
      <c r="O1153">
        <v>0</v>
      </c>
      <c r="P1153">
        <v>9.5206699634915401E-4</v>
      </c>
      <c r="Q1153">
        <v>11</v>
      </c>
      <c r="R1153">
        <v>3.1847234196028098E-4</v>
      </c>
      <c r="S1153">
        <v>2</v>
      </c>
      <c r="T1153">
        <v>6</v>
      </c>
      <c r="U1153" s="2">
        <f t="shared" ref="U1153:U1216" si="18">T1153/27</f>
        <v>0.22222222222222221</v>
      </c>
      <c r="V1153" t="s">
        <v>3</v>
      </c>
      <c r="W1153">
        <v>8</v>
      </c>
      <c r="X1153" s="3">
        <v>2.2620000000000001E-3</v>
      </c>
      <c r="Y1153" t="s">
        <v>4</v>
      </c>
      <c r="Z1153">
        <v>3</v>
      </c>
      <c r="AA1153" s="1">
        <v>1.1919999999999999E-3</v>
      </c>
      <c r="AB1153" t="s">
        <v>10</v>
      </c>
      <c r="AC1153">
        <v>4</v>
      </c>
      <c r="AD1153" s="2">
        <v>4.8899999999999996E-4</v>
      </c>
      <c r="AE1153" t="s">
        <v>12</v>
      </c>
      <c r="AF1153">
        <v>5</v>
      </c>
      <c r="AG1153" s="2">
        <v>4.4200000000000001E-4</v>
      </c>
      <c r="AH1153" t="s">
        <v>5</v>
      </c>
      <c r="AI1153">
        <v>1</v>
      </c>
      <c r="AJ1153">
        <v>3.7599999999999998E-4</v>
      </c>
      <c r="AK1153" t="s">
        <v>8</v>
      </c>
      <c r="AL1153">
        <v>1</v>
      </c>
      <c r="AM1153">
        <v>3.01E-4</v>
      </c>
      <c r="AN1153" t="s">
        <v>14</v>
      </c>
      <c r="AO1153">
        <v>2</v>
      </c>
      <c r="AP1153">
        <v>1.8000000000000001E-4</v>
      </c>
      <c r="AQ1153" t="s">
        <v>9</v>
      </c>
      <c r="AR1153">
        <v>1</v>
      </c>
      <c r="AS1153">
        <v>9.7E-5</v>
      </c>
      <c r="AT1153" t="s">
        <v>13</v>
      </c>
      <c r="AU1153">
        <v>1</v>
      </c>
      <c r="AV1153">
        <v>8.7000000000000001E-5</v>
      </c>
    </row>
    <row r="1154" spans="1:87" x14ac:dyDescent="0.25">
      <c r="A1154" t="s">
        <v>1182</v>
      </c>
      <c r="B1154" t="s">
        <v>1</v>
      </c>
      <c r="C1154">
        <v>0</v>
      </c>
      <c r="D1154">
        <v>85</v>
      </c>
      <c r="E1154">
        <v>0.06</v>
      </c>
      <c r="F1154">
        <v>308</v>
      </c>
      <c r="G1154">
        <v>0.05</v>
      </c>
      <c r="H1154">
        <v>27.6</v>
      </c>
      <c r="I1154">
        <v>16</v>
      </c>
      <c r="J1154">
        <v>59.26</v>
      </c>
      <c r="K1154">
        <v>5.2999999999999998E-4</v>
      </c>
      <c r="L1154" s="1">
        <v>1.67560321715818E-4</v>
      </c>
      <c r="M1154">
        <v>5.6010430086643696E-7</v>
      </c>
      <c r="N1154">
        <v>7.4840116305791298E-4</v>
      </c>
      <c r="O1154">
        <v>0</v>
      </c>
      <c r="P1154">
        <v>1.9278859043054301E-3</v>
      </c>
      <c r="Q1154">
        <v>22</v>
      </c>
      <c r="R1154">
        <v>3.04904177542113E-4</v>
      </c>
      <c r="S1154">
        <v>1</v>
      </c>
      <c r="T1154">
        <v>8</v>
      </c>
      <c r="U1154" s="6">
        <f t="shared" si="18"/>
        <v>0.29629629629629628</v>
      </c>
      <c r="V1154" t="s">
        <v>3</v>
      </c>
      <c r="W1154">
        <v>9</v>
      </c>
      <c r="X1154" s="3">
        <v>2.545E-3</v>
      </c>
      <c r="Y1154" t="s">
        <v>40</v>
      </c>
      <c r="Z1154">
        <v>3</v>
      </c>
      <c r="AA1154" s="1">
        <v>2.3730000000000001E-3</v>
      </c>
      <c r="AB1154" t="s">
        <v>8</v>
      </c>
      <c r="AC1154">
        <v>6</v>
      </c>
      <c r="AD1154" s="2">
        <v>1.805E-3</v>
      </c>
      <c r="AE1154" t="s">
        <v>10</v>
      </c>
      <c r="AF1154">
        <v>14</v>
      </c>
      <c r="AG1154" s="2">
        <v>1.712E-3</v>
      </c>
      <c r="AH1154" t="s">
        <v>17</v>
      </c>
      <c r="AI1154">
        <v>12</v>
      </c>
      <c r="AJ1154">
        <v>1.2049999999999999E-3</v>
      </c>
      <c r="AK1154" t="s">
        <v>12</v>
      </c>
      <c r="AL1154">
        <v>11</v>
      </c>
      <c r="AM1154">
        <v>9.7099999999999997E-4</v>
      </c>
      <c r="AN1154" t="s">
        <v>14</v>
      </c>
      <c r="AO1154">
        <v>10</v>
      </c>
      <c r="AP1154">
        <v>9.0200000000000002E-4</v>
      </c>
      <c r="AQ1154" t="s">
        <v>6</v>
      </c>
      <c r="AR1154">
        <v>10</v>
      </c>
      <c r="AS1154">
        <v>6.9399999999999996E-4</v>
      </c>
      <c r="AT1154" t="s">
        <v>19</v>
      </c>
      <c r="AU1154">
        <v>1</v>
      </c>
      <c r="AV1154">
        <v>5.22E-4</v>
      </c>
      <c r="AW1154" t="s">
        <v>4</v>
      </c>
      <c r="AX1154">
        <v>1</v>
      </c>
      <c r="AY1154">
        <v>3.97E-4</v>
      </c>
      <c r="AZ1154" t="s">
        <v>5</v>
      </c>
      <c r="BA1154">
        <v>1</v>
      </c>
      <c r="BB1154">
        <v>3.7599999999999998E-4</v>
      </c>
      <c r="BC1154" t="s">
        <v>29</v>
      </c>
      <c r="BD1154">
        <v>1</v>
      </c>
      <c r="BE1154">
        <v>2.7099999999999997E-4</v>
      </c>
      <c r="BF1154" t="s">
        <v>9</v>
      </c>
      <c r="BG1154">
        <v>2</v>
      </c>
      <c r="BH1154">
        <v>1.95E-4</v>
      </c>
      <c r="BI1154" t="s">
        <v>23</v>
      </c>
      <c r="BJ1154">
        <v>1</v>
      </c>
      <c r="BK1154">
        <v>1.6799999999999999E-4</v>
      </c>
      <c r="BL1154" t="s">
        <v>16</v>
      </c>
      <c r="BM1154">
        <v>2</v>
      </c>
      <c r="BN1154">
        <v>9.2999999999999997E-5</v>
      </c>
      <c r="BO1154" t="s">
        <v>13</v>
      </c>
      <c r="BP1154">
        <v>1</v>
      </c>
      <c r="BQ1154">
        <v>8.7000000000000001E-5</v>
      </c>
    </row>
    <row r="1155" spans="1:87" x14ac:dyDescent="0.25">
      <c r="A1155" t="s">
        <v>1183</v>
      </c>
      <c r="B1155" t="s">
        <v>1</v>
      </c>
      <c r="C1155">
        <v>0</v>
      </c>
      <c r="D1155">
        <v>25</v>
      </c>
      <c r="E1155">
        <v>0.02</v>
      </c>
      <c r="F1155">
        <v>150</v>
      </c>
      <c r="G1155">
        <v>0.02</v>
      </c>
      <c r="H1155">
        <v>16.670000000000002</v>
      </c>
      <c r="I1155">
        <v>5</v>
      </c>
      <c r="J1155">
        <v>18.52</v>
      </c>
      <c r="K1155">
        <v>1.6000000000000001E-4</v>
      </c>
      <c r="L1155" s="1">
        <v>0</v>
      </c>
      <c r="M1155">
        <v>3.17889463567036E-7</v>
      </c>
      <c r="N1155">
        <v>5.6381687059455399E-4</v>
      </c>
      <c r="O1155">
        <v>0</v>
      </c>
      <c r="P1155">
        <v>8.6451005223949005E-4</v>
      </c>
      <c r="Q1155">
        <v>19</v>
      </c>
      <c r="R1155">
        <v>4.5940633900297E-4</v>
      </c>
      <c r="S1155">
        <v>2</v>
      </c>
      <c r="T1155">
        <v>4</v>
      </c>
      <c r="U1155" s="2">
        <f t="shared" si="18"/>
        <v>0.14814814814814814</v>
      </c>
      <c r="V1155" t="s">
        <v>3</v>
      </c>
      <c r="W1155">
        <v>10</v>
      </c>
      <c r="X1155" s="3">
        <v>2.8270000000000001E-3</v>
      </c>
      <c r="Y1155" t="s">
        <v>17</v>
      </c>
      <c r="Z1155">
        <v>11</v>
      </c>
      <c r="AA1155" s="1">
        <v>1.1050000000000001E-3</v>
      </c>
      <c r="AB1155" t="s">
        <v>12</v>
      </c>
      <c r="AC1155">
        <v>2</v>
      </c>
      <c r="AD1155" s="2">
        <v>1.7699999999999999E-4</v>
      </c>
      <c r="AE1155" t="s">
        <v>23</v>
      </c>
      <c r="AF1155">
        <v>1</v>
      </c>
      <c r="AG1155" s="2">
        <v>1.6799999999999999E-4</v>
      </c>
      <c r="AH1155" t="s">
        <v>16</v>
      </c>
      <c r="AI1155">
        <v>1</v>
      </c>
      <c r="AJ1155">
        <v>4.6E-5</v>
      </c>
    </row>
    <row r="1156" spans="1:87" x14ac:dyDescent="0.25">
      <c r="A1156" t="s">
        <v>1184</v>
      </c>
      <c r="B1156" t="s">
        <v>1</v>
      </c>
      <c r="C1156">
        <v>0</v>
      </c>
      <c r="D1156">
        <v>42</v>
      </c>
      <c r="E1156">
        <v>0.03</v>
      </c>
      <c r="F1156">
        <v>141</v>
      </c>
      <c r="G1156">
        <v>0.02</v>
      </c>
      <c r="H1156">
        <v>29.79</v>
      </c>
      <c r="I1156">
        <v>11</v>
      </c>
      <c r="J1156">
        <v>40.74</v>
      </c>
      <c r="K1156">
        <v>3.1E-4</v>
      </c>
      <c r="L1156" s="1">
        <v>0</v>
      </c>
      <c r="M1156">
        <v>4.73475455662555E-7</v>
      </c>
      <c r="N1156">
        <v>6.8809552800650799E-4</v>
      </c>
      <c r="O1156">
        <v>0</v>
      </c>
      <c r="P1156">
        <v>1.4752529662486601E-3</v>
      </c>
      <c r="Q1156">
        <v>17</v>
      </c>
      <c r="R1156">
        <v>4.0776031289274601E-4</v>
      </c>
      <c r="S1156">
        <v>2</v>
      </c>
      <c r="T1156">
        <v>6</v>
      </c>
      <c r="U1156" s="2">
        <f t="shared" si="18"/>
        <v>0.22222222222222221</v>
      </c>
      <c r="V1156" t="s">
        <v>3</v>
      </c>
      <c r="W1156">
        <v>11</v>
      </c>
      <c r="X1156" s="3">
        <v>3.1099999999999999E-3</v>
      </c>
      <c r="Y1156" t="s">
        <v>43</v>
      </c>
      <c r="Z1156">
        <v>2</v>
      </c>
      <c r="AA1156" s="1">
        <v>1.8619999999999999E-3</v>
      </c>
      <c r="AB1156" t="s">
        <v>10</v>
      </c>
      <c r="AC1156">
        <v>8</v>
      </c>
      <c r="AD1156" s="2">
        <v>9.7799999999999992E-4</v>
      </c>
      <c r="AE1156" t="s">
        <v>4</v>
      </c>
      <c r="AF1156">
        <v>2</v>
      </c>
      <c r="AG1156" s="2">
        <v>7.9500000000000003E-4</v>
      </c>
      <c r="AH1156" t="s">
        <v>14</v>
      </c>
      <c r="AI1156">
        <v>7</v>
      </c>
      <c r="AJ1156">
        <v>6.3100000000000005E-4</v>
      </c>
      <c r="AK1156" t="s">
        <v>6</v>
      </c>
      <c r="AL1156">
        <v>6</v>
      </c>
      <c r="AM1156">
        <v>4.17E-4</v>
      </c>
      <c r="AN1156" t="s">
        <v>12</v>
      </c>
      <c r="AO1156">
        <v>2</v>
      </c>
      <c r="AP1156">
        <v>1.7699999999999999E-4</v>
      </c>
      <c r="AQ1156" t="s">
        <v>23</v>
      </c>
      <c r="AR1156">
        <v>1</v>
      </c>
      <c r="AS1156">
        <v>1.6799999999999999E-4</v>
      </c>
      <c r="AT1156" t="s">
        <v>17</v>
      </c>
      <c r="AU1156">
        <v>1</v>
      </c>
      <c r="AV1156">
        <v>1E-4</v>
      </c>
      <c r="AW1156" t="s">
        <v>13</v>
      </c>
      <c r="AX1156">
        <v>1</v>
      </c>
      <c r="AY1156">
        <v>8.7000000000000001E-5</v>
      </c>
      <c r="AZ1156" t="s">
        <v>16</v>
      </c>
      <c r="BA1156">
        <v>1</v>
      </c>
      <c r="BB1156">
        <v>4.6E-5</v>
      </c>
    </row>
    <row r="1157" spans="1:87" x14ac:dyDescent="0.25">
      <c r="A1157" t="s">
        <v>1185</v>
      </c>
      <c r="B1157" t="s">
        <v>1</v>
      </c>
      <c r="C1157">
        <v>0</v>
      </c>
      <c r="D1157">
        <v>140</v>
      </c>
      <c r="E1157">
        <v>0.09</v>
      </c>
      <c r="F1157">
        <v>448</v>
      </c>
      <c r="G1157">
        <v>7.0000000000000007E-2</v>
      </c>
      <c r="H1157">
        <v>31.25</v>
      </c>
      <c r="I1157">
        <v>19</v>
      </c>
      <c r="J1157">
        <v>70.37</v>
      </c>
      <c r="K1157">
        <v>7.54E-4</v>
      </c>
      <c r="L1157" s="1">
        <v>6.7024128686327101E-4</v>
      </c>
      <c r="M1157">
        <v>5.89657440082169E-7</v>
      </c>
      <c r="N1157">
        <v>7.6789155489702398E-4</v>
      </c>
      <c r="O1157">
        <v>0</v>
      </c>
      <c r="P1157">
        <v>2.0188609104656902E-3</v>
      </c>
      <c r="Q1157">
        <v>22</v>
      </c>
      <c r="R1157">
        <v>2.27523423673192E-4</v>
      </c>
      <c r="S1157">
        <v>2</v>
      </c>
      <c r="T1157">
        <v>12</v>
      </c>
      <c r="U1157" s="4">
        <f t="shared" si="18"/>
        <v>0.44444444444444442</v>
      </c>
      <c r="V1157" t="s">
        <v>3</v>
      </c>
      <c r="W1157">
        <v>12</v>
      </c>
      <c r="X1157" s="3">
        <v>3.3930000000000002E-3</v>
      </c>
      <c r="Y1157" t="s">
        <v>5</v>
      </c>
      <c r="Z1157">
        <v>5</v>
      </c>
      <c r="AA1157" s="1">
        <v>1.8799999999999999E-3</v>
      </c>
      <c r="AB1157" t="s">
        <v>43</v>
      </c>
      <c r="AC1157">
        <v>2</v>
      </c>
      <c r="AD1157" s="2">
        <v>1.8619999999999999E-3</v>
      </c>
      <c r="AE1157" t="s">
        <v>12</v>
      </c>
      <c r="AF1157">
        <v>17</v>
      </c>
      <c r="AG1157" s="2">
        <v>1.5009999999999999E-3</v>
      </c>
      <c r="AH1157" t="s">
        <v>6</v>
      </c>
      <c r="AI1157">
        <v>21</v>
      </c>
      <c r="AJ1157">
        <v>1.4580000000000001E-3</v>
      </c>
      <c r="AK1157" t="s">
        <v>14</v>
      </c>
      <c r="AL1157">
        <v>15</v>
      </c>
      <c r="AM1157">
        <v>1.353E-3</v>
      </c>
      <c r="AN1157" t="s">
        <v>8</v>
      </c>
      <c r="AO1157">
        <v>3</v>
      </c>
      <c r="AP1157">
        <v>9.0200000000000002E-4</v>
      </c>
      <c r="AQ1157" t="s">
        <v>9</v>
      </c>
      <c r="AR1157">
        <v>9</v>
      </c>
      <c r="AS1157">
        <v>8.7699999999999996E-4</v>
      </c>
      <c r="AT1157" t="s">
        <v>10</v>
      </c>
      <c r="AU1157">
        <v>7</v>
      </c>
      <c r="AV1157">
        <v>8.5599999999999999E-4</v>
      </c>
      <c r="AW1157" t="s">
        <v>29</v>
      </c>
      <c r="AX1157">
        <v>3</v>
      </c>
      <c r="AY1157">
        <v>8.1300000000000003E-4</v>
      </c>
      <c r="AZ1157" t="s">
        <v>17</v>
      </c>
      <c r="BA1157">
        <v>8</v>
      </c>
      <c r="BB1157">
        <v>8.03E-4</v>
      </c>
      <c r="BC1157" t="s">
        <v>13</v>
      </c>
      <c r="BD1157">
        <v>9</v>
      </c>
      <c r="BE1157">
        <v>7.85E-4</v>
      </c>
      <c r="BF1157" t="s">
        <v>16</v>
      </c>
      <c r="BG1157">
        <v>16</v>
      </c>
      <c r="BH1157">
        <v>7.4299999999999995E-4</v>
      </c>
      <c r="BI1157" t="s">
        <v>23</v>
      </c>
      <c r="BJ1157">
        <v>4</v>
      </c>
      <c r="BK1157">
        <v>6.7000000000000002E-4</v>
      </c>
      <c r="BL1157" t="s">
        <v>2</v>
      </c>
      <c r="BM1157">
        <v>1</v>
      </c>
      <c r="BN1157">
        <v>6.6299999999999996E-4</v>
      </c>
      <c r="BO1157" t="s">
        <v>21</v>
      </c>
      <c r="BP1157">
        <v>2</v>
      </c>
      <c r="BQ1157">
        <v>5.8399999999999999E-4</v>
      </c>
      <c r="BR1157" t="s">
        <v>11</v>
      </c>
      <c r="BS1157">
        <v>3</v>
      </c>
      <c r="BT1157">
        <v>5.4199999999999995E-4</v>
      </c>
      <c r="BU1157" t="s">
        <v>7</v>
      </c>
      <c r="BV1157">
        <v>1</v>
      </c>
      <c r="BW1157">
        <v>3.3599999999999998E-4</v>
      </c>
      <c r="BX1157" t="s">
        <v>35</v>
      </c>
      <c r="BY1157">
        <v>2</v>
      </c>
      <c r="BZ1157">
        <v>3.2600000000000001E-4</v>
      </c>
    </row>
    <row r="1158" spans="1:87" x14ac:dyDescent="0.25">
      <c r="A1158" t="s">
        <v>1186</v>
      </c>
      <c r="B1158" t="s">
        <v>1</v>
      </c>
      <c r="C1158">
        <v>1</v>
      </c>
      <c r="D1158">
        <v>82</v>
      </c>
      <c r="E1158">
        <v>0.06</v>
      </c>
      <c r="F1158">
        <v>836</v>
      </c>
      <c r="G1158">
        <v>0.12</v>
      </c>
      <c r="H1158">
        <v>9.81</v>
      </c>
      <c r="I1158">
        <v>18</v>
      </c>
      <c r="J1158">
        <v>66.67</v>
      </c>
      <c r="K1158">
        <v>6.2399999999999999E-4</v>
      </c>
      <c r="L1158" s="1">
        <v>3.26157860404436E-4</v>
      </c>
      <c r="M1158">
        <v>7.4431314271188105E-7</v>
      </c>
      <c r="N1158">
        <v>8.6273584758712895E-4</v>
      </c>
      <c r="O1158">
        <v>0</v>
      </c>
      <c r="P1158">
        <v>2.1511086665072102E-3</v>
      </c>
      <c r="Q1158">
        <v>25</v>
      </c>
      <c r="R1158">
        <v>2.8757861586237599E-4</v>
      </c>
      <c r="S1158">
        <v>2</v>
      </c>
      <c r="T1158">
        <v>8</v>
      </c>
      <c r="U1158" s="6">
        <f t="shared" si="18"/>
        <v>0.29629629629629628</v>
      </c>
      <c r="V1158" t="s">
        <v>3</v>
      </c>
      <c r="W1158">
        <v>13</v>
      </c>
      <c r="X1158" s="3">
        <v>3.6749999999999999E-3</v>
      </c>
      <c r="Y1158" t="s">
        <v>29</v>
      </c>
      <c r="Z1158">
        <v>8</v>
      </c>
      <c r="AA1158" s="1">
        <v>2.1689999999999999E-3</v>
      </c>
      <c r="AB1158" t="s">
        <v>4</v>
      </c>
      <c r="AC1158">
        <v>5</v>
      </c>
      <c r="AD1158" s="2">
        <v>1.9859999999999999E-3</v>
      </c>
      <c r="AE1158" t="s">
        <v>40</v>
      </c>
      <c r="AF1158">
        <v>2</v>
      </c>
      <c r="AG1158" s="2">
        <v>1.5820000000000001E-3</v>
      </c>
      <c r="AH1158" t="s">
        <v>7</v>
      </c>
      <c r="AI1158">
        <v>4</v>
      </c>
      <c r="AJ1158">
        <v>1.343E-3</v>
      </c>
      <c r="AK1158" t="s">
        <v>13</v>
      </c>
      <c r="AL1158">
        <v>14</v>
      </c>
      <c r="AM1158">
        <v>1.2210000000000001E-3</v>
      </c>
      <c r="AN1158" t="s">
        <v>17</v>
      </c>
      <c r="AO1158">
        <v>8</v>
      </c>
      <c r="AP1158">
        <v>8.03E-4</v>
      </c>
      <c r="AQ1158" t="s">
        <v>5</v>
      </c>
      <c r="AR1158">
        <v>2</v>
      </c>
      <c r="AS1158">
        <v>7.5199999999999996E-4</v>
      </c>
      <c r="AT1158" t="s">
        <v>12</v>
      </c>
      <c r="AU1158">
        <v>7</v>
      </c>
      <c r="AV1158">
        <v>6.1799999999999995E-4</v>
      </c>
      <c r="AW1158" t="s">
        <v>45</v>
      </c>
      <c r="AX1158">
        <v>1</v>
      </c>
      <c r="AY1158">
        <v>5.8200000000000005E-4</v>
      </c>
      <c r="AZ1158" t="s">
        <v>9</v>
      </c>
      <c r="BA1158">
        <v>5</v>
      </c>
      <c r="BB1158">
        <v>4.8700000000000002E-4</v>
      </c>
      <c r="BC1158" t="s">
        <v>10</v>
      </c>
      <c r="BD1158">
        <v>3</v>
      </c>
      <c r="BE1158">
        <v>3.6699999999999998E-4</v>
      </c>
      <c r="BF1158" t="s">
        <v>14</v>
      </c>
      <c r="BG1158">
        <v>4</v>
      </c>
      <c r="BH1158">
        <v>3.6099999999999999E-4</v>
      </c>
      <c r="BI1158" t="s">
        <v>35</v>
      </c>
      <c r="BJ1158">
        <v>2</v>
      </c>
      <c r="BK1158">
        <v>3.2600000000000001E-4</v>
      </c>
      <c r="BL1158" t="s">
        <v>8</v>
      </c>
      <c r="BM1158">
        <v>1</v>
      </c>
      <c r="BN1158">
        <v>3.01E-4</v>
      </c>
      <c r="BO1158" t="s">
        <v>23</v>
      </c>
      <c r="BP1158">
        <v>1</v>
      </c>
      <c r="BQ1158">
        <v>1.6799999999999999E-4</v>
      </c>
      <c r="BR1158" t="s">
        <v>6</v>
      </c>
      <c r="BS1158">
        <v>1</v>
      </c>
      <c r="BT1158">
        <v>6.8999999999999997E-5</v>
      </c>
      <c r="BU1158" t="s">
        <v>16</v>
      </c>
      <c r="BV1158">
        <v>1</v>
      </c>
      <c r="BW1158">
        <v>4.6E-5</v>
      </c>
    </row>
    <row r="1159" spans="1:87" x14ac:dyDescent="0.25">
      <c r="A1159" t="s">
        <v>1187</v>
      </c>
      <c r="B1159" t="s">
        <v>1</v>
      </c>
      <c r="C1159">
        <v>0</v>
      </c>
      <c r="D1159">
        <v>27</v>
      </c>
      <c r="E1159">
        <v>0.02</v>
      </c>
      <c r="F1159">
        <v>481</v>
      </c>
      <c r="G1159">
        <v>7.0000000000000007E-2</v>
      </c>
      <c r="H1159">
        <v>5.61</v>
      </c>
      <c r="I1159">
        <v>9</v>
      </c>
      <c r="J1159">
        <v>33.33</v>
      </c>
      <c r="K1159">
        <v>2.31E-4</v>
      </c>
      <c r="L1159" s="1">
        <v>0</v>
      </c>
      <c r="M1159">
        <v>5.7195227649563305E-7</v>
      </c>
      <c r="N1159">
        <v>7.5627526502962698E-4</v>
      </c>
      <c r="O1159">
        <v>0</v>
      </c>
      <c r="P1159">
        <v>1.16659194404446E-3</v>
      </c>
      <c r="Q1159">
        <v>19</v>
      </c>
      <c r="R1159">
        <v>5.0418351001975099E-4</v>
      </c>
      <c r="S1159">
        <v>2</v>
      </c>
      <c r="T1159">
        <v>4</v>
      </c>
      <c r="U1159" s="2">
        <f t="shared" si="18"/>
        <v>0.14814814814814814</v>
      </c>
      <c r="V1159" t="s">
        <v>3</v>
      </c>
      <c r="W1159">
        <v>14</v>
      </c>
      <c r="X1159" s="3">
        <v>3.9579999999999997E-3</v>
      </c>
      <c r="Y1159" t="s">
        <v>4</v>
      </c>
      <c r="Z1159">
        <v>2</v>
      </c>
      <c r="AA1159" s="1">
        <v>7.9500000000000003E-4</v>
      </c>
      <c r="AB1159" t="s">
        <v>23</v>
      </c>
      <c r="AC1159">
        <v>4</v>
      </c>
      <c r="AD1159" s="2">
        <v>6.7000000000000002E-4</v>
      </c>
      <c r="AE1159" t="s">
        <v>29</v>
      </c>
      <c r="AF1159">
        <v>1</v>
      </c>
      <c r="AG1159" s="2">
        <v>2.7099999999999997E-4</v>
      </c>
      <c r="AH1159" t="s">
        <v>6</v>
      </c>
      <c r="AI1159">
        <v>2</v>
      </c>
      <c r="AJ1159">
        <v>1.3899999999999999E-4</v>
      </c>
      <c r="AK1159" t="s">
        <v>10</v>
      </c>
      <c r="AL1159">
        <v>1</v>
      </c>
      <c r="AM1159">
        <v>1.22E-4</v>
      </c>
      <c r="AN1159" t="s">
        <v>9</v>
      </c>
      <c r="AO1159">
        <v>1</v>
      </c>
      <c r="AP1159">
        <v>9.7E-5</v>
      </c>
      <c r="AQ1159" t="s">
        <v>14</v>
      </c>
      <c r="AR1159">
        <v>1</v>
      </c>
      <c r="AS1159">
        <v>9.0000000000000006E-5</v>
      </c>
      <c r="AT1159" t="s">
        <v>12</v>
      </c>
      <c r="AU1159">
        <v>1</v>
      </c>
      <c r="AV1159">
        <v>8.7999999999999998E-5</v>
      </c>
    </row>
    <row r="1160" spans="1:87" x14ac:dyDescent="0.25">
      <c r="A1160" t="s">
        <v>1188</v>
      </c>
      <c r="B1160" t="s">
        <v>1</v>
      </c>
      <c r="C1160">
        <v>0</v>
      </c>
      <c r="D1160">
        <v>174</v>
      </c>
      <c r="E1160">
        <v>0.12</v>
      </c>
      <c r="F1160">
        <v>498</v>
      </c>
      <c r="G1160">
        <v>7.0000000000000007E-2</v>
      </c>
      <c r="H1160">
        <v>34.94</v>
      </c>
      <c r="I1160">
        <v>21</v>
      </c>
      <c r="J1160">
        <v>77.78</v>
      </c>
      <c r="K1160">
        <v>1.289E-3</v>
      </c>
      <c r="L1160" s="7">
        <v>1.07160253287871E-3</v>
      </c>
      <c r="M1160">
        <v>1.37526331801473E-6</v>
      </c>
      <c r="N1160">
        <v>1.1727162137596301E-3</v>
      </c>
      <c r="O1160">
        <v>0</v>
      </c>
      <c r="P1160">
        <v>3.20045200051868E-3</v>
      </c>
      <c r="Q1160">
        <v>24</v>
      </c>
      <c r="R1160">
        <v>2.60603603057696E-4</v>
      </c>
      <c r="S1160">
        <v>1</v>
      </c>
      <c r="T1160">
        <v>12</v>
      </c>
      <c r="U1160" s="4">
        <f t="shared" si="18"/>
        <v>0.44444444444444442</v>
      </c>
      <c r="V1160" t="s">
        <v>3</v>
      </c>
      <c r="W1160">
        <v>15</v>
      </c>
      <c r="X1160" s="3">
        <v>4.241E-3</v>
      </c>
      <c r="Y1160" t="s">
        <v>11</v>
      </c>
      <c r="Z1160">
        <v>18</v>
      </c>
      <c r="AA1160" s="1">
        <v>3.2539999999999999E-3</v>
      </c>
      <c r="AB1160" t="s">
        <v>5</v>
      </c>
      <c r="AC1160">
        <v>8</v>
      </c>
      <c r="AD1160" s="2">
        <v>3.0079999999999998E-3</v>
      </c>
      <c r="AE1160" t="s">
        <v>43</v>
      </c>
      <c r="AF1160">
        <v>3</v>
      </c>
      <c r="AG1160" s="2">
        <v>2.7929999999999999E-3</v>
      </c>
      <c r="AH1160" t="s">
        <v>8</v>
      </c>
      <c r="AI1160">
        <v>9</v>
      </c>
      <c r="AJ1160">
        <v>2.7070000000000002E-3</v>
      </c>
      <c r="AK1160" t="s">
        <v>17</v>
      </c>
      <c r="AL1160">
        <v>22</v>
      </c>
      <c r="AM1160">
        <v>2.209E-3</v>
      </c>
      <c r="AN1160" t="s">
        <v>23</v>
      </c>
      <c r="AO1160">
        <v>13</v>
      </c>
      <c r="AP1160">
        <v>2.1779999999999998E-3</v>
      </c>
      <c r="AQ1160" t="s">
        <v>21</v>
      </c>
      <c r="AR1160">
        <v>7</v>
      </c>
      <c r="AS1160">
        <v>2.0449999999999999E-3</v>
      </c>
      <c r="AT1160" t="s">
        <v>12</v>
      </c>
      <c r="AU1160">
        <v>19</v>
      </c>
      <c r="AV1160">
        <v>1.678E-3</v>
      </c>
      <c r="AW1160" t="s">
        <v>4</v>
      </c>
      <c r="AX1160">
        <v>4</v>
      </c>
      <c r="AY1160">
        <v>1.5889999999999999E-3</v>
      </c>
      <c r="AZ1160" t="s">
        <v>40</v>
      </c>
      <c r="BA1160">
        <v>2</v>
      </c>
      <c r="BB1160">
        <v>1.5820000000000001E-3</v>
      </c>
      <c r="BC1160" t="s">
        <v>19</v>
      </c>
      <c r="BD1160">
        <v>3</v>
      </c>
      <c r="BE1160">
        <v>1.565E-3</v>
      </c>
      <c r="BF1160" t="s">
        <v>10</v>
      </c>
      <c r="BG1160">
        <v>9</v>
      </c>
      <c r="BH1160">
        <v>1.101E-3</v>
      </c>
      <c r="BI1160" t="s">
        <v>9</v>
      </c>
      <c r="BJ1160">
        <v>11</v>
      </c>
      <c r="BK1160">
        <v>1.072E-3</v>
      </c>
      <c r="BL1160" t="s">
        <v>7</v>
      </c>
      <c r="BM1160">
        <v>3</v>
      </c>
      <c r="BN1160">
        <v>1.0070000000000001E-3</v>
      </c>
      <c r="BO1160" t="s">
        <v>14</v>
      </c>
      <c r="BP1160">
        <v>10</v>
      </c>
      <c r="BQ1160">
        <v>9.0200000000000002E-4</v>
      </c>
      <c r="BR1160" t="s">
        <v>6</v>
      </c>
      <c r="BS1160">
        <v>10</v>
      </c>
      <c r="BT1160">
        <v>6.9399999999999996E-4</v>
      </c>
      <c r="BU1160" t="s">
        <v>29</v>
      </c>
      <c r="BV1160">
        <v>2</v>
      </c>
      <c r="BW1160">
        <v>5.4199999999999995E-4</v>
      </c>
      <c r="BX1160" t="s">
        <v>35</v>
      </c>
      <c r="BY1160">
        <v>2</v>
      </c>
      <c r="BZ1160">
        <v>3.2600000000000001E-4</v>
      </c>
      <c r="CA1160" t="s">
        <v>13</v>
      </c>
      <c r="CB1160">
        <v>3</v>
      </c>
      <c r="CC1160">
        <v>2.6200000000000003E-4</v>
      </c>
      <c r="CD1160" t="s">
        <v>16</v>
      </c>
      <c r="CE1160">
        <v>1</v>
      </c>
      <c r="CF1160">
        <v>4.6E-5</v>
      </c>
    </row>
    <row r="1161" spans="1:87" x14ac:dyDescent="0.25">
      <c r="A1161" t="s">
        <v>1189</v>
      </c>
      <c r="B1161" t="s">
        <v>1</v>
      </c>
      <c r="C1161">
        <v>1</v>
      </c>
      <c r="D1161">
        <v>81</v>
      </c>
      <c r="E1161">
        <v>0.05</v>
      </c>
      <c r="F1161">
        <v>504</v>
      </c>
      <c r="G1161">
        <v>7.0000000000000007E-2</v>
      </c>
      <c r="H1161">
        <v>16.07</v>
      </c>
      <c r="I1161">
        <v>20</v>
      </c>
      <c r="J1161">
        <v>74.069999999999993</v>
      </c>
      <c r="K1161">
        <v>6.0300000000000002E-4</v>
      </c>
      <c r="L1161" s="1">
        <v>3.35683115139308E-4</v>
      </c>
      <c r="M1161">
        <v>7.7281983628341796E-7</v>
      </c>
      <c r="N1161">
        <v>8.7910172123788904E-4</v>
      </c>
      <c r="O1161">
        <v>0</v>
      </c>
      <c r="P1161">
        <v>1.9946410046996102E-3</v>
      </c>
      <c r="Q1161">
        <v>23</v>
      </c>
      <c r="R1161">
        <v>2.2791526106167499E-4</v>
      </c>
      <c r="S1161">
        <v>2</v>
      </c>
      <c r="T1161">
        <v>8</v>
      </c>
      <c r="U1161" s="6">
        <f t="shared" si="18"/>
        <v>0.29629629629629628</v>
      </c>
      <c r="V1161" t="s">
        <v>3</v>
      </c>
      <c r="W1161">
        <v>15</v>
      </c>
      <c r="X1161" s="3">
        <v>4.241E-3</v>
      </c>
      <c r="Y1161" t="s">
        <v>90</v>
      </c>
      <c r="Z1161">
        <v>1</v>
      </c>
      <c r="AA1161" s="1">
        <v>2.2989999999999998E-3</v>
      </c>
      <c r="AB1161" t="s">
        <v>21</v>
      </c>
      <c r="AC1161">
        <v>5</v>
      </c>
      <c r="AD1161" s="2">
        <v>1.4610000000000001E-3</v>
      </c>
      <c r="AE1161" t="s">
        <v>6</v>
      </c>
      <c r="AF1161">
        <v>15</v>
      </c>
      <c r="AG1161" s="2">
        <v>1.042E-3</v>
      </c>
      <c r="AH1161" t="s">
        <v>43</v>
      </c>
      <c r="AI1161">
        <v>1</v>
      </c>
      <c r="AJ1161">
        <v>9.3099999999999997E-4</v>
      </c>
      <c r="AK1161" t="s">
        <v>12</v>
      </c>
      <c r="AL1161">
        <v>9</v>
      </c>
      <c r="AM1161">
        <v>7.9500000000000003E-4</v>
      </c>
      <c r="AN1161" t="s">
        <v>5</v>
      </c>
      <c r="AO1161">
        <v>2</v>
      </c>
      <c r="AP1161">
        <v>7.5199999999999996E-4</v>
      </c>
      <c r="AQ1161" t="s">
        <v>10</v>
      </c>
      <c r="AR1161">
        <v>6</v>
      </c>
      <c r="AS1161">
        <v>7.3399999999999995E-4</v>
      </c>
      <c r="AT1161" t="s">
        <v>11</v>
      </c>
      <c r="AU1161">
        <v>3</v>
      </c>
      <c r="AV1161">
        <v>5.4199999999999995E-4</v>
      </c>
      <c r="AW1161" t="s">
        <v>29</v>
      </c>
      <c r="AX1161">
        <v>2</v>
      </c>
      <c r="AY1161">
        <v>5.4199999999999995E-4</v>
      </c>
      <c r="AZ1161" t="s">
        <v>23</v>
      </c>
      <c r="BA1161">
        <v>3</v>
      </c>
      <c r="BB1161">
        <v>5.0299999999999997E-4</v>
      </c>
      <c r="BC1161" t="s">
        <v>14</v>
      </c>
      <c r="BD1161">
        <v>5</v>
      </c>
      <c r="BE1161">
        <v>4.5100000000000001E-4</v>
      </c>
      <c r="BF1161" t="s">
        <v>4</v>
      </c>
      <c r="BG1161">
        <v>1</v>
      </c>
      <c r="BH1161">
        <v>3.97E-4</v>
      </c>
      <c r="BI1161" t="s">
        <v>7</v>
      </c>
      <c r="BJ1161">
        <v>1</v>
      </c>
      <c r="BK1161">
        <v>3.3599999999999998E-4</v>
      </c>
      <c r="BL1161" t="s">
        <v>8</v>
      </c>
      <c r="BM1161">
        <v>1</v>
      </c>
      <c r="BN1161">
        <v>3.01E-4</v>
      </c>
      <c r="BO1161" t="s">
        <v>13</v>
      </c>
      <c r="BP1161">
        <v>3</v>
      </c>
      <c r="BQ1161">
        <v>2.6200000000000003E-4</v>
      </c>
      <c r="BR1161" t="s">
        <v>17</v>
      </c>
      <c r="BS1161">
        <v>2</v>
      </c>
      <c r="BT1161">
        <v>2.0100000000000001E-4</v>
      </c>
      <c r="BU1161" t="s">
        <v>9</v>
      </c>
      <c r="BV1161">
        <v>2</v>
      </c>
      <c r="BW1161">
        <v>1.95E-4</v>
      </c>
      <c r="BX1161" t="s">
        <v>35</v>
      </c>
      <c r="BY1161">
        <v>1</v>
      </c>
      <c r="BZ1161">
        <v>1.63E-4</v>
      </c>
      <c r="CA1161" t="s">
        <v>16</v>
      </c>
      <c r="CB1161">
        <v>3</v>
      </c>
      <c r="CC1161">
        <v>1.3899999999999999E-4</v>
      </c>
    </row>
    <row r="1162" spans="1:87" x14ac:dyDescent="0.25">
      <c r="A1162" t="s">
        <v>1190</v>
      </c>
      <c r="B1162" t="s">
        <v>1</v>
      </c>
      <c r="C1162">
        <v>0</v>
      </c>
      <c r="D1162">
        <v>76</v>
      </c>
      <c r="E1162">
        <v>0.05</v>
      </c>
      <c r="F1162">
        <v>407</v>
      </c>
      <c r="G1162">
        <v>0.06</v>
      </c>
      <c r="H1162">
        <v>18.670000000000002</v>
      </c>
      <c r="I1162">
        <v>18</v>
      </c>
      <c r="J1162">
        <v>66.67</v>
      </c>
      <c r="K1162">
        <v>6.4999999999999997E-4</v>
      </c>
      <c r="L1162" s="1">
        <v>3.6153289949385399E-4</v>
      </c>
      <c r="M1162">
        <v>8.9407292015650201E-7</v>
      </c>
      <c r="N1162">
        <v>9.4555429254829302E-4</v>
      </c>
      <c r="O1162">
        <v>0</v>
      </c>
      <c r="P1162">
        <v>2.1198914988536E-3</v>
      </c>
      <c r="Q1162">
        <v>23</v>
      </c>
      <c r="R1162">
        <v>3.1518476418276398E-4</v>
      </c>
      <c r="S1162">
        <v>2</v>
      </c>
      <c r="T1162">
        <v>10</v>
      </c>
      <c r="U1162" s="6">
        <f t="shared" si="18"/>
        <v>0.37037037037037035</v>
      </c>
      <c r="V1162" t="s">
        <v>3</v>
      </c>
      <c r="W1162">
        <v>16</v>
      </c>
      <c r="X1162" s="3">
        <v>4.5240000000000002E-3</v>
      </c>
      <c r="Y1162" t="s">
        <v>42</v>
      </c>
      <c r="Z1162">
        <v>4</v>
      </c>
      <c r="AA1162" s="1">
        <v>2.294E-3</v>
      </c>
      <c r="AB1162" t="s">
        <v>5</v>
      </c>
      <c r="AC1162">
        <v>5</v>
      </c>
      <c r="AD1162" s="2">
        <v>1.8799999999999999E-3</v>
      </c>
      <c r="AE1162" t="s">
        <v>12</v>
      </c>
      <c r="AF1162">
        <v>11</v>
      </c>
      <c r="AG1162" s="2">
        <v>9.7099999999999997E-4</v>
      </c>
      <c r="AH1162" t="s">
        <v>43</v>
      </c>
      <c r="AI1162">
        <v>1</v>
      </c>
      <c r="AJ1162">
        <v>9.3099999999999997E-4</v>
      </c>
      <c r="AK1162" t="s">
        <v>9</v>
      </c>
      <c r="AL1162">
        <v>9</v>
      </c>
      <c r="AM1162">
        <v>8.7699999999999996E-4</v>
      </c>
      <c r="AN1162" t="s">
        <v>23</v>
      </c>
      <c r="AO1162">
        <v>5</v>
      </c>
      <c r="AP1162">
        <v>8.3799999999999999E-4</v>
      </c>
      <c r="AQ1162" t="s">
        <v>4</v>
      </c>
      <c r="AR1162">
        <v>2</v>
      </c>
      <c r="AS1162">
        <v>7.9500000000000003E-4</v>
      </c>
      <c r="AT1162" t="s">
        <v>10</v>
      </c>
      <c r="AU1162">
        <v>6</v>
      </c>
      <c r="AV1162">
        <v>7.3399999999999995E-4</v>
      </c>
      <c r="AW1162" t="s">
        <v>7</v>
      </c>
      <c r="AX1162">
        <v>2</v>
      </c>
      <c r="AY1162">
        <v>6.7100000000000005E-4</v>
      </c>
      <c r="AZ1162" t="s">
        <v>8</v>
      </c>
      <c r="BA1162">
        <v>2</v>
      </c>
      <c r="BB1162">
        <v>6.02E-4</v>
      </c>
      <c r="BC1162" t="s">
        <v>45</v>
      </c>
      <c r="BD1162">
        <v>1</v>
      </c>
      <c r="BE1162">
        <v>5.8200000000000005E-4</v>
      </c>
      <c r="BF1162" t="s">
        <v>19</v>
      </c>
      <c r="BG1162">
        <v>1</v>
      </c>
      <c r="BH1162">
        <v>5.22E-4</v>
      </c>
      <c r="BI1162" t="s">
        <v>11</v>
      </c>
      <c r="BJ1162">
        <v>2</v>
      </c>
      <c r="BK1162">
        <v>3.6200000000000002E-4</v>
      </c>
      <c r="BL1162" t="s">
        <v>14</v>
      </c>
      <c r="BM1162">
        <v>4</v>
      </c>
      <c r="BN1162">
        <v>3.6099999999999999E-4</v>
      </c>
      <c r="BO1162" t="s">
        <v>29</v>
      </c>
      <c r="BP1162">
        <v>1</v>
      </c>
      <c r="BQ1162">
        <v>2.7099999999999997E-4</v>
      </c>
      <c r="BR1162" t="s">
        <v>13</v>
      </c>
      <c r="BS1162">
        <v>3</v>
      </c>
      <c r="BT1162">
        <v>2.6200000000000003E-4</v>
      </c>
      <c r="BU1162" t="s">
        <v>6</v>
      </c>
      <c r="BV1162">
        <v>1</v>
      </c>
      <c r="BW1162">
        <v>6.8999999999999997E-5</v>
      </c>
    </row>
    <row r="1163" spans="1:87" x14ac:dyDescent="0.25">
      <c r="A1163" t="s">
        <v>1191</v>
      </c>
      <c r="B1163" t="s">
        <v>1</v>
      </c>
      <c r="C1163">
        <v>1</v>
      </c>
      <c r="D1163">
        <v>119</v>
      </c>
      <c r="E1163">
        <v>0.08</v>
      </c>
      <c r="F1163">
        <v>265</v>
      </c>
      <c r="G1163">
        <v>0.04</v>
      </c>
      <c r="H1163">
        <v>44.91</v>
      </c>
      <c r="I1163">
        <v>20</v>
      </c>
      <c r="J1163">
        <v>74.069999999999993</v>
      </c>
      <c r="K1163">
        <v>8.3000000000000001E-4</v>
      </c>
      <c r="L1163" s="1">
        <v>5.4215234480889103E-4</v>
      </c>
      <c r="M1163">
        <v>1.00483644129264E-6</v>
      </c>
      <c r="N1163">
        <v>1.0024153038001001E-3</v>
      </c>
      <c r="O1163">
        <v>0</v>
      </c>
      <c r="P1163">
        <v>2.5345543726993298E-3</v>
      </c>
      <c r="Q1163">
        <v>22</v>
      </c>
      <c r="R1163">
        <v>2.5988544913335899E-4</v>
      </c>
      <c r="S1163">
        <v>2</v>
      </c>
      <c r="T1163">
        <v>9</v>
      </c>
      <c r="U1163" s="6">
        <f t="shared" si="18"/>
        <v>0.33333333333333331</v>
      </c>
      <c r="V1163" t="s">
        <v>3</v>
      </c>
      <c r="W1163">
        <v>16</v>
      </c>
      <c r="X1163" s="3">
        <v>4.5240000000000002E-3</v>
      </c>
      <c r="Y1163" t="s">
        <v>17</v>
      </c>
      <c r="Z1163">
        <v>23</v>
      </c>
      <c r="AA1163" s="1">
        <v>2.31E-3</v>
      </c>
      <c r="AB1163" t="s">
        <v>90</v>
      </c>
      <c r="AC1163">
        <v>1</v>
      </c>
      <c r="AD1163" s="2">
        <v>2.2989999999999998E-3</v>
      </c>
      <c r="AE1163" t="s">
        <v>43</v>
      </c>
      <c r="AF1163">
        <v>2</v>
      </c>
      <c r="AG1163" s="2">
        <v>1.8619999999999999E-3</v>
      </c>
      <c r="AH1163" t="s">
        <v>7</v>
      </c>
      <c r="AI1163">
        <v>5</v>
      </c>
      <c r="AJ1163">
        <v>1.678E-3</v>
      </c>
      <c r="AK1163" t="s">
        <v>10</v>
      </c>
      <c r="AL1163">
        <v>12</v>
      </c>
      <c r="AM1163">
        <v>1.467E-3</v>
      </c>
      <c r="AN1163" t="s">
        <v>5</v>
      </c>
      <c r="AO1163">
        <v>3</v>
      </c>
      <c r="AP1163">
        <v>1.1280000000000001E-3</v>
      </c>
      <c r="AQ1163" t="s">
        <v>12</v>
      </c>
      <c r="AR1163">
        <v>12</v>
      </c>
      <c r="AS1163">
        <v>1.06E-3</v>
      </c>
      <c r="AT1163" t="s">
        <v>16</v>
      </c>
      <c r="AU1163">
        <v>18</v>
      </c>
      <c r="AV1163">
        <v>8.3600000000000005E-4</v>
      </c>
      <c r="AW1163" t="s">
        <v>40</v>
      </c>
      <c r="AX1163">
        <v>1</v>
      </c>
      <c r="AY1163">
        <v>7.9100000000000004E-4</v>
      </c>
      <c r="AZ1163" t="s">
        <v>13</v>
      </c>
      <c r="BA1163">
        <v>9</v>
      </c>
      <c r="BB1163">
        <v>7.85E-4</v>
      </c>
      <c r="BC1163" t="s">
        <v>2</v>
      </c>
      <c r="BD1163">
        <v>1</v>
      </c>
      <c r="BE1163">
        <v>6.6299999999999996E-4</v>
      </c>
      <c r="BF1163" t="s">
        <v>8</v>
      </c>
      <c r="BG1163">
        <v>2</v>
      </c>
      <c r="BH1163">
        <v>6.02E-4</v>
      </c>
      <c r="BI1163" t="s">
        <v>29</v>
      </c>
      <c r="BJ1163">
        <v>2</v>
      </c>
      <c r="BK1163">
        <v>5.4199999999999995E-4</v>
      </c>
      <c r="BL1163" t="s">
        <v>14</v>
      </c>
      <c r="BM1163">
        <v>6</v>
      </c>
      <c r="BN1163">
        <v>5.4100000000000003E-4</v>
      </c>
      <c r="BO1163" t="s">
        <v>19</v>
      </c>
      <c r="BP1163">
        <v>1</v>
      </c>
      <c r="BQ1163">
        <v>5.22E-4</v>
      </c>
      <c r="BR1163" t="s">
        <v>4</v>
      </c>
      <c r="BS1163">
        <v>1</v>
      </c>
      <c r="BT1163">
        <v>3.97E-4</v>
      </c>
      <c r="BU1163" t="s">
        <v>23</v>
      </c>
      <c r="BV1163">
        <v>1</v>
      </c>
      <c r="BW1163">
        <v>1.6799999999999999E-4</v>
      </c>
      <c r="BX1163" t="s">
        <v>6</v>
      </c>
      <c r="BY1163">
        <v>2</v>
      </c>
      <c r="BZ1163">
        <v>1.3899999999999999E-4</v>
      </c>
      <c r="CA1163" t="s">
        <v>9</v>
      </c>
      <c r="CB1163">
        <v>1</v>
      </c>
      <c r="CC1163">
        <v>9.7E-5</v>
      </c>
    </row>
    <row r="1164" spans="1:87" x14ac:dyDescent="0.25">
      <c r="A1164" t="s">
        <v>1192</v>
      </c>
      <c r="B1164" t="s">
        <v>1</v>
      </c>
      <c r="C1164">
        <v>0</v>
      </c>
      <c r="D1164">
        <v>91</v>
      </c>
      <c r="E1164">
        <v>0.06</v>
      </c>
      <c r="F1164">
        <v>599</v>
      </c>
      <c r="G1164">
        <v>0.09</v>
      </c>
      <c r="H1164">
        <v>15.19</v>
      </c>
      <c r="I1164">
        <v>17</v>
      </c>
      <c r="J1164">
        <v>62.96</v>
      </c>
      <c r="K1164">
        <v>6.8300000000000001E-4</v>
      </c>
      <c r="L1164" s="1">
        <v>3.35683115139308E-4</v>
      </c>
      <c r="M1164">
        <v>1.0491170302489099E-6</v>
      </c>
      <c r="N1164">
        <v>1.02426414085865E-3</v>
      </c>
      <c r="O1164">
        <v>0</v>
      </c>
      <c r="P1164">
        <v>2.4953182858529102E-3</v>
      </c>
      <c r="Q1164">
        <v>23</v>
      </c>
      <c r="R1164">
        <v>3.7935708920690801E-4</v>
      </c>
      <c r="S1164">
        <v>2</v>
      </c>
      <c r="T1164">
        <v>7</v>
      </c>
      <c r="U1164" s="2">
        <f t="shared" si="18"/>
        <v>0.25925925925925924</v>
      </c>
      <c r="V1164" t="s">
        <v>3</v>
      </c>
      <c r="W1164">
        <v>16</v>
      </c>
      <c r="X1164" s="3">
        <v>4.5240000000000002E-3</v>
      </c>
      <c r="Y1164" t="s">
        <v>5</v>
      </c>
      <c r="Z1164">
        <v>7</v>
      </c>
      <c r="AA1164" s="1">
        <v>2.6319999999999998E-3</v>
      </c>
      <c r="AB1164" t="s">
        <v>8</v>
      </c>
      <c r="AC1164">
        <v>7</v>
      </c>
      <c r="AD1164" s="2">
        <v>2.1050000000000001E-3</v>
      </c>
      <c r="AE1164" t="s">
        <v>29</v>
      </c>
      <c r="AF1164">
        <v>6</v>
      </c>
      <c r="AG1164" s="2">
        <v>1.6260000000000001E-3</v>
      </c>
      <c r="AH1164" t="s">
        <v>12</v>
      </c>
      <c r="AI1164">
        <v>18</v>
      </c>
      <c r="AJ1164">
        <v>1.5900000000000001E-3</v>
      </c>
      <c r="AK1164" t="s">
        <v>9</v>
      </c>
      <c r="AL1164">
        <v>11</v>
      </c>
      <c r="AM1164">
        <v>1.072E-3</v>
      </c>
      <c r="AN1164" t="s">
        <v>43</v>
      </c>
      <c r="AO1164">
        <v>1</v>
      </c>
      <c r="AP1164">
        <v>9.3099999999999997E-4</v>
      </c>
      <c r="AQ1164" t="s">
        <v>23</v>
      </c>
      <c r="AR1164">
        <v>4</v>
      </c>
      <c r="AS1164">
        <v>6.7000000000000002E-4</v>
      </c>
      <c r="AT1164" t="s">
        <v>21</v>
      </c>
      <c r="AU1164">
        <v>2</v>
      </c>
      <c r="AV1164">
        <v>5.8399999999999999E-4</v>
      </c>
      <c r="AW1164" t="s">
        <v>42</v>
      </c>
      <c r="AX1164">
        <v>1</v>
      </c>
      <c r="AY1164">
        <v>5.7300000000000005E-4</v>
      </c>
      <c r="AZ1164" t="s">
        <v>6</v>
      </c>
      <c r="BA1164">
        <v>7</v>
      </c>
      <c r="BB1164">
        <v>4.86E-4</v>
      </c>
      <c r="BC1164" t="s">
        <v>14</v>
      </c>
      <c r="BD1164">
        <v>5</v>
      </c>
      <c r="BE1164">
        <v>4.5100000000000001E-4</v>
      </c>
      <c r="BF1164" t="s">
        <v>4</v>
      </c>
      <c r="BG1164">
        <v>1</v>
      </c>
      <c r="BH1164">
        <v>3.97E-4</v>
      </c>
      <c r="BI1164" t="s">
        <v>7</v>
      </c>
      <c r="BJ1164">
        <v>1</v>
      </c>
      <c r="BK1164">
        <v>3.3599999999999998E-4</v>
      </c>
      <c r="BL1164" t="s">
        <v>10</v>
      </c>
      <c r="BM1164">
        <v>2</v>
      </c>
      <c r="BN1164">
        <v>2.4499999999999999E-4</v>
      </c>
      <c r="BO1164" t="s">
        <v>11</v>
      </c>
      <c r="BP1164">
        <v>1</v>
      </c>
      <c r="BQ1164">
        <v>1.8100000000000001E-4</v>
      </c>
      <c r="BR1164" t="s">
        <v>16</v>
      </c>
      <c r="BS1164">
        <v>1</v>
      </c>
      <c r="BT1164">
        <v>4.6E-5</v>
      </c>
    </row>
    <row r="1165" spans="1:87" x14ac:dyDescent="0.25">
      <c r="A1165" t="s">
        <v>1193</v>
      </c>
      <c r="B1165" t="s">
        <v>1</v>
      </c>
      <c r="C1165">
        <v>1</v>
      </c>
      <c r="D1165">
        <v>74</v>
      </c>
      <c r="E1165">
        <v>0.05</v>
      </c>
      <c r="F1165">
        <v>233</v>
      </c>
      <c r="G1165">
        <v>0.03</v>
      </c>
      <c r="H1165">
        <v>31.76</v>
      </c>
      <c r="I1165">
        <v>16</v>
      </c>
      <c r="J1165">
        <v>59.26</v>
      </c>
      <c r="K1165">
        <v>5.9100000000000005E-4</v>
      </c>
      <c r="L1165" s="1">
        <v>1.8035891423933599E-4</v>
      </c>
      <c r="M1165">
        <v>1.14074589808111E-6</v>
      </c>
      <c r="N1165">
        <v>1.0680570668654E-3</v>
      </c>
      <c r="O1165">
        <v>0</v>
      </c>
      <c r="P1165">
        <v>2.3758897801036201E-3</v>
      </c>
      <c r="Q1165">
        <v>24</v>
      </c>
      <c r="R1165">
        <v>4.35134360574791E-4</v>
      </c>
      <c r="S1165">
        <v>4</v>
      </c>
      <c r="T1165">
        <v>6</v>
      </c>
      <c r="U1165" s="2">
        <f t="shared" si="18"/>
        <v>0.22222222222222221</v>
      </c>
      <c r="V1165" t="s">
        <v>3</v>
      </c>
      <c r="W1165">
        <v>16</v>
      </c>
      <c r="X1165" s="3">
        <v>4.5240000000000002E-3</v>
      </c>
      <c r="Y1165" t="s">
        <v>8</v>
      </c>
      <c r="Z1165">
        <v>11</v>
      </c>
      <c r="AA1165" s="1">
        <v>3.3080000000000002E-3</v>
      </c>
      <c r="AB1165" t="s">
        <v>90</v>
      </c>
      <c r="AC1165">
        <v>1</v>
      </c>
      <c r="AD1165" s="2">
        <v>2.2989999999999998E-3</v>
      </c>
      <c r="AE1165" t="s">
        <v>21</v>
      </c>
      <c r="AF1165">
        <v>3</v>
      </c>
      <c r="AG1165" s="2">
        <v>8.7600000000000004E-4</v>
      </c>
      <c r="AH1165" t="s">
        <v>13</v>
      </c>
      <c r="AI1165">
        <v>10</v>
      </c>
      <c r="AJ1165">
        <v>8.7200000000000005E-4</v>
      </c>
      <c r="AK1165" t="s">
        <v>10</v>
      </c>
      <c r="AL1165">
        <v>7</v>
      </c>
      <c r="AM1165">
        <v>8.5599999999999999E-4</v>
      </c>
      <c r="AN1165" t="s">
        <v>29</v>
      </c>
      <c r="AO1165">
        <v>2</v>
      </c>
      <c r="AP1165">
        <v>5.4199999999999995E-4</v>
      </c>
      <c r="AQ1165" t="s">
        <v>23</v>
      </c>
      <c r="AR1165">
        <v>3</v>
      </c>
      <c r="AS1165">
        <v>5.0299999999999997E-4</v>
      </c>
      <c r="AT1165" t="s">
        <v>12</v>
      </c>
      <c r="AU1165">
        <v>5</v>
      </c>
      <c r="AV1165">
        <v>4.4200000000000001E-4</v>
      </c>
      <c r="AW1165" t="s">
        <v>17</v>
      </c>
      <c r="AX1165">
        <v>4</v>
      </c>
      <c r="AY1165">
        <v>4.0200000000000001E-4</v>
      </c>
      <c r="AZ1165" t="s">
        <v>5</v>
      </c>
      <c r="BA1165">
        <v>1</v>
      </c>
      <c r="BB1165">
        <v>3.7599999999999998E-4</v>
      </c>
      <c r="BC1165" t="s">
        <v>7</v>
      </c>
      <c r="BD1165">
        <v>1</v>
      </c>
      <c r="BE1165">
        <v>3.3599999999999998E-4</v>
      </c>
      <c r="BF1165" t="s">
        <v>16</v>
      </c>
      <c r="BG1165">
        <v>6</v>
      </c>
      <c r="BH1165">
        <v>2.7900000000000001E-4</v>
      </c>
      <c r="BI1165" t="s">
        <v>14</v>
      </c>
      <c r="BJ1165">
        <v>2</v>
      </c>
      <c r="BK1165">
        <v>1.8000000000000001E-4</v>
      </c>
      <c r="BL1165" t="s">
        <v>9</v>
      </c>
      <c r="BM1165">
        <v>1</v>
      </c>
      <c r="BN1165">
        <v>9.7E-5</v>
      </c>
      <c r="BO1165" t="s">
        <v>6</v>
      </c>
      <c r="BP1165">
        <v>1</v>
      </c>
      <c r="BQ1165">
        <v>6.8999999999999997E-5</v>
      </c>
    </row>
    <row r="1166" spans="1:87" x14ac:dyDescent="0.25">
      <c r="A1166" t="s">
        <v>1194</v>
      </c>
      <c r="B1166" t="s">
        <v>1</v>
      </c>
      <c r="C1166">
        <v>0</v>
      </c>
      <c r="D1166">
        <v>35</v>
      </c>
      <c r="E1166">
        <v>0.02</v>
      </c>
      <c r="F1166">
        <v>175</v>
      </c>
      <c r="G1166">
        <v>0.03</v>
      </c>
      <c r="H1166">
        <v>20</v>
      </c>
      <c r="I1166">
        <v>5</v>
      </c>
      <c r="J1166">
        <v>18.52</v>
      </c>
      <c r="K1166">
        <v>3.2200000000000002E-4</v>
      </c>
      <c r="L1166" s="1">
        <v>0</v>
      </c>
      <c r="M1166">
        <v>9.5478400731482696E-7</v>
      </c>
      <c r="N1166">
        <v>9.7713049656370193E-4</v>
      </c>
      <c r="O1166">
        <v>0</v>
      </c>
      <c r="P1166">
        <v>1.73962536474428E-3</v>
      </c>
      <c r="Q1166">
        <v>10</v>
      </c>
      <c r="R1166">
        <v>7.9618040460746099E-4</v>
      </c>
      <c r="S1166">
        <v>3</v>
      </c>
      <c r="T1166">
        <v>4</v>
      </c>
      <c r="U1166" s="2">
        <f t="shared" si="18"/>
        <v>0.14814814814814814</v>
      </c>
      <c r="V1166" t="s">
        <v>3</v>
      </c>
      <c r="W1166">
        <v>16</v>
      </c>
      <c r="X1166" s="3">
        <v>4.5240000000000002E-3</v>
      </c>
      <c r="Y1166" t="s">
        <v>23</v>
      </c>
      <c r="Z1166">
        <v>16</v>
      </c>
      <c r="AA1166" s="1">
        <v>2.6809999999999998E-3</v>
      </c>
      <c r="AB1166" t="s">
        <v>40</v>
      </c>
      <c r="AC1166">
        <v>1</v>
      </c>
      <c r="AD1166" s="2">
        <v>7.9100000000000004E-4</v>
      </c>
      <c r="AE1166" t="s">
        <v>19</v>
      </c>
      <c r="AF1166">
        <v>1</v>
      </c>
      <c r="AG1166" s="2">
        <v>5.22E-4</v>
      </c>
      <c r="AH1166" t="s">
        <v>11</v>
      </c>
      <c r="AI1166">
        <v>1</v>
      </c>
      <c r="AJ1166">
        <v>1.8100000000000001E-4</v>
      </c>
    </row>
    <row r="1167" spans="1:87" x14ac:dyDescent="0.25">
      <c r="A1167" t="s">
        <v>1195</v>
      </c>
      <c r="B1167" t="s">
        <v>1</v>
      </c>
      <c r="C1167">
        <v>0</v>
      </c>
      <c r="D1167">
        <v>134</v>
      </c>
      <c r="E1167">
        <v>0.09</v>
      </c>
      <c r="F1167">
        <v>563</v>
      </c>
      <c r="G1167">
        <v>0.08</v>
      </c>
      <c r="H1167">
        <v>23.8</v>
      </c>
      <c r="I1167">
        <v>20</v>
      </c>
      <c r="J1167">
        <v>74.069999999999993</v>
      </c>
      <c r="K1167">
        <v>9.01E-4</v>
      </c>
      <c r="L1167" s="1">
        <v>7.9113924050632899E-4</v>
      </c>
      <c r="M1167">
        <v>9.6772002534546998E-7</v>
      </c>
      <c r="N1167">
        <v>9.8372761745590389E-4</v>
      </c>
      <c r="O1167">
        <v>0</v>
      </c>
      <c r="P1167">
        <v>2.34031612525371E-3</v>
      </c>
      <c r="Q1167">
        <v>23</v>
      </c>
      <c r="R1167">
        <v>2.5504049341449399E-4</v>
      </c>
      <c r="S1167">
        <v>2</v>
      </c>
      <c r="T1167">
        <v>13</v>
      </c>
      <c r="U1167" s="4">
        <f t="shared" si="18"/>
        <v>0.48148148148148145</v>
      </c>
      <c r="V1167" t="s">
        <v>3</v>
      </c>
      <c r="W1167">
        <v>17</v>
      </c>
      <c r="X1167" s="3">
        <v>4.8060000000000004E-3</v>
      </c>
      <c r="Y1167" t="s">
        <v>10</v>
      </c>
      <c r="Z1167">
        <v>18</v>
      </c>
      <c r="AA1167" s="1">
        <v>2.2009999999999998E-3</v>
      </c>
      <c r="AB1167" t="s">
        <v>42</v>
      </c>
      <c r="AC1167">
        <v>3</v>
      </c>
      <c r="AD1167" s="2">
        <v>1.72E-3</v>
      </c>
      <c r="AE1167" t="s">
        <v>17</v>
      </c>
      <c r="AF1167">
        <v>15</v>
      </c>
      <c r="AG1167" s="2">
        <v>1.506E-3</v>
      </c>
      <c r="AH1167" t="s">
        <v>35</v>
      </c>
      <c r="AI1167">
        <v>9</v>
      </c>
      <c r="AJ1167">
        <v>1.4679999999999999E-3</v>
      </c>
      <c r="AK1167" t="s">
        <v>29</v>
      </c>
      <c r="AL1167">
        <v>5</v>
      </c>
      <c r="AM1167">
        <v>1.3550000000000001E-3</v>
      </c>
      <c r="AN1167" t="s">
        <v>2</v>
      </c>
      <c r="AO1167">
        <v>2</v>
      </c>
      <c r="AP1167">
        <v>1.325E-3</v>
      </c>
      <c r="AQ1167" t="s">
        <v>4</v>
      </c>
      <c r="AR1167">
        <v>3</v>
      </c>
      <c r="AS1167">
        <v>1.1919999999999999E-3</v>
      </c>
      <c r="AT1167" t="s">
        <v>45</v>
      </c>
      <c r="AU1167">
        <v>2</v>
      </c>
      <c r="AV1167">
        <v>1.165E-3</v>
      </c>
      <c r="AW1167" t="s">
        <v>12</v>
      </c>
      <c r="AX1167">
        <v>13</v>
      </c>
      <c r="AY1167">
        <v>1.1479999999999999E-3</v>
      </c>
      <c r="AZ1167" t="s">
        <v>14</v>
      </c>
      <c r="BA1167">
        <v>12</v>
      </c>
      <c r="BB1167">
        <v>1.0820000000000001E-3</v>
      </c>
      <c r="BC1167" t="s">
        <v>7</v>
      </c>
      <c r="BD1167">
        <v>3</v>
      </c>
      <c r="BE1167">
        <v>1.0070000000000001E-3</v>
      </c>
      <c r="BF1167" t="s">
        <v>23</v>
      </c>
      <c r="BG1167">
        <v>6</v>
      </c>
      <c r="BH1167">
        <v>1.005E-3</v>
      </c>
      <c r="BI1167" t="s">
        <v>40</v>
      </c>
      <c r="BJ1167">
        <v>1</v>
      </c>
      <c r="BK1167">
        <v>7.9100000000000004E-4</v>
      </c>
      <c r="BL1167" t="s">
        <v>21</v>
      </c>
      <c r="BM1167">
        <v>2</v>
      </c>
      <c r="BN1167">
        <v>5.8399999999999999E-4</v>
      </c>
      <c r="BO1167" t="s">
        <v>16</v>
      </c>
      <c r="BP1167">
        <v>12</v>
      </c>
      <c r="BQ1167">
        <v>5.5800000000000001E-4</v>
      </c>
      <c r="BR1167" t="s">
        <v>13</v>
      </c>
      <c r="BS1167">
        <v>6</v>
      </c>
      <c r="BT1167">
        <v>5.2300000000000003E-4</v>
      </c>
      <c r="BU1167" t="s">
        <v>5</v>
      </c>
      <c r="BV1167">
        <v>1</v>
      </c>
      <c r="BW1167">
        <v>3.7599999999999998E-4</v>
      </c>
      <c r="BX1167" t="s">
        <v>8</v>
      </c>
      <c r="BY1167">
        <v>1</v>
      </c>
      <c r="BZ1167">
        <v>3.01E-4</v>
      </c>
      <c r="CA1167" t="s">
        <v>6</v>
      </c>
      <c r="CB1167">
        <v>3</v>
      </c>
      <c r="CC1167">
        <v>2.0799999999999999E-4</v>
      </c>
    </row>
    <row r="1168" spans="1:87" x14ac:dyDescent="0.25">
      <c r="A1168" t="s">
        <v>1196</v>
      </c>
      <c r="B1168" t="s">
        <v>1</v>
      </c>
      <c r="C1168">
        <v>1</v>
      </c>
      <c r="D1168">
        <v>323</v>
      </c>
      <c r="E1168">
        <v>0.22</v>
      </c>
      <c r="F1168">
        <v>822</v>
      </c>
      <c r="G1168">
        <v>0.12</v>
      </c>
      <c r="H1168">
        <v>39.29</v>
      </c>
      <c r="I1168">
        <v>22</v>
      </c>
      <c r="J1168">
        <v>81.48</v>
      </c>
      <c r="K1168">
        <v>1.877E-3</v>
      </c>
      <c r="L1168" s="7">
        <v>1.83418928833456E-3</v>
      </c>
      <c r="M1168">
        <v>2.1540910134912399E-6</v>
      </c>
      <c r="N1168">
        <v>1.46768219090212E-3</v>
      </c>
      <c r="O1168">
        <v>0</v>
      </c>
      <c r="P1168">
        <v>4.1575066687054704E-3</v>
      </c>
      <c r="Q1168">
        <v>26</v>
      </c>
      <c r="R1168">
        <v>2.7179299831520701E-4</v>
      </c>
      <c r="S1168">
        <v>1</v>
      </c>
      <c r="T1168">
        <v>12</v>
      </c>
      <c r="U1168" s="4">
        <f t="shared" si="18"/>
        <v>0.44444444444444442</v>
      </c>
      <c r="V1168" t="s">
        <v>3</v>
      </c>
      <c r="W1168">
        <v>18</v>
      </c>
      <c r="X1168" s="3">
        <v>5.0889999999999998E-3</v>
      </c>
      <c r="Y1168" t="s">
        <v>42</v>
      </c>
      <c r="Z1168">
        <v>8</v>
      </c>
      <c r="AA1168" s="1">
        <v>4.5869999999999999E-3</v>
      </c>
      <c r="AB1168" t="s">
        <v>16</v>
      </c>
      <c r="AC1168">
        <v>95</v>
      </c>
      <c r="AD1168" s="2">
        <v>4.4140000000000004E-3</v>
      </c>
      <c r="AE1168" t="s">
        <v>12</v>
      </c>
      <c r="AF1168">
        <v>39</v>
      </c>
      <c r="AG1168" s="2">
        <v>3.444E-3</v>
      </c>
      <c r="AH1168" t="s">
        <v>29</v>
      </c>
      <c r="AI1168">
        <v>12</v>
      </c>
      <c r="AJ1168">
        <v>3.2529999999999998E-3</v>
      </c>
      <c r="AK1168" t="s">
        <v>40</v>
      </c>
      <c r="AL1168">
        <v>4</v>
      </c>
      <c r="AM1168">
        <v>3.1649999999999998E-3</v>
      </c>
      <c r="AN1168" t="s">
        <v>8</v>
      </c>
      <c r="AO1168">
        <v>10</v>
      </c>
      <c r="AP1168">
        <v>3.0079999999999998E-3</v>
      </c>
      <c r="AQ1168" t="s">
        <v>43</v>
      </c>
      <c r="AR1168">
        <v>3</v>
      </c>
      <c r="AS1168">
        <v>2.7929999999999999E-3</v>
      </c>
      <c r="AT1168" t="s">
        <v>4</v>
      </c>
      <c r="AU1168">
        <v>7</v>
      </c>
      <c r="AV1168">
        <v>2.7810000000000001E-3</v>
      </c>
      <c r="AW1168" t="s">
        <v>5</v>
      </c>
      <c r="AX1168">
        <v>6</v>
      </c>
      <c r="AY1168">
        <v>2.2560000000000002E-3</v>
      </c>
      <c r="AZ1168" t="s">
        <v>17</v>
      </c>
      <c r="BA1168">
        <v>22</v>
      </c>
      <c r="BB1168">
        <v>2.209E-3</v>
      </c>
      <c r="BC1168" t="s">
        <v>14</v>
      </c>
      <c r="BD1168">
        <v>23</v>
      </c>
      <c r="BE1168">
        <v>2.0739999999999999E-3</v>
      </c>
      <c r="BF1168" t="s">
        <v>23</v>
      </c>
      <c r="BG1168">
        <v>11</v>
      </c>
      <c r="BH1168">
        <v>1.843E-3</v>
      </c>
      <c r="BI1168" t="s">
        <v>10</v>
      </c>
      <c r="BJ1168">
        <v>15</v>
      </c>
      <c r="BK1168">
        <v>1.8339999999999999E-3</v>
      </c>
      <c r="BL1168" t="s">
        <v>21</v>
      </c>
      <c r="BM1168">
        <v>5</v>
      </c>
      <c r="BN1168">
        <v>1.4610000000000001E-3</v>
      </c>
      <c r="BO1168" t="s">
        <v>11</v>
      </c>
      <c r="BP1168">
        <v>8</v>
      </c>
      <c r="BQ1168">
        <v>1.446E-3</v>
      </c>
      <c r="BR1168" t="s">
        <v>7</v>
      </c>
      <c r="BS1168">
        <v>4</v>
      </c>
      <c r="BT1168">
        <v>1.343E-3</v>
      </c>
      <c r="BU1168" t="s">
        <v>9</v>
      </c>
      <c r="BV1168">
        <v>9</v>
      </c>
      <c r="BW1168">
        <v>8.7699999999999996E-4</v>
      </c>
      <c r="BX1168" t="s">
        <v>35</v>
      </c>
      <c r="BY1168">
        <v>5</v>
      </c>
      <c r="BZ1168">
        <v>8.1499999999999997E-4</v>
      </c>
      <c r="CA1168" t="s">
        <v>13</v>
      </c>
      <c r="CB1168">
        <v>9</v>
      </c>
      <c r="CC1168">
        <v>7.85E-4</v>
      </c>
      <c r="CD1168" t="s">
        <v>6</v>
      </c>
      <c r="CE1168">
        <v>9</v>
      </c>
      <c r="CF1168">
        <v>6.2500000000000001E-4</v>
      </c>
      <c r="CG1168" t="s">
        <v>45</v>
      </c>
      <c r="CH1168">
        <v>1</v>
      </c>
      <c r="CI1168">
        <v>5.8200000000000005E-4</v>
      </c>
    </row>
    <row r="1169" spans="1:93" x14ac:dyDescent="0.25">
      <c r="A1169" t="s">
        <v>1197</v>
      </c>
      <c r="B1169" t="s">
        <v>1</v>
      </c>
      <c r="C1169">
        <v>1</v>
      </c>
      <c r="D1169">
        <v>223</v>
      </c>
      <c r="E1169">
        <v>0.15</v>
      </c>
      <c r="F1169">
        <v>697</v>
      </c>
      <c r="G1169">
        <v>0.1</v>
      </c>
      <c r="H1169">
        <v>31.99</v>
      </c>
      <c r="I1169">
        <v>20</v>
      </c>
      <c r="J1169">
        <v>74.069999999999993</v>
      </c>
      <c r="K1169">
        <v>1.2800000000000001E-3</v>
      </c>
      <c r="L1169" s="1">
        <v>8.15394651011089E-4</v>
      </c>
      <c r="M1169">
        <v>1.69378296043109E-6</v>
      </c>
      <c r="N1169">
        <v>1.3014541714678599E-3</v>
      </c>
      <c r="O1169">
        <v>0</v>
      </c>
      <c r="P1169">
        <v>3.41175934952175E-3</v>
      </c>
      <c r="Q1169">
        <v>25</v>
      </c>
      <c r="R1169">
        <v>3.3741404445462999E-4</v>
      </c>
      <c r="S1169">
        <v>2</v>
      </c>
      <c r="T1169">
        <v>10</v>
      </c>
      <c r="U1169" s="6">
        <f t="shared" si="18"/>
        <v>0.37037037037037035</v>
      </c>
      <c r="V1169" t="s">
        <v>3</v>
      </c>
      <c r="W1169">
        <v>18</v>
      </c>
      <c r="X1169" s="3">
        <v>5.0889999999999998E-3</v>
      </c>
      <c r="Y1169" t="s">
        <v>12</v>
      </c>
      <c r="Z1169">
        <v>43</v>
      </c>
      <c r="AA1169" s="1">
        <v>3.7980000000000002E-3</v>
      </c>
      <c r="AB1169" t="s">
        <v>6</v>
      </c>
      <c r="AC1169">
        <v>44</v>
      </c>
      <c r="AD1169" s="2">
        <v>3.0560000000000001E-3</v>
      </c>
      <c r="AE1169" t="s">
        <v>43</v>
      </c>
      <c r="AF1169">
        <v>3</v>
      </c>
      <c r="AG1169" s="2">
        <v>2.7929999999999999E-3</v>
      </c>
      <c r="AH1169" t="s">
        <v>10</v>
      </c>
      <c r="AI1169">
        <v>19</v>
      </c>
      <c r="AJ1169">
        <v>2.323E-3</v>
      </c>
      <c r="AK1169" t="s">
        <v>42</v>
      </c>
      <c r="AL1169">
        <v>4</v>
      </c>
      <c r="AM1169">
        <v>2.294E-3</v>
      </c>
      <c r="AN1169" t="s">
        <v>29</v>
      </c>
      <c r="AO1169">
        <v>8</v>
      </c>
      <c r="AP1169">
        <v>2.1689999999999999E-3</v>
      </c>
      <c r="AQ1169" t="s">
        <v>8</v>
      </c>
      <c r="AR1169">
        <v>7</v>
      </c>
      <c r="AS1169">
        <v>2.1050000000000001E-3</v>
      </c>
      <c r="AT1169" t="s">
        <v>4</v>
      </c>
      <c r="AU1169">
        <v>5</v>
      </c>
      <c r="AV1169">
        <v>1.9859999999999999E-3</v>
      </c>
      <c r="AW1169" t="s">
        <v>14</v>
      </c>
      <c r="AX1169">
        <v>16</v>
      </c>
      <c r="AY1169">
        <v>1.4430000000000001E-3</v>
      </c>
      <c r="AZ1169" t="s">
        <v>9</v>
      </c>
      <c r="BA1169">
        <v>13</v>
      </c>
      <c r="BB1169">
        <v>1.266E-3</v>
      </c>
      <c r="BC1169" t="s">
        <v>23</v>
      </c>
      <c r="BD1169">
        <v>7</v>
      </c>
      <c r="BE1169">
        <v>1.173E-3</v>
      </c>
      <c r="BF1169" t="s">
        <v>7</v>
      </c>
      <c r="BG1169">
        <v>3</v>
      </c>
      <c r="BH1169">
        <v>1.0070000000000001E-3</v>
      </c>
      <c r="BI1169" t="s">
        <v>35</v>
      </c>
      <c r="BJ1169">
        <v>5</v>
      </c>
      <c r="BK1169">
        <v>8.1499999999999997E-4</v>
      </c>
      <c r="BL1169" t="s">
        <v>5</v>
      </c>
      <c r="BM1169">
        <v>2</v>
      </c>
      <c r="BN1169">
        <v>7.5199999999999996E-4</v>
      </c>
      <c r="BO1169" t="s">
        <v>13</v>
      </c>
      <c r="BP1169">
        <v>8</v>
      </c>
      <c r="BQ1169">
        <v>6.9800000000000005E-4</v>
      </c>
      <c r="BR1169" t="s">
        <v>21</v>
      </c>
      <c r="BS1169">
        <v>2</v>
      </c>
      <c r="BT1169">
        <v>5.8399999999999999E-4</v>
      </c>
      <c r="BU1169" t="s">
        <v>16</v>
      </c>
      <c r="BV1169">
        <v>12</v>
      </c>
      <c r="BW1169">
        <v>5.5800000000000001E-4</v>
      </c>
      <c r="BX1169" t="s">
        <v>11</v>
      </c>
      <c r="BY1169">
        <v>3</v>
      </c>
      <c r="BZ1169">
        <v>5.4199999999999995E-4</v>
      </c>
      <c r="CA1169" t="s">
        <v>17</v>
      </c>
      <c r="CB1169">
        <v>1</v>
      </c>
      <c r="CC1169">
        <v>1E-4</v>
      </c>
    </row>
    <row r="1170" spans="1:93" x14ac:dyDescent="0.25">
      <c r="A1170" t="s">
        <v>1198</v>
      </c>
      <c r="B1170" t="s">
        <v>1</v>
      </c>
      <c r="C1170">
        <v>0</v>
      </c>
      <c r="D1170">
        <v>47</v>
      </c>
      <c r="E1170">
        <v>0.03</v>
      </c>
      <c r="F1170">
        <v>116</v>
      </c>
      <c r="G1170">
        <v>0.02</v>
      </c>
      <c r="H1170">
        <v>40.520000000000003</v>
      </c>
      <c r="I1170">
        <v>15</v>
      </c>
      <c r="J1170">
        <v>55.56</v>
      </c>
      <c r="K1170">
        <v>4.06E-4</v>
      </c>
      <c r="L1170" s="1">
        <v>1.39392249790912E-4</v>
      </c>
      <c r="M1170">
        <v>1.2321812449444E-6</v>
      </c>
      <c r="N1170">
        <v>1.1100365962185201E-3</v>
      </c>
      <c r="O1170">
        <v>0</v>
      </c>
      <c r="P1170">
        <v>1.7108480831785999E-3</v>
      </c>
      <c r="Q1170">
        <v>18</v>
      </c>
      <c r="R1170">
        <v>4.9334959831934299E-4</v>
      </c>
      <c r="S1170">
        <v>2</v>
      </c>
      <c r="T1170">
        <v>5</v>
      </c>
      <c r="U1170" s="2">
        <f t="shared" si="18"/>
        <v>0.18518518518518517</v>
      </c>
      <c r="V1170" t="s">
        <v>3</v>
      </c>
      <c r="W1170">
        <v>21</v>
      </c>
      <c r="X1170" s="3">
        <v>5.9369999999999996E-3</v>
      </c>
      <c r="Y1170" t="s">
        <v>4</v>
      </c>
      <c r="Z1170">
        <v>2</v>
      </c>
      <c r="AA1170" s="1">
        <v>7.9500000000000003E-4</v>
      </c>
      <c r="AB1170" t="s">
        <v>40</v>
      </c>
      <c r="AC1170">
        <v>1</v>
      </c>
      <c r="AD1170" s="2">
        <v>7.9100000000000004E-4</v>
      </c>
      <c r="AE1170" t="s">
        <v>29</v>
      </c>
      <c r="AF1170">
        <v>2</v>
      </c>
      <c r="AG1170" s="2">
        <v>5.4199999999999995E-4</v>
      </c>
      <c r="AH1170" t="s">
        <v>10</v>
      </c>
      <c r="AI1170">
        <v>4</v>
      </c>
      <c r="AJ1170">
        <v>4.8899999999999996E-4</v>
      </c>
      <c r="AK1170" t="s">
        <v>5</v>
      </c>
      <c r="AL1170">
        <v>1</v>
      </c>
      <c r="AM1170">
        <v>3.7599999999999998E-4</v>
      </c>
      <c r="AN1170" t="s">
        <v>7</v>
      </c>
      <c r="AO1170">
        <v>1</v>
      </c>
      <c r="AP1170">
        <v>3.3599999999999998E-4</v>
      </c>
      <c r="AQ1170" t="s">
        <v>23</v>
      </c>
      <c r="AR1170">
        <v>2</v>
      </c>
      <c r="AS1170">
        <v>3.3500000000000001E-4</v>
      </c>
      <c r="AT1170" t="s">
        <v>17</v>
      </c>
      <c r="AU1170">
        <v>3</v>
      </c>
      <c r="AV1170">
        <v>3.01E-4</v>
      </c>
      <c r="AW1170" t="s">
        <v>8</v>
      </c>
      <c r="AX1170">
        <v>1</v>
      </c>
      <c r="AY1170">
        <v>3.01E-4</v>
      </c>
      <c r="AZ1170" t="s">
        <v>11</v>
      </c>
      <c r="BA1170">
        <v>1</v>
      </c>
      <c r="BB1170">
        <v>1.8100000000000001E-4</v>
      </c>
      <c r="BC1170" t="s">
        <v>14</v>
      </c>
      <c r="BD1170">
        <v>2</v>
      </c>
      <c r="BE1170">
        <v>1.8000000000000001E-4</v>
      </c>
      <c r="BF1170" t="s">
        <v>12</v>
      </c>
      <c r="BG1170">
        <v>2</v>
      </c>
      <c r="BH1170">
        <v>1.7699999999999999E-4</v>
      </c>
      <c r="BI1170" t="s">
        <v>16</v>
      </c>
      <c r="BJ1170">
        <v>3</v>
      </c>
      <c r="BK1170">
        <v>1.3899999999999999E-4</v>
      </c>
      <c r="BL1170" t="s">
        <v>6</v>
      </c>
      <c r="BM1170">
        <v>1</v>
      </c>
      <c r="BN1170">
        <v>6.8999999999999997E-5</v>
      </c>
    </row>
    <row r="1171" spans="1:93" x14ac:dyDescent="0.25">
      <c r="A1171" t="s">
        <v>1199</v>
      </c>
      <c r="B1171" t="s">
        <v>1</v>
      </c>
      <c r="C1171">
        <v>0</v>
      </c>
      <c r="D1171">
        <v>310</v>
      </c>
      <c r="E1171">
        <v>0.21</v>
      </c>
      <c r="F1171">
        <v>580</v>
      </c>
      <c r="G1171">
        <v>0.08</v>
      </c>
      <c r="H1171">
        <v>53.45</v>
      </c>
      <c r="I1171">
        <v>24</v>
      </c>
      <c r="J1171">
        <v>88.89</v>
      </c>
      <c r="K1171">
        <v>2.2629999999999998E-3</v>
      </c>
      <c r="L1171" s="7">
        <v>2.3446658851113702E-3</v>
      </c>
      <c r="M1171">
        <v>2.1933314351279998E-6</v>
      </c>
      <c r="N1171">
        <v>1.4809900185781099E-3</v>
      </c>
      <c r="O1171">
        <v>0</v>
      </c>
      <c r="P1171">
        <v>4.4185435271233697E-3</v>
      </c>
      <c r="Q1171">
        <v>24</v>
      </c>
      <c r="R1171">
        <v>1.6455444650867901E-4</v>
      </c>
      <c r="S1171">
        <v>3</v>
      </c>
      <c r="T1171">
        <v>17</v>
      </c>
      <c r="U1171" s="4">
        <f t="shared" si="18"/>
        <v>0.62962962962962965</v>
      </c>
      <c r="V1171" t="s">
        <v>3</v>
      </c>
      <c r="W1171">
        <v>22</v>
      </c>
      <c r="X1171" s="3">
        <v>6.2199999999999998E-3</v>
      </c>
      <c r="Y1171" t="s">
        <v>8</v>
      </c>
      <c r="Z1171">
        <v>17</v>
      </c>
      <c r="AA1171" s="1">
        <v>5.1130000000000004E-3</v>
      </c>
      <c r="AB1171" t="s">
        <v>21</v>
      </c>
      <c r="AC1171">
        <v>13</v>
      </c>
      <c r="AD1171" s="2">
        <v>3.7980000000000002E-3</v>
      </c>
      <c r="AE1171" t="s">
        <v>12</v>
      </c>
      <c r="AF1171">
        <v>43</v>
      </c>
      <c r="AG1171" s="2">
        <v>3.7980000000000002E-3</v>
      </c>
      <c r="AH1171" t="s">
        <v>40</v>
      </c>
      <c r="AI1171">
        <v>4</v>
      </c>
      <c r="AJ1171">
        <v>3.1649999999999998E-3</v>
      </c>
      <c r="AK1171" t="s">
        <v>5</v>
      </c>
      <c r="AL1171">
        <v>8</v>
      </c>
      <c r="AM1171">
        <v>3.0079999999999998E-3</v>
      </c>
      <c r="AN1171" t="s">
        <v>42</v>
      </c>
      <c r="AO1171">
        <v>5</v>
      </c>
      <c r="AP1171">
        <v>2.8670000000000002E-3</v>
      </c>
      <c r="AQ1171" t="s">
        <v>43</v>
      </c>
      <c r="AR1171">
        <v>3</v>
      </c>
      <c r="AS1171">
        <v>2.7929999999999999E-3</v>
      </c>
      <c r="AT1171" t="s">
        <v>4</v>
      </c>
      <c r="AU1171">
        <v>7</v>
      </c>
      <c r="AV1171">
        <v>2.7810000000000001E-3</v>
      </c>
      <c r="AW1171" t="s">
        <v>11</v>
      </c>
      <c r="AX1171">
        <v>15</v>
      </c>
      <c r="AY1171">
        <v>2.7109999999999999E-3</v>
      </c>
      <c r="AZ1171" t="s">
        <v>6</v>
      </c>
      <c r="BA1171">
        <v>39</v>
      </c>
      <c r="BB1171">
        <v>2.7079999999999999E-3</v>
      </c>
      <c r="BC1171" t="s">
        <v>23</v>
      </c>
      <c r="BD1171">
        <v>16</v>
      </c>
      <c r="BE1171">
        <v>2.6809999999999998E-3</v>
      </c>
      <c r="BF1171" t="s">
        <v>10</v>
      </c>
      <c r="BG1171">
        <v>20</v>
      </c>
      <c r="BH1171">
        <v>2.4459999999999998E-3</v>
      </c>
      <c r="BI1171" t="s">
        <v>14</v>
      </c>
      <c r="BJ1171">
        <v>26</v>
      </c>
      <c r="BK1171">
        <v>2.3449999999999999E-3</v>
      </c>
      <c r="BL1171" t="s">
        <v>9</v>
      </c>
      <c r="BM1171">
        <v>24</v>
      </c>
      <c r="BN1171">
        <v>2.3379999999999998E-3</v>
      </c>
      <c r="BO1171" t="s">
        <v>90</v>
      </c>
      <c r="BP1171">
        <v>1</v>
      </c>
      <c r="BQ1171">
        <v>2.2989999999999998E-3</v>
      </c>
      <c r="BR1171" t="s">
        <v>35</v>
      </c>
      <c r="BS1171">
        <v>14</v>
      </c>
      <c r="BT1171">
        <v>2.2829999999999999E-3</v>
      </c>
      <c r="BU1171" t="s">
        <v>29</v>
      </c>
      <c r="BV1171">
        <v>8</v>
      </c>
      <c r="BW1171">
        <v>2.1689999999999999E-3</v>
      </c>
      <c r="BX1171" t="s">
        <v>45</v>
      </c>
      <c r="BY1171">
        <v>3</v>
      </c>
      <c r="BZ1171">
        <v>1.7470000000000001E-3</v>
      </c>
      <c r="CA1171" t="s">
        <v>7</v>
      </c>
      <c r="CB1171">
        <v>4</v>
      </c>
      <c r="CC1171">
        <v>1.343E-3</v>
      </c>
      <c r="CD1171" t="s">
        <v>19</v>
      </c>
      <c r="CE1171">
        <v>2</v>
      </c>
      <c r="CF1171">
        <v>1.0430000000000001E-3</v>
      </c>
      <c r="CG1171" t="s">
        <v>13</v>
      </c>
      <c r="CH1171">
        <v>9</v>
      </c>
      <c r="CI1171">
        <v>7.85E-4</v>
      </c>
      <c r="CJ1171" t="s">
        <v>17</v>
      </c>
      <c r="CK1171">
        <v>6</v>
      </c>
      <c r="CL1171">
        <v>6.0300000000000002E-4</v>
      </c>
      <c r="CM1171" t="s">
        <v>16</v>
      </c>
      <c r="CN1171">
        <v>1</v>
      </c>
      <c r="CO1171">
        <v>4.6E-5</v>
      </c>
    </row>
    <row r="1172" spans="1:93" x14ac:dyDescent="0.25">
      <c r="A1172" t="s">
        <v>1200</v>
      </c>
      <c r="B1172" t="s">
        <v>1</v>
      </c>
      <c r="C1172">
        <v>0</v>
      </c>
      <c r="D1172">
        <v>48</v>
      </c>
      <c r="E1172">
        <v>0.03</v>
      </c>
      <c r="F1172">
        <v>192</v>
      </c>
      <c r="G1172">
        <v>0.03</v>
      </c>
      <c r="H1172">
        <v>25</v>
      </c>
      <c r="I1172">
        <v>11</v>
      </c>
      <c r="J1172">
        <v>40.74</v>
      </c>
      <c r="K1172">
        <v>3.7399999999999998E-4</v>
      </c>
      <c r="L1172" s="1">
        <v>0</v>
      </c>
      <c r="M1172">
        <v>1.90243539634749E-6</v>
      </c>
      <c r="N1172">
        <v>1.3792880034088201E-3</v>
      </c>
      <c r="O1172">
        <v>0</v>
      </c>
      <c r="P1172">
        <v>1.81062743363888E-3</v>
      </c>
      <c r="Q1172">
        <v>19</v>
      </c>
      <c r="R1172">
        <v>8.1735585387189395E-4</v>
      </c>
      <c r="S1172">
        <v>2</v>
      </c>
      <c r="T1172">
        <v>2</v>
      </c>
      <c r="U1172" s="2">
        <f t="shared" si="18"/>
        <v>7.407407407407407E-2</v>
      </c>
      <c r="V1172" t="s">
        <v>3</v>
      </c>
      <c r="W1172">
        <v>26</v>
      </c>
      <c r="X1172" s="3">
        <v>7.3509999999999999E-3</v>
      </c>
      <c r="Y1172" t="s">
        <v>17</v>
      </c>
      <c r="Z1172">
        <v>8</v>
      </c>
      <c r="AA1172" s="1">
        <v>8.03E-4</v>
      </c>
      <c r="AB1172" t="s">
        <v>7</v>
      </c>
      <c r="AC1172">
        <v>1</v>
      </c>
      <c r="AD1172" s="2">
        <v>3.3599999999999998E-4</v>
      </c>
      <c r="AE1172" t="s">
        <v>21</v>
      </c>
      <c r="AF1172">
        <v>1</v>
      </c>
      <c r="AG1172" s="2">
        <v>2.92E-4</v>
      </c>
      <c r="AH1172" t="s">
        <v>29</v>
      </c>
      <c r="AI1172">
        <v>1</v>
      </c>
      <c r="AJ1172">
        <v>2.7099999999999997E-4</v>
      </c>
      <c r="AK1172" t="s">
        <v>10</v>
      </c>
      <c r="AL1172">
        <v>2</v>
      </c>
      <c r="AM1172">
        <v>2.4499999999999999E-4</v>
      </c>
      <c r="AN1172" t="s">
        <v>6</v>
      </c>
      <c r="AO1172">
        <v>3</v>
      </c>
      <c r="AP1172">
        <v>2.0799999999999999E-4</v>
      </c>
      <c r="AQ1172" t="s">
        <v>12</v>
      </c>
      <c r="AR1172">
        <v>2</v>
      </c>
      <c r="AS1172">
        <v>1.7699999999999999E-4</v>
      </c>
      <c r="AT1172" t="s">
        <v>13</v>
      </c>
      <c r="AU1172">
        <v>2</v>
      </c>
      <c r="AV1172">
        <v>1.74E-4</v>
      </c>
      <c r="AW1172" t="s">
        <v>35</v>
      </c>
      <c r="AX1172">
        <v>1</v>
      </c>
      <c r="AY1172">
        <v>1.63E-4</v>
      </c>
      <c r="AZ1172" t="s">
        <v>14</v>
      </c>
      <c r="BA1172">
        <v>1</v>
      </c>
      <c r="BB1172">
        <v>9.0000000000000006E-5</v>
      </c>
    </row>
    <row r="1173" spans="1:93" x14ac:dyDescent="0.25">
      <c r="A1173" t="s">
        <v>1201</v>
      </c>
      <c r="B1173" t="s">
        <v>1</v>
      </c>
      <c r="C1173">
        <v>0</v>
      </c>
      <c r="D1173">
        <v>133</v>
      </c>
      <c r="E1173">
        <v>0.09</v>
      </c>
      <c r="F1173">
        <v>532</v>
      </c>
      <c r="G1173">
        <v>0.08</v>
      </c>
      <c r="H1173">
        <v>25</v>
      </c>
      <c r="I1173">
        <v>17</v>
      </c>
      <c r="J1173">
        <v>62.96</v>
      </c>
      <c r="K1173">
        <v>8.5499999999999997E-4</v>
      </c>
      <c r="L1173" s="1">
        <v>1.94836824159766E-4</v>
      </c>
      <c r="M1173">
        <v>2.42443581735808E-6</v>
      </c>
      <c r="N1173">
        <v>1.5570599915732499E-3</v>
      </c>
      <c r="O1173">
        <v>0</v>
      </c>
      <c r="P1173">
        <v>3.2643891459204501E-3</v>
      </c>
      <c r="Q1173">
        <v>22</v>
      </c>
      <c r="R1173">
        <v>5.7668888576786997E-4</v>
      </c>
      <c r="S1173">
        <v>3</v>
      </c>
      <c r="T1173">
        <v>8</v>
      </c>
      <c r="U1173" s="6">
        <f t="shared" si="18"/>
        <v>0.29629629629629628</v>
      </c>
      <c r="V1173" t="s">
        <v>3</v>
      </c>
      <c r="W1173">
        <v>27</v>
      </c>
      <c r="X1173" s="3">
        <v>7.6340000000000002E-3</v>
      </c>
      <c r="Y1173" t="s">
        <v>6</v>
      </c>
      <c r="Z1173">
        <v>49</v>
      </c>
      <c r="AA1173" s="1">
        <v>3.4030000000000002E-3</v>
      </c>
      <c r="AB1173" t="s">
        <v>43</v>
      </c>
      <c r="AC1173">
        <v>2</v>
      </c>
      <c r="AD1173" s="2">
        <v>1.8619999999999999E-3</v>
      </c>
      <c r="AE1173" t="s">
        <v>10</v>
      </c>
      <c r="AF1173">
        <v>15</v>
      </c>
      <c r="AG1173" s="2">
        <v>1.8339999999999999E-3</v>
      </c>
      <c r="AH1173" t="s">
        <v>4</v>
      </c>
      <c r="AI1173">
        <v>4</v>
      </c>
      <c r="AJ1173">
        <v>1.5889999999999999E-3</v>
      </c>
      <c r="AK1173" t="s">
        <v>23</v>
      </c>
      <c r="AL1173">
        <v>9</v>
      </c>
      <c r="AM1173">
        <v>1.508E-3</v>
      </c>
      <c r="AN1173" t="s">
        <v>42</v>
      </c>
      <c r="AO1173">
        <v>2</v>
      </c>
      <c r="AP1173">
        <v>1.147E-3</v>
      </c>
      <c r="AQ1173" t="s">
        <v>12</v>
      </c>
      <c r="AR1173">
        <v>10</v>
      </c>
      <c r="AS1173">
        <v>8.83E-4</v>
      </c>
      <c r="AT1173" t="s">
        <v>40</v>
      </c>
      <c r="AU1173">
        <v>1</v>
      </c>
      <c r="AV1173">
        <v>7.9100000000000004E-4</v>
      </c>
      <c r="AW1173" t="s">
        <v>8</v>
      </c>
      <c r="AX1173">
        <v>2</v>
      </c>
      <c r="AY1173">
        <v>6.02E-4</v>
      </c>
      <c r="AZ1173" t="s">
        <v>29</v>
      </c>
      <c r="BA1173">
        <v>2</v>
      </c>
      <c r="BB1173">
        <v>5.4199999999999995E-4</v>
      </c>
      <c r="BC1173" t="s">
        <v>5</v>
      </c>
      <c r="BD1173">
        <v>1</v>
      </c>
      <c r="BE1173">
        <v>3.7599999999999998E-4</v>
      </c>
      <c r="BF1173" t="s">
        <v>14</v>
      </c>
      <c r="BG1173">
        <v>3</v>
      </c>
      <c r="BH1173">
        <v>2.7099999999999997E-4</v>
      </c>
      <c r="BI1173" t="s">
        <v>9</v>
      </c>
      <c r="BJ1173">
        <v>2</v>
      </c>
      <c r="BK1173">
        <v>1.95E-4</v>
      </c>
      <c r="BL1173" t="s">
        <v>13</v>
      </c>
      <c r="BM1173">
        <v>2</v>
      </c>
      <c r="BN1173">
        <v>1.74E-4</v>
      </c>
      <c r="BO1173" t="s">
        <v>35</v>
      </c>
      <c r="BP1173">
        <v>1</v>
      </c>
      <c r="BQ1173">
        <v>1.63E-4</v>
      </c>
      <c r="BR1173" t="s">
        <v>17</v>
      </c>
      <c r="BS1173">
        <v>1</v>
      </c>
      <c r="BT1173">
        <v>1E-4</v>
      </c>
    </row>
    <row r="1174" spans="1:93" x14ac:dyDescent="0.25">
      <c r="A1174" t="s">
        <v>1202</v>
      </c>
      <c r="B1174" t="s">
        <v>1</v>
      </c>
      <c r="C1174">
        <v>1</v>
      </c>
      <c r="D1174">
        <v>456</v>
      </c>
      <c r="E1174">
        <v>0.31</v>
      </c>
      <c r="F1174">
        <v>771</v>
      </c>
      <c r="G1174">
        <v>0.11</v>
      </c>
      <c r="H1174">
        <v>59.14</v>
      </c>
      <c r="I1174">
        <v>24</v>
      </c>
      <c r="J1174">
        <v>88.89</v>
      </c>
      <c r="K1174">
        <v>3.2550000000000001E-3</v>
      </c>
      <c r="L1174" s="7">
        <v>2.7955631707097099E-3</v>
      </c>
      <c r="M1174">
        <v>6.1560004625786999E-6</v>
      </c>
      <c r="N1174">
        <v>2.4811288685956398E-3</v>
      </c>
      <c r="O1174">
        <v>1</v>
      </c>
      <c r="P1174">
        <v>7.0581813019909602E-3</v>
      </c>
      <c r="Q1174">
        <v>26</v>
      </c>
      <c r="R1174">
        <v>2.7568098539951599E-4</v>
      </c>
      <c r="S1174">
        <v>2</v>
      </c>
      <c r="T1174">
        <v>13</v>
      </c>
      <c r="U1174" s="4">
        <f t="shared" si="18"/>
        <v>0.48148148148148145</v>
      </c>
      <c r="V1174" t="s">
        <v>3</v>
      </c>
      <c r="W1174">
        <v>32</v>
      </c>
      <c r="X1174" s="3">
        <v>9.0469999999999995E-3</v>
      </c>
      <c r="Y1174" t="s">
        <v>90</v>
      </c>
      <c r="Z1174">
        <v>3</v>
      </c>
      <c r="AA1174" s="1">
        <v>6.8970000000000004E-3</v>
      </c>
      <c r="AB1174" t="s">
        <v>23</v>
      </c>
      <c r="AC1174">
        <v>41</v>
      </c>
      <c r="AD1174" s="2">
        <v>6.8700000000000002E-3</v>
      </c>
      <c r="AE1174" t="s">
        <v>43</v>
      </c>
      <c r="AF1174">
        <v>7</v>
      </c>
      <c r="AG1174" s="2">
        <v>6.5180000000000004E-3</v>
      </c>
      <c r="AH1174" t="s">
        <v>4</v>
      </c>
      <c r="AI1174">
        <v>15</v>
      </c>
      <c r="AJ1174">
        <v>5.9589999999999999E-3</v>
      </c>
      <c r="AK1174" t="s">
        <v>12</v>
      </c>
      <c r="AL1174">
        <v>62</v>
      </c>
      <c r="AM1174">
        <v>5.476E-3</v>
      </c>
      <c r="AN1174" t="s">
        <v>8</v>
      </c>
      <c r="AO1174">
        <v>17</v>
      </c>
      <c r="AP1174">
        <v>5.1130000000000004E-3</v>
      </c>
      <c r="AQ1174" t="s">
        <v>10</v>
      </c>
      <c r="AR1174">
        <v>40</v>
      </c>
      <c r="AS1174">
        <v>4.8910000000000004E-3</v>
      </c>
      <c r="AT1174" t="s">
        <v>42</v>
      </c>
      <c r="AU1174">
        <v>8</v>
      </c>
      <c r="AV1174">
        <v>4.5869999999999999E-3</v>
      </c>
      <c r="AW1174" t="s">
        <v>29</v>
      </c>
      <c r="AX1174">
        <v>16</v>
      </c>
      <c r="AY1174">
        <v>4.3369999999999997E-3</v>
      </c>
      <c r="AZ1174" t="s">
        <v>21</v>
      </c>
      <c r="BA1174">
        <v>13</v>
      </c>
      <c r="BB1174">
        <v>3.7980000000000002E-3</v>
      </c>
      <c r="BC1174" t="s">
        <v>6</v>
      </c>
      <c r="BD1174">
        <v>53</v>
      </c>
      <c r="BE1174">
        <v>3.6809999999999998E-3</v>
      </c>
      <c r="BF1174" t="s">
        <v>9</v>
      </c>
      <c r="BG1174">
        <v>36</v>
      </c>
      <c r="BH1174">
        <v>3.5070000000000001E-3</v>
      </c>
      <c r="BI1174" t="s">
        <v>14</v>
      </c>
      <c r="BJ1174">
        <v>31</v>
      </c>
      <c r="BK1174">
        <v>2.7959999999999999E-3</v>
      </c>
      <c r="BL1174" t="s">
        <v>13</v>
      </c>
      <c r="BM1174">
        <v>30</v>
      </c>
      <c r="BN1174">
        <v>2.617E-3</v>
      </c>
      <c r="BO1174" t="s">
        <v>11</v>
      </c>
      <c r="BP1174">
        <v>13</v>
      </c>
      <c r="BQ1174">
        <v>2.3500000000000001E-3</v>
      </c>
      <c r="BR1174" t="s">
        <v>7</v>
      </c>
      <c r="BS1174">
        <v>7</v>
      </c>
      <c r="BT1174">
        <v>2.3500000000000001E-3</v>
      </c>
      <c r="BU1174" t="s">
        <v>35</v>
      </c>
      <c r="BV1174">
        <v>14</v>
      </c>
      <c r="BW1174">
        <v>2.2829999999999999E-3</v>
      </c>
      <c r="BX1174" t="s">
        <v>5</v>
      </c>
      <c r="BY1174">
        <v>6</v>
      </c>
      <c r="BZ1174">
        <v>2.2560000000000002E-3</v>
      </c>
      <c r="CA1174" t="s">
        <v>40</v>
      </c>
      <c r="CB1174">
        <v>1</v>
      </c>
      <c r="CC1174">
        <v>7.9100000000000004E-4</v>
      </c>
      <c r="CD1174" t="s">
        <v>2</v>
      </c>
      <c r="CE1174">
        <v>1</v>
      </c>
      <c r="CF1174">
        <v>6.6299999999999996E-4</v>
      </c>
      <c r="CG1174" t="s">
        <v>19</v>
      </c>
      <c r="CH1174">
        <v>1</v>
      </c>
      <c r="CI1174">
        <v>5.22E-4</v>
      </c>
      <c r="CJ1174" t="s">
        <v>17</v>
      </c>
      <c r="CK1174">
        <v>3</v>
      </c>
      <c r="CL1174">
        <v>3.01E-4</v>
      </c>
      <c r="CM1174" t="s">
        <v>16</v>
      </c>
      <c r="CN1174">
        <v>6</v>
      </c>
      <c r="CO1174">
        <v>2.7900000000000001E-4</v>
      </c>
    </row>
    <row r="1175" spans="1:93" x14ac:dyDescent="0.25">
      <c r="A1175" t="s">
        <v>1203</v>
      </c>
      <c r="B1175" t="s">
        <v>1</v>
      </c>
      <c r="C1175">
        <v>1</v>
      </c>
      <c r="D1175">
        <v>341</v>
      </c>
      <c r="E1175">
        <v>0.23</v>
      </c>
      <c r="F1175">
        <v>860</v>
      </c>
      <c r="G1175">
        <v>0.13</v>
      </c>
      <c r="H1175">
        <v>39.65</v>
      </c>
      <c r="I1175">
        <v>22</v>
      </c>
      <c r="J1175">
        <v>81.48</v>
      </c>
      <c r="K1175">
        <v>2.6280000000000001E-3</v>
      </c>
      <c r="L1175" s="7">
        <v>1.46735143066765E-3</v>
      </c>
      <c r="M1175">
        <v>6.5452325646826802E-6</v>
      </c>
      <c r="N1175">
        <v>2.5583652133115602E-3</v>
      </c>
      <c r="O1175">
        <v>1</v>
      </c>
      <c r="P1175">
        <v>6.9353723476265903E-3</v>
      </c>
      <c r="Q1175">
        <v>25</v>
      </c>
      <c r="R1175">
        <v>4.7377133579843599E-4</v>
      </c>
      <c r="S1175">
        <v>4</v>
      </c>
      <c r="T1175">
        <v>11</v>
      </c>
      <c r="U1175" s="4">
        <f t="shared" si="18"/>
        <v>0.40740740740740738</v>
      </c>
      <c r="V1175" t="s">
        <v>3</v>
      </c>
      <c r="W1175">
        <v>33</v>
      </c>
      <c r="X1175" s="3">
        <v>9.3299999999999998E-3</v>
      </c>
      <c r="Y1175" t="s">
        <v>4</v>
      </c>
      <c r="Z1175">
        <v>20</v>
      </c>
      <c r="AA1175" s="1">
        <v>7.9459999999999999E-3</v>
      </c>
      <c r="AB1175" t="s">
        <v>8</v>
      </c>
      <c r="AC1175">
        <v>23</v>
      </c>
      <c r="AD1175" s="2">
        <v>6.9170000000000004E-3</v>
      </c>
      <c r="AE1175" t="s">
        <v>40</v>
      </c>
      <c r="AF1175">
        <v>7</v>
      </c>
      <c r="AG1175" s="2">
        <v>5.5380000000000004E-3</v>
      </c>
      <c r="AH1175" t="s">
        <v>12</v>
      </c>
      <c r="AI1175">
        <v>56</v>
      </c>
      <c r="AJ1175">
        <v>4.9459999999999999E-3</v>
      </c>
      <c r="AK1175" t="s">
        <v>29</v>
      </c>
      <c r="AL1175">
        <v>16</v>
      </c>
      <c r="AM1175">
        <v>4.3369999999999997E-3</v>
      </c>
      <c r="AN1175" t="s">
        <v>23</v>
      </c>
      <c r="AO1175">
        <v>25</v>
      </c>
      <c r="AP1175">
        <v>4.189E-3</v>
      </c>
      <c r="AQ1175" t="s">
        <v>42</v>
      </c>
      <c r="AR1175">
        <v>7</v>
      </c>
      <c r="AS1175">
        <v>4.0140000000000002E-3</v>
      </c>
      <c r="AT1175" t="s">
        <v>5</v>
      </c>
      <c r="AU1175">
        <v>10</v>
      </c>
      <c r="AV1175">
        <v>3.7590000000000002E-3</v>
      </c>
      <c r="AW1175" t="s">
        <v>14</v>
      </c>
      <c r="AX1175">
        <v>41</v>
      </c>
      <c r="AY1175">
        <v>3.6970000000000002E-3</v>
      </c>
      <c r="AZ1175" t="s">
        <v>43</v>
      </c>
      <c r="BA1175">
        <v>3</v>
      </c>
      <c r="BB1175">
        <v>2.7929999999999999E-3</v>
      </c>
      <c r="BC1175" t="s">
        <v>9</v>
      </c>
      <c r="BD1175">
        <v>26</v>
      </c>
      <c r="BE1175">
        <v>2.5330000000000001E-3</v>
      </c>
      <c r="BF1175" t="s">
        <v>11</v>
      </c>
      <c r="BG1175">
        <v>13</v>
      </c>
      <c r="BH1175">
        <v>2.3500000000000001E-3</v>
      </c>
      <c r="BI1175" t="s">
        <v>10</v>
      </c>
      <c r="BJ1175">
        <v>12</v>
      </c>
      <c r="BK1175">
        <v>1.467E-3</v>
      </c>
      <c r="BL1175" t="s">
        <v>21</v>
      </c>
      <c r="BM1175">
        <v>5</v>
      </c>
      <c r="BN1175">
        <v>1.4610000000000001E-3</v>
      </c>
      <c r="BO1175" t="s">
        <v>7</v>
      </c>
      <c r="BP1175">
        <v>4</v>
      </c>
      <c r="BQ1175">
        <v>1.343E-3</v>
      </c>
      <c r="BR1175" t="s">
        <v>35</v>
      </c>
      <c r="BS1175">
        <v>7</v>
      </c>
      <c r="BT1175">
        <v>1.142E-3</v>
      </c>
      <c r="BU1175" t="s">
        <v>17</v>
      </c>
      <c r="BV1175">
        <v>11</v>
      </c>
      <c r="BW1175">
        <v>1.1050000000000001E-3</v>
      </c>
      <c r="BX1175" t="s">
        <v>6</v>
      </c>
      <c r="BY1175">
        <v>12</v>
      </c>
      <c r="BZ1175">
        <v>8.3299999999999997E-4</v>
      </c>
      <c r="CA1175" t="s">
        <v>13</v>
      </c>
      <c r="CB1175">
        <v>8</v>
      </c>
      <c r="CC1175">
        <v>6.9800000000000005E-4</v>
      </c>
      <c r="CD1175" t="s">
        <v>19</v>
      </c>
      <c r="CE1175">
        <v>1</v>
      </c>
      <c r="CF1175">
        <v>5.22E-4</v>
      </c>
      <c r="CG1175" t="s">
        <v>16</v>
      </c>
      <c r="CH1175">
        <v>1</v>
      </c>
      <c r="CI1175">
        <v>4.6E-5</v>
      </c>
    </row>
    <row r="1176" spans="1:93" x14ac:dyDescent="0.25">
      <c r="A1176" t="s">
        <v>1204</v>
      </c>
      <c r="B1176" t="s">
        <v>1</v>
      </c>
      <c r="C1176">
        <v>0</v>
      </c>
      <c r="D1176">
        <v>110</v>
      </c>
      <c r="E1176">
        <v>7.0000000000000007E-2</v>
      </c>
      <c r="F1176">
        <v>542</v>
      </c>
      <c r="G1176">
        <v>0.08</v>
      </c>
      <c r="H1176">
        <v>20.3</v>
      </c>
      <c r="I1176">
        <v>19</v>
      </c>
      <c r="J1176">
        <v>70.37</v>
      </c>
      <c r="K1176">
        <v>1.2800000000000001E-3</v>
      </c>
      <c r="L1176" s="1">
        <v>5.0268096514745298E-4</v>
      </c>
      <c r="M1176">
        <v>5.2806506693492603E-6</v>
      </c>
      <c r="N1176">
        <v>2.2979666379974398E-3</v>
      </c>
      <c r="O1176">
        <v>1</v>
      </c>
      <c r="P1176">
        <v>4.8404985928265703E-3</v>
      </c>
      <c r="Q1176">
        <v>23</v>
      </c>
      <c r="R1176">
        <v>6.8087900385109296E-4</v>
      </c>
      <c r="S1176">
        <v>3</v>
      </c>
      <c r="T1176">
        <v>7</v>
      </c>
      <c r="U1176" s="2">
        <f t="shared" si="18"/>
        <v>0.25925925925925924</v>
      </c>
      <c r="V1176" t="s">
        <v>3</v>
      </c>
      <c r="W1176">
        <v>39</v>
      </c>
      <c r="X1176" s="3">
        <v>1.1025999999999999E-2</v>
      </c>
      <c r="Y1176" t="s">
        <v>81</v>
      </c>
      <c r="Z1176">
        <v>1</v>
      </c>
      <c r="AA1176" s="1">
        <v>6.0980000000000001E-3</v>
      </c>
      <c r="AB1176" t="s">
        <v>43</v>
      </c>
      <c r="AC1176">
        <v>3</v>
      </c>
      <c r="AD1176" s="2">
        <v>2.7929999999999999E-3</v>
      </c>
      <c r="AE1176" t="s">
        <v>90</v>
      </c>
      <c r="AF1176">
        <v>1</v>
      </c>
      <c r="AG1176" s="2">
        <v>2.2989999999999998E-3</v>
      </c>
      <c r="AH1176" t="s">
        <v>4</v>
      </c>
      <c r="AI1176">
        <v>5</v>
      </c>
      <c r="AJ1176">
        <v>1.9859999999999999E-3</v>
      </c>
      <c r="AK1176" t="s">
        <v>29</v>
      </c>
      <c r="AL1176">
        <v>7</v>
      </c>
      <c r="AM1176">
        <v>1.8979999999999999E-3</v>
      </c>
      <c r="AN1176" t="s">
        <v>40</v>
      </c>
      <c r="AO1176">
        <v>2</v>
      </c>
      <c r="AP1176">
        <v>1.5820000000000001E-3</v>
      </c>
      <c r="AQ1176" t="s">
        <v>9</v>
      </c>
      <c r="AR1176">
        <v>13</v>
      </c>
      <c r="AS1176">
        <v>1.266E-3</v>
      </c>
      <c r="AT1176" t="s">
        <v>10</v>
      </c>
      <c r="AU1176">
        <v>7</v>
      </c>
      <c r="AV1176">
        <v>8.5599999999999999E-4</v>
      </c>
      <c r="AW1176" t="s">
        <v>12</v>
      </c>
      <c r="AX1176">
        <v>9</v>
      </c>
      <c r="AY1176">
        <v>7.9500000000000003E-4</v>
      </c>
      <c r="AZ1176" t="s">
        <v>5</v>
      </c>
      <c r="BA1176">
        <v>2</v>
      </c>
      <c r="BB1176">
        <v>7.5199999999999996E-4</v>
      </c>
      <c r="BC1176" t="s">
        <v>11</v>
      </c>
      <c r="BD1176">
        <v>3</v>
      </c>
      <c r="BE1176">
        <v>5.4199999999999995E-4</v>
      </c>
      <c r="BF1176" t="s">
        <v>19</v>
      </c>
      <c r="BG1176">
        <v>1</v>
      </c>
      <c r="BH1176">
        <v>5.22E-4</v>
      </c>
      <c r="BI1176" t="s">
        <v>23</v>
      </c>
      <c r="BJ1176">
        <v>3</v>
      </c>
      <c r="BK1176">
        <v>5.0299999999999997E-4</v>
      </c>
      <c r="BL1176" t="s">
        <v>14</v>
      </c>
      <c r="BM1176">
        <v>5</v>
      </c>
      <c r="BN1176">
        <v>4.5100000000000001E-4</v>
      </c>
      <c r="BO1176" t="s">
        <v>13</v>
      </c>
      <c r="BP1176">
        <v>4</v>
      </c>
      <c r="BQ1176">
        <v>3.4900000000000003E-4</v>
      </c>
      <c r="BR1176" t="s">
        <v>7</v>
      </c>
      <c r="BS1176">
        <v>1</v>
      </c>
      <c r="BT1176">
        <v>3.3599999999999998E-4</v>
      </c>
      <c r="BU1176" t="s">
        <v>8</v>
      </c>
      <c r="BV1176">
        <v>1</v>
      </c>
      <c r="BW1176">
        <v>3.01E-4</v>
      </c>
      <c r="BX1176" t="s">
        <v>6</v>
      </c>
      <c r="BY1176">
        <v>3</v>
      </c>
      <c r="BZ1176">
        <v>2.0799999999999999E-4</v>
      </c>
    </row>
    <row r="1177" spans="1:93" x14ac:dyDescent="0.25">
      <c r="A1177" t="s">
        <v>1205</v>
      </c>
      <c r="B1177" t="s">
        <v>1</v>
      </c>
      <c r="C1177">
        <v>0</v>
      </c>
      <c r="D1177">
        <v>260</v>
      </c>
      <c r="E1177">
        <v>0.18</v>
      </c>
      <c r="F1177">
        <v>1244</v>
      </c>
      <c r="G1177">
        <v>0.18</v>
      </c>
      <c r="H1177">
        <v>20.9</v>
      </c>
      <c r="I1177">
        <v>24</v>
      </c>
      <c r="J1177">
        <v>88.89</v>
      </c>
      <c r="K1177">
        <v>1.9719999999999998E-3</v>
      </c>
      <c r="L1177" s="7">
        <v>1.3046314416177401E-3</v>
      </c>
      <c r="M1177">
        <v>4.4785641887159003E-6</v>
      </c>
      <c r="N1177">
        <v>2.1162618431366E-3</v>
      </c>
      <c r="O1177">
        <v>1</v>
      </c>
      <c r="P1177">
        <v>4.95264998761198E-3</v>
      </c>
      <c r="Q1177">
        <v>25</v>
      </c>
      <c r="R1177">
        <v>2.35140204792955E-4</v>
      </c>
      <c r="S1177">
        <v>2</v>
      </c>
      <c r="T1177">
        <v>12</v>
      </c>
      <c r="U1177" s="4">
        <f t="shared" si="18"/>
        <v>0.44444444444444442</v>
      </c>
      <c r="V1177" t="s">
        <v>3</v>
      </c>
      <c r="W1177">
        <v>40</v>
      </c>
      <c r="X1177" s="3">
        <v>1.1309E-2</v>
      </c>
      <c r="Y1177" t="s">
        <v>43</v>
      </c>
      <c r="Z1177">
        <v>4</v>
      </c>
      <c r="AA1177" s="1">
        <v>3.7239999999999999E-3</v>
      </c>
      <c r="AB1177" t="s">
        <v>45</v>
      </c>
      <c r="AC1177">
        <v>6</v>
      </c>
      <c r="AD1177" s="2">
        <v>3.4940000000000001E-3</v>
      </c>
      <c r="AE1177" t="s">
        <v>4</v>
      </c>
      <c r="AF1177">
        <v>8</v>
      </c>
      <c r="AG1177" s="2">
        <v>3.1779999999999998E-3</v>
      </c>
      <c r="AH1177" t="s">
        <v>10</v>
      </c>
      <c r="AI1177">
        <v>25</v>
      </c>
      <c r="AJ1177">
        <v>3.0569999999999998E-3</v>
      </c>
      <c r="AK1177" t="s">
        <v>2</v>
      </c>
      <c r="AL1177">
        <v>4</v>
      </c>
      <c r="AM1177">
        <v>2.6510000000000001E-3</v>
      </c>
      <c r="AN1177" t="s">
        <v>12</v>
      </c>
      <c r="AO1177">
        <v>30</v>
      </c>
      <c r="AP1177">
        <v>2.6489999999999999E-3</v>
      </c>
      <c r="AQ1177" t="s">
        <v>23</v>
      </c>
      <c r="AR1177">
        <v>15</v>
      </c>
      <c r="AS1177">
        <v>2.513E-3</v>
      </c>
      <c r="AT1177" t="s">
        <v>90</v>
      </c>
      <c r="AU1177">
        <v>1</v>
      </c>
      <c r="AV1177">
        <v>2.2989999999999998E-3</v>
      </c>
      <c r="AW1177" t="s">
        <v>42</v>
      </c>
      <c r="AX1177">
        <v>4</v>
      </c>
      <c r="AY1177">
        <v>2.294E-3</v>
      </c>
      <c r="AZ1177" t="s">
        <v>8</v>
      </c>
      <c r="BA1177">
        <v>7</v>
      </c>
      <c r="BB1177">
        <v>2.1050000000000001E-3</v>
      </c>
      <c r="BC1177" t="s">
        <v>9</v>
      </c>
      <c r="BD1177">
        <v>21</v>
      </c>
      <c r="BE1177">
        <v>2.0460000000000001E-3</v>
      </c>
      <c r="BF1177" t="s">
        <v>21</v>
      </c>
      <c r="BG1177">
        <v>5</v>
      </c>
      <c r="BH1177">
        <v>1.4610000000000001E-3</v>
      </c>
      <c r="BI1177" t="s">
        <v>35</v>
      </c>
      <c r="BJ1177">
        <v>8</v>
      </c>
      <c r="BK1177">
        <v>1.305E-3</v>
      </c>
      <c r="BL1177" t="s">
        <v>14</v>
      </c>
      <c r="BM1177">
        <v>14</v>
      </c>
      <c r="BN1177">
        <v>1.263E-3</v>
      </c>
      <c r="BO1177" t="s">
        <v>16</v>
      </c>
      <c r="BP1177">
        <v>27</v>
      </c>
      <c r="BQ1177">
        <v>1.255E-3</v>
      </c>
      <c r="BR1177" t="s">
        <v>5</v>
      </c>
      <c r="BS1177">
        <v>3</v>
      </c>
      <c r="BT1177">
        <v>1.1280000000000001E-3</v>
      </c>
      <c r="BU1177" t="s">
        <v>29</v>
      </c>
      <c r="BV1177">
        <v>4</v>
      </c>
      <c r="BW1177">
        <v>1.0839999999999999E-3</v>
      </c>
      <c r="BX1177" t="s">
        <v>19</v>
      </c>
      <c r="BY1177">
        <v>2</v>
      </c>
      <c r="BZ1177">
        <v>1.0430000000000001E-3</v>
      </c>
      <c r="CA1177" t="s">
        <v>17</v>
      </c>
      <c r="CB1177">
        <v>8</v>
      </c>
      <c r="CC1177">
        <v>8.03E-4</v>
      </c>
      <c r="CD1177" t="s">
        <v>13</v>
      </c>
      <c r="CE1177">
        <v>9</v>
      </c>
      <c r="CF1177">
        <v>7.85E-4</v>
      </c>
      <c r="CG1177" t="s">
        <v>6</v>
      </c>
      <c r="CH1177">
        <v>11</v>
      </c>
      <c r="CI1177">
        <v>7.6400000000000003E-4</v>
      </c>
      <c r="CJ1177" t="s">
        <v>7</v>
      </c>
      <c r="CK1177">
        <v>2</v>
      </c>
      <c r="CL1177">
        <v>6.7100000000000005E-4</v>
      </c>
      <c r="CM1177" t="s">
        <v>11</v>
      </c>
      <c r="CN1177">
        <v>2</v>
      </c>
      <c r="CO1177">
        <v>3.6200000000000002E-4</v>
      </c>
    </row>
    <row r="1178" spans="1:93" x14ac:dyDescent="0.25">
      <c r="A1178" t="s">
        <v>1206</v>
      </c>
      <c r="B1178" t="s">
        <v>1</v>
      </c>
      <c r="C1178">
        <v>0</v>
      </c>
      <c r="D1178">
        <v>216</v>
      </c>
      <c r="E1178">
        <v>0.15</v>
      </c>
      <c r="F1178">
        <v>951</v>
      </c>
      <c r="G1178">
        <v>0.14000000000000001</v>
      </c>
      <c r="H1178">
        <v>22.71</v>
      </c>
      <c r="I1178">
        <v>22</v>
      </c>
      <c r="J1178">
        <v>81.48</v>
      </c>
      <c r="K1178">
        <v>1.4920000000000001E-3</v>
      </c>
      <c r="L1178" s="7">
        <v>9.782342871117631E-4</v>
      </c>
      <c r="M1178">
        <v>6.5839752868564904E-6</v>
      </c>
      <c r="N1178">
        <v>2.5659258147609199E-3</v>
      </c>
      <c r="O1178">
        <v>1</v>
      </c>
      <c r="P1178">
        <v>4.88695379640552E-3</v>
      </c>
      <c r="Q1178">
        <v>25</v>
      </c>
      <c r="R1178">
        <v>4.7517144717794803E-4</v>
      </c>
      <c r="S1178">
        <v>3</v>
      </c>
      <c r="T1178">
        <v>8</v>
      </c>
      <c r="U1178" s="6">
        <f t="shared" si="18"/>
        <v>0.29629629629629628</v>
      </c>
      <c r="V1178" t="s">
        <v>3</v>
      </c>
      <c r="W1178">
        <v>48</v>
      </c>
      <c r="X1178" s="3">
        <v>1.3571E-2</v>
      </c>
      <c r="Y1178" t="s">
        <v>23</v>
      </c>
      <c r="Z1178">
        <v>29</v>
      </c>
      <c r="AA1178" s="1">
        <v>4.8589999999999996E-3</v>
      </c>
      <c r="AB1178" t="s">
        <v>9</v>
      </c>
      <c r="AC1178">
        <v>22</v>
      </c>
      <c r="AD1178" s="2">
        <v>2.1429999999999999E-3</v>
      </c>
      <c r="AE1178" t="s">
        <v>4</v>
      </c>
      <c r="AF1178">
        <v>5</v>
      </c>
      <c r="AG1178" s="2">
        <v>1.9859999999999999E-3</v>
      </c>
      <c r="AH1178" t="s">
        <v>6</v>
      </c>
      <c r="AI1178">
        <v>27</v>
      </c>
      <c r="AJ1178">
        <v>1.8749999999999999E-3</v>
      </c>
      <c r="AK1178" t="s">
        <v>19</v>
      </c>
      <c r="AL1178">
        <v>3</v>
      </c>
      <c r="AM1178">
        <v>1.565E-3</v>
      </c>
      <c r="AN1178" t="s">
        <v>5</v>
      </c>
      <c r="AO1178">
        <v>4</v>
      </c>
      <c r="AP1178">
        <v>1.5039999999999999E-3</v>
      </c>
      <c r="AQ1178" t="s">
        <v>8</v>
      </c>
      <c r="AR1178">
        <v>5</v>
      </c>
      <c r="AS1178">
        <v>1.5039999999999999E-3</v>
      </c>
      <c r="AT1178" t="s">
        <v>12</v>
      </c>
      <c r="AU1178">
        <v>16</v>
      </c>
      <c r="AV1178">
        <v>1.413E-3</v>
      </c>
      <c r="AW1178" t="s">
        <v>29</v>
      </c>
      <c r="AX1178">
        <v>5</v>
      </c>
      <c r="AY1178">
        <v>1.3550000000000001E-3</v>
      </c>
      <c r="AZ1178" t="s">
        <v>45</v>
      </c>
      <c r="BA1178">
        <v>2</v>
      </c>
      <c r="BB1178">
        <v>1.165E-3</v>
      </c>
      <c r="BC1178" t="s">
        <v>42</v>
      </c>
      <c r="BD1178">
        <v>2</v>
      </c>
      <c r="BE1178">
        <v>1.147E-3</v>
      </c>
      <c r="BF1178" t="s">
        <v>14</v>
      </c>
      <c r="BG1178">
        <v>12</v>
      </c>
      <c r="BH1178">
        <v>1.0820000000000001E-3</v>
      </c>
      <c r="BI1178" t="s">
        <v>10</v>
      </c>
      <c r="BJ1178">
        <v>8</v>
      </c>
      <c r="BK1178">
        <v>9.7799999999999992E-4</v>
      </c>
      <c r="BL1178" t="s">
        <v>40</v>
      </c>
      <c r="BM1178">
        <v>1</v>
      </c>
      <c r="BN1178">
        <v>7.9100000000000004E-4</v>
      </c>
      <c r="BO1178" t="s">
        <v>11</v>
      </c>
      <c r="BP1178">
        <v>4</v>
      </c>
      <c r="BQ1178">
        <v>7.2300000000000001E-4</v>
      </c>
      <c r="BR1178" t="s">
        <v>7</v>
      </c>
      <c r="BS1178">
        <v>2</v>
      </c>
      <c r="BT1178">
        <v>6.7100000000000005E-4</v>
      </c>
      <c r="BU1178" t="s">
        <v>21</v>
      </c>
      <c r="BV1178">
        <v>2</v>
      </c>
      <c r="BW1178">
        <v>5.8399999999999999E-4</v>
      </c>
      <c r="BX1178" t="s">
        <v>16</v>
      </c>
      <c r="BY1178">
        <v>10</v>
      </c>
      <c r="BZ1178">
        <v>4.6500000000000003E-4</v>
      </c>
      <c r="CA1178" t="s">
        <v>17</v>
      </c>
      <c r="CB1178">
        <v>4</v>
      </c>
      <c r="CC1178">
        <v>4.0200000000000001E-4</v>
      </c>
      <c r="CD1178" t="s">
        <v>13</v>
      </c>
      <c r="CE1178">
        <v>4</v>
      </c>
      <c r="CF1178">
        <v>3.4900000000000003E-4</v>
      </c>
      <c r="CG1178" t="s">
        <v>35</v>
      </c>
      <c r="CH1178">
        <v>1</v>
      </c>
      <c r="CI1178">
        <v>1.63E-4</v>
      </c>
    </row>
    <row r="1179" spans="1:93" x14ac:dyDescent="0.25">
      <c r="A1179" t="s">
        <v>1207</v>
      </c>
      <c r="B1179" t="s">
        <v>1</v>
      </c>
      <c r="C1179">
        <v>1</v>
      </c>
      <c r="D1179">
        <v>139</v>
      </c>
      <c r="E1179">
        <v>0.09</v>
      </c>
      <c r="F1179">
        <v>440</v>
      </c>
      <c r="G1179">
        <v>0.06</v>
      </c>
      <c r="H1179">
        <v>31.59</v>
      </c>
      <c r="I1179">
        <v>23</v>
      </c>
      <c r="J1179">
        <v>85.19</v>
      </c>
      <c r="K1179">
        <v>8.8199999999999997E-4</v>
      </c>
      <c r="L1179" s="1">
        <v>7.9459674215335695E-4</v>
      </c>
      <c r="M1179">
        <v>4.0738339560822299E-7</v>
      </c>
      <c r="N1179">
        <v>6.3826592859733905E-4</v>
      </c>
      <c r="O1179">
        <v>0</v>
      </c>
      <c r="P1179">
        <v>1.89220745044961E-3</v>
      </c>
      <c r="Q1179">
        <v>25</v>
      </c>
      <c r="R1179">
        <v>9.4557915347753902E-5</v>
      </c>
      <c r="S1179">
        <v>1</v>
      </c>
      <c r="T1179">
        <v>13</v>
      </c>
      <c r="U1179" s="4">
        <f t="shared" si="18"/>
        <v>0.48148148148148145</v>
      </c>
      <c r="V1179" t="s">
        <v>90</v>
      </c>
      <c r="W1179">
        <v>1</v>
      </c>
      <c r="X1179" s="3">
        <v>2.2989999999999998E-3</v>
      </c>
      <c r="Y1179" t="s">
        <v>6</v>
      </c>
      <c r="Z1179">
        <v>28</v>
      </c>
      <c r="AA1179" s="1">
        <v>1.944E-3</v>
      </c>
      <c r="AB1179" t="s">
        <v>10</v>
      </c>
      <c r="AC1179">
        <v>15</v>
      </c>
      <c r="AD1179" s="2">
        <v>1.8339999999999999E-3</v>
      </c>
      <c r="AE1179" t="s">
        <v>35</v>
      </c>
      <c r="AF1179">
        <v>11</v>
      </c>
      <c r="AG1179" s="2">
        <v>1.794E-3</v>
      </c>
      <c r="AH1179" t="s">
        <v>12</v>
      </c>
      <c r="AI1179">
        <v>18</v>
      </c>
      <c r="AJ1179">
        <v>1.5900000000000001E-3</v>
      </c>
      <c r="AK1179" t="s">
        <v>8</v>
      </c>
      <c r="AL1179">
        <v>5</v>
      </c>
      <c r="AM1179">
        <v>1.5039999999999999E-3</v>
      </c>
      <c r="AN1179" t="s">
        <v>7</v>
      </c>
      <c r="AO1179">
        <v>4</v>
      </c>
      <c r="AP1179">
        <v>1.343E-3</v>
      </c>
      <c r="AQ1179" t="s">
        <v>21</v>
      </c>
      <c r="AR1179">
        <v>4</v>
      </c>
      <c r="AS1179">
        <v>1.1689999999999999E-3</v>
      </c>
      <c r="AT1179" t="s">
        <v>42</v>
      </c>
      <c r="AU1179">
        <v>2</v>
      </c>
      <c r="AV1179">
        <v>1.147E-3</v>
      </c>
      <c r="AW1179" t="s">
        <v>11</v>
      </c>
      <c r="AX1179">
        <v>6</v>
      </c>
      <c r="AY1179">
        <v>1.085E-3</v>
      </c>
      <c r="AZ1179" t="s">
        <v>29</v>
      </c>
      <c r="BA1179">
        <v>4</v>
      </c>
      <c r="BB1179">
        <v>1.0839999999999999E-3</v>
      </c>
      <c r="BC1179" t="s">
        <v>23</v>
      </c>
      <c r="BD1179">
        <v>6</v>
      </c>
      <c r="BE1179">
        <v>1.005E-3</v>
      </c>
      <c r="BF1179" t="s">
        <v>43</v>
      </c>
      <c r="BG1179">
        <v>1</v>
      </c>
      <c r="BH1179">
        <v>9.3099999999999997E-4</v>
      </c>
      <c r="BI1179" t="s">
        <v>4</v>
      </c>
      <c r="BJ1179">
        <v>2</v>
      </c>
      <c r="BK1179">
        <v>7.9500000000000003E-4</v>
      </c>
      <c r="BL1179" t="s">
        <v>2</v>
      </c>
      <c r="BM1179">
        <v>1</v>
      </c>
      <c r="BN1179">
        <v>6.6299999999999996E-4</v>
      </c>
      <c r="BO1179" t="s">
        <v>14</v>
      </c>
      <c r="BP1179">
        <v>7</v>
      </c>
      <c r="BQ1179">
        <v>6.3100000000000005E-4</v>
      </c>
      <c r="BR1179" t="s">
        <v>9</v>
      </c>
      <c r="BS1179">
        <v>6</v>
      </c>
      <c r="BT1179">
        <v>5.8500000000000002E-4</v>
      </c>
      <c r="BU1179" t="s">
        <v>45</v>
      </c>
      <c r="BV1179">
        <v>1</v>
      </c>
      <c r="BW1179">
        <v>5.8200000000000005E-4</v>
      </c>
      <c r="BX1179" t="s">
        <v>19</v>
      </c>
      <c r="BY1179">
        <v>1</v>
      </c>
      <c r="BZ1179">
        <v>5.22E-4</v>
      </c>
      <c r="CA1179" t="s">
        <v>17</v>
      </c>
      <c r="CB1179">
        <v>4</v>
      </c>
      <c r="CC1179">
        <v>4.0200000000000001E-4</v>
      </c>
      <c r="CD1179" t="s">
        <v>16</v>
      </c>
      <c r="CE1179">
        <v>8</v>
      </c>
      <c r="CF1179">
        <v>3.7199999999999999E-4</v>
      </c>
      <c r="CG1179" t="s">
        <v>3</v>
      </c>
      <c r="CH1179">
        <v>1</v>
      </c>
      <c r="CI1179">
        <v>2.8299999999999999E-4</v>
      </c>
      <c r="CJ1179" t="s">
        <v>13</v>
      </c>
      <c r="CK1179">
        <v>3</v>
      </c>
      <c r="CL1179">
        <v>2.6200000000000003E-4</v>
      </c>
    </row>
    <row r="1180" spans="1:93" x14ac:dyDescent="0.25">
      <c r="A1180" t="s">
        <v>1208</v>
      </c>
      <c r="B1180" t="s">
        <v>1</v>
      </c>
      <c r="C1180">
        <v>1</v>
      </c>
      <c r="D1180">
        <v>110</v>
      </c>
      <c r="E1180">
        <v>7.0000000000000007E-2</v>
      </c>
      <c r="F1180">
        <v>1077</v>
      </c>
      <c r="G1180">
        <v>0.16</v>
      </c>
      <c r="H1180">
        <v>10.210000000000001</v>
      </c>
      <c r="I1180">
        <v>20</v>
      </c>
      <c r="J1180">
        <v>74.069999999999993</v>
      </c>
      <c r="K1180">
        <v>7.5299999999999998E-4</v>
      </c>
      <c r="L1180" s="1">
        <v>5.2989490417733797E-4</v>
      </c>
      <c r="M1180">
        <v>4.8945390460629698E-7</v>
      </c>
      <c r="N1180">
        <v>6.9960982312021404E-4</v>
      </c>
      <c r="O1180">
        <v>0</v>
      </c>
      <c r="P1180">
        <v>1.87379004609497E-3</v>
      </c>
      <c r="Q1180">
        <v>23</v>
      </c>
      <c r="R1180">
        <v>1.8138032451264801E-4</v>
      </c>
      <c r="S1180">
        <v>1</v>
      </c>
      <c r="T1180">
        <v>11</v>
      </c>
      <c r="U1180" s="4">
        <f t="shared" si="18"/>
        <v>0.40740740740740738</v>
      </c>
      <c r="V1180" t="s">
        <v>90</v>
      </c>
      <c r="W1180">
        <v>1</v>
      </c>
      <c r="X1180" s="3">
        <v>2.2989999999999998E-3</v>
      </c>
      <c r="Y1180" t="s">
        <v>23</v>
      </c>
      <c r="Z1180">
        <v>13</v>
      </c>
      <c r="AA1180" s="1">
        <v>2.1779999999999998E-3</v>
      </c>
      <c r="AB1180" t="s">
        <v>13</v>
      </c>
      <c r="AC1180">
        <v>20</v>
      </c>
      <c r="AD1180" s="2">
        <v>1.745E-3</v>
      </c>
      <c r="AE1180" t="s">
        <v>40</v>
      </c>
      <c r="AF1180">
        <v>2</v>
      </c>
      <c r="AG1180" s="2">
        <v>1.5820000000000001E-3</v>
      </c>
      <c r="AH1180" t="s">
        <v>19</v>
      </c>
      <c r="AI1180">
        <v>3</v>
      </c>
      <c r="AJ1180">
        <v>1.565E-3</v>
      </c>
      <c r="AK1180" t="s">
        <v>3</v>
      </c>
      <c r="AL1180">
        <v>5</v>
      </c>
      <c r="AM1180">
        <v>1.4139999999999999E-3</v>
      </c>
      <c r="AN1180" t="s">
        <v>17</v>
      </c>
      <c r="AO1180">
        <v>14</v>
      </c>
      <c r="AP1180">
        <v>1.4059999999999999E-3</v>
      </c>
      <c r="AQ1180" t="s">
        <v>2</v>
      </c>
      <c r="AR1180">
        <v>2</v>
      </c>
      <c r="AS1180">
        <v>1.325E-3</v>
      </c>
      <c r="AT1180" t="s">
        <v>45</v>
      </c>
      <c r="AU1180">
        <v>2</v>
      </c>
      <c r="AV1180">
        <v>1.165E-3</v>
      </c>
      <c r="AW1180" t="s">
        <v>7</v>
      </c>
      <c r="AX1180">
        <v>3</v>
      </c>
      <c r="AY1180">
        <v>1.0070000000000001E-3</v>
      </c>
      <c r="AZ1180" t="s">
        <v>35</v>
      </c>
      <c r="BA1180">
        <v>5</v>
      </c>
      <c r="BB1180">
        <v>8.1499999999999997E-4</v>
      </c>
      <c r="BC1180" t="s">
        <v>9</v>
      </c>
      <c r="BD1180">
        <v>6</v>
      </c>
      <c r="BE1180">
        <v>5.8500000000000002E-4</v>
      </c>
      <c r="BF1180" t="s">
        <v>14</v>
      </c>
      <c r="BG1180">
        <v>6</v>
      </c>
      <c r="BH1180">
        <v>5.4100000000000003E-4</v>
      </c>
      <c r="BI1180" t="s">
        <v>12</v>
      </c>
      <c r="BJ1180">
        <v>6</v>
      </c>
      <c r="BK1180">
        <v>5.2999999999999998E-4</v>
      </c>
      <c r="BL1180" t="s">
        <v>16</v>
      </c>
      <c r="BM1180">
        <v>11</v>
      </c>
      <c r="BN1180">
        <v>5.1099999999999995E-4</v>
      </c>
      <c r="BO1180" t="s">
        <v>4</v>
      </c>
      <c r="BP1180">
        <v>1</v>
      </c>
      <c r="BQ1180">
        <v>3.97E-4</v>
      </c>
      <c r="BR1180" t="s">
        <v>10</v>
      </c>
      <c r="BS1180">
        <v>3</v>
      </c>
      <c r="BT1180">
        <v>3.6699999999999998E-4</v>
      </c>
      <c r="BU1180" t="s">
        <v>6</v>
      </c>
      <c r="BV1180">
        <v>5</v>
      </c>
      <c r="BW1180">
        <v>3.4699999999999998E-4</v>
      </c>
      <c r="BX1180" t="s">
        <v>21</v>
      </c>
      <c r="BY1180">
        <v>1</v>
      </c>
      <c r="BZ1180">
        <v>2.92E-4</v>
      </c>
      <c r="CA1180" t="s">
        <v>29</v>
      </c>
      <c r="CB1180">
        <v>1</v>
      </c>
      <c r="CC1180">
        <v>2.7099999999999997E-4</v>
      </c>
    </row>
    <row r="1181" spans="1:93" x14ac:dyDescent="0.25">
      <c r="A1181" t="s">
        <v>1209</v>
      </c>
      <c r="B1181" t="s">
        <v>1</v>
      </c>
      <c r="C1181">
        <v>1</v>
      </c>
      <c r="D1181">
        <v>82</v>
      </c>
      <c r="E1181">
        <v>0.06</v>
      </c>
      <c r="F1181">
        <v>342</v>
      </c>
      <c r="G1181">
        <v>0.05</v>
      </c>
      <c r="H1181">
        <v>23.98</v>
      </c>
      <c r="I1181">
        <v>19</v>
      </c>
      <c r="J1181">
        <v>70.37</v>
      </c>
      <c r="K1181">
        <v>4.8799999999999999E-4</v>
      </c>
      <c r="L1181" s="1">
        <v>2.8272547356516798E-4</v>
      </c>
      <c r="M1181">
        <v>3.3844487420422701E-7</v>
      </c>
      <c r="N1181">
        <v>5.8176015178441703E-4</v>
      </c>
      <c r="O1181">
        <v>0</v>
      </c>
      <c r="P1181">
        <v>1.50178989376598E-3</v>
      </c>
      <c r="Q1181">
        <v>24</v>
      </c>
      <c r="R1181">
        <v>1.7237337830649401E-4</v>
      </c>
      <c r="S1181">
        <v>1</v>
      </c>
      <c r="T1181">
        <v>11</v>
      </c>
      <c r="U1181" s="4">
        <f t="shared" si="18"/>
        <v>0.40740740740740738</v>
      </c>
      <c r="V1181" t="s">
        <v>90</v>
      </c>
      <c r="W1181">
        <v>1</v>
      </c>
      <c r="X1181" s="3">
        <v>2.2989999999999998E-3</v>
      </c>
      <c r="Y1181" t="s">
        <v>13</v>
      </c>
      <c r="Z1181">
        <v>20</v>
      </c>
      <c r="AA1181" s="1">
        <v>1.745E-3</v>
      </c>
      <c r="AB1181" t="s">
        <v>10</v>
      </c>
      <c r="AC1181">
        <v>12</v>
      </c>
      <c r="AD1181" s="2">
        <v>1.467E-3</v>
      </c>
      <c r="AE1181" t="s">
        <v>45</v>
      </c>
      <c r="AF1181">
        <v>2</v>
      </c>
      <c r="AG1181" s="2">
        <v>1.165E-3</v>
      </c>
      <c r="AH1181" t="s">
        <v>6</v>
      </c>
      <c r="AI1181">
        <v>12</v>
      </c>
      <c r="AJ1181">
        <v>8.3299999999999997E-4</v>
      </c>
      <c r="AK1181" t="s">
        <v>40</v>
      </c>
      <c r="AL1181">
        <v>1</v>
      </c>
      <c r="AM1181">
        <v>7.9100000000000004E-4</v>
      </c>
      <c r="AN1181" t="s">
        <v>5</v>
      </c>
      <c r="AO1181">
        <v>2</v>
      </c>
      <c r="AP1181">
        <v>7.5199999999999996E-4</v>
      </c>
      <c r="AQ1181" t="s">
        <v>12</v>
      </c>
      <c r="AR1181">
        <v>7</v>
      </c>
      <c r="AS1181">
        <v>6.1799999999999995E-4</v>
      </c>
      <c r="AT1181" t="s">
        <v>17</v>
      </c>
      <c r="AU1181">
        <v>6</v>
      </c>
      <c r="AV1181">
        <v>6.0300000000000002E-4</v>
      </c>
      <c r="AW1181" t="s">
        <v>9</v>
      </c>
      <c r="AX1181">
        <v>6</v>
      </c>
      <c r="AY1181">
        <v>5.8500000000000002E-4</v>
      </c>
      <c r="AZ1181" t="s">
        <v>42</v>
      </c>
      <c r="BA1181">
        <v>1</v>
      </c>
      <c r="BB1181">
        <v>5.7300000000000005E-4</v>
      </c>
      <c r="BC1181" t="s">
        <v>7</v>
      </c>
      <c r="BD1181">
        <v>1</v>
      </c>
      <c r="BE1181">
        <v>3.3599999999999998E-4</v>
      </c>
      <c r="BF1181" t="s">
        <v>21</v>
      </c>
      <c r="BG1181">
        <v>1</v>
      </c>
      <c r="BH1181">
        <v>2.92E-4</v>
      </c>
      <c r="BI1181" t="s">
        <v>3</v>
      </c>
      <c r="BJ1181">
        <v>1</v>
      </c>
      <c r="BK1181">
        <v>2.8299999999999999E-4</v>
      </c>
      <c r="BL1181" t="s">
        <v>16</v>
      </c>
      <c r="BM1181">
        <v>5</v>
      </c>
      <c r="BN1181">
        <v>2.32E-4</v>
      </c>
      <c r="BO1181" t="s">
        <v>11</v>
      </c>
      <c r="BP1181">
        <v>1</v>
      </c>
      <c r="BQ1181">
        <v>1.8100000000000001E-4</v>
      </c>
      <c r="BR1181" t="s">
        <v>23</v>
      </c>
      <c r="BS1181">
        <v>1</v>
      </c>
      <c r="BT1181">
        <v>1.6799999999999999E-4</v>
      </c>
      <c r="BU1181" t="s">
        <v>35</v>
      </c>
      <c r="BV1181">
        <v>1</v>
      </c>
      <c r="BW1181">
        <v>1.63E-4</v>
      </c>
      <c r="BX1181" t="s">
        <v>14</v>
      </c>
      <c r="BY1181">
        <v>1</v>
      </c>
      <c r="BZ1181">
        <v>9.0000000000000006E-5</v>
      </c>
    </row>
    <row r="1182" spans="1:93" x14ac:dyDescent="0.25">
      <c r="A1182" t="s">
        <v>1210</v>
      </c>
      <c r="B1182" t="s">
        <v>1</v>
      </c>
      <c r="C1182">
        <v>0</v>
      </c>
      <c r="D1182">
        <v>64</v>
      </c>
      <c r="E1182">
        <v>0.04</v>
      </c>
      <c r="F1182">
        <v>191</v>
      </c>
      <c r="G1182">
        <v>0.03</v>
      </c>
      <c r="H1182">
        <v>33.51</v>
      </c>
      <c r="I1182">
        <v>15</v>
      </c>
      <c r="J1182">
        <v>55.56</v>
      </c>
      <c r="K1182">
        <v>5.5999999999999995E-4</v>
      </c>
      <c r="L1182" s="1">
        <v>2.4455857177794099E-4</v>
      </c>
      <c r="M1182">
        <v>5.2054970633475105E-7</v>
      </c>
      <c r="N1182">
        <v>7.2149130717892303E-4</v>
      </c>
      <c r="O1182">
        <v>0</v>
      </c>
      <c r="P1182">
        <v>1.8986755129277301E-3</v>
      </c>
      <c r="Q1182">
        <v>20</v>
      </c>
      <c r="R1182">
        <v>3.2066280319063302E-4</v>
      </c>
      <c r="S1182">
        <v>1</v>
      </c>
      <c r="T1182">
        <v>11</v>
      </c>
      <c r="U1182" s="4">
        <f t="shared" si="18"/>
        <v>0.40740740740740738</v>
      </c>
      <c r="V1182" t="s">
        <v>90</v>
      </c>
      <c r="W1182">
        <v>1</v>
      </c>
      <c r="X1182" s="3">
        <v>2.2989999999999998E-3</v>
      </c>
      <c r="Y1182" t="s">
        <v>21</v>
      </c>
      <c r="Z1182">
        <v>7</v>
      </c>
      <c r="AA1182" s="1">
        <v>2.0449999999999999E-3</v>
      </c>
      <c r="AB1182" t="s">
        <v>4</v>
      </c>
      <c r="AC1182">
        <v>5</v>
      </c>
      <c r="AD1182" s="2">
        <v>1.9859999999999999E-3</v>
      </c>
      <c r="AE1182" t="s">
        <v>11</v>
      </c>
      <c r="AF1182">
        <v>10</v>
      </c>
      <c r="AG1182" s="2">
        <v>1.8079999999999999E-3</v>
      </c>
      <c r="AH1182" t="s">
        <v>29</v>
      </c>
      <c r="AI1182">
        <v>5</v>
      </c>
      <c r="AJ1182">
        <v>1.3550000000000001E-3</v>
      </c>
      <c r="AK1182" t="s">
        <v>14</v>
      </c>
      <c r="AL1182">
        <v>11</v>
      </c>
      <c r="AM1182">
        <v>9.9200000000000004E-4</v>
      </c>
      <c r="AN1182" t="s">
        <v>9</v>
      </c>
      <c r="AO1182">
        <v>10</v>
      </c>
      <c r="AP1182">
        <v>9.7400000000000004E-4</v>
      </c>
      <c r="AQ1182" t="s">
        <v>40</v>
      </c>
      <c r="AR1182">
        <v>1</v>
      </c>
      <c r="AS1182">
        <v>7.9100000000000004E-4</v>
      </c>
      <c r="AT1182" t="s">
        <v>23</v>
      </c>
      <c r="AU1182">
        <v>4</v>
      </c>
      <c r="AV1182">
        <v>6.7000000000000002E-4</v>
      </c>
      <c r="AW1182" t="s">
        <v>45</v>
      </c>
      <c r="AX1182">
        <v>1</v>
      </c>
      <c r="AY1182">
        <v>5.8200000000000005E-4</v>
      </c>
      <c r="AZ1182" t="s">
        <v>42</v>
      </c>
      <c r="BA1182">
        <v>1</v>
      </c>
      <c r="BB1182">
        <v>5.7300000000000005E-4</v>
      </c>
      <c r="BC1182" t="s">
        <v>17</v>
      </c>
      <c r="BD1182">
        <v>4</v>
      </c>
      <c r="BE1182">
        <v>4.0200000000000001E-4</v>
      </c>
      <c r="BF1182" t="s">
        <v>8</v>
      </c>
      <c r="BG1182">
        <v>1</v>
      </c>
      <c r="BH1182">
        <v>3.01E-4</v>
      </c>
      <c r="BI1182" t="s">
        <v>10</v>
      </c>
      <c r="BJ1182">
        <v>2</v>
      </c>
      <c r="BK1182">
        <v>2.4499999999999999E-4</v>
      </c>
      <c r="BL1182" t="s">
        <v>12</v>
      </c>
      <c r="BM1182">
        <v>1</v>
      </c>
      <c r="BN1182">
        <v>8.7999999999999998E-5</v>
      </c>
    </row>
    <row r="1183" spans="1:93" x14ac:dyDescent="0.25">
      <c r="A1183" t="s">
        <v>1211</v>
      </c>
      <c r="B1183" t="s">
        <v>1</v>
      </c>
      <c r="C1183">
        <v>1</v>
      </c>
      <c r="D1183">
        <v>39</v>
      </c>
      <c r="E1183">
        <v>0.03</v>
      </c>
      <c r="F1183">
        <v>165</v>
      </c>
      <c r="G1183">
        <v>0.02</v>
      </c>
      <c r="H1183">
        <v>23.64</v>
      </c>
      <c r="I1183">
        <v>19</v>
      </c>
      <c r="J1183">
        <v>70.37</v>
      </c>
      <c r="K1183">
        <v>3.6900000000000002E-4</v>
      </c>
      <c r="L1183" s="1">
        <v>2.3232041631818601E-4</v>
      </c>
      <c r="M1183">
        <v>2.2183963151648299E-7</v>
      </c>
      <c r="N1183">
        <v>4.7099854725517301E-4</v>
      </c>
      <c r="O1183">
        <v>0</v>
      </c>
      <c r="P1183">
        <v>1.0936001949286101E-3</v>
      </c>
      <c r="Q1183">
        <v>24</v>
      </c>
      <c r="R1183">
        <v>1.3955512511264399E-4</v>
      </c>
      <c r="S1183">
        <v>2</v>
      </c>
      <c r="T1183">
        <v>10</v>
      </c>
      <c r="U1183" s="6">
        <f t="shared" si="18"/>
        <v>0.37037037037037035</v>
      </c>
      <c r="V1183" t="s">
        <v>90</v>
      </c>
      <c r="W1183">
        <v>1</v>
      </c>
      <c r="X1183" s="3">
        <v>2.2989999999999998E-3</v>
      </c>
      <c r="Y1183" t="s">
        <v>43</v>
      </c>
      <c r="Z1183">
        <v>1</v>
      </c>
      <c r="AA1183" s="1">
        <v>9.3099999999999997E-4</v>
      </c>
      <c r="AB1183" t="s">
        <v>4</v>
      </c>
      <c r="AC1183">
        <v>2</v>
      </c>
      <c r="AD1183" s="2">
        <v>7.9500000000000003E-4</v>
      </c>
      <c r="AE1183" t="s">
        <v>40</v>
      </c>
      <c r="AF1183">
        <v>1</v>
      </c>
      <c r="AG1183" s="2">
        <v>7.9100000000000004E-4</v>
      </c>
      <c r="AH1183" t="s">
        <v>35</v>
      </c>
      <c r="AI1183">
        <v>4</v>
      </c>
      <c r="AJ1183">
        <v>6.5200000000000002E-4</v>
      </c>
      <c r="AK1183" t="s">
        <v>21</v>
      </c>
      <c r="AL1183">
        <v>2</v>
      </c>
      <c r="AM1183">
        <v>5.8399999999999999E-4</v>
      </c>
      <c r="AN1183" t="s">
        <v>42</v>
      </c>
      <c r="AO1183">
        <v>1</v>
      </c>
      <c r="AP1183">
        <v>5.7300000000000005E-4</v>
      </c>
      <c r="AQ1183" t="s">
        <v>3</v>
      </c>
      <c r="AR1183">
        <v>2</v>
      </c>
      <c r="AS1183">
        <v>5.6499999999999996E-4</v>
      </c>
      <c r="AT1183" t="s">
        <v>17</v>
      </c>
      <c r="AU1183">
        <v>5</v>
      </c>
      <c r="AV1183">
        <v>5.0199999999999995E-4</v>
      </c>
      <c r="AW1183" t="s">
        <v>5</v>
      </c>
      <c r="AX1183">
        <v>1</v>
      </c>
      <c r="AY1183">
        <v>3.7599999999999998E-4</v>
      </c>
      <c r="AZ1183" t="s">
        <v>11</v>
      </c>
      <c r="BA1183">
        <v>2</v>
      </c>
      <c r="BB1183">
        <v>3.6200000000000002E-4</v>
      </c>
      <c r="BC1183" t="s">
        <v>8</v>
      </c>
      <c r="BD1183">
        <v>1</v>
      </c>
      <c r="BE1183">
        <v>3.01E-4</v>
      </c>
      <c r="BF1183" t="s">
        <v>10</v>
      </c>
      <c r="BG1183">
        <v>2</v>
      </c>
      <c r="BH1183">
        <v>2.4499999999999999E-4</v>
      </c>
      <c r="BI1183" t="s">
        <v>16</v>
      </c>
      <c r="BJ1183">
        <v>5</v>
      </c>
      <c r="BK1183">
        <v>2.32E-4</v>
      </c>
      <c r="BL1183" t="s">
        <v>14</v>
      </c>
      <c r="BM1183">
        <v>2</v>
      </c>
      <c r="BN1183">
        <v>1.8000000000000001E-4</v>
      </c>
      <c r="BO1183" t="s">
        <v>12</v>
      </c>
      <c r="BP1183">
        <v>2</v>
      </c>
      <c r="BQ1183">
        <v>1.7699999999999999E-4</v>
      </c>
      <c r="BR1183" t="s">
        <v>13</v>
      </c>
      <c r="BS1183">
        <v>2</v>
      </c>
      <c r="BT1183">
        <v>1.74E-4</v>
      </c>
      <c r="BU1183" t="s">
        <v>6</v>
      </c>
      <c r="BV1183">
        <v>2</v>
      </c>
      <c r="BW1183">
        <v>1.3899999999999999E-4</v>
      </c>
      <c r="BX1183" t="s">
        <v>9</v>
      </c>
      <c r="BY1183">
        <v>1</v>
      </c>
      <c r="BZ1183">
        <v>9.7E-5</v>
      </c>
    </row>
    <row r="1184" spans="1:93" x14ac:dyDescent="0.25">
      <c r="A1184" t="s">
        <v>1212</v>
      </c>
      <c r="B1184" t="s">
        <v>1</v>
      </c>
      <c r="C1184">
        <v>0</v>
      </c>
      <c r="D1184">
        <v>38</v>
      </c>
      <c r="E1184">
        <v>0.03</v>
      </c>
      <c r="F1184">
        <v>390</v>
      </c>
      <c r="G1184">
        <v>0.06</v>
      </c>
      <c r="H1184">
        <v>9.74</v>
      </c>
      <c r="I1184">
        <v>16</v>
      </c>
      <c r="J1184">
        <v>59.26</v>
      </c>
      <c r="K1184">
        <v>3.28E-4</v>
      </c>
      <c r="L1184" s="1">
        <v>1.00421771440048E-4</v>
      </c>
      <c r="M1184">
        <v>2.4957416879011001E-7</v>
      </c>
      <c r="N1184">
        <v>4.9957398730329197E-4</v>
      </c>
      <c r="O1184">
        <v>0</v>
      </c>
      <c r="P1184">
        <v>1.1533096943793901E-3</v>
      </c>
      <c r="Q1184">
        <v>22</v>
      </c>
      <c r="R1184">
        <v>2.0353014297541501E-4</v>
      </c>
      <c r="S1184">
        <v>2</v>
      </c>
      <c r="T1184">
        <v>10</v>
      </c>
      <c r="U1184" s="6">
        <f t="shared" si="18"/>
        <v>0.37037037037037035</v>
      </c>
      <c r="V1184" t="s">
        <v>90</v>
      </c>
      <c r="W1184">
        <v>1</v>
      </c>
      <c r="X1184" s="3">
        <v>2.2989999999999998E-3</v>
      </c>
      <c r="Y1184" t="s">
        <v>42</v>
      </c>
      <c r="Z1184">
        <v>2</v>
      </c>
      <c r="AA1184" s="1">
        <v>1.147E-3</v>
      </c>
      <c r="AB1184" t="s">
        <v>21</v>
      </c>
      <c r="AC1184">
        <v>3</v>
      </c>
      <c r="AD1184" s="2">
        <v>8.7600000000000004E-4</v>
      </c>
      <c r="AE1184" t="s">
        <v>29</v>
      </c>
      <c r="AF1184">
        <v>3</v>
      </c>
      <c r="AG1184" s="2">
        <v>8.1300000000000003E-4</v>
      </c>
      <c r="AH1184" t="s">
        <v>14</v>
      </c>
      <c r="AI1184">
        <v>7</v>
      </c>
      <c r="AJ1184">
        <v>6.3100000000000005E-4</v>
      </c>
      <c r="AK1184" t="s">
        <v>8</v>
      </c>
      <c r="AL1184">
        <v>2</v>
      </c>
      <c r="AM1184">
        <v>6.02E-4</v>
      </c>
      <c r="AN1184" t="s">
        <v>11</v>
      </c>
      <c r="AO1184">
        <v>3</v>
      </c>
      <c r="AP1184">
        <v>5.4199999999999995E-4</v>
      </c>
      <c r="AQ1184" t="s">
        <v>6</v>
      </c>
      <c r="AR1184">
        <v>6</v>
      </c>
      <c r="AS1184">
        <v>4.17E-4</v>
      </c>
      <c r="AT1184" t="s">
        <v>5</v>
      </c>
      <c r="AU1184">
        <v>1</v>
      </c>
      <c r="AV1184">
        <v>3.7599999999999998E-4</v>
      </c>
      <c r="AW1184" t="s">
        <v>23</v>
      </c>
      <c r="AX1184">
        <v>2</v>
      </c>
      <c r="AY1184">
        <v>3.3500000000000001E-4</v>
      </c>
      <c r="AZ1184" t="s">
        <v>10</v>
      </c>
      <c r="BA1184">
        <v>2</v>
      </c>
      <c r="BB1184">
        <v>2.4499999999999999E-4</v>
      </c>
      <c r="BC1184" t="s">
        <v>12</v>
      </c>
      <c r="BD1184">
        <v>2</v>
      </c>
      <c r="BE1184">
        <v>1.7699999999999999E-4</v>
      </c>
      <c r="BF1184" t="s">
        <v>35</v>
      </c>
      <c r="BG1184">
        <v>1</v>
      </c>
      <c r="BH1184">
        <v>1.63E-4</v>
      </c>
      <c r="BI1184" t="s">
        <v>17</v>
      </c>
      <c r="BJ1184">
        <v>1</v>
      </c>
      <c r="BK1184">
        <v>1E-4</v>
      </c>
      <c r="BL1184" t="s">
        <v>9</v>
      </c>
      <c r="BM1184">
        <v>1</v>
      </c>
      <c r="BN1184">
        <v>9.7E-5</v>
      </c>
      <c r="BO1184" t="s">
        <v>16</v>
      </c>
      <c r="BP1184">
        <v>1</v>
      </c>
      <c r="BQ1184">
        <v>4.6E-5</v>
      </c>
    </row>
    <row r="1185" spans="1:84" x14ac:dyDescent="0.25">
      <c r="A1185" t="s">
        <v>1213</v>
      </c>
      <c r="B1185" t="s">
        <v>1</v>
      </c>
      <c r="C1185">
        <v>0</v>
      </c>
      <c r="D1185">
        <v>42</v>
      </c>
      <c r="E1185">
        <v>0.03</v>
      </c>
      <c r="F1185">
        <v>165</v>
      </c>
      <c r="G1185">
        <v>0.02</v>
      </c>
      <c r="H1185">
        <v>25.45</v>
      </c>
      <c r="I1185">
        <v>14</v>
      </c>
      <c r="J1185">
        <v>51.85</v>
      </c>
      <c r="K1185">
        <v>3.68E-4</v>
      </c>
      <c r="L1185" s="1">
        <v>9.01794571196682E-5</v>
      </c>
      <c r="M1185">
        <v>2.9518375355056298E-7</v>
      </c>
      <c r="N1185">
        <v>5.4330815708082604E-4</v>
      </c>
      <c r="O1185">
        <v>0</v>
      </c>
      <c r="P1185">
        <v>1.2873485000125301E-3</v>
      </c>
      <c r="Q1185">
        <v>19</v>
      </c>
      <c r="R1185">
        <v>2.6159281637225002E-4</v>
      </c>
      <c r="S1185">
        <v>1</v>
      </c>
      <c r="T1185">
        <v>10</v>
      </c>
      <c r="U1185" s="6">
        <f t="shared" si="18"/>
        <v>0.37037037037037035</v>
      </c>
      <c r="V1185" t="s">
        <v>90</v>
      </c>
      <c r="W1185">
        <v>1</v>
      </c>
      <c r="X1185" s="3">
        <v>2.2989999999999998E-3</v>
      </c>
      <c r="Y1185" t="s">
        <v>3</v>
      </c>
      <c r="Z1185">
        <v>5</v>
      </c>
      <c r="AA1185" s="1">
        <v>1.4139999999999999E-3</v>
      </c>
      <c r="AB1185" t="s">
        <v>5</v>
      </c>
      <c r="AC1185">
        <v>3</v>
      </c>
      <c r="AD1185" s="2">
        <v>1.1280000000000001E-3</v>
      </c>
      <c r="AE1185" t="s">
        <v>10</v>
      </c>
      <c r="AF1185">
        <v>8</v>
      </c>
      <c r="AG1185" s="2">
        <v>9.7799999999999992E-4</v>
      </c>
      <c r="AH1185" t="s">
        <v>12</v>
      </c>
      <c r="AI1185">
        <v>7</v>
      </c>
      <c r="AJ1185">
        <v>6.1799999999999995E-4</v>
      </c>
      <c r="AK1185" t="s">
        <v>8</v>
      </c>
      <c r="AL1185">
        <v>2</v>
      </c>
      <c r="AM1185">
        <v>6.02E-4</v>
      </c>
      <c r="AN1185" t="s">
        <v>45</v>
      </c>
      <c r="AO1185">
        <v>1</v>
      </c>
      <c r="AP1185">
        <v>5.8200000000000005E-4</v>
      </c>
      <c r="AQ1185" t="s">
        <v>42</v>
      </c>
      <c r="AR1185">
        <v>1</v>
      </c>
      <c r="AS1185">
        <v>5.7300000000000005E-4</v>
      </c>
      <c r="AT1185" t="s">
        <v>29</v>
      </c>
      <c r="AU1185">
        <v>2</v>
      </c>
      <c r="AV1185">
        <v>5.4199999999999995E-4</v>
      </c>
      <c r="AW1185" t="s">
        <v>17</v>
      </c>
      <c r="AX1185">
        <v>5</v>
      </c>
      <c r="AY1185">
        <v>5.0199999999999995E-4</v>
      </c>
      <c r="AZ1185" t="s">
        <v>7</v>
      </c>
      <c r="BA1185">
        <v>1</v>
      </c>
      <c r="BB1185">
        <v>3.3599999999999998E-4</v>
      </c>
      <c r="BC1185" t="s">
        <v>16</v>
      </c>
      <c r="BD1185">
        <v>4</v>
      </c>
      <c r="BE1185">
        <v>1.8599999999999999E-4</v>
      </c>
      <c r="BF1185" t="s">
        <v>9</v>
      </c>
      <c r="BG1185">
        <v>1</v>
      </c>
      <c r="BH1185">
        <v>9.7E-5</v>
      </c>
      <c r="BI1185" t="s">
        <v>14</v>
      </c>
      <c r="BJ1185">
        <v>1</v>
      </c>
      <c r="BK1185">
        <v>9.0000000000000006E-5</v>
      </c>
    </row>
    <row r="1186" spans="1:84" x14ac:dyDescent="0.25">
      <c r="A1186" t="s">
        <v>1214</v>
      </c>
      <c r="B1186" t="s">
        <v>1</v>
      </c>
      <c r="C1186">
        <v>1</v>
      </c>
      <c r="D1186">
        <v>88</v>
      </c>
      <c r="E1186">
        <v>0.06</v>
      </c>
      <c r="F1186">
        <v>211</v>
      </c>
      <c r="G1186">
        <v>0.03</v>
      </c>
      <c r="H1186">
        <v>41.71</v>
      </c>
      <c r="I1186">
        <v>20</v>
      </c>
      <c r="J1186">
        <v>74.069999999999993</v>
      </c>
      <c r="K1186">
        <v>6.7199999999999996E-4</v>
      </c>
      <c r="L1186" s="1">
        <v>5.4107674271800898E-4</v>
      </c>
      <c r="M1186">
        <v>4.8262361128585502E-7</v>
      </c>
      <c r="N1186">
        <v>6.9471117112499003E-4</v>
      </c>
      <c r="O1186">
        <v>0</v>
      </c>
      <c r="P1186">
        <v>1.9604845321887698E-3</v>
      </c>
      <c r="Q1186">
        <v>24</v>
      </c>
      <c r="R1186">
        <v>1.8011030362499701E-4</v>
      </c>
      <c r="S1186">
        <v>1</v>
      </c>
      <c r="T1186">
        <v>9</v>
      </c>
      <c r="U1186" s="6">
        <f t="shared" si="18"/>
        <v>0.33333333333333331</v>
      </c>
      <c r="V1186" t="s">
        <v>90</v>
      </c>
      <c r="W1186">
        <v>1</v>
      </c>
      <c r="X1186" s="3">
        <v>2.2989999999999998E-3</v>
      </c>
      <c r="Y1186" t="s">
        <v>3</v>
      </c>
      <c r="Z1186">
        <v>8</v>
      </c>
      <c r="AA1186" s="1">
        <v>2.2620000000000001E-3</v>
      </c>
      <c r="AB1186" t="s">
        <v>4</v>
      </c>
      <c r="AC1186">
        <v>5</v>
      </c>
      <c r="AD1186" s="2">
        <v>1.9859999999999999E-3</v>
      </c>
      <c r="AE1186" t="s">
        <v>45</v>
      </c>
      <c r="AF1186">
        <v>3</v>
      </c>
      <c r="AG1186" s="2">
        <v>1.7470000000000001E-3</v>
      </c>
      <c r="AH1186" t="s">
        <v>23</v>
      </c>
      <c r="AI1186">
        <v>9</v>
      </c>
      <c r="AJ1186">
        <v>1.508E-3</v>
      </c>
      <c r="AK1186" t="s">
        <v>6</v>
      </c>
      <c r="AL1186">
        <v>15</v>
      </c>
      <c r="AM1186">
        <v>1.042E-3</v>
      </c>
      <c r="AN1186" t="s">
        <v>13</v>
      </c>
      <c r="AO1186">
        <v>11</v>
      </c>
      <c r="AP1186">
        <v>9.6000000000000002E-4</v>
      </c>
      <c r="AQ1186" t="s">
        <v>40</v>
      </c>
      <c r="AR1186">
        <v>1</v>
      </c>
      <c r="AS1186">
        <v>7.9100000000000004E-4</v>
      </c>
      <c r="AT1186" t="s">
        <v>9</v>
      </c>
      <c r="AU1186">
        <v>7</v>
      </c>
      <c r="AV1186">
        <v>6.8199999999999999E-4</v>
      </c>
      <c r="AW1186" t="s">
        <v>7</v>
      </c>
      <c r="AX1186">
        <v>2</v>
      </c>
      <c r="AY1186">
        <v>6.7100000000000005E-4</v>
      </c>
      <c r="AZ1186" t="s">
        <v>35</v>
      </c>
      <c r="BA1186">
        <v>4</v>
      </c>
      <c r="BB1186">
        <v>6.5200000000000002E-4</v>
      </c>
      <c r="BC1186" t="s">
        <v>12</v>
      </c>
      <c r="BD1186">
        <v>7</v>
      </c>
      <c r="BE1186">
        <v>6.1799999999999995E-4</v>
      </c>
      <c r="BF1186" t="s">
        <v>42</v>
      </c>
      <c r="BG1186">
        <v>1</v>
      </c>
      <c r="BH1186">
        <v>5.7300000000000005E-4</v>
      </c>
      <c r="BI1186" t="s">
        <v>14</v>
      </c>
      <c r="BJ1186">
        <v>6</v>
      </c>
      <c r="BK1186">
        <v>5.4100000000000003E-4</v>
      </c>
      <c r="BL1186" t="s">
        <v>5</v>
      </c>
      <c r="BM1186">
        <v>1</v>
      </c>
      <c r="BN1186">
        <v>3.7599999999999998E-4</v>
      </c>
      <c r="BO1186" t="s">
        <v>11</v>
      </c>
      <c r="BP1186">
        <v>2</v>
      </c>
      <c r="BQ1186">
        <v>3.6200000000000002E-4</v>
      </c>
      <c r="BR1186" t="s">
        <v>8</v>
      </c>
      <c r="BS1186">
        <v>1</v>
      </c>
      <c r="BT1186">
        <v>3.01E-4</v>
      </c>
      <c r="BU1186" t="s">
        <v>21</v>
      </c>
      <c r="BV1186">
        <v>1</v>
      </c>
      <c r="BW1186">
        <v>2.92E-4</v>
      </c>
      <c r="BX1186" t="s">
        <v>29</v>
      </c>
      <c r="BY1186">
        <v>1</v>
      </c>
      <c r="BZ1186">
        <v>2.7099999999999997E-4</v>
      </c>
      <c r="CA1186" t="s">
        <v>17</v>
      </c>
      <c r="CB1186">
        <v>2</v>
      </c>
      <c r="CC1186">
        <v>2.0100000000000001E-4</v>
      </c>
    </row>
    <row r="1187" spans="1:84" x14ac:dyDescent="0.25">
      <c r="A1187" t="s">
        <v>1215</v>
      </c>
      <c r="B1187" t="s">
        <v>1</v>
      </c>
      <c r="C1187">
        <v>1</v>
      </c>
      <c r="D1187">
        <v>79</v>
      </c>
      <c r="E1187">
        <v>0.05</v>
      </c>
      <c r="F1187">
        <v>656</v>
      </c>
      <c r="G1187">
        <v>0.1</v>
      </c>
      <c r="H1187">
        <v>12.04</v>
      </c>
      <c r="I1187">
        <v>21</v>
      </c>
      <c r="J1187">
        <v>77.78</v>
      </c>
      <c r="K1187">
        <v>6.6399999999999999E-4</v>
      </c>
      <c r="L1187" s="1">
        <v>5.2337752965806003E-4</v>
      </c>
      <c r="M1187">
        <v>4.4438681233793999E-7</v>
      </c>
      <c r="N1187">
        <v>6.6662344118545696E-4</v>
      </c>
      <c r="O1187">
        <v>0</v>
      </c>
      <c r="P1187">
        <v>1.8398086643921299E-3</v>
      </c>
      <c r="Q1187">
        <v>23</v>
      </c>
      <c r="R1187">
        <v>1.4813854248565701E-4</v>
      </c>
      <c r="S1187">
        <v>1</v>
      </c>
      <c r="T1187">
        <v>9</v>
      </c>
      <c r="U1187" s="6">
        <f t="shared" si="18"/>
        <v>0.33333333333333331</v>
      </c>
      <c r="V1187" t="s">
        <v>90</v>
      </c>
      <c r="W1187">
        <v>1</v>
      </c>
      <c r="X1187" s="3">
        <v>2.2989999999999998E-3</v>
      </c>
      <c r="Y1187" t="s">
        <v>7</v>
      </c>
      <c r="Z1187">
        <v>6</v>
      </c>
      <c r="AA1187" s="1">
        <v>2.0140000000000002E-3</v>
      </c>
      <c r="AB1187" t="s">
        <v>3</v>
      </c>
      <c r="AC1187">
        <v>7</v>
      </c>
      <c r="AD1187" s="2">
        <v>1.9789999999999999E-3</v>
      </c>
      <c r="AE1187" t="s">
        <v>40</v>
      </c>
      <c r="AF1187">
        <v>2</v>
      </c>
      <c r="AG1187" s="2">
        <v>1.5820000000000001E-3</v>
      </c>
      <c r="AH1187" t="s">
        <v>12</v>
      </c>
      <c r="AI1187">
        <v>15</v>
      </c>
      <c r="AJ1187">
        <v>1.325E-3</v>
      </c>
      <c r="AK1187" t="s">
        <v>4</v>
      </c>
      <c r="AL1187">
        <v>3</v>
      </c>
      <c r="AM1187">
        <v>1.1919999999999999E-3</v>
      </c>
      <c r="AN1187" t="s">
        <v>23</v>
      </c>
      <c r="AO1187">
        <v>6</v>
      </c>
      <c r="AP1187">
        <v>1.005E-3</v>
      </c>
      <c r="AQ1187" t="s">
        <v>10</v>
      </c>
      <c r="AR1187">
        <v>8</v>
      </c>
      <c r="AS1187">
        <v>9.7799999999999992E-4</v>
      </c>
      <c r="AT1187" t="s">
        <v>29</v>
      </c>
      <c r="AU1187">
        <v>3</v>
      </c>
      <c r="AV1187">
        <v>8.1300000000000003E-4</v>
      </c>
      <c r="AW1187" t="s">
        <v>2</v>
      </c>
      <c r="AX1187">
        <v>1</v>
      </c>
      <c r="AY1187">
        <v>6.6299999999999996E-4</v>
      </c>
      <c r="AZ1187" t="s">
        <v>8</v>
      </c>
      <c r="BA1187">
        <v>2</v>
      </c>
      <c r="BB1187">
        <v>6.02E-4</v>
      </c>
      <c r="BC1187" t="s">
        <v>45</v>
      </c>
      <c r="BD1187">
        <v>1</v>
      </c>
      <c r="BE1187">
        <v>5.8200000000000005E-4</v>
      </c>
      <c r="BF1187" t="s">
        <v>14</v>
      </c>
      <c r="BG1187">
        <v>6</v>
      </c>
      <c r="BH1187">
        <v>5.4100000000000003E-4</v>
      </c>
      <c r="BI1187" t="s">
        <v>13</v>
      </c>
      <c r="BJ1187">
        <v>6</v>
      </c>
      <c r="BK1187">
        <v>5.2300000000000003E-4</v>
      </c>
      <c r="BL1187" t="s">
        <v>19</v>
      </c>
      <c r="BM1187">
        <v>1</v>
      </c>
      <c r="BN1187">
        <v>5.22E-4</v>
      </c>
      <c r="BO1187" t="s">
        <v>5</v>
      </c>
      <c r="BP1187">
        <v>1</v>
      </c>
      <c r="BQ1187">
        <v>3.7599999999999998E-4</v>
      </c>
      <c r="BR1187" t="s">
        <v>35</v>
      </c>
      <c r="BS1187">
        <v>2</v>
      </c>
      <c r="BT1187">
        <v>3.2600000000000001E-4</v>
      </c>
      <c r="BU1187" t="s">
        <v>6</v>
      </c>
      <c r="BV1187">
        <v>3</v>
      </c>
      <c r="BW1187">
        <v>2.0799999999999999E-4</v>
      </c>
      <c r="BX1187" t="s">
        <v>17</v>
      </c>
      <c r="BY1187">
        <v>2</v>
      </c>
      <c r="BZ1187">
        <v>2.0100000000000001E-4</v>
      </c>
      <c r="CA1187" t="s">
        <v>9</v>
      </c>
      <c r="CB1187">
        <v>1</v>
      </c>
      <c r="CC1187">
        <v>9.7E-5</v>
      </c>
      <c r="CD1187" t="s">
        <v>16</v>
      </c>
      <c r="CE1187">
        <v>2</v>
      </c>
      <c r="CF1187">
        <v>9.2999999999999997E-5</v>
      </c>
    </row>
    <row r="1188" spans="1:84" x14ac:dyDescent="0.25">
      <c r="A1188" t="s">
        <v>1216</v>
      </c>
      <c r="B1188" t="s">
        <v>1</v>
      </c>
      <c r="C1188">
        <v>0</v>
      </c>
      <c r="D1188">
        <v>115</v>
      </c>
      <c r="E1188">
        <v>0.08</v>
      </c>
      <c r="F1188">
        <v>437</v>
      </c>
      <c r="G1188">
        <v>0.06</v>
      </c>
      <c r="H1188">
        <v>26.32</v>
      </c>
      <c r="I1188">
        <v>18</v>
      </c>
      <c r="J1188">
        <v>66.67</v>
      </c>
      <c r="K1188">
        <v>5.9599999999999996E-4</v>
      </c>
      <c r="L1188" s="1">
        <v>4.8911714355588198E-4</v>
      </c>
      <c r="M1188">
        <v>4.46346868747119E-7</v>
      </c>
      <c r="N1188">
        <v>6.6809196129508899E-4</v>
      </c>
      <c r="O1188">
        <v>0</v>
      </c>
      <c r="P1188">
        <v>1.76645627609379E-3</v>
      </c>
      <c r="Q1188">
        <v>23</v>
      </c>
      <c r="R1188">
        <v>2.2269732043169599E-4</v>
      </c>
      <c r="S1188">
        <v>1</v>
      </c>
      <c r="T1188">
        <v>9</v>
      </c>
      <c r="U1188" s="6">
        <f t="shared" si="18"/>
        <v>0.33333333333333331</v>
      </c>
      <c r="V1188" t="s">
        <v>90</v>
      </c>
      <c r="W1188">
        <v>1</v>
      </c>
      <c r="X1188" s="3">
        <v>2.2989999999999998E-3</v>
      </c>
      <c r="Y1188" t="s">
        <v>13</v>
      </c>
      <c r="Z1188">
        <v>26</v>
      </c>
      <c r="AA1188" s="1">
        <v>2.2680000000000001E-3</v>
      </c>
      <c r="AB1188" t="s">
        <v>9</v>
      </c>
      <c r="AC1188">
        <v>16</v>
      </c>
      <c r="AD1188" s="2">
        <v>1.5590000000000001E-3</v>
      </c>
      <c r="AE1188" t="s">
        <v>5</v>
      </c>
      <c r="AF1188">
        <v>4</v>
      </c>
      <c r="AG1188" s="2">
        <v>1.5039999999999999E-3</v>
      </c>
      <c r="AH1188" t="s">
        <v>8</v>
      </c>
      <c r="AI1188">
        <v>4</v>
      </c>
      <c r="AJ1188">
        <v>1.2030000000000001E-3</v>
      </c>
      <c r="AK1188" t="s">
        <v>12</v>
      </c>
      <c r="AL1188">
        <v>13</v>
      </c>
      <c r="AM1188">
        <v>1.1479999999999999E-3</v>
      </c>
      <c r="AN1188" t="s">
        <v>16</v>
      </c>
      <c r="AO1188">
        <v>21</v>
      </c>
      <c r="AP1188">
        <v>9.7599999999999998E-4</v>
      </c>
      <c r="AQ1188" t="s">
        <v>14</v>
      </c>
      <c r="AR1188">
        <v>8</v>
      </c>
      <c r="AS1188">
        <v>7.2099999999999996E-4</v>
      </c>
      <c r="AT1188" t="s">
        <v>7</v>
      </c>
      <c r="AU1188">
        <v>2</v>
      </c>
      <c r="AV1188">
        <v>6.7100000000000005E-4</v>
      </c>
      <c r="AW1188" t="s">
        <v>21</v>
      </c>
      <c r="AX1188">
        <v>2</v>
      </c>
      <c r="AY1188">
        <v>5.8399999999999999E-4</v>
      </c>
      <c r="AZ1188" t="s">
        <v>45</v>
      </c>
      <c r="BA1188">
        <v>1</v>
      </c>
      <c r="BB1188">
        <v>5.8200000000000005E-4</v>
      </c>
      <c r="BC1188" t="s">
        <v>42</v>
      </c>
      <c r="BD1188">
        <v>1</v>
      </c>
      <c r="BE1188">
        <v>5.7300000000000005E-4</v>
      </c>
      <c r="BF1188" t="s">
        <v>6</v>
      </c>
      <c r="BG1188">
        <v>8</v>
      </c>
      <c r="BH1188">
        <v>5.5599999999999996E-4</v>
      </c>
      <c r="BI1188" t="s">
        <v>10</v>
      </c>
      <c r="BJ1188">
        <v>4</v>
      </c>
      <c r="BK1188">
        <v>4.8899999999999996E-4</v>
      </c>
      <c r="BL1188" t="s">
        <v>4</v>
      </c>
      <c r="BM1188">
        <v>1</v>
      </c>
      <c r="BN1188">
        <v>3.97E-4</v>
      </c>
      <c r="BO1188" t="s">
        <v>3</v>
      </c>
      <c r="BP1188">
        <v>1</v>
      </c>
      <c r="BQ1188">
        <v>2.8299999999999999E-4</v>
      </c>
      <c r="BR1188" t="s">
        <v>11</v>
      </c>
      <c r="BS1188">
        <v>1</v>
      </c>
      <c r="BT1188">
        <v>1.8100000000000001E-4</v>
      </c>
      <c r="BU1188" t="s">
        <v>17</v>
      </c>
      <c r="BV1188">
        <v>1</v>
      </c>
      <c r="BW1188">
        <v>1E-4</v>
      </c>
    </row>
    <row r="1189" spans="1:84" x14ac:dyDescent="0.25">
      <c r="A1189" t="s">
        <v>1217</v>
      </c>
      <c r="B1189" t="s">
        <v>1</v>
      </c>
      <c r="C1189">
        <v>0</v>
      </c>
      <c r="D1189">
        <v>67</v>
      </c>
      <c r="E1189">
        <v>0.05</v>
      </c>
      <c r="F1189">
        <v>803</v>
      </c>
      <c r="G1189">
        <v>0.12</v>
      </c>
      <c r="H1189">
        <v>8.34</v>
      </c>
      <c r="I1189">
        <v>17</v>
      </c>
      <c r="J1189">
        <v>62.96</v>
      </c>
      <c r="K1189">
        <v>4.66E-4</v>
      </c>
      <c r="L1189" s="1">
        <v>2.8272547356516798E-4</v>
      </c>
      <c r="M1189">
        <v>3.2052925193284602E-7</v>
      </c>
      <c r="N1189">
        <v>5.6615302872354699E-4</v>
      </c>
      <c r="O1189">
        <v>0</v>
      </c>
      <c r="P1189">
        <v>1.40320575963984E-3</v>
      </c>
      <c r="Q1189">
        <v>24</v>
      </c>
      <c r="R1189">
        <v>2.0968630693464699E-4</v>
      </c>
      <c r="S1189">
        <v>1</v>
      </c>
      <c r="T1189">
        <v>9</v>
      </c>
      <c r="U1189" s="6">
        <f t="shared" si="18"/>
        <v>0.33333333333333331</v>
      </c>
      <c r="V1189" t="s">
        <v>90</v>
      </c>
      <c r="W1189">
        <v>1</v>
      </c>
      <c r="X1189" s="3">
        <v>2.2989999999999998E-3</v>
      </c>
      <c r="Y1189" t="s">
        <v>29</v>
      </c>
      <c r="Z1189">
        <v>5</v>
      </c>
      <c r="AA1189" s="1">
        <v>1.3550000000000001E-3</v>
      </c>
      <c r="AB1189" t="s">
        <v>8</v>
      </c>
      <c r="AC1189">
        <v>4</v>
      </c>
      <c r="AD1189" s="2">
        <v>1.2030000000000001E-3</v>
      </c>
      <c r="AE1189" t="s">
        <v>6</v>
      </c>
      <c r="AF1189">
        <v>17</v>
      </c>
      <c r="AG1189" s="2">
        <v>1.181E-3</v>
      </c>
      <c r="AH1189" t="s">
        <v>10</v>
      </c>
      <c r="AI1189">
        <v>8</v>
      </c>
      <c r="AJ1189">
        <v>9.7799999999999992E-4</v>
      </c>
      <c r="AK1189" t="s">
        <v>12</v>
      </c>
      <c r="AL1189">
        <v>11</v>
      </c>
      <c r="AM1189">
        <v>9.7099999999999997E-4</v>
      </c>
      <c r="AN1189" t="s">
        <v>43</v>
      </c>
      <c r="AO1189">
        <v>1</v>
      </c>
      <c r="AP1189">
        <v>9.3099999999999997E-4</v>
      </c>
      <c r="AQ1189" t="s">
        <v>5</v>
      </c>
      <c r="AR1189">
        <v>2</v>
      </c>
      <c r="AS1189">
        <v>7.5199999999999996E-4</v>
      </c>
      <c r="AT1189" t="s">
        <v>7</v>
      </c>
      <c r="AU1189">
        <v>2</v>
      </c>
      <c r="AV1189">
        <v>6.7100000000000005E-4</v>
      </c>
      <c r="AW1189" t="s">
        <v>14</v>
      </c>
      <c r="AX1189">
        <v>5</v>
      </c>
      <c r="AY1189">
        <v>4.5100000000000001E-4</v>
      </c>
      <c r="AZ1189" t="s">
        <v>13</v>
      </c>
      <c r="BA1189">
        <v>5</v>
      </c>
      <c r="BB1189">
        <v>4.3600000000000003E-4</v>
      </c>
      <c r="BC1189" t="s">
        <v>4</v>
      </c>
      <c r="BD1189">
        <v>1</v>
      </c>
      <c r="BE1189">
        <v>3.97E-4</v>
      </c>
      <c r="BF1189" t="s">
        <v>21</v>
      </c>
      <c r="BG1189">
        <v>1</v>
      </c>
      <c r="BH1189">
        <v>2.92E-4</v>
      </c>
      <c r="BI1189" t="s">
        <v>3</v>
      </c>
      <c r="BJ1189">
        <v>1</v>
      </c>
      <c r="BK1189">
        <v>2.8299999999999999E-4</v>
      </c>
      <c r="BL1189" t="s">
        <v>11</v>
      </c>
      <c r="BM1189">
        <v>1</v>
      </c>
      <c r="BN1189">
        <v>1.8100000000000001E-4</v>
      </c>
      <c r="BO1189" t="s">
        <v>17</v>
      </c>
      <c r="BP1189">
        <v>1</v>
      </c>
      <c r="BQ1189">
        <v>1E-4</v>
      </c>
      <c r="BR1189" t="s">
        <v>9</v>
      </c>
      <c r="BS1189">
        <v>1</v>
      </c>
      <c r="BT1189">
        <v>9.7E-5</v>
      </c>
    </row>
    <row r="1190" spans="1:84" x14ac:dyDescent="0.25">
      <c r="A1190" t="s">
        <v>1218</v>
      </c>
      <c r="B1190" t="s">
        <v>1</v>
      </c>
      <c r="C1190">
        <v>0</v>
      </c>
      <c r="D1190">
        <v>52</v>
      </c>
      <c r="E1190">
        <v>0.04</v>
      </c>
      <c r="F1190">
        <v>218</v>
      </c>
      <c r="G1190">
        <v>0.03</v>
      </c>
      <c r="H1190">
        <v>23.85</v>
      </c>
      <c r="I1190">
        <v>16</v>
      </c>
      <c r="J1190">
        <v>59.26</v>
      </c>
      <c r="K1190">
        <v>3.79E-4</v>
      </c>
      <c r="L1190" s="1">
        <v>1.8076644974692699E-4</v>
      </c>
      <c r="M1190">
        <v>2.8405803344392899E-7</v>
      </c>
      <c r="N1190">
        <v>5.32970949906211E-4</v>
      </c>
      <c r="O1190">
        <v>0</v>
      </c>
      <c r="P1190">
        <v>1.27251978549711E-3</v>
      </c>
      <c r="Q1190">
        <v>21</v>
      </c>
      <c r="R1190">
        <v>2.1713631292475299E-4</v>
      </c>
      <c r="S1190">
        <v>1</v>
      </c>
      <c r="T1190">
        <v>9</v>
      </c>
      <c r="U1190" s="6">
        <f t="shared" si="18"/>
        <v>0.33333333333333331</v>
      </c>
      <c r="V1190" t="s">
        <v>90</v>
      </c>
      <c r="W1190">
        <v>1</v>
      </c>
      <c r="X1190" s="3">
        <v>2.2989999999999998E-3</v>
      </c>
      <c r="Y1190" t="s">
        <v>10</v>
      </c>
      <c r="Z1190">
        <v>13</v>
      </c>
      <c r="AA1190" s="1">
        <v>1.5900000000000001E-3</v>
      </c>
      <c r="AB1190" t="s">
        <v>43</v>
      </c>
      <c r="AC1190">
        <v>1</v>
      </c>
      <c r="AD1190" s="2">
        <v>9.3099999999999997E-4</v>
      </c>
      <c r="AE1190" t="s">
        <v>40</v>
      </c>
      <c r="AF1190">
        <v>1</v>
      </c>
      <c r="AG1190" s="2">
        <v>7.9100000000000004E-4</v>
      </c>
      <c r="AH1190" t="s">
        <v>5</v>
      </c>
      <c r="AI1190">
        <v>2</v>
      </c>
      <c r="AJ1190">
        <v>7.5199999999999996E-4</v>
      </c>
      <c r="AK1190" t="s">
        <v>13</v>
      </c>
      <c r="AL1190">
        <v>7</v>
      </c>
      <c r="AM1190">
        <v>6.11E-4</v>
      </c>
      <c r="AN1190" t="s">
        <v>17</v>
      </c>
      <c r="AO1190">
        <v>6</v>
      </c>
      <c r="AP1190">
        <v>6.0300000000000002E-4</v>
      </c>
      <c r="AQ1190" t="s">
        <v>3</v>
      </c>
      <c r="AR1190">
        <v>2</v>
      </c>
      <c r="AS1190">
        <v>5.6499999999999996E-4</v>
      </c>
      <c r="AT1190" t="s">
        <v>4</v>
      </c>
      <c r="AU1190">
        <v>1</v>
      </c>
      <c r="AV1190">
        <v>3.97E-4</v>
      </c>
      <c r="AW1190" t="s">
        <v>14</v>
      </c>
      <c r="AX1190">
        <v>4</v>
      </c>
      <c r="AY1190">
        <v>3.6099999999999999E-4</v>
      </c>
      <c r="AZ1190" t="s">
        <v>16</v>
      </c>
      <c r="BA1190">
        <v>7</v>
      </c>
      <c r="BB1190">
        <v>3.2499999999999999E-4</v>
      </c>
      <c r="BC1190" t="s">
        <v>8</v>
      </c>
      <c r="BD1190">
        <v>1</v>
      </c>
      <c r="BE1190">
        <v>3.01E-4</v>
      </c>
      <c r="BF1190" t="s">
        <v>12</v>
      </c>
      <c r="BG1190">
        <v>3</v>
      </c>
      <c r="BH1190">
        <v>2.6499999999999999E-4</v>
      </c>
      <c r="BI1190" t="s">
        <v>11</v>
      </c>
      <c r="BJ1190">
        <v>1</v>
      </c>
      <c r="BK1190">
        <v>1.8100000000000001E-4</v>
      </c>
      <c r="BL1190" t="s">
        <v>23</v>
      </c>
      <c r="BM1190">
        <v>1</v>
      </c>
      <c r="BN1190">
        <v>1.6799999999999999E-4</v>
      </c>
      <c r="BO1190" t="s">
        <v>9</v>
      </c>
      <c r="BP1190">
        <v>1</v>
      </c>
      <c r="BQ1190">
        <v>9.7E-5</v>
      </c>
    </row>
    <row r="1191" spans="1:84" x14ac:dyDescent="0.25">
      <c r="A1191" t="s">
        <v>1219</v>
      </c>
      <c r="B1191" t="s">
        <v>1</v>
      </c>
      <c r="C1191">
        <v>0</v>
      </c>
      <c r="D1191">
        <v>38</v>
      </c>
      <c r="E1191">
        <v>0.03</v>
      </c>
      <c r="F1191">
        <v>74</v>
      </c>
      <c r="G1191">
        <v>0.01</v>
      </c>
      <c r="H1191">
        <v>51.35</v>
      </c>
      <c r="I1191">
        <v>15</v>
      </c>
      <c r="J1191">
        <v>55.56</v>
      </c>
      <c r="K1191">
        <v>3.59E-4</v>
      </c>
      <c r="L1191" s="1">
        <v>1.8035891423933599E-4</v>
      </c>
      <c r="M1191">
        <v>2.8143103814424601E-7</v>
      </c>
      <c r="N1191">
        <v>5.3050074283100303E-4</v>
      </c>
      <c r="O1191">
        <v>0</v>
      </c>
      <c r="P1191">
        <v>1.2895139009196201E-3</v>
      </c>
      <c r="Q1191">
        <v>19</v>
      </c>
      <c r="R1191">
        <v>2.3577810792488999E-4</v>
      </c>
      <c r="S1191">
        <v>1</v>
      </c>
      <c r="T1191">
        <v>9</v>
      </c>
      <c r="U1191" s="6">
        <f t="shared" si="18"/>
        <v>0.33333333333333331</v>
      </c>
      <c r="V1191" t="s">
        <v>90</v>
      </c>
      <c r="W1191">
        <v>1</v>
      </c>
      <c r="X1191" s="3">
        <v>2.2989999999999998E-3</v>
      </c>
      <c r="Y1191" t="s">
        <v>7</v>
      </c>
      <c r="Z1191">
        <v>4</v>
      </c>
      <c r="AA1191" s="1">
        <v>1.343E-3</v>
      </c>
      <c r="AB1191" t="s">
        <v>45</v>
      </c>
      <c r="AC1191">
        <v>2</v>
      </c>
      <c r="AD1191" s="2">
        <v>1.165E-3</v>
      </c>
      <c r="AE1191" t="s">
        <v>35</v>
      </c>
      <c r="AF1191">
        <v>6</v>
      </c>
      <c r="AG1191" s="2">
        <v>9.7799999999999992E-4</v>
      </c>
      <c r="AH1191" t="s">
        <v>2</v>
      </c>
      <c r="AI1191">
        <v>1</v>
      </c>
      <c r="AJ1191">
        <v>6.6299999999999996E-4</v>
      </c>
      <c r="AK1191" t="s">
        <v>42</v>
      </c>
      <c r="AL1191">
        <v>1</v>
      </c>
      <c r="AM1191">
        <v>5.7300000000000005E-4</v>
      </c>
      <c r="AN1191" t="s">
        <v>9</v>
      </c>
      <c r="AO1191">
        <v>5</v>
      </c>
      <c r="AP1191">
        <v>4.8700000000000002E-4</v>
      </c>
      <c r="AQ1191" t="s">
        <v>13</v>
      </c>
      <c r="AR1191">
        <v>5</v>
      </c>
      <c r="AS1191">
        <v>4.3600000000000003E-4</v>
      </c>
      <c r="AT1191" t="s">
        <v>4</v>
      </c>
      <c r="AU1191">
        <v>1</v>
      </c>
      <c r="AV1191">
        <v>3.97E-4</v>
      </c>
      <c r="AW1191" t="s">
        <v>21</v>
      </c>
      <c r="AX1191">
        <v>1</v>
      </c>
      <c r="AY1191">
        <v>2.92E-4</v>
      </c>
      <c r="AZ1191" t="s">
        <v>29</v>
      </c>
      <c r="BA1191">
        <v>1</v>
      </c>
      <c r="BB1191">
        <v>2.7099999999999997E-4</v>
      </c>
      <c r="BC1191" t="s">
        <v>12</v>
      </c>
      <c r="BD1191">
        <v>3</v>
      </c>
      <c r="BE1191">
        <v>2.6499999999999999E-4</v>
      </c>
      <c r="BF1191" t="s">
        <v>17</v>
      </c>
      <c r="BG1191">
        <v>2</v>
      </c>
      <c r="BH1191">
        <v>2.0100000000000001E-4</v>
      </c>
      <c r="BI1191" t="s">
        <v>14</v>
      </c>
      <c r="BJ1191">
        <v>2</v>
      </c>
      <c r="BK1191">
        <v>1.8000000000000001E-4</v>
      </c>
      <c r="BL1191" t="s">
        <v>16</v>
      </c>
      <c r="BM1191">
        <v>3</v>
      </c>
      <c r="BN1191">
        <v>1.3899999999999999E-4</v>
      </c>
    </row>
    <row r="1192" spans="1:84" x14ac:dyDescent="0.25">
      <c r="A1192" t="s">
        <v>1220</v>
      </c>
      <c r="B1192" t="s">
        <v>1</v>
      </c>
      <c r="C1192">
        <v>1</v>
      </c>
      <c r="D1192">
        <v>29</v>
      </c>
      <c r="E1192">
        <v>0.02</v>
      </c>
      <c r="F1192">
        <v>49</v>
      </c>
      <c r="G1192">
        <v>0.01</v>
      </c>
      <c r="H1192">
        <v>59.18</v>
      </c>
      <c r="I1192">
        <v>20</v>
      </c>
      <c r="J1192">
        <v>74.069999999999993</v>
      </c>
      <c r="K1192">
        <v>3.3599999999999998E-4</v>
      </c>
      <c r="L1192" s="1">
        <v>1.8035891423933599E-4</v>
      </c>
      <c r="M1192">
        <v>2.1675333782834199E-7</v>
      </c>
      <c r="N1192">
        <v>4.6556775857907299E-4</v>
      </c>
      <c r="O1192">
        <v>0</v>
      </c>
      <c r="P1192">
        <v>1.06927254126835E-3</v>
      </c>
      <c r="Q1192">
        <v>23</v>
      </c>
      <c r="R1192">
        <v>1.20702752224204E-4</v>
      </c>
      <c r="S1192">
        <v>2</v>
      </c>
      <c r="T1192">
        <v>9</v>
      </c>
      <c r="U1192" s="6">
        <f t="shared" si="18"/>
        <v>0.33333333333333331</v>
      </c>
      <c r="V1192" t="s">
        <v>90</v>
      </c>
      <c r="W1192">
        <v>1</v>
      </c>
      <c r="X1192" s="3">
        <v>2.2989999999999998E-3</v>
      </c>
      <c r="Y1192" t="s">
        <v>43</v>
      </c>
      <c r="Z1192">
        <v>1</v>
      </c>
      <c r="AA1192" s="1">
        <v>9.3099999999999997E-4</v>
      </c>
      <c r="AB1192" t="s">
        <v>40</v>
      </c>
      <c r="AC1192">
        <v>1</v>
      </c>
      <c r="AD1192" s="2">
        <v>7.9100000000000004E-4</v>
      </c>
      <c r="AE1192" t="s">
        <v>5</v>
      </c>
      <c r="AF1192">
        <v>2</v>
      </c>
      <c r="AG1192" s="2">
        <v>7.5199999999999996E-4</v>
      </c>
      <c r="AH1192" t="s">
        <v>42</v>
      </c>
      <c r="AI1192">
        <v>1</v>
      </c>
      <c r="AJ1192">
        <v>5.7300000000000005E-4</v>
      </c>
      <c r="AK1192" t="s">
        <v>3</v>
      </c>
      <c r="AL1192">
        <v>2</v>
      </c>
      <c r="AM1192">
        <v>5.6499999999999996E-4</v>
      </c>
      <c r="AN1192" t="s">
        <v>19</v>
      </c>
      <c r="AO1192">
        <v>1</v>
      </c>
      <c r="AP1192">
        <v>5.22E-4</v>
      </c>
      <c r="AQ1192" t="s">
        <v>4</v>
      </c>
      <c r="AR1192">
        <v>1</v>
      </c>
      <c r="AS1192">
        <v>3.97E-4</v>
      </c>
      <c r="AT1192" t="s">
        <v>7</v>
      </c>
      <c r="AU1192">
        <v>1</v>
      </c>
      <c r="AV1192">
        <v>3.3599999999999998E-4</v>
      </c>
      <c r="AW1192" t="s">
        <v>21</v>
      </c>
      <c r="AX1192">
        <v>1</v>
      </c>
      <c r="AY1192">
        <v>2.92E-4</v>
      </c>
      <c r="AZ1192" t="s">
        <v>16</v>
      </c>
      <c r="BA1192">
        <v>5</v>
      </c>
      <c r="BB1192">
        <v>2.32E-4</v>
      </c>
      <c r="BC1192" t="s">
        <v>9</v>
      </c>
      <c r="BD1192">
        <v>2</v>
      </c>
      <c r="BE1192">
        <v>1.95E-4</v>
      </c>
      <c r="BF1192" t="s">
        <v>11</v>
      </c>
      <c r="BG1192">
        <v>1</v>
      </c>
      <c r="BH1192">
        <v>1.8100000000000001E-4</v>
      </c>
      <c r="BI1192" t="s">
        <v>14</v>
      </c>
      <c r="BJ1192">
        <v>2</v>
      </c>
      <c r="BK1192">
        <v>1.8000000000000001E-4</v>
      </c>
      <c r="BL1192" t="s">
        <v>13</v>
      </c>
      <c r="BM1192">
        <v>2</v>
      </c>
      <c r="BN1192">
        <v>1.74E-4</v>
      </c>
      <c r="BO1192" t="s">
        <v>23</v>
      </c>
      <c r="BP1192">
        <v>1</v>
      </c>
      <c r="BQ1192">
        <v>1.6799999999999999E-4</v>
      </c>
      <c r="BR1192" t="s">
        <v>35</v>
      </c>
      <c r="BS1192">
        <v>1</v>
      </c>
      <c r="BT1192">
        <v>1.63E-4</v>
      </c>
      <c r="BU1192" t="s">
        <v>10</v>
      </c>
      <c r="BV1192">
        <v>1</v>
      </c>
      <c r="BW1192">
        <v>1.22E-4</v>
      </c>
      <c r="BX1192" t="s">
        <v>17</v>
      </c>
      <c r="BY1192">
        <v>1</v>
      </c>
      <c r="BZ1192">
        <v>1E-4</v>
      </c>
      <c r="CA1192" t="s">
        <v>12</v>
      </c>
      <c r="CB1192">
        <v>1</v>
      </c>
      <c r="CC1192">
        <v>8.7999999999999998E-5</v>
      </c>
    </row>
    <row r="1193" spans="1:84" x14ac:dyDescent="0.25">
      <c r="A1193" t="s">
        <v>1221</v>
      </c>
      <c r="B1193" t="s">
        <v>1</v>
      </c>
      <c r="C1193">
        <v>0</v>
      </c>
      <c r="D1193">
        <v>52</v>
      </c>
      <c r="E1193">
        <v>0.04</v>
      </c>
      <c r="F1193">
        <v>245</v>
      </c>
      <c r="G1193">
        <v>0.04</v>
      </c>
      <c r="H1193">
        <v>21.22</v>
      </c>
      <c r="I1193">
        <v>16</v>
      </c>
      <c r="J1193">
        <v>59.26</v>
      </c>
      <c r="K1193">
        <v>4.7399999999999997E-4</v>
      </c>
      <c r="L1193" s="1">
        <v>1.7445917655268701E-4</v>
      </c>
      <c r="M1193">
        <v>4.0655539633621801E-7</v>
      </c>
      <c r="N1193">
        <v>6.37616966788226E-4</v>
      </c>
      <c r="O1193">
        <v>0</v>
      </c>
      <c r="P1193">
        <v>1.5520922952197401E-3</v>
      </c>
      <c r="Q1193">
        <v>23</v>
      </c>
      <c r="R1193">
        <v>2.5976987535816602E-4</v>
      </c>
      <c r="S1193">
        <v>1</v>
      </c>
      <c r="T1193">
        <v>9</v>
      </c>
      <c r="U1193" s="6">
        <f t="shared" si="18"/>
        <v>0.33333333333333331</v>
      </c>
      <c r="V1193" t="s">
        <v>90</v>
      </c>
      <c r="W1193">
        <v>1</v>
      </c>
      <c r="X1193" s="3">
        <v>2.2989999999999998E-3</v>
      </c>
      <c r="Y1193" t="s">
        <v>3</v>
      </c>
      <c r="Z1193">
        <v>8</v>
      </c>
      <c r="AA1193" s="1">
        <v>2.2620000000000001E-3</v>
      </c>
      <c r="AB1193" t="s">
        <v>5</v>
      </c>
      <c r="AC1193">
        <v>3</v>
      </c>
      <c r="AD1193" s="2">
        <v>1.1280000000000001E-3</v>
      </c>
      <c r="AE1193" t="s">
        <v>10</v>
      </c>
      <c r="AF1193">
        <v>9</v>
      </c>
      <c r="AG1193" s="2">
        <v>1.101E-3</v>
      </c>
      <c r="AH1193" t="s">
        <v>12</v>
      </c>
      <c r="AI1193">
        <v>11</v>
      </c>
      <c r="AJ1193">
        <v>9.7099999999999997E-4</v>
      </c>
      <c r="AK1193" t="s">
        <v>43</v>
      </c>
      <c r="AL1193">
        <v>1</v>
      </c>
      <c r="AM1193">
        <v>9.3099999999999997E-4</v>
      </c>
      <c r="AN1193" t="s">
        <v>8</v>
      </c>
      <c r="AO1193">
        <v>3</v>
      </c>
      <c r="AP1193">
        <v>9.0200000000000002E-4</v>
      </c>
      <c r="AQ1193" t="s">
        <v>40</v>
      </c>
      <c r="AR1193">
        <v>1</v>
      </c>
      <c r="AS1193">
        <v>7.9100000000000004E-4</v>
      </c>
      <c r="AT1193" t="s">
        <v>42</v>
      </c>
      <c r="AU1193">
        <v>1</v>
      </c>
      <c r="AV1193">
        <v>5.7300000000000005E-4</v>
      </c>
      <c r="AW1193" t="s">
        <v>4</v>
      </c>
      <c r="AX1193">
        <v>1</v>
      </c>
      <c r="AY1193">
        <v>3.97E-4</v>
      </c>
      <c r="AZ1193" t="s">
        <v>9</v>
      </c>
      <c r="BA1193">
        <v>4</v>
      </c>
      <c r="BB1193">
        <v>3.8999999999999999E-4</v>
      </c>
      <c r="BC1193" t="s">
        <v>14</v>
      </c>
      <c r="BD1193">
        <v>4</v>
      </c>
      <c r="BE1193">
        <v>3.6099999999999999E-4</v>
      </c>
      <c r="BF1193" t="s">
        <v>21</v>
      </c>
      <c r="BG1193">
        <v>1</v>
      </c>
      <c r="BH1193">
        <v>2.92E-4</v>
      </c>
      <c r="BI1193" t="s">
        <v>13</v>
      </c>
      <c r="BJ1193">
        <v>2</v>
      </c>
      <c r="BK1193">
        <v>1.74E-4</v>
      </c>
      <c r="BL1193" t="s">
        <v>35</v>
      </c>
      <c r="BM1193">
        <v>1</v>
      </c>
      <c r="BN1193">
        <v>1.63E-4</v>
      </c>
      <c r="BO1193" t="s">
        <v>6</v>
      </c>
      <c r="BP1193">
        <v>1</v>
      </c>
      <c r="BQ1193">
        <v>6.8999999999999997E-5</v>
      </c>
    </row>
    <row r="1194" spans="1:84" x14ac:dyDescent="0.25">
      <c r="A1194" t="s">
        <v>1222</v>
      </c>
      <c r="B1194" t="s">
        <v>1</v>
      </c>
      <c r="C1194">
        <v>0</v>
      </c>
      <c r="D1194">
        <v>46</v>
      </c>
      <c r="E1194">
        <v>0.03</v>
      </c>
      <c r="F1194">
        <v>50</v>
      </c>
      <c r="G1194">
        <v>0.01</v>
      </c>
      <c r="H1194">
        <v>92</v>
      </c>
      <c r="I1194">
        <v>14</v>
      </c>
      <c r="J1194">
        <v>51.85</v>
      </c>
      <c r="K1194">
        <v>3.2600000000000001E-4</v>
      </c>
      <c r="L1194" s="1">
        <v>8.7229588276343303E-5</v>
      </c>
      <c r="M1194">
        <v>2.66077983714097E-7</v>
      </c>
      <c r="N1194">
        <v>5.1582747475691602E-4</v>
      </c>
      <c r="O1194">
        <v>0</v>
      </c>
      <c r="P1194">
        <v>1.1941297729569E-3</v>
      </c>
      <c r="Q1194">
        <v>14</v>
      </c>
      <c r="R1194">
        <v>2.4836137673481099E-4</v>
      </c>
      <c r="S1194">
        <v>2</v>
      </c>
      <c r="T1194">
        <v>9</v>
      </c>
      <c r="U1194" s="6">
        <f t="shared" si="18"/>
        <v>0.33333333333333331</v>
      </c>
      <c r="V1194" t="s">
        <v>90</v>
      </c>
      <c r="W1194">
        <v>1</v>
      </c>
      <c r="X1194" s="3">
        <v>2.2989999999999998E-3</v>
      </c>
      <c r="Y1194" t="s">
        <v>6</v>
      </c>
      <c r="Z1194">
        <v>18</v>
      </c>
      <c r="AA1194" s="1">
        <v>1.25E-3</v>
      </c>
      <c r="AB1194" t="s">
        <v>8</v>
      </c>
      <c r="AC1194">
        <v>3</v>
      </c>
      <c r="AD1194" s="2">
        <v>9.0200000000000002E-4</v>
      </c>
      <c r="AE1194" t="s">
        <v>3</v>
      </c>
      <c r="AF1194">
        <v>3</v>
      </c>
      <c r="AG1194" s="2">
        <v>8.4800000000000001E-4</v>
      </c>
      <c r="AH1194" t="s">
        <v>7</v>
      </c>
      <c r="AI1194">
        <v>2</v>
      </c>
      <c r="AJ1194">
        <v>6.7100000000000005E-4</v>
      </c>
      <c r="AK1194" t="s">
        <v>23</v>
      </c>
      <c r="AL1194">
        <v>4</v>
      </c>
      <c r="AM1194">
        <v>6.7000000000000002E-4</v>
      </c>
      <c r="AN1194" t="s">
        <v>10</v>
      </c>
      <c r="AO1194">
        <v>4</v>
      </c>
      <c r="AP1194">
        <v>4.8899999999999996E-4</v>
      </c>
      <c r="AQ1194" t="s">
        <v>12</v>
      </c>
      <c r="AR1194">
        <v>5</v>
      </c>
      <c r="AS1194">
        <v>4.4200000000000001E-4</v>
      </c>
      <c r="AT1194" t="s">
        <v>4</v>
      </c>
      <c r="AU1194">
        <v>1</v>
      </c>
      <c r="AV1194">
        <v>3.97E-4</v>
      </c>
      <c r="AW1194" t="s">
        <v>21</v>
      </c>
      <c r="AX1194">
        <v>1</v>
      </c>
      <c r="AY1194">
        <v>2.92E-4</v>
      </c>
      <c r="AZ1194" t="s">
        <v>29</v>
      </c>
      <c r="BA1194">
        <v>1</v>
      </c>
      <c r="BB1194">
        <v>2.7099999999999997E-4</v>
      </c>
      <c r="BC1194" t="s">
        <v>9</v>
      </c>
      <c r="BD1194">
        <v>1</v>
      </c>
      <c r="BE1194">
        <v>9.7E-5</v>
      </c>
      <c r="BF1194" t="s">
        <v>14</v>
      </c>
      <c r="BG1194">
        <v>1</v>
      </c>
      <c r="BH1194">
        <v>9.0000000000000006E-5</v>
      </c>
      <c r="BI1194" t="s">
        <v>13</v>
      </c>
      <c r="BJ1194">
        <v>1</v>
      </c>
      <c r="BK1194">
        <v>8.7000000000000001E-5</v>
      </c>
    </row>
    <row r="1195" spans="1:84" x14ac:dyDescent="0.25">
      <c r="A1195" t="s">
        <v>1223</v>
      </c>
      <c r="B1195" t="s">
        <v>1</v>
      </c>
      <c r="C1195">
        <v>0</v>
      </c>
      <c r="D1195">
        <v>27</v>
      </c>
      <c r="E1195">
        <v>0.02</v>
      </c>
      <c r="F1195">
        <v>70</v>
      </c>
      <c r="G1195">
        <v>0.01</v>
      </c>
      <c r="H1195">
        <v>38.57</v>
      </c>
      <c r="I1195">
        <v>15</v>
      </c>
      <c r="J1195">
        <v>55.56</v>
      </c>
      <c r="K1195">
        <v>2.5000000000000001E-4</v>
      </c>
      <c r="L1195" s="1">
        <v>6.9444444444444499E-5</v>
      </c>
      <c r="M1195">
        <v>2.0376239468794099E-7</v>
      </c>
      <c r="N1195">
        <v>4.5140048148838E-4</v>
      </c>
      <c r="O1195">
        <v>0</v>
      </c>
      <c r="P1195">
        <v>9.0908560165705102E-4</v>
      </c>
      <c r="Q1195">
        <v>21</v>
      </c>
      <c r="R1195">
        <v>2.0062243621705799E-4</v>
      </c>
      <c r="S1195">
        <v>2</v>
      </c>
      <c r="T1195">
        <v>9</v>
      </c>
      <c r="U1195" s="6">
        <f t="shared" si="18"/>
        <v>0.33333333333333331</v>
      </c>
      <c r="V1195" t="s">
        <v>90</v>
      </c>
      <c r="W1195">
        <v>1</v>
      </c>
      <c r="X1195" s="3">
        <v>2.2989999999999998E-3</v>
      </c>
      <c r="Y1195" t="s">
        <v>23</v>
      </c>
      <c r="Z1195">
        <v>4</v>
      </c>
      <c r="AA1195" s="1">
        <v>6.7000000000000002E-4</v>
      </c>
      <c r="AB1195" t="s">
        <v>3</v>
      </c>
      <c r="AC1195">
        <v>2</v>
      </c>
      <c r="AD1195" s="2">
        <v>5.6499999999999996E-4</v>
      </c>
      <c r="AE1195" t="s">
        <v>19</v>
      </c>
      <c r="AF1195">
        <v>1</v>
      </c>
      <c r="AG1195" s="2">
        <v>5.22E-4</v>
      </c>
      <c r="AH1195" t="s">
        <v>35</v>
      </c>
      <c r="AI1195">
        <v>3</v>
      </c>
      <c r="AJ1195">
        <v>4.8899999999999996E-4</v>
      </c>
      <c r="AK1195" t="s">
        <v>4</v>
      </c>
      <c r="AL1195">
        <v>1</v>
      </c>
      <c r="AM1195">
        <v>3.97E-4</v>
      </c>
      <c r="AN1195" t="s">
        <v>12</v>
      </c>
      <c r="AO1195">
        <v>4</v>
      </c>
      <c r="AP1195">
        <v>3.5300000000000002E-4</v>
      </c>
      <c r="AQ1195" t="s">
        <v>7</v>
      </c>
      <c r="AR1195">
        <v>1</v>
      </c>
      <c r="AS1195">
        <v>3.3599999999999998E-4</v>
      </c>
      <c r="AT1195" t="s">
        <v>21</v>
      </c>
      <c r="AU1195">
        <v>1</v>
      </c>
      <c r="AV1195">
        <v>2.92E-4</v>
      </c>
      <c r="AW1195" t="s">
        <v>10</v>
      </c>
      <c r="AX1195">
        <v>2</v>
      </c>
      <c r="AY1195">
        <v>2.4499999999999999E-4</v>
      </c>
      <c r="AZ1195" t="s">
        <v>9</v>
      </c>
      <c r="BA1195">
        <v>2</v>
      </c>
      <c r="BB1195">
        <v>1.95E-4</v>
      </c>
      <c r="BC1195" t="s">
        <v>13</v>
      </c>
      <c r="BD1195">
        <v>2</v>
      </c>
      <c r="BE1195">
        <v>1.74E-4</v>
      </c>
      <c r="BF1195" t="s">
        <v>17</v>
      </c>
      <c r="BG1195">
        <v>1</v>
      </c>
      <c r="BH1195">
        <v>1E-4</v>
      </c>
      <c r="BI1195" t="s">
        <v>6</v>
      </c>
      <c r="BJ1195">
        <v>1</v>
      </c>
      <c r="BK1195">
        <v>6.8999999999999997E-5</v>
      </c>
      <c r="BL1195" t="s">
        <v>16</v>
      </c>
      <c r="BM1195">
        <v>1</v>
      </c>
      <c r="BN1195">
        <v>4.6E-5</v>
      </c>
    </row>
    <row r="1196" spans="1:84" x14ac:dyDescent="0.25">
      <c r="A1196" t="s">
        <v>1224</v>
      </c>
      <c r="B1196" t="s">
        <v>1</v>
      </c>
      <c r="C1196">
        <v>0</v>
      </c>
      <c r="D1196">
        <v>32</v>
      </c>
      <c r="E1196">
        <v>0.02</v>
      </c>
      <c r="F1196">
        <v>115</v>
      </c>
      <c r="G1196">
        <v>0.02</v>
      </c>
      <c r="H1196">
        <v>27.83</v>
      </c>
      <c r="I1196">
        <v>14</v>
      </c>
      <c r="J1196">
        <v>51.85</v>
      </c>
      <c r="K1196">
        <v>2.5999999999999998E-4</v>
      </c>
      <c r="L1196" s="1">
        <v>4.6464083263637197E-5</v>
      </c>
      <c r="M1196">
        <v>2.2818947947973799E-7</v>
      </c>
      <c r="N1196">
        <v>4.7769182479893703E-4</v>
      </c>
      <c r="O1196">
        <v>0</v>
      </c>
      <c r="P1196">
        <v>1.00735592320345E-3</v>
      </c>
      <c r="Q1196">
        <v>19</v>
      </c>
      <c r="R1196">
        <v>2.2999976749578499E-4</v>
      </c>
      <c r="S1196">
        <v>2</v>
      </c>
      <c r="T1196">
        <v>9</v>
      </c>
      <c r="U1196" s="6">
        <f t="shared" si="18"/>
        <v>0.33333333333333331</v>
      </c>
      <c r="V1196" t="s">
        <v>90</v>
      </c>
      <c r="W1196">
        <v>1</v>
      </c>
      <c r="X1196" s="3">
        <v>2.2989999999999998E-3</v>
      </c>
      <c r="Y1196" t="s">
        <v>42</v>
      </c>
      <c r="Z1196">
        <v>2</v>
      </c>
      <c r="AA1196" s="1">
        <v>1.147E-3</v>
      </c>
      <c r="AB1196" t="s">
        <v>12</v>
      </c>
      <c r="AC1196">
        <v>7</v>
      </c>
      <c r="AD1196" s="2">
        <v>6.1799999999999995E-4</v>
      </c>
      <c r="AE1196" t="s">
        <v>10</v>
      </c>
      <c r="AF1196">
        <v>5</v>
      </c>
      <c r="AG1196" s="2">
        <v>6.11E-4</v>
      </c>
      <c r="AH1196" t="s">
        <v>11</v>
      </c>
      <c r="AI1196">
        <v>2</v>
      </c>
      <c r="AJ1196">
        <v>3.6200000000000002E-4</v>
      </c>
      <c r="AK1196" t="s">
        <v>7</v>
      </c>
      <c r="AL1196">
        <v>1</v>
      </c>
      <c r="AM1196">
        <v>3.3599999999999998E-4</v>
      </c>
      <c r="AN1196" t="s">
        <v>8</v>
      </c>
      <c r="AO1196">
        <v>1</v>
      </c>
      <c r="AP1196">
        <v>3.01E-4</v>
      </c>
      <c r="AQ1196" t="s">
        <v>21</v>
      </c>
      <c r="AR1196">
        <v>1</v>
      </c>
      <c r="AS1196">
        <v>2.92E-4</v>
      </c>
      <c r="AT1196" t="s">
        <v>14</v>
      </c>
      <c r="AU1196">
        <v>3</v>
      </c>
      <c r="AV1196">
        <v>2.7099999999999997E-4</v>
      </c>
      <c r="AW1196" t="s">
        <v>6</v>
      </c>
      <c r="AX1196">
        <v>3</v>
      </c>
      <c r="AY1196">
        <v>2.0799999999999999E-4</v>
      </c>
      <c r="AZ1196" t="s">
        <v>9</v>
      </c>
      <c r="BA1196">
        <v>2</v>
      </c>
      <c r="BB1196">
        <v>1.95E-4</v>
      </c>
      <c r="BC1196" t="s">
        <v>13</v>
      </c>
      <c r="BD1196">
        <v>2</v>
      </c>
      <c r="BE1196">
        <v>1.74E-4</v>
      </c>
      <c r="BF1196" t="s">
        <v>23</v>
      </c>
      <c r="BG1196">
        <v>1</v>
      </c>
      <c r="BH1196">
        <v>1.6799999999999999E-4</v>
      </c>
      <c r="BI1196" t="s">
        <v>16</v>
      </c>
      <c r="BJ1196">
        <v>1</v>
      </c>
      <c r="BK1196">
        <v>4.6E-5</v>
      </c>
    </row>
    <row r="1197" spans="1:84" x14ac:dyDescent="0.25">
      <c r="A1197" t="s">
        <v>1225</v>
      </c>
      <c r="B1197" t="s">
        <v>1</v>
      </c>
      <c r="C1197">
        <v>0</v>
      </c>
      <c r="D1197">
        <v>31</v>
      </c>
      <c r="E1197">
        <v>0.02</v>
      </c>
      <c r="F1197">
        <v>141</v>
      </c>
      <c r="G1197">
        <v>0.02</v>
      </c>
      <c r="H1197">
        <v>21.99</v>
      </c>
      <c r="I1197">
        <v>10</v>
      </c>
      <c r="J1197">
        <v>37.04</v>
      </c>
      <c r="K1197">
        <v>2.7099999999999997E-4</v>
      </c>
      <c r="L1197" s="1">
        <v>0</v>
      </c>
      <c r="M1197">
        <v>2.4724530103904202E-7</v>
      </c>
      <c r="N1197">
        <v>4.9723767057519095E-4</v>
      </c>
      <c r="O1197">
        <v>0</v>
      </c>
      <c r="P1197">
        <v>1.0995708798926299E-3</v>
      </c>
      <c r="Q1197">
        <v>15</v>
      </c>
      <c r="R1197">
        <v>3.1307557036215698E-4</v>
      </c>
      <c r="S1197">
        <v>2</v>
      </c>
      <c r="T1197">
        <v>9</v>
      </c>
      <c r="U1197" s="6">
        <f t="shared" si="18"/>
        <v>0.33333333333333331</v>
      </c>
      <c r="V1197" t="s">
        <v>90</v>
      </c>
      <c r="W1197">
        <v>1</v>
      </c>
      <c r="X1197" s="3">
        <v>2.2989999999999998E-3</v>
      </c>
      <c r="Y1197" t="s">
        <v>12</v>
      </c>
      <c r="Z1197">
        <v>11</v>
      </c>
      <c r="AA1197" s="1">
        <v>9.7099999999999997E-4</v>
      </c>
      <c r="AB1197" t="s">
        <v>8</v>
      </c>
      <c r="AC1197">
        <v>3</v>
      </c>
      <c r="AD1197" s="2">
        <v>9.0200000000000002E-4</v>
      </c>
      <c r="AE1197" t="s">
        <v>5</v>
      </c>
      <c r="AF1197">
        <v>2</v>
      </c>
      <c r="AG1197" s="2">
        <v>7.5199999999999996E-4</v>
      </c>
      <c r="AH1197" t="s">
        <v>42</v>
      </c>
      <c r="AI1197">
        <v>1</v>
      </c>
      <c r="AJ1197">
        <v>5.7300000000000005E-4</v>
      </c>
      <c r="AK1197" t="s">
        <v>11</v>
      </c>
      <c r="AL1197">
        <v>3</v>
      </c>
      <c r="AM1197">
        <v>5.4199999999999995E-4</v>
      </c>
      <c r="AN1197" t="s">
        <v>4</v>
      </c>
      <c r="AO1197">
        <v>1</v>
      </c>
      <c r="AP1197">
        <v>3.97E-4</v>
      </c>
      <c r="AQ1197" t="s">
        <v>10</v>
      </c>
      <c r="AR1197">
        <v>3</v>
      </c>
      <c r="AS1197">
        <v>3.6699999999999998E-4</v>
      </c>
      <c r="AT1197" t="s">
        <v>9</v>
      </c>
      <c r="AU1197">
        <v>3</v>
      </c>
      <c r="AV1197">
        <v>2.92E-4</v>
      </c>
      <c r="AW1197" t="s">
        <v>6</v>
      </c>
      <c r="AX1197">
        <v>3</v>
      </c>
      <c r="AY1197">
        <v>2.0799999999999999E-4</v>
      </c>
    </row>
    <row r="1198" spans="1:84" x14ac:dyDescent="0.25">
      <c r="A1198" t="s">
        <v>1226</v>
      </c>
      <c r="B1198" t="s">
        <v>1</v>
      </c>
      <c r="C1198">
        <v>1</v>
      </c>
      <c r="D1198">
        <v>34</v>
      </c>
      <c r="E1198">
        <v>0.02</v>
      </c>
      <c r="F1198">
        <v>145</v>
      </c>
      <c r="G1198">
        <v>0.02</v>
      </c>
      <c r="H1198">
        <v>23.45</v>
      </c>
      <c r="I1198">
        <v>12</v>
      </c>
      <c r="J1198">
        <v>44.44</v>
      </c>
      <c r="K1198">
        <v>2.43E-4</v>
      </c>
      <c r="L1198" s="1">
        <v>0</v>
      </c>
      <c r="M1198">
        <v>2.1210663890059801E-7</v>
      </c>
      <c r="N1198">
        <v>4.6055036521600799E-4</v>
      </c>
      <c r="O1198">
        <v>0</v>
      </c>
      <c r="P1198">
        <v>9.2535490529135802E-4</v>
      </c>
      <c r="Q1198">
        <v>18</v>
      </c>
      <c r="R1198">
        <v>2.5586131400889302E-4</v>
      </c>
      <c r="S1198">
        <v>2</v>
      </c>
      <c r="T1198">
        <v>9</v>
      </c>
      <c r="U1198" s="6">
        <f t="shared" si="18"/>
        <v>0.33333333333333331</v>
      </c>
      <c r="V1198" t="s">
        <v>90</v>
      </c>
      <c r="W1198">
        <v>1</v>
      </c>
      <c r="X1198" s="3">
        <v>2.2989999999999998E-3</v>
      </c>
      <c r="Y1198" t="s">
        <v>7</v>
      </c>
      <c r="Z1198">
        <v>2</v>
      </c>
      <c r="AA1198" s="1">
        <v>6.7100000000000005E-4</v>
      </c>
      <c r="AB1198" t="s">
        <v>9</v>
      </c>
      <c r="AC1198">
        <v>6</v>
      </c>
      <c r="AD1198" s="2">
        <v>5.8500000000000002E-4</v>
      </c>
      <c r="AE1198" t="s">
        <v>29</v>
      </c>
      <c r="AF1198">
        <v>2</v>
      </c>
      <c r="AG1198" s="2">
        <v>5.4199999999999995E-4</v>
      </c>
      <c r="AH1198" t="s">
        <v>12</v>
      </c>
      <c r="AI1198">
        <v>6</v>
      </c>
      <c r="AJ1198">
        <v>5.2999999999999998E-4</v>
      </c>
      <c r="AK1198" t="s">
        <v>6</v>
      </c>
      <c r="AL1198">
        <v>7</v>
      </c>
      <c r="AM1198">
        <v>4.86E-4</v>
      </c>
      <c r="AN1198" t="s">
        <v>5</v>
      </c>
      <c r="AO1198">
        <v>1</v>
      </c>
      <c r="AP1198">
        <v>3.7599999999999998E-4</v>
      </c>
      <c r="AQ1198" t="s">
        <v>10</v>
      </c>
      <c r="AR1198">
        <v>3</v>
      </c>
      <c r="AS1198">
        <v>3.6699999999999998E-4</v>
      </c>
      <c r="AT1198" t="s">
        <v>8</v>
      </c>
      <c r="AU1198">
        <v>1</v>
      </c>
      <c r="AV1198">
        <v>3.01E-4</v>
      </c>
      <c r="AW1198" t="s">
        <v>14</v>
      </c>
      <c r="AX1198">
        <v>2</v>
      </c>
      <c r="AY1198">
        <v>1.8000000000000001E-4</v>
      </c>
      <c r="AZ1198" t="s">
        <v>13</v>
      </c>
      <c r="BA1198">
        <v>2</v>
      </c>
      <c r="BB1198">
        <v>1.74E-4</v>
      </c>
      <c r="BC1198" t="s">
        <v>16</v>
      </c>
      <c r="BD1198">
        <v>1</v>
      </c>
      <c r="BE1198">
        <v>4.6E-5</v>
      </c>
    </row>
    <row r="1199" spans="1:84" x14ac:dyDescent="0.25">
      <c r="A1199" t="s">
        <v>1227</v>
      </c>
      <c r="B1199" t="s">
        <v>1</v>
      </c>
      <c r="C1199">
        <v>0</v>
      </c>
      <c r="D1199">
        <v>40</v>
      </c>
      <c r="E1199">
        <v>0.03</v>
      </c>
      <c r="F1199">
        <v>117</v>
      </c>
      <c r="G1199">
        <v>0.02</v>
      </c>
      <c r="H1199">
        <v>34.19</v>
      </c>
      <c r="I1199">
        <v>13</v>
      </c>
      <c r="J1199">
        <v>48.15</v>
      </c>
      <c r="K1199">
        <v>3.97E-4</v>
      </c>
      <c r="L1199" s="1">
        <v>0</v>
      </c>
      <c r="M1199">
        <v>3.3091618893656898E-7</v>
      </c>
      <c r="N1199">
        <v>5.7525315204401005E-4</v>
      </c>
      <c r="O1199">
        <v>0</v>
      </c>
      <c r="P1199">
        <v>1.39452206229873E-3</v>
      </c>
      <c r="Q1199">
        <v>20</v>
      </c>
      <c r="R1199">
        <v>2.9827941217096802E-4</v>
      </c>
      <c r="S1199">
        <v>1</v>
      </c>
      <c r="T1199">
        <v>9</v>
      </c>
      <c r="U1199" s="6">
        <f t="shared" si="18"/>
        <v>0.33333333333333331</v>
      </c>
      <c r="V1199" t="s">
        <v>90</v>
      </c>
      <c r="W1199">
        <v>1</v>
      </c>
      <c r="X1199" s="3">
        <v>2.2989999999999998E-3</v>
      </c>
      <c r="Y1199" t="s">
        <v>4</v>
      </c>
      <c r="Z1199">
        <v>4</v>
      </c>
      <c r="AA1199" s="1">
        <v>1.5889999999999999E-3</v>
      </c>
      <c r="AB1199" t="s">
        <v>12</v>
      </c>
      <c r="AC1199">
        <v>13</v>
      </c>
      <c r="AD1199" s="2">
        <v>1.1479999999999999E-3</v>
      </c>
      <c r="AE1199" t="s">
        <v>23</v>
      </c>
      <c r="AF1199">
        <v>6</v>
      </c>
      <c r="AG1199" s="2">
        <v>1.005E-3</v>
      </c>
      <c r="AH1199" t="s">
        <v>43</v>
      </c>
      <c r="AI1199">
        <v>1</v>
      </c>
      <c r="AJ1199">
        <v>9.3099999999999997E-4</v>
      </c>
      <c r="AK1199" t="s">
        <v>40</v>
      </c>
      <c r="AL1199">
        <v>1</v>
      </c>
      <c r="AM1199">
        <v>7.9100000000000004E-4</v>
      </c>
      <c r="AN1199" t="s">
        <v>5</v>
      </c>
      <c r="AO1199">
        <v>2</v>
      </c>
      <c r="AP1199">
        <v>7.5199999999999996E-4</v>
      </c>
      <c r="AQ1199" t="s">
        <v>8</v>
      </c>
      <c r="AR1199">
        <v>2</v>
      </c>
      <c r="AS1199">
        <v>6.02E-4</v>
      </c>
      <c r="AT1199" t="s">
        <v>42</v>
      </c>
      <c r="AU1199">
        <v>1</v>
      </c>
      <c r="AV1199">
        <v>5.7300000000000005E-4</v>
      </c>
      <c r="AW1199" t="s">
        <v>14</v>
      </c>
      <c r="AX1199">
        <v>4</v>
      </c>
      <c r="AY1199">
        <v>3.6099999999999999E-4</v>
      </c>
      <c r="AZ1199" t="s">
        <v>9</v>
      </c>
      <c r="BA1199">
        <v>3</v>
      </c>
      <c r="BB1199">
        <v>2.92E-4</v>
      </c>
      <c r="BC1199" t="s">
        <v>29</v>
      </c>
      <c r="BD1199">
        <v>1</v>
      </c>
      <c r="BE1199">
        <v>2.7099999999999997E-4</v>
      </c>
      <c r="BF1199" t="s">
        <v>17</v>
      </c>
      <c r="BG1199">
        <v>1</v>
      </c>
      <c r="BH1199">
        <v>1E-4</v>
      </c>
    </row>
    <row r="1200" spans="1:84" x14ac:dyDescent="0.25">
      <c r="A1200" t="s">
        <v>1228</v>
      </c>
      <c r="B1200" t="s">
        <v>1</v>
      </c>
      <c r="C1200">
        <v>1</v>
      </c>
      <c r="D1200">
        <v>31</v>
      </c>
      <c r="E1200">
        <v>0.02</v>
      </c>
      <c r="F1200">
        <v>132</v>
      </c>
      <c r="G1200">
        <v>0.02</v>
      </c>
      <c r="H1200">
        <v>23.48</v>
      </c>
      <c r="I1200">
        <v>11</v>
      </c>
      <c r="J1200">
        <v>40.74</v>
      </c>
      <c r="K1200">
        <v>2.63E-4</v>
      </c>
      <c r="L1200" s="1">
        <v>0</v>
      </c>
      <c r="M1200">
        <v>2.3313522611000801E-7</v>
      </c>
      <c r="N1200">
        <v>4.8284078753768102E-4</v>
      </c>
      <c r="O1200">
        <v>0</v>
      </c>
      <c r="P1200">
        <v>1.0222974231866701E-3</v>
      </c>
      <c r="Q1200">
        <v>18</v>
      </c>
      <c r="R1200">
        <v>2.8612787409640399E-4</v>
      </c>
      <c r="S1200">
        <v>2</v>
      </c>
      <c r="T1200">
        <v>9</v>
      </c>
      <c r="U1200" s="6">
        <f t="shared" si="18"/>
        <v>0.33333333333333331</v>
      </c>
      <c r="V1200" t="s">
        <v>90</v>
      </c>
      <c r="W1200">
        <v>1</v>
      </c>
      <c r="X1200" s="3">
        <v>2.2989999999999998E-3</v>
      </c>
      <c r="Y1200" t="s">
        <v>43</v>
      </c>
      <c r="Z1200">
        <v>1</v>
      </c>
      <c r="AA1200" s="1">
        <v>9.3099999999999997E-4</v>
      </c>
      <c r="AB1200" t="s">
        <v>10</v>
      </c>
      <c r="AC1200">
        <v>6</v>
      </c>
      <c r="AD1200" s="2">
        <v>7.3399999999999995E-4</v>
      </c>
      <c r="AE1200" t="s">
        <v>45</v>
      </c>
      <c r="AF1200">
        <v>1</v>
      </c>
      <c r="AG1200" s="2">
        <v>5.8200000000000005E-4</v>
      </c>
      <c r="AH1200" t="s">
        <v>3</v>
      </c>
      <c r="AI1200">
        <v>2</v>
      </c>
      <c r="AJ1200">
        <v>5.6499999999999996E-4</v>
      </c>
      <c r="AK1200" t="s">
        <v>6</v>
      </c>
      <c r="AL1200">
        <v>8</v>
      </c>
      <c r="AM1200">
        <v>5.5599999999999996E-4</v>
      </c>
      <c r="AN1200" t="s">
        <v>12</v>
      </c>
      <c r="AO1200">
        <v>5</v>
      </c>
      <c r="AP1200">
        <v>4.4200000000000001E-4</v>
      </c>
      <c r="AQ1200" t="s">
        <v>4</v>
      </c>
      <c r="AR1200">
        <v>1</v>
      </c>
      <c r="AS1200">
        <v>3.97E-4</v>
      </c>
      <c r="AT1200" t="s">
        <v>13</v>
      </c>
      <c r="AU1200">
        <v>4</v>
      </c>
      <c r="AV1200">
        <v>3.4900000000000003E-4</v>
      </c>
      <c r="AW1200" t="s">
        <v>23</v>
      </c>
      <c r="AX1200">
        <v>1</v>
      </c>
      <c r="AY1200">
        <v>1.6799999999999999E-4</v>
      </c>
      <c r="AZ1200" t="s">
        <v>14</v>
      </c>
      <c r="BA1200">
        <v>1</v>
      </c>
      <c r="BB1200">
        <v>9.0000000000000006E-5</v>
      </c>
    </row>
    <row r="1201" spans="1:69" x14ac:dyDescent="0.25">
      <c r="A1201" t="s">
        <v>1229</v>
      </c>
      <c r="B1201" t="s">
        <v>1</v>
      </c>
      <c r="C1201">
        <v>1</v>
      </c>
      <c r="D1201">
        <v>18</v>
      </c>
      <c r="E1201">
        <v>0.01</v>
      </c>
      <c r="F1201">
        <v>41</v>
      </c>
      <c r="G1201">
        <v>0.01</v>
      </c>
      <c r="H1201">
        <v>43.9</v>
      </c>
      <c r="I1201">
        <v>11</v>
      </c>
      <c r="J1201">
        <v>40.74</v>
      </c>
      <c r="K1201">
        <v>1.6799999999999999E-4</v>
      </c>
      <c r="L1201" s="1">
        <v>0</v>
      </c>
      <c r="M1201">
        <v>1.8842616360377801E-7</v>
      </c>
      <c r="N1201">
        <v>4.3408082611856802E-4</v>
      </c>
      <c r="O1201">
        <v>0</v>
      </c>
      <c r="P1201">
        <v>7.0191799356891403E-4</v>
      </c>
      <c r="Q1201">
        <v>15</v>
      </c>
      <c r="R1201">
        <v>2.5723308214433598E-4</v>
      </c>
      <c r="S1201">
        <v>2</v>
      </c>
      <c r="T1201">
        <v>9</v>
      </c>
      <c r="U1201" s="6">
        <f t="shared" si="18"/>
        <v>0.33333333333333331</v>
      </c>
      <c r="V1201" t="s">
        <v>90</v>
      </c>
      <c r="W1201">
        <v>1</v>
      </c>
      <c r="X1201" s="3">
        <v>2.2989999999999998E-3</v>
      </c>
      <c r="Y1201" t="s">
        <v>23</v>
      </c>
      <c r="Z1201">
        <v>2</v>
      </c>
      <c r="AA1201" s="1">
        <v>3.3500000000000001E-4</v>
      </c>
      <c r="AB1201" t="s">
        <v>8</v>
      </c>
      <c r="AC1201">
        <v>1</v>
      </c>
      <c r="AD1201" s="2">
        <v>3.01E-4</v>
      </c>
      <c r="AE1201" t="s">
        <v>21</v>
      </c>
      <c r="AF1201">
        <v>1</v>
      </c>
      <c r="AG1201" s="2">
        <v>2.92E-4</v>
      </c>
      <c r="AH1201" t="s">
        <v>3</v>
      </c>
      <c r="AI1201">
        <v>1</v>
      </c>
      <c r="AJ1201">
        <v>2.8299999999999999E-4</v>
      </c>
      <c r="AK1201" t="s">
        <v>10</v>
      </c>
      <c r="AL1201">
        <v>2</v>
      </c>
      <c r="AM1201">
        <v>2.4499999999999999E-4</v>
      </c>
      <c r="AN1201" t="s">
        <v>16</v>
      </c>
      <c r="AO1201">
        <v>5</v>
      </c>
      <c r="AP1201">
        <v>2.32E-4</v>
      </c>
      <c r="AQ1201" t="s">
        <v>11</v>
      </c>
      <c r="AR1201">
        <v>1</v>
      </c>
      <c r="AS1201">
        <v>1.8100000000000001E-4</v>
      </c>
      <c r="AT1201" t="s">
        <v>12</v>
      </c>
      <c r="AU1201">
        <v>2</v>
      </c>
      <c r="AV1201">
        <v>1.7699999999999999E-4</v>
      </c>
      <c r="AW1201" t="s">
        <v>9</v>
      </c>
      <c r="AX1201">
        <v>1</v>
      </c>
      <c r="AY1201">
        <v>9.7E-5</v>
      </c>
      <c r="AZ1201" t="s">
        <v>14</v>
      </c>
      <c r="BA1201">
        <v>1</v>
      </c>
      <c r="BB1201">
        <v>9.0000000000000006E-5</v>
      </c>
    </row>
    <row r="1202" spans="1:69" x14ac:dyDescent="0.25">
      <c r="A1202" t="s">
        <v>1230</v>
      </c>
      <c r="B1202" t="s">
        <v>1</v>
      </c>
      <c r="C1202">
        <v>0</v>
      </c>
      <c r="D1202">
        <v>27</v>
      </c>
      <c r="E1202">
        <v>0.02</v>
      </c>
      <c r="F1202">
        <v>81</v>
      </c>
      <c r="G1202">
        <v>0.01</v>
      </c>
      <c r="H1202">
        <v>33.33</v>
      </c>
      <c r="I1202">
        <v>15</v>
      </c>
      <c r="J1202">
        <v>55.56</v>
      </c>
      <c r="K1202">
        <v>3.0600000000000001E-4</v>
      </c>
      <c r="L1202" s="1">
        <v>8.7229588276343303E-5</v>
      </c>
      <c r="M1202">
        <v>2.50408590332188E-7</v>
      </c>
      <c r="N1202">
        <v>5.0040842352241401E-4</v>
      </c>
      <c r="O1202">
        <v>0</v>
      </c>
      <c r="P1202">
        <v>1.1650241810026499E-3</v>
      </c>
      <c r="Q1202">
        <v>20</v>
      </c>
      <c r="R1202">
        <v>2.2240374378773901E-4</v>
      </c>
      <c r="S1202">
        <v>2</v>
      </c>
      <c r="T1202">
        <v>8</v>
      </c>
      <c r="U1202" s="6">
        <f t="shared" si="18"/>
        <v>0.29629629629629628</v>
      </c>
      <c r="V1202" t="s">
        <v>90</v>
      </c>
      <c r="W1202">
        <v>1</v>
      </c>
      <c r="X1202" s="3">
        <v>2.2989999999999998E-3</v>
      </c>
      <c r="Y1202" t="s">
        <v>29</v>
      </c>
      <c r="Z1202">
        <v>4</v>
      </c>
      <c r="AA1202" s="1">
        <v>1.0839999999999999E-3</v>
      </c>
      <c r="AB1202" t="s">
        <v>43</v>
      </c>
      <c r="AC1202">
        <v>1</v>
      </c>
      <c r="AD1202" s="2">
        <v>9.3099999999999997E-4</v>
      </c>
      <c r="AE1202" t="s">
        <v>3</v>
      </c>
      <c r="AF1202">
        <v>3</v>
      </c>
      <c r="AG1202" s="2">
        <v>8.4800000000000001E-4</v>
      </c>
      <c r="AH1202" t="s">
        <v>2</v>
      </c>
      <c r="AI1202">
        <v>1</v>
      </c>
      <c r="AJ1202">
        <v>6.6299999999999996E-4</v>
      </c>
      <c r="AK1202" t="s">
        <v>19</v>
      </c>
      <c r="AL1202">
        <v>1</v>
      </c>
      <c r="AM1202">
        <v>5.22E-4</v>
      </c>
      <c r="AN1202" t="s">
        <v>4</v>
      </c>
      <c r="AO1202">
        <v>1</v>
      </c>
      <c r="AP1202">
        <v>3.97E-4</v>
      </c>
      <c r="AQ1202" t="s">
        <v>12</v>
      </c>
      <c r="AR1202">
        <v>4</v>
      </c>
      <c r="AS1202">
        <v>3.5300000000000002E-4</v>
      </c>
      <c r="AT1202" t="s">
        <v>21</v>
      </c>
      <c r="AU1202">
        <v>1</v>
      </c>
      <c r="AV1202">
        <v>2.92E-4</v>
      </c>
      <c r="AW1202" t="s">
        <v>6</v>
      </c>
      <c r="AX1202">
        <v>4</v>
      </c>
      <c r="AY1202">
        <v>2.7799999999999998E-4</v>
      </c>
      <c r="AZ1202" t="s">
        <v>11</v>
      </c>
      <c r="BA1202">
        <v>1</v>
      </c>
      <c r="BB1202">
        <v>1.8100000000000001E-4</v>
      </c>
      <c r="BC1202" t="s">
        <v>14</v>
      </c>
      <c r="BD1202">
        <v>2</v>
      </c>
      <c r="BE1202">
        <v>1.8000000000000001E-4</v>
      </c>
      <c r="BF1202" t="s">
        <v>9</v>
      </c>
      <c r="BG1202">
        <v>1</v>
      </c>
      <c r="BH1202">
        <v>9.7E-5</v>
      </c>
      <c r="BI1202" t="s">
        <v>13</v>
      </c>
      <c r="BJ1202">
        <v>1</v>
      </c>
      <c r="BK1202">
        <v>8.7000000000000001E-5</v>
      </c>
      <c r="BL1202" t="s">
        <v>16</v>
      </c>
      <c r="BM1202">
        <v>1</v>
      </c>
      <c r="BN1202">
        <v>4.6E-5</v>
      </c>
    </row>
    <row r="1203" spans="1:69" x14ac:dyDescent="0.25">
      <c r="A1203" t="s">
        <v>1231</v>
      </c>
      <c r="B1203" t="s">
        <v>1</v>
      </c>
      <c r="C1203">
        <v>0</v>
      </c>
      <c r="D1203">
        <v>21</v>
      </c>
      <c r="E1203">
        <v>0.01</v>
      </c>
      <c r="F1203">
        <v>56</v>
      </c>
      <c r="G1203">
        <v>0.01</v>
      </c>
      <c r="H1203">
        <v>37.5</v>
      </c>
      <c r="I1203">
        <v>13</v>
      </c>
      <c r="J1203">
        <v>48.15</v>
      </c>
      <c r="K1203">
        <v>2.4699999999999999E-4</v>
      </c>
      <c r="L1203" s="1">
        <v>0</v>
      </c>
      <c r="M1203">
        <v>2.3171958622815901E-7</v>
      </c>
      <c r="N1203">
        <v>4.8137260643721602E-4</v>
      </c>
      <c r="O1203">
        <v>0</v>
      </c>
      <c r="P1203">
        <v>1.0132509671557099E-3</v>
      </c>
      <c r="Q1203">
        <v>21</v>
      </c>
      <c r="R1203">
        <v>2.49600610745223E-4</v>
      </c>
      <c r="S1203">
        <v>2</v>
      </c>
      <c r="T1203">
        <v>8</v>
      </c>
      <c r="U1203" s="6">
        <f t="shared" si="18"/>
        <v>0.29629629629629628</v>
      </c>
      <c r="V1203" t="s">
        <v>90</v>
      </c>
      <c r="W1203">
        <v>1</v>
      </c>
      <c r="X1203" s="3">
        <v>2.2989999999999998E-3</v>
      </c>
      <c r="Y1203" t="s">
        <v>42</v>
      </c>
      <c r="Z1203">
        <v>2</v>
      </c>
      <c r="AA1203" s="1">
        <v>1.147E-3</v>
      </c>
      <c r="AB1203" t="s">
        <v>7</v>
      </c>
      <c r="AC1203">
        <v>2</v>
      </c>
      <c r="AD1203" s="2">
        <v>6.7100000000000005E-4</v>
      </c>
      <c r="AE1203" t="s">
        <v>45</v>
      </c>
      <c r="AF1203">
        <v>1</v>
      </c>
      <c r="AG1203" s="2">
        <v>5.8200000000000005E-4</v>
      </c>
      <c r="AH1203" t="s">
        <v>10</v>
      </c>
      <c r="AI1203">
        <v>3</v>
      </c>
      <c r="AJ1203">
        <v>3.6699999999999998E-4</v>
      </c>
      <c r="AK1203" t="s">
        <v>23</v>
      </c>
      <c r="AL1203">
        <v>2</v>
      </c>
      <c r="AM1203">
        <v>3.3500000000000001E-4</v>
      </c>
      <c r="AN1203" t="s">
        <v>3</v>
      </c>
      <c r="AO1203">
        <v>1</v>
      </c>
      <c r="AP1203">
        <v>2.8299999999999999E-4</v>
      </c>
      <c r="AQ1203" t="s">
        <v>29</v>
      </c>
      <c r="AR1203">
        <v>1</v>
      </c>
      <c r="AS1203">
        <v>2.7099999999999997E-4</v>
      </c>
      <c r="AT1203" t="s">
        <v>17</v>
      </c>
      <c r="AU1203">
        <v>2</v>
      </c>
      <c r="AV1203">
        <v>2.0100000000000001E-4</v>
      </c>
      <c r="AW1203" t="s">
        <v>12</v>
      </c>
      <c r="AX1203">
        <v>2</v>
      </c>
      <c r="AY1203">
        <v>1.7699999999999999E-4</v>
      </c>
      <c r="AZ1203" t="s">
        <v>35</v>
      </c>
      <c r="BA1203">
        <v>1</v>
      </c>
      <c r="BB1203">
        <v>1.63E-4</v>
      </c>
      <c r="BC1203" t="s">
        <v>6</v>
      </c>
      <c r="BD1203">
        <v>2</v>
      </c>
      <c r="BE1203">
        <v>1.3899999999999999E-4</v>
      </c>
      <c r="BF1203" t="s">
        <v>16</v>
      </c>
      <c r="BG1203">
        <v>1</v>
      </c>
      <c r="BH1203">
        <v>4.6E-5</v>
      </c>
    </row>
    <row r="1204" spans="1:69" x14ac:dyDescent="0.25">
      <c r="A1204" t="s">
        <v>1232</v>
      </c>
      <c r="B1204" t="s">
        <v>1</v>
      </c>
      <c r="C1204">
        <v>0</v>
      </c>
      <c r="D1204">
        <v>23</v>
      </c>
      <c r="E1204">
        <v>0.02</v>
      </c>
      <c r="F1204">
        <v>156</v>
      </c>
      <c r="G1204">
        <v>0.02</v>
      </c>
      <c r="H1204">
        <v>14.74</v>
      </c>
      <c r="I1204">
        <v>12</v>
      </c>
      <c r="J1204">
        <v>44.44</v>
      </c>
      <c r="K1204">
        <v>2.7500000000000002E-4</v>
      </c>
      <c r="L1204" s="1">
        <v>0</v>
      </c>
      <c r="M1204">
        <v>2.6497564843142699E-7</v>
      </c>
      <c r="N1204">
        <v>5.1475785417167395E-4</v>
      </c>
      <c r="O1204">
        <v>0</v>
      </c>
      <c r="P1204">
        <v>1.1747638334199601E-3</v>
      </c>
      <c r="Q1204">
        <v>22</v>
      </c>
      <c r="R1204">
        <v>2.8597658565093E-4</v>
      </c>
      <c r="S1204">
        <v>2</v>
      </c>
      <c r="T1204">
        <v>8</v>
      </c>
      <c r="U1204" s="6">
        <f t="shared" si="18"/>
        <v>0.29629629629629628</v>
      </c>
      <c r="V1204" t="s">
        <v>90</v>
      </c>
      <c r="W1204">
        <v>1</v>
      </c>
      <c r="X1204" s="3">
        <v>2.2989999999999998E-3</v>
      </c>
      <c r="Y1204" t="s">
        <v>42</v>
      </c>
      <c r="Z1204">
        <v>2</v>
      </c>
      <c r="AA1204" s="1">
        <v>1.147E-3</v>
      </c>
      <c r="AB1204" t="s">
        <v>3</v>
      </c>
      <c r="AC1204">
        <v>4</v>
      </c>
      <c r="AD1204" s="2">
        <v>1.1310000000000001E-3</v>
      </c>
      <c r="AE1204" t="s">
        <v>4</v>
      </c>
      <c r="AF1204">
        <v>2</v>
      </c>
      <c r="AG1204" s="2">
        <v>7.9500000000000003E-4</v>
      </c>
      <c r="AH1204" t="s">
        <v>23</v>
      </c>
      <c r="AI1204">
        <v>3</v>
      </c>
      <c r="AJ1204">
        <v>5.0299999999999997E-4</v>
      </c>
      <c r="AK1204" t="s">
        <v>5</v>
      </c>
      <c r="AL1204">
        <v>1</v>
      </c>
      <c r="AM1204">
        <v>3.7599999999999998E-4</v>
      </c>
      <c r="AN1204" t="s">
        <v>11</v>
      </c>
      <c r="AO1204">
        <v>2</v>
      </c>
      <c r="AP1204">
        <v>3.6200000000000002E-4</v>
      </c>
      <c r="AQ1204" t="s">
        <v>9</v>
      </c>
      <c r="AR1204">
        <v>3</v>
      </c>
      <c r="AS1204">
        <v>2.92E-4</v>
      </c>
      <c r="AT1204" t="s">
        <v>12</v>
      </c>
      <c r="AU1204">
        <v>2</v>
      </c>
      <c r="AV1204">
        <v>1.7699999999999999E-4</v>
      </c>
      <c r="AW1204" t="s">
        <v>35</v>
      </c>
      <c r="AX1204">
        <v>1</v>
      </c>
      <c r="AY1204">
        <v>1.63E-4</v>
      </c>
      <c r="AZ1204" t="s">
        <v>14</v>
      </c>
      <c r="BA1204">
        <v>1</v>
      </c>
      <c r="BB1204">
        <v>9.0000000000000006E-5</v>
      </c>
      <c r="BC1204" t="s">
        <v>13</v>
      </c>
      <c r="BD1204">
        <v>1</v>
      </c>
      <c r="BE1204">
        <v>8.7000000000000001E-5</v>
      </c>
    </row>
    <row r="1205" spans="1:69" x14ac:dyDescent="0.25">
      <c r="A1205" t="s">
        <v>1233</v>
      </c>
      <c r="B1205" t="s">
        <v>34</v>
      </c>
      <c r="C1205">
        <v>0</v>
      </c>
      <c r="D1205">
        <v>39</v>
      </c>
      <c r="E1205">
        <v>0.03</v>
      </c>
      <c r="F1205">
        <v>172</v>
      </c>
      <c r="G1205">
        <v>0.03</v>
      </c>
      <c r="H1205">
        <v>22.67</v>
      </c>
      <c r="I1205">
        <v>10</v>
      </c>
      <c r="J1205">
        <v>37.04</v>
      </c>
      <c r="K1205">
        <v>3.3E-4</v>
      </c>
      <c r="L1205" s="1">
        <v>0</v>
      </c>
      <c r="M1205">
        <v>3.4647519219056901E-7</v>
      </c>
      <c r="N1205">
        <v>5.8862143368260903E-4</v>
      </c>
      <c r="O1205">
        <v>0</v>
      </c>
      <c r="P1205">
        <v>1.4310807398669101E-3</v>
      </c>
      <c r="Q1205">
        <v>18</v>
      </c>
      <c r="R1205">
        <v>3.7061349528164301E-4</v>
      </c>
      <c r="S1205">
        <v>1</v>
      </c>
      <c r="T1205">
        <v>8</v>
      </c>
      <c r="U1205" s="6">
        <f t="shared" si="18"/>
        <v>0.29629629629629628</v>
      </c>
      <c r="V1205" t="s">
        <v>90</v>
      </c>
      <c r="W1205">
        <v>1</v>
      </c>
      <c r="X1205" s="3">
        <v>2.2989999999999998E-3</v>
      </c>
      <c r="Y1205" t="s">
        <v>5</v>
      </c>
      <c r="Z1205">
        <v>4</v>
      </c>
      <c r="AA1205" s="1">
        <v>1.5039999999999999E-3</v>
      </c>
      <c r="AB1205" t="s">
        <v>21</v>
      </c>
      <c r="AC1205">
        <v>5</v>
      </c>
      <c r="AD1205" s="2">
        <v>1.4610000000000001E-3</v>
      </c>
      <c r="AE1205" t="s">
        <v>9</v>
      </c>
      <c r="AF1205">
        <v>12</v>
      </c>
      <c r="AG1205" s="2">
        <v>1.1689999999999999E-3</v>
      </c>
      <c r="AH1205" t="s">
        <v>11</v>
      </c>
      <c r="AI1205">
        <v>4</v>
      </c>
      <c r="AJ1205">
        <v>7.2300000000000001E-4</v>
      </c>
      <c r="AK1205" t="s">
        <v>29</v>
      </c>
      <c r="AL1205">
        <v>2</v>
      </c>
      <c r="AM1205">
        <v>5.4199999999999995E-4</v>
      </c>
      <c r="AN1205" t="s">
        <v>35</v>
      </c>
      <c r="AO1205">
        <v>3</v>
      </c>
      <c r="AP1205">
        <v>4.8899999999999996E-4</v>
      </c>
      <c r="AQ1205" t="s">
        <v>14</v>
      </c>
      <c r="AR1205">
        <v>4</v>
      </c>
      <c r="AS1205">
        <v>3.6099999999999999E-4</v>
      </c>
      <c r="AT1205" t="s">
        <v>6</v>
      </c>
      <c r="AU1205">
        <v>3</v>
      </c>
      <c r="AV1205">
        <v>2.0799999999999999E-4</v>
      </c>
      <c r="AW1205" t="s">
        <v>23</v>
      </c>
      <c r="AX1205">
        <v>1</v>
      </c>
      <c r="AY1205">
        <v>1.6799999999999999E-4</v>
      </c>
    </row>
    <row r="1206" spans="1:69" x14ac:dyDescent="0.25">
      <c r="A1206" t="s">
        <v>1234</v>
      </c>
      <c r="B1206" t="s">
        <v>1</v>
      </c>
      <c r="C1206">
        <v>1</v>
      </c>
      <c r="D1206">
        <v>22</v>
      </c>
      <c r="E1206">
        <v>0.01</v>
      </c>
      <c r="F1206">
        <v>154</v>
      </c>
      <c r="G1206">
        <v>0.02</v>
      </c>
      <c r="H1206">
        <v>14.29</v>
      </c>
      <c r="I1206">
        <v>10</v>
      </c>
      <c r="J1206">
        <v>37.04</v>
      </c>
      <c r="K1206">
        <v>1.95E-4</v>
      </c>
      <c r="L1206" s="1">
        <v>0</v>
      </c>
      <c r="M1206">
        <v>2.0054724375148801E-7</v>
      </c>
      <c r="N1206">
        <v>4.47825014655823E-4</v>
      </c>
      <c r="O1206">
        <v>0</v>
      </c>
      <c r="P1206">
        <v>8.2535751144749501E-4</v>
      </c>
      <c r="Q1206">
        <v>15</v>
      </c>
      <c r="R1206">
        <v>2.8196389811662901E-4</v>
      </c>
      <c r="S1206">
        <v>2</v>
      </c>
      <c r="T1206">
        <v>8</v>
      </c>
      <c r="U1206" s="6">
        <f t="shared" si="18"/>
        <v>0.29629629629629628</v>
      </c>
      <c r="V1206" t="s">
        <v>90</v>
      </c>
      <c r="W1206">
        <v>1</v>
      </c>
      <c r="X1206" s="3">
        <v>2.2989999999999998E-3</v>
      </c>
      <c r="Y1206" t="s">
        <v>29</v>
      </c>
      <c r="Z1206">
        <v>2</v>
      </c>
      <c r="AA1206" s="1">
        <v>5.4199999999999995E-4</v>
      </c>
      <c r="AB1206" t="s">
        <v>19</v>
      </c>
      <c r="AC1206">
        <v>1</v>
      </c>
      <c r="AD1206" s="2">
        <v>5.22E-4</v>
      </c>
      <c r="AE1206" t="s">
        <v>4</v>
      </c>
      <c r="AF1206">
        <v>1</v>
      </c>
      <c r="AG1206" s="2">
        <v>3.97E-4</v>
      </c>
      <c r="AH1206" t="s">
        <v>10</v>
      </c>
      <c r="AI1206">
        <v>3</v>
      </c>
      <c r="AJ1206">
        <v>3.6699999999999998E-4</v>
      </c>
      <c r="AK1206" t="s">
        <v>6</v>
      </c>
      <c r="AL1206">
        <v>5</v>
      </c>
      <c r="AM1206">
        <v>3.4699999999999998E-4</v>
      </c>
      <c r="AN1206" t="s">
        <v>14</v>
      </c>
      <c r="AO1206">
        <v>3</v>
      </c>
      <c r="AP1206">
        <v>2.7099999999999997E-4</v>
      </c>
      <c r="AQ1206" t="s">
        <v>13</v>
      </c>
      <c r="AR1206">
        <v>3</v>
      </c>
      <c r="AS1206">
        <v>2.6200000000000003E-4</v>
      </c>
      <c r="AT1206" t="s">
        <v>23</v>
      </c>
      <c r="AU1206">
        <v>1</v>
      </c>
      <c r="AV1206">
        <v>1.6799999999999999E-4</v>
      </c>
      <c r="AW1206" t="s">
        <v>16</v>
      </c>
      <c r="AX1206">
        <v>2</v>
      </c>
      <c r="AY1206">
        <v>9.2999999999999997E-5</v>
      </c>
    </row>
    <row r="1207" spans="1:69" x14ac:dyDescent="0.25">
      <c r="A1207" t="s">
        <v>1235</v>
      </c>
      <c r="B1207" t="s">
        <v>1</v>
      </c>
      <c r="C1207">
        <v>1</v>
      </c>
      <c r="D1207">
        <v>21</v>
      </c>
      <c r="E1207">
        <v>0.01</v>
      </c>
      <c r="F1207">
        <v>55</v>
      </c>
      <c r="G1207">
        <v>0.01</v>
      </c>
      <c r="H1207">
        <v>38.18</v>
      </c>
      <c r="I1207">
        <v>10</v>
      </c>
      <c r="J1207">
        <v>37.04</v>
      </c>
      <c r="K1207">
        <v>1.55E-4</v>
      </c>
      <c r="L1207" s="1">
        <v>0</v>
      </c>
      <c r="M1207">
        <v>1.8975484039352801E-7</v>
      </c>
      <c r="N1207">
        <v>4.3560858622567101E-4</v>
      </c>
      <c r="O1207">
        <v>0</v>
      </c>
      <c r="P1207">
        <v>6.9734240601498996E-4</v>
      </c>
      <c r="Q1207">
        <v>18</v>
      </c>
      <c r="R1207">
        <v>2.7427207280875598E-4</v>
      </c>
      <c r="S1207">
        <v>2</v>
      </c>
      <c r="T1207">
        <v>8</v>
      </c>
      <c r="U1207" s="6">
        <f t="shared" si="18"/>
        <v>0.29629629629629628</v>
      </c>
      <c r="V1207" t="s">
        <v>90</v>
      </c>
      <c r="W1207">
        <v>1</v>
      </c>
      <c r="X1207" s="3">
        <v>2.2989999999999998E-3</v>
      </c>
      <c r="Y1207" t="s">
        <v>6</v>
      </c>
      <c r="Z1207">
        <v>6</v>
      </c>
      <c r="AA1207" s="1">
        <v>4.17E-4</v>
      </c>
      <c r="AB1207" t="s">
        <v>12</v>
      </c>
      <c r="AC1207">
        <v>3</v>
      </c>
      <c r="AD1207" s="2">
        <v>2.6499999999999999E-4</v>
      </c>
      <c r="AE1207" t="s">
        <v>13</v>
      </c>
      <c r="AF1207">
        <v>3</v>
      </c>
      <c r="AG1207" s="2">
        <v>2.6200000000000003E-4</v>
      </c>
      <c r="AH1207" t="s">
        <v>10</v>
      </c>
      <c r="AI1207">
        <v>2</v>
      </c>
      <c r="AJ1207">
        <v>2.4499999999999999E-4</v>
      </c>
      <c r="AK1207" t="s">
        <v>17</v>
      </c>
      <c r="AL1207">
        <v>2</v>
      </c>
      <c r="AM1207">
        <v>2.0100000000000001E-4</v>
      </c>
      <c r="AN1207" t="s">
        <v>11</v>
      </c>
      <c r="AO1207">
        <v>1</v>
      </c>
      <c r="AP1207">
        <v>1.8100000000000001E-4</v>
      </c>
      <c r="AQ1207" t="s">
        <v>23</v>
      </c>
      <c r="AR1207">
        <v>1</v>
      </c>
      <c r="AS1207">
        <v>1.6799999999999999E-4</v>
      </c>
      <c r="AT1207" t="s">
        <v>14</v>
      </c>
      <c r="AU1207">
        <v>1</v>
      </c>
      <c r="AV1207">
        <v>9.0000000000000006E-5</v>
      </c>
      <c r="AW1207" t="s">
        <v>16</v>
      </c>
      <c r="AX1207">
        <v>1</v>
      </c>
      <c r="AY1207">
        <v>4.6E-5</v>
      </c>
    </row>
    <row r="1208" spans="1:69" x14ac:dyDescent="0.25">
      <c r="A1208" t="s">
        <v>1236</v>
      </c>
      <c r="B1208" t="s">
        <v>1</v>
      </c>
      <c r="C1208">
        <v>0</v>
      </c>
      <c r="D1208">
        <v>19</v>
      </c>
      <c r="E1208">
        <v>0.01</v>
      </c>
      <c r="F1208">
        <v>31</v>
      </c>
      <c r="G1208">
        <v>0</v>
      </c>
      <c r="H1208">
        <v>61.29</v>
      </c>
      <c r="I1208">
        <v>9</v>
      </c>
      <c r="J1208">
        <v>33.33</v>
      </c>
      <c r="K1208">
        <v>1.93E-4</v>
      </c>
      <c r="L1208" s="1">
        <v>0</v>
      </c>
      <c r="M1208">
        <v>2.1116634788168299E-7</v>
      </c>
      <c r="N1208">
        <v>4.5952839725275202E-4</v>
      </c>
      <c r="O1208">
        <v>0</v>
      </c>
      <c r="P1208">
        <v>8.7428013834486395E-4</v>
      </c>
      <c r="Q1208">
        <v>13</v>
      </c>
      <c r="R1208">
        <v>3.0635226483516798E-4</v>
      </c>
      <c r="S1208">
        <v>2</v>
      </c>
      <c r="T1208">
        <v>8</v>
      </c>
      <c r="U1208" s="6">
        <f t="shared" si="18"/>
        <v>0.29629629629629628</v>
      </c>
      <c r="V1208" t="s">
        <v>90</v>
      </c>
      <c r="W1208">
        <v>1</v>
      </c>
      <c r="X1208" s="3">
        <v>2.2989999999999998E-3</v>
      </c>
      <c r="Y1208" t="s">
        <v>40</v>
      </c>
      <c r="Z1208">
        <v>1</v>
      </c>
      <c r="AA1208" s="1">
        <v>7.9100000000000004E-4</v>
      </c>
      <c r="AB1208" t="s">
        <v>13</v>
      </c>
      <c r="AC1208">
        <v>7</v>
      </c>
      <c r="AD1208" s="2">
        <v>6.11E-4</v>
      </c>
      <c r="AE1208" t="s">
        <v>7</v>
      </c>
      <c r="AF1208">
        <v>1</v>
      </c>
      <c r="AG1208" s="2">
        <v>3.3599999999999998E-4</v>
      </c>
      <c r="AH1208" t="s">
        <v>23</v>
      </c>
      <c r="AI1208">
        <v>2</v>
      </c>
      <c r="AJ1208">
        <v>3.3500000000000001E-4</v>
      </c>
      <c r="AK1208" t="s">
        <v>21</v>
      </c>
      <c r="AL1208">
        <v>1</v>
      </c>
      <c r="AM1208">
        <v>2.92E-4</v>
      </c>
      <c r="AN1208" t="s">
        <v>10</v>
      </c>
      <c r="AO1208">
        <v>2</v>
      </c>
      <c r="AP1208">
        <v>2.4499999999999999E-4</v>
      </c>
      <c r="AQ1208" t="s">
        <v>6</v>
      </c>
      <c r="AR1208">
        <v>3</v>
      </c>
      <c r="AS1208">
        <v>2.0799999999999999E-4</v>
      </c>
      <c r="AT1208" t="s">
        <v>12</v>
      </c>
      <c r="AU1208">
        <v>1</v>
      </c>
      <c r="AV1208">
        <v>8.7999999999999998E-5</v>
      </c>
    </row>
    <row r="1209" spans="1:69" x14ac:dyDescent="0.25">
      <c r="A1209" t="s">
        <v>1237</v>
      </c>
      <c r="B1209" t="s">
        <v>1</v>
      </c>
      <c r="C1209">
        <v>1</v>
      </c>
      <c r="D1209">
        <v>52</v>
      </c>
      <c r="E1209">
        <v>0.04</v>
      </c>
      <c r="F1209">
        <v>93</v>
      </c>
      <c r="G1209">
        <v>0.01</v>
      </c>
      <c r="H1209">
        <v>55.91</v>
      </c>
      <c r="I1209">
        <v>12</v>
      </c>
      <c r="J1209">
        <v>44.44</v>
      </c>
      <c r="K1209">
        <v>2.9599999999999998E-4</v>
      </c>
      <c r="L1209" s="1">
        <v>0</v>
      </c>
      <c r="M1209">
        <v>2.6792506448314699E-7</v>
      </c>
      <c r="N1209">
        <v>5.1761478387228003E-4</v>
      </c>
      <c r="O1209">
        <v>0</v>
      </c>
      <c r="P1209">
        <v>1.21765991751157E-3</v>
      </c>
      <c r="Q1209">
        <v>16</v>
      </c>
      <c r="R1209">
        <v>2.8756376881793299E-4</v>
      </c>
      <c r="S1209">
        <v>2</v>
      </c>
      <c r="T1209">
        <v>8</v>
      </c>
      <c r="U1209" s="6">
        <f t="shared" si="18"/>
        <v>0.29629629629629628</v>
      </c>
      <c r="V1209" t="s">
        <v>90</v>
      </c>
      <c r="W1209">
        <v>1</v>
      </c>
      <c r="X1209" s="3">
        <v>2.2989999999999998E-3</v>
      </c>
      <c r="Y1209" t="s">
        <v>9</v>
      </c>
      <c r="Z1209">
        <v>12</v>
      </c>
      <c r="AA1209" s="1">
        <v>1.1689999999999999E-3</v>
      </c>
      <c r="AB1209" t="s">
        <v>6</v>
      </c>
      <c r="AC1209">
        <v>13</v>
      </c>
      <c r="AD1209" s="2">
        <v>9.0300000000000005E-4</v>
      </c>
      <c r="AE1209" t="s">
        <v>8</v>
      </c>
      <c r="AF1209">
        <v>3</v>
      </c>
      <c r="AG1209" s="2">
        <v>9.0200000000000002E-4</v>
      </c>
      <c r="AH1209" t="s">
        <v>35</v>
      </c>
      <c r="AI1209">
        <v>5</v>
      </c>
      <c r="AJ1209">
        <v>8.1499999999999997E-4</v>
      </c>
      <c r="AK1209" t="s">
        <v>14</v>
      </c>
      <c r="AL1209">
        <v>5</v>
      </c>
      <c r="AM1209">
        <v>4.5100000000000001E-4</v>
      </c>
      <c r="AN1209" t="s">
        <v>12</v>
      </c>
      <c r="AO1209">
        <v>5</v>
      </c>
      <c r="AP1209">
        <v>4.4200000000000001E-4</v>
      </c>
      <c r="AQ1209" t="s">
        <v>5</v>
      </c>
      <c r="AR1209">
        <v>1</v>
      </c>
      <c r="AS1209">
        <v>3.7599999999999998E-4</v>
      </c>
      <c r="AT1209" t="s">
        <v>13</v>
      </c>
      <c r="AU1209">
        <v>3</v>
      </c>
      <c r="AV1209">
        <v>2.6200000000000003E-4</v>
      </c>
      <c r="AW1209" t="s">
        <v>23</v>
      </c>
      <c r="AX1209">
        <v>1</v>
      </c>
      <c r="AY1209">
        <v>1.6799999999999999E-4</v>
      </c>
      <c r="AZ1209" t="s">
        <v>10</v>
      </c>
      <c r="BA1209">
        <v>1</v>
      </c>
      <c r="BB1209">
        <v>1.22E-4</v>
      </c>
      <c r="BC1209" t="s">
        <v>16</v>
      </c>
      <c r="BD1209">
        <v>2</v>
      </c>
      <c r="BE1209">
        <v>9.2999999999999997E-5</v>
      </c>
    </row>
    <row r="1210" spans="1:69" x14ac:dyDescent="0.25">
      <c r="A1210" t="s">
        <v>1238</v>
      </c>
      <c r="B1210" t="s">
        <v>1</v>
      </c>
      <c r="C1210">
        <v>0</v>
      </c>
      <c r="D1210">
        <v>51</v>
      </c>
      <c r="E1210">
        <v>0.03</v>
      </c>
      <c r="F1210">
        <v>144</v>
      </c>
      <c r="G1210">
        <v>0.02</v>
      </c>
      <c r="H1210">
        <v>35.42</v>
      </c>
      <c r="I1210">
        <v>13</v>
      </c>
      <c r="J1210">
        <v>48.15</v>
      </c>
      <c r="K1210">
        <v>3.0400000000000002E-4</v>
      </c>
      <c r="L1210" s="1">
        <v>0</v>
      </c>
      <c r="M1210">
        <v>2.63293860464717E-7</v>
      </c>
      <c r="N1210">
        <v>5.13121681928095E-4</v>
      </c>
      <c r="O1210">
        <v>0</v>
      </c>
      <c r="P1210">
        <v>1.16329593882967E-3</v>
      </c>
      <c r="Q1210">
        <v>17</v>
      </c>
      <c r="R1210">
        <v>2.6606309433308602E-4</v>
      </c>
      <c r="S1210">
        <v>1</v>
      </c>
      <c r="T1210">
        <v>8</v>
      </c>
      <c r="U1210" s="6">
        <f t="shared" si="18"/>
        <v>0.29629629629629628</v>
      </c>
      <c r="V1210" t="s">
        <v>90</v>
      </c>
      <c r="W1210">
        <v>1</v>
      </c>
      <c r="X1210" s="3">
        <v>2.2989999999999998E-3</v>
      </c>
      <c r="Y1210" t="s">
        <v>6</v>
      </c>
      <c r="Z1210">
        <v>19</v>
      </c>
      <c r="AA1210" s="1">
        <v>1.3190000000000001E-3</v>
      </c>
      <c r="AB1210" t="s">
        <v>9</v>
      </c>
      <c r="AC1210">
        <v>11</v>
      </c>
      <c r="AD1210" s="2">
        <v>1.072E-3</v>
      </c>
      <c r="AE1210" t="s">
        <v>21</v>
      </c>
      <c r="AF1210">
        <v>2</v>
      </c>
      <c r="AG1210" s="2">
        <v>5.8399999999999999E-4</v>
      </c>
      <c r="AH1210" t="s">
        <v>11</v>
      </c>
      <c r="AI1210">
        <v>3</v>
      </c>
      <c r="AJ1210">
        <v>5.4199999999999995E-4</v>
      </c>
      <c r="AK1210" t="s">
        <v>12</v>
      </c>
      <c r="AL1210">
        <v>5</v>
      </c>
      <c r="AM1210">
        <v>4.4200000000000001E-4</v>
      </c>
      <c r="AN1210" t="s">
        <v>4</v>
      </c>
      <c r="AO1210">
        <v>1</v>
      </c>
      <c r="AP1210">
        <v>3.97E-4</v>
      </c>
      <c r="AQ1210" t="s">
        <v>5</v>
      </c>
      <c r="AR1210">
        <v>1</v>
      </c>
      <c r="AS1210">
        <v>3.7599999999999998E-4</v>
      </c>
      <c r="AT1210" t="s">
        <v>8</v>
      </c>
      <c r="AU1210">
        <v>1</v>
      </c>
      <c r="AV1210">
        <v>3.01E-4</v>
      </c>
      <c r="AW1210" t="s">
        <v>29</v>
      </c>
      <c r="AX1210">
        <v>1</v>
      </c>
      <c r="AY1210">
        <v>2.7099999999999997E-4</v>
      </c>
      <c r="AZ1210" t="s">
        <v>14</v>
      </c>
      <c r="BA1210">
        <v>3</v>
      </c>
      <c r="BB1210">
        <v>2.7099999999999997E-4</v>
      </c>
      <c r="BC1210" t="s">
        <v>10</v>
      </c>
      <c r="BD1210">
        <v>2</v>
      </c>
      <c r="BE1210">
        <v>2.4499999999999999E-4</v>
      </c>
      <c r="BF1210" t="s">
        <v>17</v>
      </c>
      <c r="BG1210">
        <v>1</v>
      </c>
      <c r="BH1210">
        <v>1E-4</v>
      </c>
    </row>
    <row r="1211" spans="1:69" x14ac:dyDescent="0.25">
      <c r="A1211" t="s">
        <v>1239</v>
      </c>
      <c r="B1211" t="s">
        <v>1</v>
      </c>
      <c r="C1211">
        <v>0</v>
      </c>
      <c r="D1211">
        <v>46</v>
      </c>
      <c r="E1211">
        <v>0.03</v>
      </c>
      <c r="F1211">
        <v>110</v>
      </c>
      <c r="G1211">
        <v>0.02</v>
      </c>
      <c r="H1211">
        <v>41.82</v>
      </c>
      <c r="I1211">
        <v>13</v>
      </c>
      <c r="J1211">
        <v>48.15</v>
      </c>
      <c r="K1211">
        <v>3.8000000000000002E-4</v>
      </c>
      <c r="L1211" s="1">
        <v>0</v>
      </c>
      <c r="M1211">
        <v>3.7621225880134297E-7</v>
      </c>
      <c r="N1211">
        <v>6.1336144221930304E-4</v>
      </c>
      <c r="O1211">
        <v>0</v>
      </c>
      <c r="P1211">
        <v>1.5223062082595001E-3</v>
      </c>
      <c r="Q1211">
        <v>18</v>
      </c>
      <c r="R1211">
        <v>3.1803926633593502E-4</v>
      </c>
      <c r="S1211">
        <v>1</v>
      </c>
      <c r="T1211">
        <v>8</v>
      </c>
      <c r="U1211" s="6">
        <f t="shared" si="18"/>
        <v>0.29629629629629628</v>
      </c>
      <c r="V1211" t="s">
        <v>90</v>
      </c>
      <c r="W1211">
        <v>1</v>
      </c>
      <c r="X1211" s="3">
        <v>2.2989999999999998E-3</v>
      </c>
      <c r="Y1211" t="s">
        <v>21</v>
      </c>
      <c r="Z1211">
        <v>6</v>
      </c>
      <c r="AA1211" s="1">
        <v>1.753E-3</v>
      </c>
      <c r="AB1211" t="s">
        <v>8</v>
      </c>
      <c r="AC1211">
        <v>5</v>
      </c>
      <c r="AD1211" s="2">
        <v>1.5039999999999999E-3</v>
      </c>
      <c r="AE1211" t="s">
        <v>11</v>
      </c>
      <c r="AF1211">
        <v>6</v>
      </c>
      <c r="AG1211" s="2">
        <v>1.085E-3</v>
      </c>
      <c r="AH1211" t="s">
        <v>12</v>
      </c>
      <c r="AI1211">
        <v>11</v>
      </c>
      <c r="AJ1211">
        <v>9.7099999999999997E-4</v>
      </c>
      <c r="AK1211" t="s">
        <v>4</v>
      </c>
      <c r="AL1211">
        <v>2</v>
      </c>
      <c r="AM1211">
        <v>7.9500000000000003E-4</v>
      </c>
      <c r="AN1211" t="s">
        <v>42</v>
      </c>
      <c r="AO1211">
        <v>1</v>
      </c>
      <c r="AP1211">
        <v>5.7300000000000005E-4</v>
      </c>
      <c r="AQ1211" t="s">
        <v>14</v>
      </c>
      <c r="AR1211">
        <v>5</v>
      </c>
      <c r="AS1211">
        <v>4.5100000000000001E-4</v>
      </c>
      <c r="AT1211" t="s">
        <v>10</v>
      </c>
      <c r="AU1211">
        <v>2</v>
      </c>
      <c r="AV1211">
        <v>2.4499999999999999E-4</v>
      </c>
      <c r="AW1211" t="s">
        <v>6</v>
      </c>
      <c r="AX1211">
        <v>3</v>
      </c>
      <c r="AY1211">
        <v>2.0799999999999999E-4</v>
      </c>
      <c r="AZ1211" t="s">
        <v>9</v>
      </c>
      <c r="BA1211">
        <v>2</v>
      </c>
      <c r="BB1211">
        <v>1.95E-4</v>
      </c>
      <c r="BC1211" t="s">
        <v>17</v>
      </c>
      <c r="BD1211">
        <v>1</v>
      </c>
      <c r="BE1211">
        <v>1E-4</v>
      </c>
      <c r="BF1211" t="s">
        <v>13</v>
      </c>
      <c r="BG1211">
        <v>1</v>
      </c>
      <c r="BH1211">
        <v>8.7000000000000001E-5</v>
      </c>
    </row>
    <row r="1212" spans="1:69" x14ac:dyDescent="0.25">
      <c r="A1212" t="s">
        <v>1240</v>
      </c>
      <c r="B1212" t="s">
        <v>1</v>
      </c>
      <c r="C1212">
        <v>0</v>
      </c>
      <c r="D1212">
        <v>38</v>
      </c>
      <c r="E1212">
        <v>0.03</v>
      </c>
      <c r="F1212">
        <v>91</v>
      </c>
      <c r="G1212">
        <v>0.01</v>
      </c>
      <c r="H1212">
        <v>41.76</v>
      </c>
      <c r="I1212">
        <v>16</v>
      </c>
      <c r="J1212">
        <v>59.26</v>
      </c>
      <c r="K1212">
        <v>4.3600000000000003E-4</v>
      </c>
      <c r="L1212" s="1">
        <v>1.67560321715818E-4</v>
      </c>
      <c r="M1212">
        <v>4.0835220420998902E-7</v>
      </c>
      <c r="N1212">
        <v>6.3902441597327804E-4</v>
      </c>
      <c r="O1212">
        <v>0</v>
      </c>
      <c r="P1212">
        <v>1.6634555190993101E-3</v>
      </c>
      <c r="Q1212">
        <v>19</v>
      </c>
      <c r="R1212">
        <v>2.6034328058170599E-4</v>
      </c>
      <c r="S1212">
        <v>1</v>
      </c>
      <c r="T1212">
        <v>7</v>
      </c>
      <c r="U1212" s="2">
        <f t="shared" si="18"/>
        <v>0.25925925925925924</v>
      </c>
      <c r="V1212" t="s">
        <v>90</v>
      </c>
      <c r="W1212">
        <v>1</v>
      </c>
      <c r="X1212" s="3">
        <v>2.2989999999999998E-3</v>
      </c>
      <c r="Y1212" t="s">
        <v>43</v>
      </c>
      <c r="Z1212">
        <v>2</v>
      </c>
      <c r="AA1212" s="1">
        <v>1.8619999999999999E-3</v>
      </c>
      <c r="AB1212" t="s">
        <v>40</v>
      </c>
      <c r="AC1212">
        <v>2</v>
      </c>
      <c r="AD1212" s="2">
        <v>1.5820000000000001E-3</v>
      </c>
      <c r="AE1212" t="s">
        <v>11</v>
      </c>
      <c r="AF1212">
        <v>8</v>
      </c>
      <c r="AG1212" s="2">
        <v>1.446E-3</v>
      </c>
      <c r="AH1212" t="s">
        <v>5</v>
      </c>
      <c r="AI1212">
        <v>3</v>
      </c>
      <c r="AJ1212">
        <v>1.1280000000000001E-3</v>
      </c>
      <c r="AK1212" t="s">
        <v>29</v>
      </c>
      <c r="AL1212">
        <v>3</v>
      </c>
      <c r="AM1212">
        <v>8.1300000000000003E-4</v>
      </c>
      <c r="AN1212" t="s">
        <v>12</v>
      </c>
      <c r="AO1212">
        <v>6</v>
      </c>
      <c r="AP1212">
        <v>5.2999999999999998E-4</v>
      </c>
      <c r="AQ1212" t="s">
        <v>4</v>
      </c>
      <c r="AR1212">
        <v>1</v>
      </c>
      <c r="AS1212">
        <v>3.97E-4</v>
      </c>
      <c r="AT1212" t="s">
        <v>35</v>
      </c>
      <c r="AU1212">
        <v>2</v>
      </c>
      <c r="AV1212">
        <v>3.2600000000000001E-4</v>
      </c>
      <c r="AW1212" t="s">
        <v>8</v>
      </c>
      <c r="AX1212">
        <v>1</v>
      </c>
      <c r="AY1212">
        <v>3.01E-4</v>
      </c>
      <c r="AZ1212" t="s">
        <v>21</v>
      </c>
      <c r="BA1212">
        <v>1</v>
      </c>
      <c r="BB1212">
        <v>2.92E-4</v>
      </c>
      <c r="BC1212" t="s">
        <v>14</v>
      </c>
      <c r="BD1212">
        <v>3</v>
      </c>
      <c r="BE1212">
        <v>2.7099999999999997E-4</v>
      </c>
      <c r="BF1212" t="s">
        <v>9</v>
      </c>
      <c r="BG1212">
        <v>2</v>
      </c>
      <c r="BH1212">
        <v>1.95E-4</v>
      </c>
      <c r="BI1212" t="s">
        <v>23</v>
      </c>
      <c r="BJ1212">
        <v>1</v>
      </c>
      <c r="BK1212">
        <v>1.6799999999999999E-4</v>
      </c>
      <c r="BL1212" t="s">
        <v>13</v>
      </c>
      <c r="BM1212">
        <v>1</v>
      </c>
      <c r="BN1212">
        <v>8.7000000000000001E-5</v>
      </c>
      <c r="BO1212" t="s">
        <v>6</v>
      </c>
      <c r="BP1212">
        <v>1</v>
      </c>
      <c r="BQ1212">
        <v>6.8999999999999997E-5</v>
      </c>
    </row>
    <row r="1213" spans="1:69" x14ac:dyDescent="0.25">
      <c r="A1213" t="s">
        <v>1241</v>
      </c>
      <c r="B1213" t="s">
        <v>1</v>
      </c>
      <c r="C1213">
        <v>0</v>
      </c>
      <c r="D1213">
        <v>28</v>
      </c>
      <c r="E1213">
        <v>0.02</v>
      </c>
      <c r="F1213">
        <v>257</v>
      </c>
      <c r="G1213">
        <v>0.04</v>
      </c>
      <c r="H1213">
        <v>10.89</v>
      </c>
      <c r="I1213">
        <v>15</v>
      </c>
      <c r="J1213">
        <v>55.56</v>
      </c>
      <c r="K1213">
        <v>3.3E-4</v>
      </c>
      <c r="L1213" s="1">
        <v>9.01794571196682E-5</v>
      </c>
      <c r="M1213">
        <v>3.3352049975062498E-7</v>
      </c>
      <c r="N1213">
        <v>5.7751233731464602E-4</v>
      </c>
      <c r="O1213">
        <v>0</v>
      </c>
      <c r="P1213">
        <v>1.34560495930794E-3</v>
      </c>
      <c r="Q1213">
        <v>23</v>
      </c>
      <c r="R1213">
        <v>2.5667214991761998E-4</v>
      </c>
      <c r="S1213">
        <v>1</v>
      </c>
      <c r="T1213">
        <v>7</v>
      </c>
      <c r="U1213" s="2">
        <f t="shared" si="18"/>
        <v>0.25925925925925924</v>
      </c>
      <c r="V1213" t="s">
        <v>90</v>
      </c>
      <c r="W1213">
        <v>1</v>
      </c>
      <c r="X1213" s="3">
        <v>2.2989999999999998E-3</v>
      </c>
      <c r="Y1213" t="s">
        <v>2</v>
      </c>
      <c r="Z1213">
        <v>3</v>
      </c>
      <c r="AA1213" s="1">
        <v>1.9880000000000002E-3</v>
      </c>
      <c r="AB1213" t="s">
        <v>19</v>
      </c>
      <c r="AC1213">
        <v>2</v>
      </c>
      <c r="AD1213" s="2">
        <v>1.0430000000000001E-3</v>
      </c>
      <c r="AE1213" t="s">
        <v>35</v>
      </c>
      <c r="AF1213">
        <v>5</v>
      </c>
      <c r="AG1213" s="2">
        <v>8.1499999999999997E-4</v>
      </c>
      <c r="AH1213" t="s">
        <v>45</v>
      </c>
      <c r="AI1213">
        <v>1</v>
      </c>
      <c r="AJ1213">
        <v>5.8200000000000005E-4</v>
      </c>
      <c r="AK1213" t="s">
        <v>13</v>
      </c>
      <c r="AL1213">
        <v>5</v>
      </c>
      <c r="AM1213">
        <v>4.3600000000000003E-4</v>
      </c>
      <c r="AN1213" t="s">
        <v>5</v>
      </c>
      <c r="AO1213">
        <v>1</v>
      </c>
      <c r="AP1213">
        <v>3.7599999999999998E-4</v>
      </c>
      <c r="AQ1213" t="s">
        <v>21</v>
      </c>
      <c r="AR1213">
        <v>1</v>
      </c>
      <c r="AS1213">
        <v>2.92E-4</v>
      </c>
      <c r="AT1213" t="s">
        <v>29</v>
      </c>
      <c r="AU1213">
        <v>1</v>
      </c>
      <c r="AV1213">
        <v>2.7099999999999997E-4</v>
      </c>
      <c r="AW1213" t="s">
        <v>9</v>
      </c>
      <c r="AX1213">
        <v>2</v>
      </c>
      <c r="AY1213">
        <v>1.95E-4</v>
      </c>
      <c r="AZ1213" t="s">
        <v>12</v>
      </c>
      <c r="BA1213">
        <v>2</v>
      </c>
      <c r="BB1213">
        <v>1.7699999999999999E-4</v>
      </c>
      <c r="BC1213" t="s">
        <v>23</v>
      </c>
      <c r="BD1213">
        <v>1</v>
      </c>
      <c r="BE1213">
        <v>1.6799999999999999E-4</v>
      </c>
      <c r="BF1213" t="s">
        <v>17</v>
      </c>
      <c r="BG1213">
        <v>1</v>
      </c>
      <c r="BH1213">
        <v>1E-4</v>
      </c>
      <c r="BI1213" t="s">
        <v>14</v>
      </c>
      <c r="BJ1213">
        <v>1</v>
      </c>
      <c r="BK1213">
        <v>9.0000000000000006E-5</v>
      </c>
      <c r="BL1213" t="s">
        <v>6</v>
      </c>
      <c r="BM1213">
        <v>1</v>
      </c>
      <c r="BN1213">
        <v>6.8999999999999997E-5</v>
      </c>
    </row>
    <row r="1214" spans="1:69" x14ac:dyDescent="0.25">
      <c r="A1214" t="s">
        <v>1242</v>
      </c>
      <c r="B1214" t="s">
        <v>1</v>
      </c>
      <c r="C1214">
        <v>0</v>
      </c>
      <c r="D1214">
        <v>44</v>
      </c>
      <c r="E1214">
        <v>0.03</v>
      </c>
      <c r="F1214">
        <v>268</v>
      </c>
      <c r="G1214">
        <v>0.04</v>
      </c>
      <c r="H1214">
        <v>16.420000000000002</v>
      </c>
      <c r="I1214">
        <v>12</v>
      </c>
      <c r="J1214">
        <v>44.44</v>
      </c>
      <c r="K1214">
        <v>4.2000000000000002E-4</v>
      </c>
      <c r="L1214" s="1">
        <v>0</v>
      </c>
      <c r="M1214">
        <v>4.7950691892753096E-7</v>
      </c>
      <c r="N1214">
        <v>6.9246438098109504E-4</v>
      </c>
      <c r="O1214">
        <v>0</v>
      </c>
      <c r="P1214">
        <v>1.70694136408851E-3</v>
      </c>
      <c r="Q1214">
        <v>23</v>
      </c>
      <c r="R1214">
        <v>3.8470243387838602E-4</v>
      </c>
      <c r="S1214">
        <v>1</v>
      </c>
      <c r="T1214">
        <v>7</v>
      </c>
      <c r="U1214" s="2">
        <f t="shared" si="18"/>
        <v>0.25925925925925924</v>
      </c>
      <c r="V1214" t="s">
        <v>90</v>
      </c>
      <c r="W1214">
        <v>1</v>
      </c>
      <c r="X1214" s="3">
        <v>2.2989999999999998E-3</v>
      </c>
      <c r="Y1214" t="s">
        <v>19</v>
      </c>
      <c r="Z1214">
        <v>4</v>
      </c>
      <c r="AA1214" s="1">
        <v>2.0869999999999999E-3</v>
      </c>
      <c r="AB1214" t="s">
        <v>3</v>
      </c>
      <c r="AC1214">
        <v>7</v>
      </c>
      <c r="AD1214" s="2">
        <v>1.9789999999999999E-3</v>
      </c>
      <c r="AE1214" t="s">
        <v>45</v>
      </c>
      <c r="AF1214">
        <v>2</v>
      </c>
      <c r="AG1214" s="2">
        <v>1.165E-3</v>
      </c>
      <c r="AH1214" t="s">
        <v>23</v>
      </c>
      <c r="AI1214">
        <v>6</v>
      </c>
      <c r="AJ1214">
        <v>1.005E-3</v>
      </c>
      <c r="AK1214" t="s">
        <v>17</v>
      </c>
      <c r="AL1214">
        <v>10</v>
      </c>
      <c r="AM1214">
        <v>1.0039999999999999E-3</v>
      </c>
      <c r="AN1214" t="s">
        <v>2</v>
      </c>
      <c r="AO1214">
        <v>1</v>
      </c>
      <c r="AP1214">
        <v>6.6299999999999996E-4</v>
      </c>
      <c r="AQ1214" t="s">
        <v>4</v>
      </c>
      <c r="AR1214">
        <v>1</v>
      </c>
      <c r="AS1214">
        <v>3.97E-4</v>
      </c>
      <c r="AT1214" t="s">
        <v>16</v>
      </c>
      <c r="AU1214">
        <v>7</v>
      </c>
      <c r="AV1214">
        <v>3.2499999999999999E-4</v>
      </c>
      <c r="AW1214" t="s">
        <v>14</v>
      </c>
      <c r="AX1214">
        <v>3</v>
      </c>
      <c r="AY1214">
        <v>2.7099999999999997E-4</v>
      </c>
      <c r="AZ1214" t="s">
        <v>12</v>
      </c>
      <c r="BA1214">
        <v>1</v>
      </c>
      <c r="BB1214">
        <v>8.7999999999999998E-5</v>
      </c>
      <c r="BC1214" t="s">
        <v>6</v>
      </c>
      <c r="BD1214">
        <v>1</v>
      </c>
      <c r="BE1214">
        <v>6.8999999999999997E-5</v>
      </c>
    </row>
    <row r="1215" spans="1:69" x14ac:dyDescent="0.25">
      <c r="A1215" t="s">
        <v>1243</v>
      </c>
      <c r="B1215" t="s">
        <v>1</v>
      </c>
      <c r="C1215">
        <v>0</v>
      </c>
      <c r="D1215">
        <v>33</v>
      </c>
      <c r="E1215">
        <v>0.02</v>
      </c>
      <c r="F1215">
        <v>163</v>
      </c>
      <c r="G1215">
        <v>0.02</v>
      </c>
      <c r="H1215">
        <v>20.25</v>
      </c>
      <c r="I1215">
        <v>10</v>
      </c>
      <c r="J1215">
        <v>37.04</v>
      </c>
      <c r="K1215">
        <v>2.81E-4</v>
      </c>
      <c r="L1215" s="1">
        <v>0</v>
      </c>
      <c r="M1215">
        <v>2.8736234400468301E-7</v>
      </c>
      <c r="N1215">
        <v>5.3606188449159705E-4</v>
      </c>
      <c r="O1215">
        <v>0</v>
      </c>
      <c r="P1215">
        <v>1.24441252761181E-3</v>
      </c>
      <c r="Q1215">
        <v>15</v>
      </c>
      <c r="R1215">
        <v>3.3752044579100601E-4</v>
      </c>
      <c r="S1215">
        <v>1</v>
      </c>
      <c r="T1215">
        <v>7</v>
      </c>
      <c r="U1215" s="2">
        <f t="shared" si="18"/>
        <v>0.25925925925925924</v>
      </c>
      <c r="V1215" t="s">
        <v>90</v>
      </c>
      <c r="W1215">
        <v>1</v>
      </c>
      <c r="X1215" s="3">
        <v>2.2989999999999998E-3</v>
      </c>
      <c r="Y1215" t="s">
        <v>2</v>
      </c>
      <c r="Z1215">
        <v>2</v>
      </c>
      <c r="AA1215" s="1">
        <v>1.325E-3</v>
      </c>
      <c r="AB1215" t="s">
        <v>7</v>
      </c>
      <c r="AC1215">
        <v>3</v>
      </c>
      <c r="AD1215" s="2">
        <v>1.0070000000000001E-3</v>
      </c>
      <c r="AE1215" t="s">
        <v>13</v>
      </c>
      <c r="AF1215">
        <v>11</v>
      </c>
      <c r="AG1215" s="2">
        <v>9.6000000000000002E-4</v>
      </c>
      <c r="AH1215" t="s">
        <v>14</v>
      </c>
      <c r="AI1215">
        <v>7</v>
      </c>
      <c r="AJ1215">
        <v>6.3100000000000005E-4</v>
      </c>
      <c r="AK1215" t="s">
        <v>45</v>
      </c>
      <c r="AL1215">
        <v>1</v>
      </c>
      <c r="AM1215">
        <v>5.8200000000000005E-4</v>
      </c>
      <c r="AN1215" t="s">
        <v>3</v>
      </c>
      <c r="AO1215">
        <v>1</v>
      </c>
      <c r="AP1215">
        <v>2.8299999999999999E-4</v>
      </c>
      <c r="AQ1215" t="s">
        <v>12</v>
      </c>
      <c r="AR1215">
        <v>3</v>
      </c>
      <c r="AS1215">
        <v>2.6499999999999999E-4</v>
      </c>
      <c r="AT1215" t="s">
        <v>16</v>
      </c>
      <c r="AU1215">
        <v>3</v>
      </c>
      <c r="AV1215">
        <v>1.3899999999999999E-4</v>
      </c>
      <c r="AW1215" t="s">
        <v>17</v>
      </c>
      <c r="AX1215">
        <v>1</v>
      </c>
      <c r="AY1215">
        <v>1E-4</v>
      </c>
    </row>
    <row r="1216" spans="1:69" x14ac:dyDescent="0.25">
      <c r="A1216" t="s">
        <v>1244</v>
      </c>
      <c r="B1216" t="s">
        <v>1</v>
      </c>
      <c r="C1216">
        <v>0</v>
      </c>
      <c r="D1216">
        <v>37</v>
      </c>
      <c r="E1216">
        <v>0.03</v>
      </c>
      <c r="F1216">
        <v>193</v>
      </c>
      <c r="G1216">
        <v>0.03</v>
      </c>
      <c r="H1216">
        <v>19.170000000000002</v>
      </c>
      <c r="I1216">
        <v>12</v>
      </c>
      <c r="J1216">
        <v>44.44</v>
      </c>
      <c r="K1216">
        <v>3.3500000000000001E-4</v>
      </c>
      <c r="L1216" s="1">
        <v>0</v>
      </c>
      <c r="M1216">
        <v>3.5947168202890102E-7</v>
      </c>
      <c r="N1216">
        <v>5.9955957337774301E-4</v>
      </c>
      <c r="O1216">
        <v>0</v>
      </c>
      <c r="P1216">
        <v>1.4669720913250701E-3</v>
      </c>
      <c r="Q1216">
        <v>21</v>
      </c>
      <c r="R1216">
        <v>3.33088651876524E-4</v>
      </c>
      <c r="S1216">
        <v>1</v>
      </c>
      <c r="T1216">
        <v>7</v>
      </c>
      <c r="U1216" s="2">
        <f t="shared" si="18"/>
        <v>0.25925925925925924</v>
      </c>
      <c r="V1216" t="s">
        <v>90</v>
      </c>
      <c r="W1216">
        <v>1</v>
      </c>
      <c r="X1216" s="3">
        <v>2.2989999999999998E-3</v>
      </c>
      <c r="Y1216" t="s">
        <v>42</v>
      </c>
      <c r="Z1216">
        <v>3</v>
      </c>
      <c r="AA1216" s="1">
        <v>1.72E-3</v>
      </c>
      <c r="AB1216" t="s">
        <v>7</v>
      </c>
      <c r="AC1216">
        <v>4</v>
      </c>
      <c r="AD1216" s="2">
        <v>1.343E-3</v>
      </c>
      <c r="AE1216" t="s">
        <v>13</v>
      </c>
      <c r="AF1216">
        <v>14</v>
      </c>
      <c r="AG1216" s="2">
        <v>1.2210000000000001E-3</v>
      </c>
      <c r="AH1216" t="s">
        <v>5</v>
      </c>
      <c r="AI1216">
        <v>2</v>
      </c>
      <c r="AJ1216">
        <v>7.5199999999999996E-4</v>
      </c>
      <c r="AK1216" t="s">
        <v>19</v>
      </c>
      <c r="AL1216">
        <v>1</v>
      </c>
      <c r="AM1216">
        <v>5.22E-4</v>
      </c>
      <c r="AN1216" t="s">
        <v>35</v>
      </c>
      <c r="AO1216">
        <v>3</v>
      </c>
      <c r="AP1216">
        <v>4.8899999999999996E-4</v>
      </c>
      <c r="AQ1216" t="s">
        <v>12</v>
      </c>
      <c r="AR1216">
        <v>3</v>
      </c>
      <c r="AS1216">
        <v>2.6499999999999999E-4</v>
      </c>
      <c r="AT1216" t="s">
        <v>9</v>
      </c>
      <c r="AU1216">
        <v>2</v>
      </c>
      <c r="AV1216">
        <v>1.95E-4</v>
      </c>
      <c r="AW1216" t="s">
        <v>16</v>
      </c>
      <c r="AX1216">
        <v>2</v>
      </c>
      <c r="AY1216">
        <v>9.2999999999999997E-5</v>
      </c>
      <c r="AZ1216" t="s">
        <v>14</v>
      </c>
      <c r="BA1216">
        <v>1</v>
      </c>
      <c r="BB1216">
        <v>9.0000000000000006E-5</v>
      </c>
      <c r="BC1216" t="s">
        <v>6</v>
      </c>
      <c r="BD1216">
        <v>1</v>
      </c>
      <c r="BE1216">
        <v>6.8999999999999997E-5</v>
      </c>
    </row>
    <row r="1217" spans="1:66" x14ac:dyDescent="0.25">
      <c r="A1217" t="s">
        <v>1245</v>
      </c>
      <c r="B1217" t="s">
        <v>34</v>
      </c>
      <c r="C1217">
        <v>0</v>
      </c>
      <c r="D1217">
        <v>20</v>
      </c>
      <c r="E1217">
        <v>0.01</v>
      </c>
      <c r="F1217">
        <v>207</v>
      </c>
      <c r="G1217">
        <v>0.03</v>
      </c>
      <c r="H1217">
        <v>9.66</v>
      </c>
      <c r="I1217">
        <v>8</v>
      </c>
      <c r="J1217">
        <v>29.63</v>
      </c>
      <c r="K1217">
        <v>1.8200000000000001E-4</v>
      </c>
      <c r="L1217" s="1">
        <v>0</v>
      </c>
      <c r="M1217">
        <v>2.0370975723629901E-7</v>
      </c>
      <c r="N1217">
        <v>4.5134217311957301E-4</v>
      </c>
      <c r="O1217">
        <v>0</v>
      </c>
      <c r="P1217">
        <v>8.2193942449661596E-4</v>
      </c>
      <c r="Q1217">
        <v>17</v>
      </c>
      <c r="R1217">
        <v>3.1761115886192202E-4</v>
      </c>
      <c r="S1217">
        <v>2</v>
      </c>
      <c r="T1217">
        <v>7</v>
      </c>
      <c r="U1217" s="2">
        <f t="shared" ref="U1217:U1280" si="19">T1217/27</f>
        <v>0.25925925925925924</v>
      </c>
      <c r="V1217" t="s">
        <v>90</v>
      </c>
      <c r="W1217">
        <v>1</v>
      </c>
      <c r="X1217" s="3">
        <v>2.2989999999999998E-3</v>
      </c>
      <c r="Y1217" t="s">
        <v>8</v>
      </c>
      <c r="Z1217">
        <v>2</v>
      </c>
      <c r="AA1217" s="1">
        <v>6.02E-4</v>
      </c>
      <c r="AB1217" t="s">
        <v>9</v>
      </c>
      <c r="AC1217">
        <v>5</v>
      </c>
      <c r="AD1217" s="2">
        <v>4.8700000000000002E-4</v>
      </c>
      <c r="AE1217" t="s">
        <v>11</v>
      </c>
      <c r="AF1217">
        <v>2</v>
      </c>
      <c r="AG1217" s="2">
        <v>3.6200000000000002E-4</v>
      </c>
      <c r="AH1217" t="s">
        <v>14</v>
      </c>
      <c r="AI1217">
        <v>4</v>
      </c>
      <c r="AJ1217">
        <v>3.6099999999999999E-4</v>
      </c>
      <c r="AK1217" t="s">
        <v>12</v>
      </c>
      <c r="AL1217">
        <v>4</v>
      </c>
      <c r="AM1217">
        <v>3.5300000000000002E-4</v>
      </c>
      <c r="AN1217" t="s">
        <v>7</v>
      </c>
      <c r="AO1217">
        <v>1</v>
      </c>
      <c r="AP1217">
        <v>3.3599999999999998E-4</v>
      </c>
      <c r="AQ1217" t="s">
        <v>10</v>
      </c>
      <c r="AR1217">
        <v>1</v>
      </c>
      <c r="AS1217">
        <v>1.22E-4</v>
      </c>
    </row>
    <row r="1218" spans="1:66" x14ac:dyDescent="0.25">
      <c r="A1218" t="s">
        <v>1246</v>
      </c>
      <c r="B1218" t="s">
        <v>1</v>
      </c>
      <c r="C1218">
        <v>0</v>
      </c>
      <c r="D1218">
        <v>29</v>
      </c>
      <c r="E1218">
        <v>0.02</v>
      </c>
      <c r="F1218">
        <v>67</v>
      </c>
      <c r="G1218">
        <v>0.01</v>
      </c>
      <c r="H1218">
        <v>43.28</v>
      </c>
      <c r="I1218">
        <v>13</v>
      </c>
      <c r="J1218">
        <v>48.15</v>
      </c>
      <c r="K1218">
        <v>3.0899999999999998E-4</v>
      </c>
      <c r="L1218" s="1">
        <v>0</v>
      </c>
      <c r="M1218">
        <v>2.96265535562552E-7</v>
      </c>
      <c r="N1218">
        <v>5.4430279768025397E-4</v>
      </c>
      <c r="O1218">
        <v>0</v>
      </c>
      <c r="P1218">
        <v>1.2891285194177799E-3</v>
      </c>
      <c r="Q1218">
        <v>18</v>
      </c>
      <c r="R1218">
        <v>2.8223108027865002E-4</v>
      </c>
      <c r="S1218">
        <v>1</v>
      </c>
      <c r="T1218">
        <v>7</v>
      </c>
      <c r="U1218" s="2">
        <f t="shared" si="19"/>
        <v>0.25925925925925924</v>
      </c>
      <c r="V1218" t="s">
        <v>90</v>
      </c>
      <c r="W1218">
        <v>1</v>
      </c>
      <c r="X1218" s="3">
        <v>2.2989999999999998E-3</v>
      </c>
      <c r="Y1218" t="s">
        <v>4</v>
      </c>
      <c r="Z1218">
        <v>4</v>
      </c>
      <c r="AA1218" s="1">
        <v>1.5889999999999999E-3</v>
      </c>
      <c r="AB1218" t="s">
        <v>9</v>
      </c>
      <c r="AC1218">
        <v>10</v>
      </c>
      <c r="AD1218" s="2">
        <v>9.7400000000000004E-4</v>
      </c>
      <c r="AE1218" t="s">
        <v>43</v>
      </c>
      <c r="AF1218">
        <v>1</v>
      </c>
      <c r="AG1218" s="2">
        <v>9.3099999999999997E-4</v>
      </c>
      <c r="AH1218" t="s">
        <v>35</v>
      </c>
      <c r="AI1218">
        <v>4</v>
      </c>
      <c r="AJ1218">
        <v>6.5200000000000002E-4</v>
      </c>
      <c r="AK1218" t="s">
        <v>7</v>
      </c>
      <c r="AL1218">
        <v>1</v>
      </c>
      <c r="AM1218">
        <v>3.3599999999999998E-4</v>
      </c>
      <c r="AN1218" t="s">
        <v>23</v>
      </c>
      <c r="AO1218">
        <v>2</v>
      </c>
      <c r="AP1218">
        <v>3.3500000000000001E-4</v>
      </c>
      <c r="AQ1218" t="s">
        <v>8</v>
      </c>
      <c r="AR1218">
        <v>1</v>
      </c>
      <c r="AS1218">
        <v>3.01E-4</v>
      </c>
      <c r="AT1218" t="s">
        <v>21</v>
      </c>
      <c r="AU1218">
        <v>1</v>
      </c>
      <c r="AV1218">
        <v>2.92E-4</v>
      </c>
      <c r="AW1218" t="s">
        <v>29</v>
      </c>
      <c r="AX1218">
        <v>1</v>
      </c>
      <c r="AY1218">
        <v>2.7099999999999997E-4</v>
      </c>
      <c r="AZ1218" t="s">
        <v>11</v>
      </c>
      <c r="BA1218">
        <v>1</v>
      </c>
      <c r="BB1218">
        <v>1.8100000000000001E-4</v>
      </c>
      <c r="BC1218" t="s">
        <v>14</v>
      </c>
      <c r="BD1218">
        <v>1</v>
      </c>
      <c r="BE1218">
        <v>9.0000000000000006E-5</v>
      </c>
      <c r="BF1218" t="s">
        <v>13</v>
      </c>
      <c r="BG1218">
        <v>1</v>
      </c>
      <c r="BH1218">
        <v>8.7000000000000001E-5</v>
      </c>
    </row>
    <row r="1219" spans="1:66" x14ac:dyDescent="0.25">
      <c r="A1219" t="s">
        <v>1247</v>
      </c>
      <c r="B1219" t="s">
        <v>1</v>
      </c>
      <c r="C1219">
        <v>0</v>
      </c>
      <c r="D1219">
        <v>22</v>
      </c>
      <c r="E1219">
        <v>0.01</v>
      </c>
      <c r="F1219">
        <v>235</v>
      </c>
      <c r="G1219">
        <v>0.03</v>
      </c>
      <c r="H1219">
        <v>9.36</v>
      </c>
      <c r="I1219">
        <v>8</v>
      </c>
      <c r="J1219">
        <v>29.63</v>
      </c>
      <c r="K1219">
        <v>2.1000000000000001E-4</v>
      </c>
      <c r="L1219" s="1">
        <v>0</v>
      </c>
      <c r="M1219">
        <v>2.24345487090835E-7</v>
      </c>
      <c r="N1219">
        <v>4.73651229377519E-4</v>
      </c>
      <c r="O1219">
        <v>0</v>
      </c>
      <c r="P1219">
        <v>9.830323561512051E-4</v>
      </c>
      <c r="Q1219">
        <v>19</v>
      </c>
      <c r="R1219">
        <v>3.3331012437677301E-4</v>
      </c>
      <c r="S1219">
        <v>2</v>
      </c>
      <c r="T1219">
        <v>7</v>
      </c>
      <c r="U1219" s="2">
        <f t="shared" si="19"/>
        <v>0.25925925925925924</v>
      </c>
      <c r="V1219" t="s">
        <v>90</v>
      </c>
      <c r="W1219">
        <v>1</v>
      </c>
      <c r="X1219" s="3">
        <v>2.2989999999999998E-3</v>
      </c>
      <c r="Y1219" t="s">
        <v>5</v>
      </c>
      <c r="Z1219">
        <v>2</v>
      </c>
      <c r="AA1219" s="1">
        <v>7.5199999999999996E-4</v>
      </c>
      <c r="AB1219" t="s">
        <v>12</v>
      </c>
      <c r="AC1219">
        <v>8</v>
      </c>
      <c r="AD1219" s="2">
        <v>7.0699999999999995E-4</v>
      </c>
      <c r="AE1219" t="s">
        <v>9</v>
      </c>
      <c r="AF1219">
        <v>6</v>
      </c>
      <c r="AG1219" s="2">
        <v>5.8500000000000002E-4</v>
      </c>
      <c r="AH1219" t="s">
        <v>42</v>
      </c>
      <c r="AI1219">
        <v>1</v>
      </c>
      <c r="AJ1219">
        <v>5.7300000000000005E-4</v>
      </c>
      <c r="AK1219" t="s">
        <v>7</v>
      </c>
      <c r="AL1219">
        <v>1</v>
      </c>
      <c r="AM1219">
        <v>3.3599999999999998E-4</v>
      </c>
      <c r="AN1219" t="s">
        <v>35</v>
      </c>
      <c r="AO1219">
        <v>2</v>
      </c>
      <c r="AP1219">
        <v>3.2600000000000001E-4</v>
      </c>
      <c r="AQ1219" t="s">
        <v>14</v>
      </c>
      <c r="AR1219">
        <v>1</v>
      </c>
      <c r="AS1219">
        <v>9.0000000000000006E-5</v>
      </c>
    </row>
    <row r="1220" spans="1:66" x14ac:dyDescent="0.25">
      <c r="A1220" t="s">
        <v>1248</v>
      </c>
      <c r="B1220" t="s">
        <v>34</v>
      </c>
      <c r="C1220">
        <v>0</v>
      </c>
      <c r="D1220">
        <v>13</v>
      </c>
      <c r="E1220">
        <v>0.01</v>
      </c>
      <c r="F1220">
        <v>113</v>
      </c>
      <c r="G1220">
        <v>0.02</v>
      </c>
      <c r="H1220">
        <v>11.5</v>
      </c>
      <c r="I1220">
        <v>9</v>
      </c>
      <c r="J1220">
        <v>33.33</v>
      </c>
      <c r="K1220">
        <v>2.14E-4</v>
      </c>
      <c r="L1220" s="1">
        <v>0</v>
      </c>
      <c r="M1220">
        <v>2.1904180871108199E-7</v>
      </c>
      <c r="N1220">
        <v>4.6801902601398802E-4</v>
      </c>
      <c r="O1220">
        <v>0</v>
      </c>
      <c r="P1220">
        <v>9.5435055421199105E-4</v>
      </c>
      <c r="Q1220">
        <v>24</v>
      </c>
      <c r="R1220">
        <v>3.12012684009325E-4</v>
      </c>
      <c r="S1220">
        <v>2</v>
      </c>
      <c r="T1220">
        <v>7</v>
      </c>
      <c r="U1220" s="2">
        <f t="shared" si="19"/>
        <v>0.25925925925925924</v>
      </c>
      <c r="V1220" t="s">
        <v>90</v>
      </c>
      <c r="W1220">
        <v>1</v>
      </c>
      <c r="X1220" s="3">
        <v>2.2989999999999998E-3</v>
      </c>
      <c r="Y1220" t="s">
        <v>7</v>
      </c>
      <c r="Z1220">
        <v>2</v>
      </c>
      <c r="AA1220" s="1">
        <v>6.7100000000000005E-4</v>
      </c>
      <c r="AB1220" t="s">
        <v>2</v>
      </c>
      <c r="AC1220">
        <v>1</v>
      </c>
      <c r="AD1220" s="2">
        <v>6.6299999999999996E-4</v>
      </c>
      <c r="AE1220" t="s">
        <v>42</v>
      </c>
      <c r="AF1220">
        <v>1</v>
      </c>
      <c r="AG1220" s="2">
        <v>5.7300000000000005E-4</v>
      </c>
      <c r="AH1220" t="s">
        <v>3</v>
      </c>
      <c r="AI1220">
        <v>2</v>
      </c>
      <c r="AJ1220">
        <v>5.6499999999999996E-4</v>
      </c>
      <c r="AK1220" t="s">
        <v>4</v>
      </c>
      <c r="AL1220">
        <v>1</v>
      </c>
      <c r="AM1220">
        <v>3.97E-4</v>
      </c>
      <c r="AN1220" t="s">
        <v>10</v>
      </c>
      <c r="AO1220">
        <v>3</v>
      </c>
      <c r="AP1220">
        <v>3.6699999999999998E-4</v>
      </c>
      <c r="AQ1220" t="s">
        <v>23</v>
      </c>
      <c r="AR1220">
        <v>1</v>
      </c>
      <c r="AS1220">
        <v>1.6799999999999999E-4</v>
      </c>
      <c r="AT1220" t="s">
        <v>6</v>
      </c>
      <c r="AU1220">
        <v>1</v>
      </c>
      <c r="AV1220">
        <v>6.8999999999999997E-5</v>
      </c>
    </row>
    <row r="1221" spans="1:66" x14ac:dyDescent="0.25">
      <c r="A1221" t="s">
        <v>1249</v>
      </c>
      <c r="B1221" t="s">
        <v>1</v>
      </c>
      <c r="C1221">
        <v>0</v>
      </c>
      <c r="D1221">
        <v>28</v>
      </c>
      <c r="E1221">
        <v>0.02</v>
      </c>
      <c r="F1221">
        <v>56</v>
      </c>
      <c r="G1221">
        <v>0.01</v>
      </c>
      <c r="H1221">
        <v>50</v>
      </c>
      <c r="I1221">
        <v>12</v>
      </c>
      <c r="J1221">
        <v>44.44</v>
      </c>
      <c r="K1221">
        <v>2.4699999999999999E-4</v>
      </c>
      <c r="L1221" s="1">
        <v>0</v>
      </c>
      <c r="M1221">
        <v>2.47683143380593E-7</v>
      </c>
      <c r="N1221">
        <v>4.9767775053803003E-4</v>
      </c>
      <c r="O1221">
        <v>0</v>
      </c>
      <c r="P1221">
        <v>1.0544450267191701E-3</v>
      </c>
      <c r="Q1221">
        <v>16</v>
      </c>
      <c r="R1221">
        <v>2.7648763918779401E-4</v>
      </c>
      <c r="S1221">
        <v>1</v>
      </c>
      <c r="T1221">
        <v>7</v>
      </c>
      <c r="U1221" s="2">
        <f t="shared" si="19"/>
        <v>0.25925925925925924</v>
      </c>
      <c r="V1221" t="s">
        <v>90</v>
      </c>
      <c r="W1221">
        <v>1</v>
      </c>
      <c r="X1221" s="3">
        <v>2.2989999999999998E-3</v>
      </c>
      <c r="Y1221" t="s">
        <v>35</v>
      </c>
      <c r="Z1221">
        <v>8</v>
      </c>
      <c r="AA1221" s="1">
        <v>1.305E-3</v>
      </c>
      <c r="AB1221" t="s">
        <v>4</v>
      </c>
      <c r="AC1221">
        <v>2</v>
      </c>
      <c r="AD1221" s="2">
        <v>7.9500000000000003E-4</v>
      </c>
      <c r="AE1221" t="s">
        <v>42</v>
      </c>
      <c r="AF1221">
        <v>1</v>
      </c>
      <c r="AG1221" s="2">
        <v>5.7300000000000005E-4</v>
      </c>
      <c r="AH1221" t="s">
        <v>8</v>
      </c>
      <c r="AI1221">
        <v>1</v>
      </c>
      <c r="AJ1221">
        <v>3.01E-4</v>
      </c>
      <c r="AK1221" t="s">
        <v>9</v>
      </c>
      <c r="AL1221">
        <v>3</v>
      </c>
      <c r="AM1221">
        <v>2.92E-4</v>
      </c>
      <c r="AN1221" t="s">
        <v>12</v>
      </c>
      <c r="AO1221">
        <v>3</v>
      </c>
      <c r="AP1221">
        <v>2.6499999999999999E-4</v>
      </c>
      <c r="AQ1221" t="s">
        <v>11</v>
      </c>
      <c r="AR1221">
        <v>1</v>
      </c>
      <c r="AS1221">
        <v>1.8100000000000001E-4</v>
      </c>
      <c r="AT1221" t="s">
        <v>14</v>
      </c>
      <c r="AU1221">
        <v>2</v>
      </c>
      <c r="AV1221">
        <v>1.8000000000000001E-4</v>
      </c>
      <c r="AW1221" t="s">
        <v>13</v>
      </c>
      <c r="AX1221">
        <v>2</v>
      </c>
      <c r="AY1221">
        <v>1.74E-4</v>
      </c>
      <c r="AZ1221" t="s">
        <v>23</v>
      </c>
      <c r="BA1221">
        <v>1</v>
      </c>
      <c r="BB1221">
        <v>1.6799999999999999E-4</v>
      </c>
      <c r="BC1221" t="s">
        <v>16</v>
      </c>
      <c r="BD1221">
        <v>3</v>
      </c>
      <c r="BE1221">
        <v>1.3899999999999999E-4</v>
      </c>
    </row>
    <row r="1222" spans="1:66" x14ac:dyDescent="0.25">
      <c r="A1222" t="s">
        <v>1250</v>
      </c>
      <c r="B1222" t="s">
        <v>1</v>
      </c>
      <c r="C1222">
        <v>1</v>
      </c>
      <c r="D1222">
        <v>43</v>
      </c>
      <c r="E1222">
        <v>0.03</v>
      </c>
      <c r="F1222">
        <v>138</v>
      </c>
      <c r="G1222">
        <v>0.02</v>
      </c>
      <c r="H1222">
        <v>31.16</v>
      </c>
      <c r="I1222">
        <v>15</v>
      </c>
      <c r="J1222">
        <v>55.56</v>
      </c>
      <c r="K1222">
        <v>3.3199999999999999E-4</v>
      </c>
      <c r="L1222" s="1">
        <v>1.00421771440048E-4</v>
      </c>
      <c r="M1222">
        <v>3.4502562678433898E-7</v>
      </c>
      <c r="N1222">
        <v>5.8738882078597596E-4</v>
      </c>
      <c r="O1222">
        <v>0</v>
      </c>
      <c r="P1222">
        <v>1.35690386467998E-3</v>
      </c>
      <c r="Q1222">
        <v>19</v>
      </c>
      <c r="R1222">
        <v>2.6106169812710001E-4</v>
      </c>
      <c r="S1222">
        <v>1</v>
      </c>
      <c r="T1222">
        <v>6</v>
      </c>
      <c r="U1222" s="2">
        <f t="shared" si="19"/>
        <v>0.22222222222222221</v>
      </c>
      <c r="V1222" t="s">
        <v>90</v>
      </c>
      <c r="W1222">
        <v>1</v>
      </c>
      <c r="X1222" s="3">
        <v>2.2989999999999998E-3</v>
      </c>
      <c r="Y1222" t="s">
        <v>7</v>
      </c>
      <c r="Z1222">
        <v>6</v>
      </c>
      <c r="AA1222" s="1">
        <v>2.0140000000000002E-3</v>
      </c>
      <c r="AB1222" t="s">
        <v>45</v>
      </c>
      <c r="AC1222">
        <v>2</v>
      </c>
      <c r="AD1222" s="2">
        <v>1.165E-3</v>
      </c>
      <c r="AE1222" t="s">
        <v>13</v>
      </c>
      <c r="AF1222">
        <v>11</v>
      </c>
      <c r="AG1222" s="2">
        <v>9.6000000000000002E-4</v>
      </c>
      <c r="AH1222" t="s">
        <v>6</v>
      </c>
      <c r="AI1222">
        <v>5</v>
      </c>
      <c r="AJ1222">
        <v>3.4699999999999998E-4</v>
      </c>
      <c r="AK1222" t="s">
        <v>23</v>
      </c>
      <c r="AL1222">
        <v>2</v>
      </c>
      <c r="AM1222">
        <v>3.3500000000000001E-4</v>
      </c>
      <c r="AN1222" t="s">
        <v>16</v>
      </c>
      <c r="AO1222">
        <v>7</v>
      </c>
      <c r="AP1222">
        <v>3.2499999999999999E-4</v>
      </c>
      <c r="AQ1222" t="s">
        <v>21</v>
      </c>
      <c r="AR1222">
        <v>1</v>
      </c>
      <c r="AS1222">
        <v>2.92E-4</v>
      </c>
      <c r="AT1222" t="s">
        <v>3</v>
      </c>
      <c r="AU1222">
        <v>1</v>
      </c>
      <c r="AV1222">
        <v>2.8299999999999999E-4</v>
      </c>
      <c r="AW1222" t="s">
        <v>29</v>
      </c>
      <c r="AX1222">
        <v>1</v>
      </c>
      <c r="AY1222">
        <v>2.7099999999999997E-4</v>
      </c>
      <c r="AZ1222" t="s">
        <v>11</v>
      </c>
      <c r="BA1222">
        <v>1</v>
      </c>
      <c r="BB1222">
        <v>1.8100000000000001E-4</v>
      </c>
      <c r="BC1222" t="s">
        <v>12</v>
      </c>
      <c r="BD1222">
        <v>2</v>
      </c>
      <c r="BE1222">
        <v>1.7699999999999999E-4</v>
      </c>
      <c r="BF1222" t="s">
        <v>10</v>
      </c>
      <c r="BG1222">
        <v>1</v>
      </c>
      <c r="BH1222">
        <v>1.22E-4</v>
      </c>
      <c r="BI1222" t="s">
        <v>17</v>
      </c>
      <c r="BJ1222">
        <v>1</v>
      </c>
      <c r="BK1222">
        <v>1E-4</v>
      </c>
      <c r="BL1222" t="s">
        <v>9</v>
      </c>
      <c r="BM1222">
        <v>1</v>
      </c>
      <c r="BN1222">
        <v>9.7E-5</v>
      </c>
    </row>
    <row r="1223" spans="1:66" x14ac:dyDescent="0.25">
      <c r="A1223" t="s">
        <v>1251</v>
      </c>
      <c r="B1223" t="s">
        <v>1</v>
      </c>
      <c r="C1223">
        <v>0</v>
      </c>
      <c r="D1223">
        <v>36</v>
      </c>
      <c r="E1223">
        <v>0.02</v>
      </c>
      <c r="F1223">
        <v>95</v>
      </c>
      <c r="G1223">
        <v>0.01</v>
      </c>
      <c r="H1223">
        <v>37.89</v>
      </c>
      <c r="I1223">
        <v>15</v>
      </c>
      <c r="J1223">
        <v>55.56</v>
      </c>
      <c r="K1223">
        <v>3.0200000000000002E-4</v>
      </c>
      <c r="L1223" s="1">
        <v>1.00421771440048E-4</v>
      </c>
      <c r="M1223">
        <v>3.20522050822473E-7</v>
      </c>
      <c r="N1223">
        <v>5.6614666900236404E-4</v>
      </c>
      <c r="O1223">
        <v>0</v>
      </c>
      <c r="P1223">
        <v>1.21885516701933E-3</v>
      </c>
      <c r="Q1223">
        <v>19</v>
      </c>
      <c r="R1223">
        <v>2.5162074177882801E-4</v>
      </c>
      <c r="S1223">
        <v>1</v>
      </c>
      <c r="T1223">
        <v>6</v>
      </c>
      <c r="U1223" s="2">
        <f t="shared" si="19"/>
        <v>0.22222222222222221</v>
      </c>
      <c r="V1223" t="s">
        <v>90</v>
      </c>
      <c r="W1223">
        <v>1</v>
      </c>
      <c r="X1223" s="3">
        <v>2.2989999999999998E-3</v>
      </c>
      <c r="Y1223" t="s">
        <v>19</v>
      </c>
      <c r="Z1223">
        <v>4</v>
      </c>
      <c r="AA1223" s="1">
        <v>2.0869999999999999E-3</v>
      </c>
      <c r="AB1223" t="s">
        <v>12</v>
      </c>
      <c r="AC1223">
        <v>7</v>
      </c>
      <c r="AD1223" s="2">
        <v>6.1799999999999995E-4</v>
      </c>
      <c r="AE1223" t="s">
        <v>8</v>
      </c>
      <c r="AF1223">
        <v>2</v>
      </c>
      <c r="AG1223" s="2">
        <v>6.02E-4</v>
      </c>
      <c r="AH1223" t="s">
        <v>10</v>
      </c>
      <c r="AI1223">
        <v>4</v>
      </c>
      <c r="AJ1223">
        <v>4.8899999999999996E-4</v>
      </c>
      <c r="AK1223" t="s">
        <v>6</v>
      </c>
      <c r="AL1223">
        <v>5</v>
      </c>
      <c r="AM1223">
        <v>3.4699999999999998E-4</v>
      </c>
      <c r="AN1223" t="s">
        <v>21</v>
      </c>
      <c r="AO1223">
        <v>1</v>
      </c>
      <c r="AP1223">
        <v>2.92E-4</v>
      </c>
      <c r="AQ1223" t="s">
        <v>3</v>
      </c>
      <c r="AR1223">
        <v>1</v>
      </c>
      <c r="AS1223">
        <v>2.8299999999999999E-4</v>
      </c>
      <c r="AT1223" t="s">
        <v>29</v>
      </c>
      <c r="AU1223">
        <v>1</v>
      </c>
      <c r="AV1223">
        <v>2.7099999999999997E-4</v>
      </c>
      <c r="AW1223" t="s">
        <v>14</v>
      </c>
      <c r="AX1223">
        <v>2</v>
      </c>
      <c r="AY1223">
        <v>1.8000000000000001E-4</v>
      </c>
      <c r="AZ1223" t="s">
        <v>13</v>
      </c>
      <c r="BA1223">
        <v>2</v>
      </c>
      <c r="BB1223">
        <v>1.74E-4</v>
      </c>
      <c r="BC1223" t="s">
        <v>35</v>
      </c>
      <c r="BD1223">
        <v>1</v>
      </c>
      <c r="BE1223">
        <v>1.63E-4</v>
      </c>
      <c r="BF1223" t="s">
        <v>16</v>
      </c>
      <c r="BG1223">
        <v>3</v>
      </c>
      <c r="BH1223">
        <v>1.3899999999999999E-4</v>
      </c>
      <c r="BI1223" t="s">
        <v>17</v>
      </c>
      <c r="BJ1223">
        <v>1</v>
      </c>
      <c r="BK1223">
        <v>1E-4</v>
      </c>
      <c r="BL1223" t="s">
        <v>9</v>
      </c>
      <c r="BM1223">
        <v>1</v>
      </c>
      <c r="BN1223">
        <v>9.7E-5</v>
      </c>
    </row>
    <row r="1224" spans="1:66" x14ac:dyDescent="0.25">
      <c r="A1224" t="s">
        <v>1252</v>
      </c>
      <c r="B1224" t="s">
        <v>1</v>
      </c>
      <c r="C1224">
        <v>0</v>
      </c>
      <c r="D1224">
        <v>17</v>
      </c>
      <c r="E1224">
        <v>0.01</v>
      </c>
      <c r="F1224">
        <v>40</v>
      </c>
      <c r="G1224">
        <v>0.01</v>
      </c>
      <c r="H1224">
        <v>42.5</v>
      </c>
      <c r="I1224">
        <v>10</v>
      </c>
      <c r="J1224">
        <v>37.04</v>
      </c>
      <c r="K1224">
        <v>1.6899999999999999E-4</v>
      </c>
      <c r="L1224" s="1">
        <v>0</v>
      </c>
      <c r="M1224">
        <v>1.97973847552419E-7</v>
      </c>
      <c r="N1224">
        <v>4.4494252162770298E-4</v>
      </c>
      <c r="O1224">
        <v>0</v>
      </c>
      <c r="P1224">
        <v>7.8437309300486303E-4</v>
      </c>
      <c r="Q1224">
        <v>14</v>
      </c>
      <c r="R1224">
        <v>2.8014899509892403E-4</v>
      </c>
      <c r="S1224">
        <v>2</v>
      </c>
      <c r="T1224">
        <v>6</v>
      </c>
      <c r="U1224" s="2">
        <f t="shared" si="19"/>
        <v>0.22222222222222221</v>
      </c>
      <c r="V1224" t="s">
        <v>90</v>
      </c>
      <c r="W1224">
        <v>1</v>
      </c>
      <c r="X1224" s="3">
        <v>2.2989999999999998E-3</v>
      </c>
      <c r="Y1224" t="s">
        <v>42</v>
      </c>
      <c r="Z1224">
        <v>1</v>
      </c>
      <c r="AA1224" s="1">
        <v>5.7300000000000005E-4</v>
      </c>
      <c r="AB1224" t="s">
        <v>10</v>
      </c>
      <c r="AC1224">
        <v>4</v>
      </c>
      <c r="AD1224" s="2">
        <v>4.8899999999999996E-4</v>
      </c>
      <c r="AE1224" t="s">
        <v>3</v>
      </c>
      <c r="AF1224">
        <v>1</v>
      </c>
      <c r="AG1224" s="2">
        <v>2.8299999999999999E-4</v>
      </c>
      <c r="AH1224" t="s">
        <v>6</v>
      </c>
      <c r="AI1224">
        <v>4</v>
      </c>
      <c r="AJ1224">
        <v>2.7799999999999998E-4</v>
      </c>
      <c r="AK1224" t="s">
        <v>29</v>
      </c>
      <c r="AL1224">
        <v>1</v>
      </c>
      <c r="AM1224">
        <v>2.7099999999999997E-4</v>
      </c>
      <c r="AN1224" t="s">
        <v>17</v>
      </c>
      <c r="AO1224">
        <v>1</v>
      </c>
      <c r="AP1224">
        <v>1E-4</v>
      </c>
      <c r="AQ1224" t="s">
        <v>9</v>
      </c>
      <c r="AR1224">
        <v>1</v>
      </c>
      <c r="AS1224">
        <v>9.7E-5</v>
      </c>
      <c r="AT1224" t="s">
        <v>16</v>
      </c>
      <c r="AU1224">
        <v>2</v>
      </c>
      <c r="AV1224">
        <v>9.2999999999999997E-5</v>
      </c>
      <c r="AW1224" t="s">
        <v>13</v>
      </c>
      <c r="AX1224">
        <v>1</v>
      </c>
      <c r="AY1224">
        <v>8.7000000000000001E-5</v>
      </c>
    </row>
    <row r="1225" spans="1:66" x14ac:dyDescent="0.25">
      <c r="A1225" t="s">
        <v>1253</v>
      </c>
      <c r="B1225" t="s">
        <v>34</v>
      </c>
      <c r="C1225">
        <v>0</v>
      </c>
      <c r="D1225">
        <v>23</v>
      </c>
      <c r="E1225">
        <v>0.02</v>
      </c>
      <c r="F1225">
        <v>275</v>
      </c>
      <c r="G1225">
        <v>0.04</v>
      </c>
      <c r="H1225">
        <v>8.36</v>
      </c>
      <c r="I1225">
        <v>9</v>
      </c>
      <c r="J1225">
        <v>33.33</v>
      </c>
      <c r="K1225">
        <v>2.02E-4</v>
      </c>
      <c r="L1225" s="1">
        <v>0</v>
      </c>
      <c r="M1225">
        <v>2.3563396640773301E-7</v>
      </c>
      <c r="N1225">
        <v>4.8542143175567802E-4</v>
      </c>
      <c r="O1225">
        <v>0</v>
      </c>
      <c r="P1225">
        <v>9.6959520780350798E-4</v>
      </c>
      <c r="Q1225">
        <v>18</v>
      </c>
      <c r="R1225">
        <v>3.23614287837119E-4</v>
      </c>
      <c r="S1225">
        <v>2</v>
      </c>
      <c r="T1225">
        <v>6</v>
      </c>
      <c r="U1225" s="2">
        <f t="shared" si="19"/>
        <v>0.22222222222222221</v>
      </c>
      <c r="V1225" t="s">
        <v>90</v>
      </c>
      <c r="W1225">
        <v>1</v>
      </c>
      <c r="X1225" s="3">
        <v>2.2989999999999998E-3</v>
      </c>
      <c r="Y1225" t="s">
        <v>10</v>
      </c>
      <c r="Z1225">
        <v>9</v>
      </c>
      <c r="AA1225" s="1">
        <v>1.101E-3</v>
      </c>
      <c r="AB1225" t="s">
        <v>4</v>
      </c>
      <c r="AC1225">
        <v>2</v>
      </c>
      <c r="AD1225" s="2">
        <v>7.9500000000000003E-4</v>
      </c>
      <c r="AE1225" t="s">
        <v>12</v>
      </c>
      <c r="AF1225">
        <v>4</v>
      </c>
      <c r="AG1225" s="2">
        <v>3.5300000000000002E-4</v>
      </c>
      <c r="AH1225" t="s">
        <v>8</v>
      </c>
      <c r="AI1225">
        <v>1</v>
      </c>
      <c r="AJ1225">
        <v>3.01E-4</v>
      </c>
      <c r="AK1225" t="s">
        <v>9</v>
      </c>
      <c r="AL1225">
        <v>3</v>
      </c>
      <c r="AM1225">
        <v>2.92E-4</v>
      </c>
      <c r="AN1225" t="s">
        <v>35</v>
      </c>
      <c r="AO1225">
        <v>1</v>
      </c>
      <c r="AP1225">
        <v>1.63E-4</v>
      </c>
      <c r="AQ1225" t="s">
        <v>14</v>
      </c>
      <c r="AR1225">
        <v>1</v>
      </c>
      <c r="AS1225">
        <v>9.0000000000000006E-5</v>
      </c>
      <c r="AT1225" t="s">
        <v>6</v>
      </c>
      <c r="AU1225">
        <v>1</v>
      </c>
      <c r="AV1225">
        <v>6.8999999999999997E-5</v>
      </c>
    </row>
    <row r="1226" spans="1:66" x14ac:dyDescent="0.25">
      <c r="A1226" t="s">
        <v>1254</v>
      </c>
      <c r="B1226" t="s">
        <v>1</v>
      </c>
      <c r="C1226">
        <v>0</v>
      </c>
      <c r="D1226">
        <v>26</v>
      </c>
      <c r="E1226">
        <v>0.02</v>
      </c>
      <c r="F1226">
        <v>109</v>
      </c>
      <c r="G1226">
        <v>0.02</v>
      </c>
      <c r="H1226">
        <v>23.85</v>
      </c>
      <c r="I1226">
        <v>13</v>
      </c>
      <c r="J1226">
        <v>48.15</v>
      </c>
      <c r="K1226">
        <v>2.7399999999999999E-4</v>
      </c>
      <c r="L1226" s="1">
        <v>0</v>
      </c>
      <c r="M1226">
        <v>3.0884846466646601E-7</v>
      </c>
      <c r="N1226">
        <v>5.55741364904995E-4</v>
      </c>
      <c r="O1226">
        <v>0</v>
      </c>
      <c r="P1226">
        <v>1.20540563806081E-3</v>
      </c>
      <c r="Q1226">
        <v>20</v>
      </c>
      <c r="R1226">
        <v>2.8816218920999702E-4</v>
      </c>
      <c r="S1226">
        <v>1</v>
      </c>
      <c r="T1226">
        <v>6</v>
      </c>
      <c r="U1226" s="2">
        <f t="shared" si="19"/>
        <v>0.22222222222222221</v>
      </c>
      <c r="V1226" t="s">
        <v>90</v>
      </c>
      <c r="W1226">
        <v>1</v>
      </c>
      <c r="X1226" s="3">
        <v>2.2989999999999998E-3</v>
      </c>
      <c r="Y1226" t="s">
        <v>4</v>
      </c>
      <c r="Z1226">
        <v>4</v>
      </c>
      <c r="AA1226" s="1">
        <v>1.5889999999999999E-3</v>
      </c>
      <c r="AB1226" t="s">
        <v>3</v>
      </c>
      <c r="AC1226">
        <v>5</v>
      </c>
      <c r="AD1226" s="2">
        <v>1.4139999999999999E-3</v>
      </c>
      <c r="AE1226" t="s">
        <v>9</v>
      </c>
      <c r="AF1226">
        <v>4</v>
      </c>
      <c r="AG1226" s="2">
        <v>3.8999999999999999E-4</v>
      </c>
      <c r="AH1226" t="s">
        <v>7</v>
      </c>
      <c r="AI1226">
        <v>1</v>
      </c>
      <c r="AJ1226">
        <v>3.3599999999999998E-4</v>
      </c>
      <c r="AK1226" t="s">
        <v>23</v>
      </c>
      <c r="AL1226">
        <v>2</v>
      </c>
      <c r="AM1226">
        <v>3.3500000000000001E-4</v>
      </c>
      <c r="AN1226" t="s">
        <v>10</v>
      </c>
      <c r="AO1226">
        <v>2</v>
      </c>
      <c r="AP1226">
        <v>2.4499999999999999E-4</v>
      </c>
      <c r="AQ1226" t="s">
        <v>17</v>
      </c>
      <c r="AR1226">
        <v>2</v>
      </c>
      <c r="AS1226">
        <v>2.0100000000000001E-4</v>
      </c>
      <c r="AT1226" t="s">
        <v>11</v>
      </c>
      <c r="AU1226">
        <v>1</v>
      </c>
      <c r="AV1226">
        <v>1.8100000000000001E-4</v>
      </c>
      <c r="AW1226" t="s">
        <v>35</v>
      </c>
      <c r="AX1226">
        <v>1</v>
      </c>
      <c r="AY1226">
        <v>1.63E-4</v>
      </c>
      <c r="AZ1226" t="s">
        <v>12</v>
      </c>
      <c r="BA1226">
        <v>1</v>
      </c>
      <c r="BB1226">
        <v>8.7999999999999998E-5</v>
      </c>
      <c r="BC1226" t="s">
        <v>13</v>
      </c>
      <c r="BD1226">
        <v>1</v>
      </c>
      <c r="BE1226">
        <v>8.7000000000000001E-5</v>
      </c>
      <c r="BF1226" t="s">
        <v>6</v>
      </c>
      <c r="BG1226">
        <v>1</v>
      </c>
      <c r="BH1226">
        <v>6.8999999999999997E-5</v>
      </c>
    </row>
    <row r="1227" spans="1:66" x14ac:dyDescent="0.25">
      <c r="A1227" t="s">
        <v>1255</v>
      </c>
      <c r="B1227" t="s">
        <v>34</v>
      </c>
      <c r="C1227">
        <v>0</v>
      </c>
      <c r="D1227">
        <v>32</v>
      </c>
      <c r="E1227">
        <v>0.02</v>
      </c>
      <c r="F1227">
        <v>549</v>
      </c>
      <c r="G1227">
        <v>0.08</v>
      </c>
      <c r="H1227">
        <v>5.83</v>
      </c>
      <c r="I1227">
        <v>11</v>
      </c>
      <c r="J1227">
        <v>40.74</v>
      </c>
      <c r="K1227">
        <v>2.6899999999999998E-4</v>
      </c>
      <c r="L1227" s="1">
        <v>0</v>
      </c>
      <c r="M1227">
        <v>3.3130629707982998E-7</v>
      </c>
      <c r="N1227">
        <v>5.7559212736088496E-4</v>
      </c>
      <c r="O1227">
        <v>0</v>
      </c>
      <c r="P1227">
        <v>1.2587497690007899E-3</v>
      </c>
      <c r="Q1227">
        <v>24</v>
      </c>
      <c r="R1227">
        <v>3.4109163102867302E-4</v>
      </c>
      <c r="S1227">
        <v>1</v>
      </c>
      <c r="T1227">
        <v>6</v>
      </c>
      <c r="U1227" s="2">
        <f t="shared" si="19"/>
        <v>0.22222222222222221</v>
      </c>
      <c r="V1227" t="s">
        <v>90</v>
      </c>
      <c r="W1227">
        <v>1</v>
      </c>
      <c r="X1227" s="3">
        <v>2.2989999999999998E-3</v>
      </c>
      <c r="Y1227" t="s">
        <v>8</v>
      </c>
      <c r="Z1227">
        <v>6</v>
      </c>
      <c r="AA1227" s="1">
        <v>1.805E-3</v>
      </c>
      <c r="AB1227" t="s">
        <v>12</v>
      </c>
      <c r="AC1227">
        <v>15</v>
      </c>
      <c r="AD1227" s="2">
        <v>1.325E-3</v>
      </c>
      <c r="AE1227" t="s">
        <v>42</v>
      </c>
      <c r="AF1227">
        <v>1</v>
      </c>
      <c r="AG1227" s="2">
        <v>5.7300000000000005E-4</v>
      </c>
      <c r="AH1227" t="s">
        <v>9</v>
      </c>
      <c r="AI1227">
        <v>3</v>
      </c>
      <c r="AJ1227">
        <v>2.92E-4</v>
      </c>
      <c r="AK1227" t="s">
        <v>21</v>
      </c>
      <c r="AL1227">
        <v>1</v>
      </c>
      <c r="AM1227">
        <v>2.92E-4</v>
      </c>
      <c r="AN1227" t="s">
        <v>11</v>
      </c>
      <c r="AO1227">
        <v>1</v>
      </c>
      <c r="AP1227">
        <v>1.8100000000000001E-4</v>
      </c>
      <c r="AQ1227" t="s">
        <v>23</v>
      </c>
      <c r="AR1227">
        <v>1</v>
      </c>
      <c r="AS1227">
        <v>1.6799999999999999E-4</v>
      </c>
      <c r="AT1227" t="s">
        <v>35</v>
      </c>
      <c r="AU1227">
        <v>1</v>
      </c>
      <c r="AV1227">
        <v>1.63E-4</v>
      </c>
      <c r="AW1227" t="s">
        <v>14</v>
      </c>
      <c r="AX1227">
        <v>1</v>
      </c>
      <c r="AY1227">
        <v>9.0000000000000006E-5</v>
      </c>
      <c r="AZ1227" t="s">
        <v>6</v>
      </c>
      <c r="BA1227">
        <v>1</v>
      </c>
      <c r="BB1227">
        <v>6.8999999999999997E-5</v>
      </c>
    </row>
    <row r="1228" spans="1:66" x14ac:dyDescent="0.25">
      <c r="A1228" t="s">
        <v>1256</v>
      </c>
      <c r="B1228" t="s">
        <v>1</v>
      </c>
      <c r="C1228">
        <v>1</v>
      </c>
      <c r="D1228">
        <v>26</v>
      </c>
      <c r="E1228">
        <v>0.02</v>
      </c>
      <c r="F1228">
        <v>209</v>
      </c>
      <c r="G1228">
        <v>0.03</v>
      </c>
      <c r="H1228">
        <v>12.44</v>
      </c>
      <c r="I1228">
        <v>8</v>
      </c>
      <c r="J1228">
        <v>29.63</v>
      </c>
      <c r="K1228">
        <v>3.0299999999999999E-4</v>
      </c>
      <c r="L1228" s="1">
        <v>0</v>
      </c>
      <c r="M1228">
        <v>3.6741386264763701E-7</v>
      </c>
      <c r="N1228">
        <v>6.0614673359479299E-4</v>
      </c>
      <c r="O1228">
        <v>0</v>
      </c>
      <c r="P1228">
        <v>1.4919563200260599E-3</v>
      </c>
      <c r="Q1228">
        <v>24</v>
      </c>
      <c r="R1228">
        <v>4.26547701418558E-4</v>
      </c>
      <c r="S1228">
        <v>1</v>
      </c>
      <c r="T1228">
        <v>6</v>
      </c>
      <c r="U1228" s="2">
        <f t="shared" si="19"/>
        <v>0.22222222222222221</v>
      </c>
      <c r="V1228" t="s">
        <v>90</v>
      </c>
      <c r="W1228">
        <v>1</v>
      </c>
      <c r="X1228" s="3">
        <v>2.2989999999999998E-3</v>
      </c>
      <c r="Y1228" t="s">
        <v>42</v>
      </c>
      <c r="Z1228">
        <v>3</v>
      </c>
      <c r="AA1228" s="1">
        <v>1.72E-3</v>
      </c>
      <c r="AB1228" t="s">
        <v>45</v>
      </c>
      <c r="AC1228">
        <v>2</v>
      </c>
      <c r="AD1228" s="2">
        <v>1.165E-3</v>
      </c>
      <c r="AE1228" t="s">
        <v>12</v>
      </c>
      <c r="AF1228">
        <v>13</v>
      </c>
      <c r="AG1228" s="2">
        <v>1.1479999999999999E-3</v>
      </c>
      <c r="AH1228" t="s">
        <v>5</v>
      </c>
      <c r="AI1228">
        <v>3</v>
      </c>
      <c r="AJ1228">
        <v>1.1280000000000001E-3</v>
      </c>
      <c r="AK1228" t="s">
        <v>11</v>
      </c>
      <c r="AL1228">
        <v>2</v>
      </c>
      <c r="AM1228">
        <v>3.6200000000000002E-4</v>
      </c>
      <c r="AN1228" t="s">
        <v>29</v>
      </c>
      <c r="AO1228">
        <v>1</v>
      </c>
      <c r="AP1228">
        <v>2.7099999999999997E-4</v>
      </c>
      <c r="AQ1228" t="s">
        <v>9</v>
      </c>
      <c r="AR1228">
        <v>1</v>
      </c>
      <c r="AS1228">
        <v>9.7E-5</v>
      </c>
    </row>
    <row r="1229" spans="1:66" x14ac:dyDescent="0.25">
      <c r="A1229" t="s">
        <v>1257</v>
      </c>
      <c r="B1229" t="s">
        <v>1</v>
      </c>
      <c r="C1229">
        <v>0</v>
      </c>
      <c r="D1229">
        <v>15</v>
      </c>
      <c r="E1229">
        <v>0.01</v>
      </c>
      <c r="F1229">
        <v>34</v>
      </c>
      <c r="G1229">
        <v>0</v>
      </c>
      <c r="H1229">
        <v>44.12</v>
      </c>
      <c r="I1229">
        <v>7</v>
      </c>
      <c r="J1229">
        <v>25.93</v>
      </c>
      <c r="K1229">
        <v>1.54E-4</v>
      </c>
      <c r="L1229" s="1">
        <v>0</v>
      </c>
      <c r="M1229">
        <v>1.98037594890491E-7</v>
      </c>
      <c r="N1229">
        <v>4.4501415133733798E-4</v>
      </c>
      <c r="O1229">
        <v>0</v>
      </c>
      <c r="P1229">
        <v>7.80842690249963E-4</v>
      </c>
      <c r="Q1229">
        <v>10</v>
      </c>
      <c r="R1229">
        <v>3.29640112101732E-4</v>
      </c>
      <c r="S1229">
        <v>2</v>
      </c>
      <c r="T1229">
        <v>6</v>
      </c>
      <c r="U1229" s="2">
        <f t="shared" si="19"/>
        <v>0.22222222222222221</v>
      </c>
      <c r="V1229" t="s">
        <v>90</v>
      </c>
      <c r="W1229">
        <v>1</v>
      </c>
      <c r="X1229" s="3">
        <v>2.2989999999999998E-3</v>
      </c>
      <c r="Y1229" t="s">
        <v>9</v>
      </c>
      <c r="Z1229">
        <v>5</v>
      </c>
      <c r="AA1229" s="1">
        <v>4.8700000000000002E-4</v>
      </c>
      <c r="AB1229" t="s">
        <v>12</v>
      </c>
      <c r="AC1229">
        <v>5</v>
      </c>
      <c r="AD1229" s="2">
        <v>4.4200000000000001E-4</v>
      </c>
      <c r="AE1229" t="s">
        <v>5</v>
      </c>
      <c r="AF1229">
        <v>1</v>
      </c>
      <c r="AG1229" s="2">
        <v>3.7599999999999998E-4</v>
      </c>
      <c r="AH1229" t="s">
        <v>8</v>
      </c>
      <c r="AI1229">
        <v>1</v>
      </c>
      <c r="AJ1229">
        <v>3.01E-4</v>
      </c>
      <c r="AK1229" t="s">
        <v>11</v>
      </c>
      <c r="AL1229">
        <v>1</v>
      </c>
      <c r="AM1229">
        <v>1.8100000000000001E-4</v>
      </c>
      <c r="AN1229" t="s">
        <v>6</v>
      </c>
      <c r="AO1229">
        <v>1</v>
      </c>
      <c r="AP1229">
        <v>6.8999999999999997E-5</v>
      </c>
    </row>
    <row r="1230" spans="1:66" x14ac:dyDescent="0.25">
      <c r="A1230" t="s">
        <v>1258</v>
      </c>
      <c r="B1230" t="s">
        <v>34</v>
      </c>
      <c r="C1230">
        <v>0</v>
      </c>
      <c r="D1230">
        <v>16</v>
      </c>
      <c r="E1230">
        <v>0.01</v>
      </c>
      <c r="F1230">
        <v>46</v>
      </c>
      <c r="G1230">
        <v>0.01</v>
      </c>
      <c r="H1230">
        <v>34.78</v>
      </c>
      <c r="I1230">
        <v>8</v>
      </c>
      <c r="J1230">
        <v>29.63</v>
      </c>
      <c r="K1230">
        <v>1.5699999999999999E-4</v>
      </c>
      <c r="L1230" s="1">
        <v>0</v>
      </c>
      <c r="M1230">
        <v>2.0161455237820999E-7</v>
      </c>
      <c r="N1230">
        <v>4.4901509148157799E-4</v>
      </c>
      <c r="O1230">
        <v>0</v>
      </c>
      <c r="P1230">
        <v>7.7003904688662298E-4</v>
      </c>
      <c r="Q1230">
        <v>17</v>
      </c>
      <c r="R1230">
        <v>3.1597358289444402E-4</v>
      </c>
      <c r="S1230">
        <v>2</v>
      </c>
      <c r="T1230">
        <v>6</v>
      </c>
      <c r="U1230" s="2">
        <f t="shared" si="19"/>
        <v>0.22222222222222221</v>
      </c>
      <c r="V1230" t="s">
        <v>90</v>
      </c>
      <c r="W1230">
        <v>1</v>
      </c>
      <c r="X1230" s="3">
        <v>2.2989999999999998E-3</v>
      </c>
      <c r="Y1230" t="s">
        <v>11</v>
      </c>
      <c r="Z1230">
        <v>4</v>
      </c>
      <c r="AA1230" s="1">
        <v>7.2300000000000001E-4</v>
      </c>
      <c r="AB1230" t="s">
        <v>9</v>
      </c>
      <c r="AC1230">
        <v>3</v>
      </c>
      <c r="AD1230" s="2">
        <v>2.92E-4</v>
      </c>
      <c r="AE1230" t="s">
        <v>29</v>
      </c>
      <c r="AF1230">
        <v>1</v>
      </c>
      <c r="AG1230" s="2">
        <v>2.7099999999999997E-4</v>
      </c>
      <c r="AH1230" t="s">
        <v>12</v>
      </c>
      <c r="AI1230">
        <v>3</v>
      </c>
      <c r="AJ1230">
        <v>2.6499999999999999E-4</v>
      </c>
      <c r="AK1230" t="s">
        <v>10</v>
      </c>
      <c r="AL1230">
        <v>2</v>
      </c>
      <c r="AM1230">
        <v>2.4499999999999999E-4</v>
      </c>
      <c r="AN1230" t="s">
        <v>14</v>
      </c>
      <c r="AO1230">
        <v>1</v>
      </c>
      <c r="AP1230">
        <v>9.0000000000000006E-5</v>
      </c>
      <c r="AQ1230" t="s">
        <v>16</v>
      </c>
      <c r="AR1230">
        <v>1</v>
      </c>
      <c r="AS1230">
        <v>4.6E-5</v>
      </c>
    </row>
    <row r="1231" spans="1:66" x14ac:dyDescent="0.25">
      <c r="A1231" t="s">
        <v>1259</v>
      </c>
      <c r="B1231" t="s">
        <v>1</v>
      </c>
      <c r="C1231">
        <v>0</v>
      </c>
      <c r="D1231">
        <v>13</v>
      </c>
      <c r="E1231">
        <v>0.01</v>
      </c>
      <c r="F1231">
        <v>44</v>
      </c>
      <c r="G1231">
        <v>0.01</v>
      </c>
      <c r="H1231">
        <v>29.55</v>
      </c>
      <c r="I1231">
        <v>9</v>
      </c>
      <c r="J1231">
        <v>33.33</v>
      </c>
      <c r="K1231">
        <v>1.66E-4</v>
      </c>
      <c r="L1231" s="1">
        <v>0</v>
      </c>
      <c r="M1231">
        <v>1.98354503551585E-7</v>
      </c>
      <c r="N1231">
        <v>4.4537007482719999E-4</v>
      </c>
      <c r="O1231">
        <v>0</v>
      </c>
      <c r="P1231">
        <v>7.9650588973791299E-4</v>
      </c>
      <c r="Q1231">
        <v>16</v>
      </c>
      <c r="R1231">
        <v>2.96913383218133E-4</v>
      </c>
      <c r="S1231">
        <v>2</v>
      </c>
      <c r="T1231">
        <v>6</v>
      </c>
      <c r="U1231" s="2">
        <f t="shared" si="19"/>
        <v>0.22222222222222221</v>
      </c>
      <c r="V1231" t="s">
        <v>90</v>
      </c>
      <c r="W1231">
        <v>1</v>
      </c>
      <c r="X1231" s="3">
        <v>2.2989999999999998E-3</v>
      </c>
      <c r="Y1231" t="s">
        <v>21</v>
      </c>
      <c r="Z1231">
        <v>2</v>
      </c>
      <c r="AA1231" s="1">
        <v>5.8399999999999999E-4</v>
      </c>
      <c r="AB1231" t="s">
        <v>4</v>
      </c>
      <c r="AC1231">
        <v>1</v>
      </c>
      <c r="AD1231" s="2">
        <v>3.97E-4</v>
      </c>
      <c r="AE1231" t="s">
        <v>5</v>
      </c>
      <c r="AF1231">
        <v>1</v>
      </c>
      <c r="AG1231" s="2">
        <v>3.7599999999999998E-4</v>
      </c>
      <c r="AH1231" t="s">
        <v>35</v>
      </c>
      <c r="AI1231">
        <v>2</v>
      </c>
      <c r="AJ1231">
        <v>3.2600000000000001E-4</v>
      </c>
      <c r="AK1231" t="s">
        <v>11</v>
      </c>
      <c r="AL1231">
        <v>1</v>
      </c>
      <c r="AM1231">
        <v>1.8100000000000001E-4</v>
      </c>
      <c r="AN1231" t="s">
        <v>6</v>
      </c>
      <c r="AO1231">
        <v>2</v>
      </c>
      <c r="AP1231">
        <v>1.3899999999999999E-4</v>
      </c>
      <c r="AQ1231" t="s">
        <v>16</v>
      </c>
      <c r="AR1231">
        <v>2</v>
      </c>
      <c r="AS1231">
        <v>9.2999999999999997E-5</v>
      </c>
      <c r="AT1231" t="s">
        <v>12</v>
      </c>
      <c r="AU1231">
        <v>1</v>
      </c>
      <c r="AV1231">
        <v>8.7999999999999998E-5</v>
      </c>
    </row>
    <row r="1232" spans="1:66" x14ac:dyDescent="0.25">
      <c r="A1232" t="s">
        <v>1260</v>
      </c>
      <c r="B1232" t="s">
        <v>34</v>
      </c>
      <c r="C1232">
        <v>0</v>
      </c>
      <c r="D1232">
        <v>16</v>
      </c>
      <c r="E1232">
        <v>0.01</v>
      </c>
      <c r="F1232">
        <v>49</v>
      </c>
      <c r="G1232">
        <v>0.01</v>
      </c>
      <c r="H1232">
        <v>32.65</v>
      </c>
      <c r="I1232">
        <v>7</v>
      </c>
      <c r="J1232">
        <v>25.93</v>
      </c>
      <c r="K1232">
        <v>1.5300000000000001E-4</v>
      </c>
      <c r="L1232" s="1">
        <v>0</v>
      </c>
      <c r="M1232">
        <v>1.9744365776858899E-7</v>
      </c>
      <c r="N1232">
        <v>4.44346326381336E-4</v>
      </c>
      <c r="O1232">
        <v>0</v>
      </c>
      <c r="P1232">
        <v>7.6993013000234401E-4</v>
      </c>
      <c r="Q1232">
        <v>12</v>
      </c>
      <c r="R1232">
        <v>3.2914542694913802E-4</v>
      </c>
      <c r="S1232">
        <v>2</v>
      </c>
      <c r="T1232">
        <v>6</v>
      </c>
      <c r="U1232" s="2">
        <f t="shared" si="19"/>
        <v>0.22222222222222221</v>
      </c>
      <c r="V1232" t="s">
        <v>90</v>
      </c>
      <c r="W1232">
        <v>1</v>
      </c>
      <c r="X1232" s="3">
        <v>2.2989999999999998E-3</v>
      </c>
      <c r="Y1232" t="s">
        <v>11</v>
      </c>
      <c r="Z1232">
        <v>3</v>
      </c>
      <c r="AA1232" s="1">
        <v>5.4199999999999995E-4</v>
      </c>
      <c r="AB1232" t="s">
        <v>6</v>
      </c>
      <c r="AC1232">
        <v>5</v>
      </c>
      <c r="AD1232" s="2">
        <v>3.4699999999999998E-4</v>
      </c>
      <c r="AE1232" t="s">
        <v>23</v>
      </c>
      <c r="AF1232">
        <v>2</v>
      </c>
      <c r="AG1232" s="2">
        <v>3.3500000000000001E-4</v>
      </c>
      <c r="AH1232" t="s">
        <v>35</v>
      </c>
      <c r="AI1232">
        <v>2</v>
      </c>
      <c r="AJ1232">
        <v>3.2600000000000001E-4</v>
      </c>
      <c r="AK1232" t="s">
        <v>9</v>
      </c>
      <c r="AL1232">
        <v>2</v>
      </c>
      <c r="AM1232">
        <v>1.95E-4</v>
      </c>
      <c r="AN1232" t="s">
        <v>14</v>
      </c>
      <c r="AO1232">
        <v>1</v>
      </c>
      <c r="AP1232">
        <v>9.0000000000000006E-5</v>
      </c>
    </row>
    <row r="1233" spans="1:48" x14ac:dyDescent="0.25">
      <c r="A1233" t="s">
        <v>1261</v>
      </c>
      <c r="B1233" t="s">
        <v>1</v>
      </c>
      <c r="C1233">
        <v>0</v>
      </c>
      <c r="D1233">
        <v>26</v>
      </c>
      <c r="E1233">
        <v>0.02</v>
      </c>
      <c r="F1233">
        <v>81</v>
      </c>
      <c r="G1233">
        <v>0.01</v>
      </c>
      <c r="H1233">
        <v>32.1</v>
      </c>
      <c r="I1233">
        <v>9</v>
      </c>
      <c r="J1233">
        <v>33.33</v>
      </c>
      <c r="K1233">
        <v>1.8000000000000001E-4</v>
      </c>
      <c r="L1233" s="1">
        <v>0</v>
      </c>
      <c r="M1233">
        <v>2.15477791820277E-7</v>
      </c>
      <c r="N1233">
        <v>4.6419585502272399E-4</v>
      </c>
      <c r="O1233">
        <v>0</v>
      </c>
      <c r="P1233">
        <v>8.4577376214469097E-4</v>
      </c>
      <c r="Q1233">
        <v>15</v>
      </c>
      <c r="R1233">
        <v>3.0946390334848201E-4</v>
      </c>
      <c r="S1233">
        <v>2</v>
      </c>
      <c r="T1233">
        <v>6</v>
      </c>
      <c r="U1233" s="2">
        <f t="shared" si="19"/>
        <v>0.22222222222222221</v>
      </c>
      <c r="V1233" t="s">
        <v>90</v>
      </c>
      <c r="W1233">
        <v>1</v>
      </c>
      <c r="X1233" s="3">
        <v>2.2989999999999998E-3</v>
      </c>
      <c r="Y1233" t="s">
        <v>17</v>
      </c>
      <c r="Z1233">
        <v>10</v>
      </c>
      <c r="AA1233" s="1">
        <v>1.0039999999999999E-3</v>
      </c>
      <c r="AB1233" t="s">
        <v>5</v>
      </c>
      <c r="AC1233">
        <v>1</v>
      </c>
      <c r="AD1233" s="2">
        <v>3.7599999999999998E-4</v>
      </c>
      <c r="AE1233" t="s">
        <v>16</v>
      </c>
      <c r="AF1233">
        <v>6</v>
      </c>
      <c r="AG1233" s="2">
        <v>2.7900000000000001E-4</v>
      </c>
      <c r="AH1233" t="s">
        <v>29</v>
      </c>
      <c r="AI1233">
        <v>1</v>
      </c>
      <c r="AJ1233">
        <v>2.7099999999999997E-4</v>
      </c>
      <c r="AK1233" t="s">
        <v>6</v>
      </c>
      <c r="AL1233">
        <v>3</v>
      </c>
      <c r="AM1233">
        <v>2.0799999999999999E-4</v>
      </c>
      <c r="AN1233" t="s">
        <v>13</v>
      </c>
      <c r="AO1233">
        <v>2</v>
      </c>
      <c r="AP1233">
        <v>1.74E-4</v>
      </c>
      <c r="AQ1233" t="s">
        <v>23</v>
      </c>
      <c r="AR1233">
        <v>1</v>
      </c>
      <c r="AS1233">
        <v>1.6799999999999999E-4</v>
      </c>
      <c r="AT1233" t="s">
        <v>12</v>
      </c>
      <c r="AU1233">
        <v>1</v>
      </c>
      <c r="AV1233">
        <v>8.7999999999999998E-5</v>
      </c>
    </row>
    <row r="1234" spans="1:48" x14ac:dyDescent="0.25">
      <c r="A1234" t="s">
        <v>1262</v>
      </c>
      <c r="B1234" t="s">
        <v>1</v>
      </c>
      <c r="C1234">
        <v>0</v>
      </c>
      <c r="D1234">
        <v>15</v>
      </c>
      <c r="E1234">
        <v>0.01</v>
      </c>
      <c r="F1234">
        <v>64</v>
      </c>
      <c r="G1234">
        <v>0.01</v>
      </c>
      <c r="H1234">
        <v>23.44</v>
      </c>
      <c r="I1234">
        <v>8</v>
      </c>
      <c r="J1234">
        <v>29.63</v>
      </c>
      <c r="K1234">
        <v>1.74E-4</v>
      </c>
      <c r="L1234" s="1">
        <v>0</v>
      </c>
      <c r="M1234">
        <v>2.0461233714766001E-7</v>
      </c>
      <c r="N1234">
        <v>4.5234095232209501E-4</v>
      </c>
      <c r="O1234">
        <v>0</v>
      </c>
      <c r="P1234">
        <v>8.3905005015795205E-4</v>
      </c>
      <c r="Q1234">
        <v>18</v>
      </c>
      <c r="R1234">
        <v>3.1831400348591901E-4</v>
      </c>
      <c r="S1234">
        <v>2</v>
      </c>
      <c r="T1234">
        <v>6</v>
      </c>
      <c r="U1234" s="2">
        <f t="shared" si="19"/>
        <v>0.22222222222222221</v>
      </c>
      <c r="V1234" t="s">
        <v>90</v>
      </c>
      <c r="W1234">
        <v>1</v>
      </c>
      <c r="X1234" s="3">
        <v>2.2989999999999998E-3</v>
      </c>
      <c r="Y1234" t="s">
        <v>21</v>
      </c>
      <c r="Z1234">
        <v>2</v>
      </c>
      <c r="AA1234" s="1">
        <v>5.8399999999999999E-4</v>
      </c>
      <c r="AB1234" t="s">
        <v>11</v>
      </c>
      <c r="AC1234">
        <v>3</v>
      </c>
      <c r="AD1234" s="2">
        <v>5.4199999999999995E-4</v>
      </c>
      <c r="AE1234" t="s">
        <v>9</v>
      </c>
      <c r="AF1234">
        <v>5</v>
      </c>
      <c r="AG1234" s="2">
        <v>4.8700000000000002E-4</v>
      </c>
      <c r="AH1234" t="s">
        <v>3</v>
      </c>
      <c r="AI1234">
        <v>1</v>
      </c>
      <c r="AJ1234">
        <v>2.8299999999999999E-4</v>
      </c>
      <c r="AK1234" t="s">
        <v>29</v>
      </c>
      <c r="AL1234">
        <v>1</v>
      </c>
      <c r="AM1234">
        <v>2.7099999999999997E-4</v>
      </c>
      <c r="AN1234" t="s">
        <v>35</v>
      </c>
      <c r="AO1234">
        <v>1</v>
      </c>
      <c r="AP1234">
        <v>1.63E-4</v>
      </c>
      <c r="AQ1234" t="s">
        <v>6</v>
      </c>
      <c r="AR1234">
        <v>1</v>
      </c>
      <c r="AS1234">
        <v>6.8999999999999997E-5</v>
      </c>
    </row>
    <row r="1235" spans="1:48" x14ac:dyDescent="0.25">
      <c r="A1235" t="s">
        <v>1263</v>
      </c>
      <c r="B1235" t="s">
        <v>1</v>
      </c>
      <c r="C1235">
        <v>0</v>
      </c>
      <c r="D1235">
        <v>13</v>
      </c>
      <c r="E1235">
        <v>0.01</v>
      </c>
      <c r="F1235">
        <v>33</v>
      </c>
      <c r="G1235">
        <v>0</v>
      </c>
      <c r="H1235">
        <v>39.39</v>
      </c>
      <c r="I1235">
        <v>8</v>
      </c>
      <c r="J1235">
        <v>29.63</v>
      </c>
      <c r="K1235">
        <v>1.8799999999999999E-4</v>
      </c>
      <c r="L1235" s="1">
        <v>0</v>
      </c>
      <c r="M1235">
        <v>2.2939165805116301E-7</v>
      </c>
      <c r="N1235">
        <v>4.7894849206481802E-4</v>
      </c>
      <c r="O1235">
        <v>0</v>
      </c>
      <c r="P1235">
        <v>9.6680898069305204E-4</v>
      </c>
      <c r="Q1235">
        <v>13</v>
      </c>
      <c r="R1235">
        <v>3.37037827749317E-4</v>
      </c>
      <c r="S1235">
        <v>2</v>
      </c>
      <c r="T1235">
        <v>5</v>
      </c>
      <c r="U1235" s="2">
        <f t="shared" si="19"/>
        <v>0.18518518518518517</v>
      </c>
      <c r="V1235" t="s">
        <v>90</v>
      </c>
      <c r="W1235">
        <v>1</v>
      </c>
      <c r="X1235" s="3">
        <v>2.2989999999999998E-3</v>
      </c>
      <c r="Y1235" t="s">
        <v>8</v>
      </c>
      <c r="Z1235">
        <v>3</v>
      </c>
      <c r="AA1235" s="1">
        <v>9.0200000000000002E-4</v>
      </c>
      <c r="AB1235" t="s">
        <v>4</v>
      </c>
      <c r="AC1235">
        <v>2</v>
      </c>
      <c r="AD1235" s="2">
        <v>7.9500000000000003E-4</v>
      </c>
      <c r="AE1235" t="s">
        <v>42</v>
      </c>
      <c r="AF1235">
        <v>1</v>
      </c>
      <c r="AG1235" s="2">
        <v>5.7300000000000005E-4</v>
      </c>
      <c r="AH1235" t="s">
        <v>12</v>
      </c>
      <c r="AI1235">
        <v>3</v>
      </c>
      <c r="AJ1235">
        <v>2.6499999999999999E-4</v>
      </c>
      <c r="AK1235" t="s">
        <v>14</v>
      </c>
      <c r="AL1235">
        <v>1</v>
      </c>
      <c r="AM1235">
        <v>9.0000000000000006E-5</v>
      </c>
      <c r="AN1235" t="s">
        <v>13</v>
      </c>
      <c r="AO1235">
        <v>1</v>
      </c>
      <c r="AP1235">
        <v>8.7000000000000001E-5</v>
      </c>
      <c r="AQ1235" t="s">
        <v>6</v>
      </c>
      <c r="AR1235">
        <v>1</v>
      </c>
      <c r="AS1235">
        <v>6.8999999999999997E-5</v>
      </c>
    </row>
    <row r="1236" spans="1:48" x14ac:dyDescent="0.25">
      <c r="A1236" t="s">
        <v>1264</v>
      </c>
      <c r="B1236" t="s">
        <v>34</v>
      </c>
      <c r="C1236">
        <v>0</v>
      </c>
      <c r="D1236">
        <v>12</v>
      </c>
      <c r="E1236">
        <v>0.01</v>
      </c>
      <c r="F1236">
        <v>75</v>
      </c>
      <c r="G1236">
        <v>0.01</v>
      </c>
      <c r="H1236">
        <v>16</v>
      </c>
      <c r="I1236">
        <v>6</v>
      </c>
      <c r="J1236">
        <v>22.22</v>
      </c>
      <c r="K1236">
        <v>1.76E-4</v>
      </c>
      <c r="L1236" s="1">
        <v>0</v>
      </c>
      <c r="M1236">
        <v>2.70686010596789E-7</v>
      </c>
      <c r="N1236">
        <v>5.2027493750592005E-4</v>
      </c>
      <c r="O1236">
        <v>0</v>
      </c>
      <c r="P1236">
        <v>9.3247456454992805E-4</v>
      </c>
      <c r="Q1236">
        <v>11</v>
      </c>
      <c r="R1236">
        <v>4.0465828472682698E-4</v>
      </c>
      <c r="S1236">
        <v>1</v>
      </c>
      <c r="T1236">
        <v>5</v>
      </c>
      <c r="U1236" s="2">
        <f t="shared" si="19"/>
        <v>0.18518518518518517</v>
      </c>
      <c r="V1236" t="s">
        <v>90</v>
      </c>
      <c r="W1236">
        <v>1</v>
      </c>
      <c r="X1236" s="3">
        <v>2.2989999999999998E-3</v>
      </c>
      <c r="Y1236" t="s">
        <v>29</v>
      </c>
      <c r="Z1236">
        <v>6</v>
      </c>
      <c r="AA1236" s="1">
        <v>1.6260000000000001E-3</v>
      </c>
      <c r="AB1236" t="s">
        <v>5</v>
      </c>
      <c r="AC1236">
        <v>1</v>
      </c>
      <c r="AD1236" s="2">
        <v>3.7599999999999998E-4</v>
      </c>
      <c r="AE1236" t="s">
        <v>11</v>
      </c>
      <c r="AF1236">
        <v>1</v>
      </c>
      <c r="AG1236" s="2">
        <v>1.8100000000000001E-4</v>
      </c>
      <c r="AH1236" t="s">
        <v>14</v>
      </c>
      <c r="AI1236">
        <v>2</v>
      </c>
      <c r="AJ1236">
        <v>1.8000000000000001E-4</v>
      </c>
      <c r="AK1236" t="s">
        <v>12</v>
      </c>
      <c r="AL1236">
        <v>1</v>
      </c>
      <c r="AM1236">
        <v>8.7999999999999998E-5</v>
      </c>
    </row>
    <row r="1237" spans="1:48" x14ac:dyDescent="0.25">
      <c r="A1237" t="s">
        <v>1265</v>
      </c>
      <c r="B1237" t="s">
        <v>1</v>
      </c>
      <c r="C1237">
        <v>0</v>
      </c>
      <c r="D1237">
        <v>49</v>
      </c>
      <c r="E1237">
        <v>0.03</v>
      </c>
      <c r="F1237">
        <v>803</v>
      </c>
      <c r="G1237">
        <v>0.12</v>
      </c>
      <c r="H1237">
        <v>6.1</v>
      </c>
      <c r="I1237">
        <v>8</v>
      </c>
      <c r="J1237">
        <v>29.63</v>
      </c>
      <c r="K1237">
        <v>2.52E-4</v>
      </c>
      <c r="L1237" s="1">
        <v>0</v>
      </c>
      <c r="M1237">
        <v>3.4186870127782699E-7</v>
      </c>
      <c r="N1237">
        <v>5.8469539187326104E-4</v>
      </c>
      <c r="O1237">
        <v>0</v>
      </c>
      <c r="P1237">
        <v>1.3086286585247901E-3</v>
      </c>
      <c r="Q1237">
        <v>12</v>
      </c>
      <c r="R1237">
        <v>4.1145231279970202E-4</v>
      </c>
      <c r="S1237">
        <v>1</v>
      </c>
      <c r="T1237">
        <v>5</v>
      </c>
      <c r="U1237" s="2">
        <f t="shared" si="19"/>
        <v>0.18518518518518517</v>
      </c>
      <c r="V1237" t="s">
        <v>90</v>
      </c>
      <c r="W1237">
        <v>1</v>
      </c>
      <c r="X1237" s="3">
        <v>2.2989999999999998E-3</v>
      </c>
      <c r="Y1237" t="s">
        <v>16</v>
      </c>
      <c r="Z1237">
        <v>38</v>
      </c>
      <c r="AA1237" s="1">
        <v>1.766E-3</v>
      </c>
      <c r="AB1237" t="s">
        <v>45</v>
      </c>
      <c r="AC1237">
        <v>2</v>
      </c>
      <c r="AD1237" s="2">
        <v>1.165E-3</v>
      </c>
      <c r="AE1237" t="s">
        <v>19</v>
      </c>
      <c r="AF1237">
        <v>2</v>
      </c>
      <c r="AG1237" s="2">
        <v>1.0430000000000001E-3</v>
      </c>
      <c r="AH1237" t="s">
        <v>14</v>
      </c>
      <c r="AI1237">
        <v>3</v>
      </c>
      <c r="AJ1237">
        <v>2.7099999999999997E-4</v>
      </c>
      <c r="AK1237" t="s">
        <v>17</v>
      </c>
      <c r="AL1237">
        <v>1</v>
      </c>
      <c r="AM1237">
        <v>1E-4</v>
      </c>
      <c r="AN1237" t="s">
        <v>13</v>
      </c>
      <c r="AO1237">
        <v>1</v>
      </c>
      <c r="AP1237">
        <v>8.7000000000000001E-5</v>
      </c>
      <c r="AQ1237" t="s">
        <v>6</v>
      </c>
      <c r="AR1237">
        <v>1</v>
      </c>
      <c r="AS1237">
        <v>6.8999999999999997E-5</v>
      </c>
    </row>
    <row r="1238" spans="1:48" x14ac:dyDescent="0.25">
      <c r="A1238" t="s">
        <v>1266</v>
      </c>
      <c r="B1238" t="s">
        <v>1</v>
      </c>
      <c r="C1238">
        <v>0</v>
      </c>
      <c r="D1238">
        <v>26</v>
      </c>
      <c r="E1238">
        <v>0.02</v>
      </c>
      <c r="F1238">
        <v>43</v>
      </c>
      <c r="G1238">
        <v>0.01</v>
      </c>
      <c r="H1238">
        <v>60.47</v>
      </c>
      <c r="I1238">
        <v>7</v>
      </c>
      <c r="J1238">
        <v>25.93</v>
      </c>
      <c r="K1238">
        <v>2.12E-4</v>
      </c>
      <c r="L1238" s="1">
        <v>0</v>
      </c>
      <c r="M1238">
        <v>2.7724679735286498E-7</v>
      </c>
      <c r="N1238">
        <v>5.2654230347889898E-4</v>
      </c>
      <c r="O1238">
        <v>0</v>
      </c>
      <c r="P1238">
        <v>1.09800494382622E-3</v>
      </c>
      <c r="Q1238">
        <v>11</v>
      </c>
      <c r="R1238">
        <v>3.9003133591029502E-4</v>
      </c>
      <c r="S1238">
        <v>1</v>
      </c>
      <c r="T1238">
        <v>5</v>
      </c>
      <c r="U1238" s="2">
        <f t="shared" si="19"/>
        <v>0.18518518518518517</v>
      </c>
      <c r="V1238" t="s">
        <v>90</v>
      </c>
      <c r="W1238">
        <v>1</v>
      </c>
      <c r="X1238" s="3">
        <v>2.2989999999999998E-3</v>
      </c>
      <c r="Y1238" t="s">
        <v>13</v>
      </c>
      <c r="Z1238">
        <v>18</v>
      </c>
      <c r="AA1238" s="1">
        <v>1.57E-3</v>
      </c>
      <c r="AB1238" t="s">
        <v>2</v>
      </c>
      <c r="AC1238">
        <v>1</v>
      </c>
      <c r="AD1238" s="2">
        <v>6.6299999999999996E-4</v>
      </c>
      <c r="AE1238" t="s">
        <v>45</v>
      </c>
      <c r="AF1238">
        <v>1</v>
      </c>
      <c r="AG1238" s="2">
        <v>5.8200000000000005E-4</v>
      </c>
      <c r="AH1238" t="s">
        <v>5</v>
      </c>
      <c r="AI1238">
        <v>1</v>
      </c>
      <c r="AJ1238">
        <v>3.7599999999999998E-4</v>
      </c>
      <c r="AK1238" t="s">
        <v>16</v>
      </c>
      <c r="AL1238">
        <v>3</v>
      </c>
      <c r="AM1238">
        <v>1.3899999999999999E-4</v>
      </c>
      <c r="AN1238" t="s">
        <v>14</v>
      </c>
      <c r="AO1238">
        <v>1</v>
      </c>
      <c r="AP1238">
        <v>9.0000000000000006E-5</v>
      </c>
    </row>
    <row r="1239" spans="1:48" x14ac:dyDescent="0.25">
      <c r="A1239" t="s">
        <v>1267</v>
      </c>
      <c r="B1239" t="s">
        <v>1</v>
      </c>
      <c r="C1239">
        <v>0</v>
      </c>
      <c r="D1239">
        <v>19</v>
      </c>
      <c r="E1239">
        <v>0.01</v>
      </c>
      <c r="F1239">
        <v>112</v>
      </c>
      <c r="G1239">
        <v>0.02</v>
      </c>
      <c r="H1239">
        <v>16.96</v>
      </c>
      <c r="I1239">
        <v>9</v>
      </c>
      <c r="J1239">
        <v>33.33</v>
      </c>
      <c r="K1239">
        <v>1.8699999999999999E-4</v>
      </c>
      <c r="L1239" s="1">
        <v>0</v>
      </c>
      <c r="M1239">
        <v>2.20077777432495E-7</v>
      </c>
      <c r="N1239">
        <v>4.6912447967729801E-4</v>
      </c>
      <c r="O1239">
        <v>0</v>
      </c>
      <c r="P1239">
        <v>9.0079798203432295E-4</v>
      </c>
      <c r="Q1239">
        <v>15</v>
      </c>
      <c r="R1239">
        <v>3.12749653118198E-4</v>
      </c>
      <c r="S1239">
        <v>2</v>
      </c>
      <c r="T1239">
        <v>5</v>
      </c>
      <c r="U1239" s="2">
        <f t="shared" si="19"/>
        <v>0.18518518518518517</v>
      </c>
      <c r="V1239" t="s">
        <v>90</v>
      </c>
      <c r="W1239">
        <v>1</v>
      </c>
      <c r="X1239" s="3">
        <v>2.2989999999999998E-3</v>
      </c>
      <c r="Y1239" t="s">
        <v>7</v>
      </c>
      <c r="Z1239">
        <v>3</v>
      </c>
      <c r="AA1239" s="1">
        <v>1.0070000000000001E-3</v>
      </c>
      <c r="AB1239" t="s">
        <v>12</v>
      </c>
      <c r="AC1239">
        <v>6</v>
      </c>
      <c r="AD1239" s="2">
        <v>5.2999999999999998E-4</v>
      </c>
      <c r="AE1239" t="s">
        <v>5</v>
      </c>
      <c r="AF1239">
        <v>1</v>
      </c>
      <c r="AG1239" s="2">
        <v>3.7599999999999998E-4</v>
      </c>
      <c r="AH1239" t="s">
        <v>9</v>
      </c>
      <c r="AI1239">
        <v>3</v>
      </c>
      <c r="AJ1239">
        <v>2.92E-4</v>
      </c>
      <c r="AK1239" t="s">
        <v>11</v>
      </c>
      <c r="AL1239">
        <v>1</v>
      </c>
      <c r="AM1239">
        <v>1.8100000000000001E-4</v>
      </c>
      <c r="AN1239" t="s">
        <v>6</v>
      </c>
      <c r="AO1239">
        <v>2</v>
      </c>
      <c r="AP1239">
        <v>1.3899999999999999E-4</v>
      </c>
      <c r="AQ1239" t="s">
        <v>10</v>
      </c>
      <c r="AR1239">
        <v>1</v>
      </c>
      <c r="AS1239">
        <v>1.22E-4</v>
      </c>
      <c r="AT1239" t="s">
        <v>14</v>
      </c>
      <c r="AU1239">
        <v>1</v>
      </c>
      <c r="AV1239">
        <v>9.0000000000000006E-5</v>
      </c>
    </row>
    <row r="1240" spans="1:48" x14ac:dyDescent="0.25">
      <c r="A1240" t="s">
        <v>1268</v>
      </c>
      <c r="B1240" t="s">
        <v>1</v>
      </c>
      <c r="C1240">
        <v>0</v>
      </c>
      <c r="D1240">
        <v>26</v>
      </c>
      <c r="E1240">
        <v>0.02</v>
      </c>
      <c r="F1240">
        <v>82</v>
      </c>
      <c r="G1240">
        <v>0.01</v>
      </c>
      <c r="H1240">
        <v>31.71</v>
      </c>
      <c r="I1240">
        <v>9</v>
      </c>
      <c r="J1240">
        <v>33.33</v>
      </c>
      <c r="K1240">
        <v>2.23E-4</v>
      </c>
      <c r="L1240" s="1">
        <v>0</v>
      </c>
      <c r="M1240">
        <v>3.0916914340589699E-7</v>
      </c>
      <c r="N1240">
        <v>5.5602980442229601E-4</v>
      </c>
      <c r="O1240">
        <v>0</v>
      </c>
      <c r="P1240">
        <v>1.12294755854945E-3</v>
      </c>
      <c r="Q1240">
        <v>16</v>
      </c>
      <c r="R1240">
        <v>3.7068653628153102E-4</v>
      </c>
      <c r="S1240">
        <v>1</v>
      </c>
      <c r="T1240">
        <v>5</v>
      </c>
      <c r="U1240" s="2">
        <f t="shared" si="19"/>
        <v>0.18518518518518517</v>
      </c>
      <c r="V1240" t="s">
        <v>90</v>
      </c>
      <c r="W1240">
        <v>1</v>
      </c>
      <c r="X1240" s="3">
        <v>2.2989999999999998E-3</v>
      </c>
      <c r="Y1240" t="s">
        <v>29</v>
      </c>
      <c r="Z1240">
        <v>7</v>
      </c>
      <c r="AA1240" s="1">
        <v>1.8979999999999999E-3</v>
      </c>
      <c r="AB1240" t="s">
        <v>2</v>
      </c>
      <c r="AC1240">
        <v>1</v>
      </c>
      <c r="AD1240" s="2">
        <v>6.6299999999999996E-4</v>
      </c>
      <c r="AE1240" t="s">
        <v>16</v>
      </c>
      <c r="AF1240">
        <v>11</v>
      </c>
      <c r="AG1240" s="2">
        <v>5.1099999999999995E-4</v>
      </c>
      <c r="AH1240" t="s">
        <v>10</v>
      </c>
      <c r="AI1240">
        <v>2</v>
      </c>
      <c r="AJ1240">
        <v>2.4499999999999999E-4</v>
      </c>
      <c r="AK1240" t="s">
        <v>23</v>
      </c>
      <c r="AL1240">
        <v>1</v>
      </c>
      <c r="AM1240">
        <v>1.6799999999999999E-4</v>
      </c>
      <c r="AN1240" t="s">
        <v>14</v>
      </c>
      <c r="AO1240">
        <v>1</v>
      </c>
      <c r="AP1240">
        <v>9.0000000000000006E-5</v>
      </c>
      <c r="AQ1240" t="s">
        <v>12</v>
      </c>
      <c r="AR1240">
        <v>1</v>
      </c>
      <c r="AS1240">
        <v>8.7999999999999998E-5</v>
      </c>
      <c r="AT1240" t="s">
        <v>6</v>
      </c>
      <c r="AU1240">
        <v>1</v>
      </c>
      <c r="AV1240">
        <v>6.8999999999999997E-5</v>
      </c>
    </row>
    <row r="1241" spans="1:48" x14ac:dyDescent="0.25">
      <c r="A1241" t="s">
        <v>1269</v>
      </c>
      <c r="B1241" t="s">
        <v>1</v>
      </c>
      <c r="C1241">
        <v>0</v>
      </c>
      <c r="D1241">
        <v>23</v>
      </c>
      <c r="E1241">
        <v>0.02</v>
      </c>
      <c r="F1241">
        <v>76</v>
      </c>
      <c r="G1241">
        <v>0.01</v>
      </c>
      <c r="H1241">
        <v>30.26</v>
      </c>
      <c r="I1241">
        <v>6</v>
      </c>
      <c r="J1241">
        <v>22.22</v>
      </c>
      <c r="K1241">
        <v>2.1699999999999999E-4</v>
      </c>
      <c r="L1241" s="1">
        <v>0</v>
      </c>
      <c r="M1241">
        <v>2.9593334091266002E-7</v>
      </c>
      <c r="N1241">
        <v>5.4399755598041096E-4</v>
      </c>
      <c r="O1241">
        <v>0</v>
      </c>
      <c r="P1241">
        <v>1.1523679266711401E-3</v>
      </c>
      <c r="Q1241">
        <v>9</v>
      </c>
      <c r="R1241">
        <v>4.23109210206986E-4</v>
      </c>
      <c r="S1241">
        <v>1</v>
      </c>
      <c r="T1241">
        <v>5</v>
      </c>
      <c r="U1241" s="2">
        <f t="shared" si="19"/>
        <v>0.18518518518518517</v>
      </c>
      <c r="V1241" t="s">
        <v>90</v>
      </c>
      <c r="W1241">
        <v>1</v>
      </c>
      <c r="X1241" s="3">
        <v>2.2989999999999998E-3</v>
      </c>
      <c r="Y1241" t="s">
        <v>23</v>
      </c>
      <c r="Z1241">
        <v>10</v>
      </c>
      <c r="AA1241" s="1">
        <v>1.676E-3</v>
      </c>
      <c r="AB1241" t="s">
        <v>4</v>
      </c>
      <c r="AC1241">
        <v>2</v>
      </c>
      <c r="AD1241" s="2">
        <v>7.9500000000000003E-4</v>
      </c>
      <c r="AE1241" t="s">
        <v>14</v>
      </c>
      <c r="AF1241">
        <v>7</v>
      </c>
      <c r="AG1241" s="2">
        <v>6.3100000000000005E-4</v>
      </c>
      <c r="AH1241" t="s">
        <v>11</v>
      </c>
      <c r="AI1241">
        <v>2</v>
      </c>
      <c r="AJ1241">
        <v>3.6200000000000002E-4</v>
      </c>
      <c r="AK1241" t="s">
        <v>17</v>
      </c>
      <c r="AL1241">
        <v>1</v>
      </c>
      <c r="AM1241">
        <v>1E-4</v>
      </c>
    </row>
    <row r="1242" spans="1:48" x14ac:dyDescent="0.25">
      <c r="A1242" t="s">
        <v>1270</v>
      </c>
      <c r="B1242" t="s">
        <v>1</v>
      </c>
      <c r="C1242">
        <v>0</v>
      </c>
      <c r="D1242">
        <v>13</v>
      </c>
      <c r="E1242">
        <v>0.01</v>
      </c>
      <c r="F1242">
        <v>136</v>
      </c>
      <c r="G1242">
        <v>0.02</v>
      </c>
      <c r="H1242">
        <v>9.56</v>
      </c>
      <c r="I1242">
        <v>7</v>
      </c>
      <c r="J1242">
        <v>25.93</v>
      </c>
      <c r="K1242">
        <v>1.4100000000000001E-4</v>
      </c>
      <c r="L1242" s="1">
        <v>0</v>
      </c>
      <c r="M1242">
        <v>1.9772856243164699E-7</v>
      </c>
      <c r="N1242">
        <v>4.4466679933591498E-4</v>
      </c>
      <c r="O1242">
        <v>0</v>
      </c>
      <c r="P1242">
        <v>7.2940370627915798E-4</v>
      </c>
      <c r="Q1242">
        <v>22</v>
      </c>
      <c r="R1242">
        <v>3.2938281432289999E-4</v>
      </c>
      <c r="S1242">
        <v>2</v>
      </c>
      <c r="T1242">
        <v>5</v>
      </c>
      <c r="U1242" s="2">
        <f t="shared" si="19"/>
        <v>0.18518518518518517</v>
      </c>
      <c r="V1242" t="s">
        <v>90</v>
      </c>
      <c r="W1242">
        <v>1</v>
      </c>
      <c r="X1242" s="3">
        <v>2.2989999999999998E-3</v>
      </c>
      <c r="Y1242" t="s">
        <v>8</v>
      </c>
      <c r="Z1242">
        <v>2</v>
      </c>
      <c r="AA1242" s="1">
        <v>6.02E-4</v>
      </c>
      <c r="AB1242" t="s">
        <v>9</v>
      </c>
      <c r="AC1242">
        <v>4</v>
      </c>
      <c r="AD1242" s="2">
        <v>3.8999999999999999E-4</v>
      </c>
      <c r="AE1242" t="s">
        <v>14</v>
      </c>
      <c r="AF1242">
        <v>2</v>
      </c>
      <c r="AG1242" s="2">
        <v>1.8000000000000001E-4</v>
      </c>
      <c r="AH1242" t="s">
        <v>12</v>
      </c>
      <c r="AI1242">
        <v>2</v>
      </c>
      <c r="AJ1242">
        <v>1.7699999999999999E-4</v>
      </c>
      <c r="AK1242" t="s">
        <v>13</v>
      </c>
      <c r="AL1242">
        <v>1</v>
      </c>
      <c r="AM1242">
        <v>8.7000000000000001E-5</v>
      </c>
      <c r="AN1242" t="s">
        <v>6</v>
      </c>
      <c r="AO1242">
        <v>1</v>
      </c>
      <c r="AP1242">
        <v>6.8999999999999997E-5</v>
      </c>
    </row>
    <row r="1243" spans="1:48" x14ac:dyDescent="0.25">
      <c r="A1243" t="s">
        <v>1271</v>
      </c>
      <c r="B1243" t="s">
        <v>1</v>
      </c>
      <c r="C1243">
        <v>0</v>
      </c>
      <c r="D1243">
        <v>17</v>
      </c>
      <c r="E1243">
        <v>0.01</v>
      </c>
      <c r="F1243">
        <v>74</v>
      </c>
      <c r="G1243">
        <v>0.01</v>
      </c>
      <c r="H1243">
        <v>22.97</v>
      </c>
      <c r="I1243">
        <v>9</v>
      </c>
      <c r="J1243">
        <v>33.33</v>
      </c>
      <c r="K1243">
        <v>2.13E-4</v>
      </c>
      <c r="L1243" s="1">
        <v>0</v>
      </c>
      <c r="M1243">
        <v>2.8442789880004502E-7</v>
      </c>
      <c r="N1243">
        <v>5.33317821566133E-4</v>
      </c>
      <c r="O1243">
        <v>0</v>
      </c>
      <c r="P1243">
        <v>1.0517314993267501E-3</v>
      </c>
      <c r="Q1243">
        <v>18</v>
      </c>
      <c r="R1243">
        <v>3.5554521437742198E-4</v>
      </c>
      <c r="S1243">
        <v>1</v>
      </c>
      <c r="T1243">
        <v>5</v>
      </c>
      <c r="U1243" s="2">
        <f t="shared" si="19"/>
        <v>0.18518518518518517</v>
      </c>
      <c r="V1243" t="s">
        <v>90</v>
      </c>
      <c r="W1243">
        <v>1</v>
      </c>
      <c r="X1243" s="3">
        <v>2.2989999999999998E-3</v>
      </c>
      <c r="Y1243" t="s">
        <v>45</v>
      </c>
      <c r="Z1243">
        <v>3</v>
      </c>
      <c r="AA1243" s="1">
        <v>1.7470000000000001E-3</v>
      </c>
      <c r="AB1243" t="s">
        <v>10</v>
      </c>
      <c r="AC1243">
        <v>4</v>
      </c>
      <c r="AD1243" s="2">
        <v>4.8899999999999996E-4</v>
      </c>
      <c r="AE1243" t="s">
        <v>4</v>
      </c>
      <c r="AF1243">
        <v>1</v>
      </c>
      <c r="AG1243" s="2">
        <v>3.97E-4</v>
      </c>
      <c r="AH1243" t="s">
        <v>35</v>
      </c>
      <c r="AI1243">
        <v>2</v>
      </c>
      <c r="AJ1243">
        <v>3.2600000000000001E-4</v>
      </c>
      <c r="AK1243" t="s">
        <v>12</v>
      </c>
      <c r="AL1243">
        <v>2</v>
      </c>
      <c r="AM1243">
        <v>1.7699999999999999E-4</v>
      </c>
      <c r="AN1243" t="s">
        <v>6</v>
      </c>
      <c r="AO1243">
        <v>2</v>
      </c>
      <c r="AP1243">
        <v>1.3899999999999999E-4</v>
      </c>
      <c r="AQ1243" t="s">
        <v>9</v>
      </c>
      <c r="AR1243">
        <v>1</v>
      </c>
      <c r="AS1243">
        <v>9.7E-5</v>
      </c>
      <c r="AT1243" t="s">
        <v>14</v>
      </c>
      <c r="AU1243">
        <v>1</v>
      </c>
      <c r="AV1243">
        <v>9.0000000000000006E-5</v>
      </c>
    </row>
    <row r="1244" spans="1:48" x14ac:dyDescent="0.25">
      <c r="A1244" t="s">
        <v>1272</v>
      </c>
      <c r="B1244" t="s">
        <v>34</v>
      </c>
      <c r="C1244">
        <v>0</v>
      </c>
      <c r="D1244">
        <v>10</v>
      </c>
      <c r="E1244">
        <v>0.01</v>
      </c>
      <c r="F1244">
        <v>127</v>
      </c>
      <c r="G1244">
        <v>0.02</v>
      </c>
      <c r="H1244">
        <v>7.87</v>
      </c>
      <c r="I1244">
        <v>5</v>
      </c>
      <c r="J1244">
        <v>18.52</v>
      </c>
      <c r="K1244">
        <v>1.3999999999999999E-4</v>
      </c>
      <c r="L1244" s="1">
        <v>0</v>
      </c>
      <c r="M1244">
        <v>2.10807483626686E-7</v>
      </c>
      <c r="N1244">
        <v>4.5913776105509598E-4</v>
      </c>
      <c r="O1244">
        <v>0</v>
      </c>
      <c r="P1244">
        <v>7.56633955189559E-4</v>
      </c>
      <c r="Q1244">
        <v>17</v>
      </c>
      <c r="R1244">
        <v>3.7411224974859698E-4</v>
      </c>
      <c r="S1244">
        <v>2</v>
      </c>
      <c r="T1244">
        <v>4</v>
      </c>
      <c r="U1244" s="2">
        <f t="shared" si="19"/>
        <v>0.14814814814814814</v>
      </c>
      <c r="V1244" t="s">
        <v>90</v>
      </c>
      <c r="W1244">
        <v>1</v>
      </c>
      <c r="X1244" s="3">
        <v>2.2989999999999998E-3</v>
      </c>
      <c r="Y1244" t="s">
        <v>8</v>
      </c>
      <c r="Z1244">
        <v>3</v>
      </c>
      <c r="AA1244" s="1">
        <v>9.0200000000000002E-4</v>
      </c>
      <c r="AB1244" t="s">
        <v>12</v>
      </c>
      <c r="AC1244">
        <v>3</v>
      </c>
      <c r="AD1244" s="2">
        <v>2.6499999999999999E-4</v>
      </c>
      <c r="AE1244" t="s">
        <v>9</v>
      </c>
      <c r="AF1244">
        <v>2</v>
      </c>
      <c r="AG1244" s="2">
        <v>1.95E-4</v>
      </c>
      <c r="AH1244" t="s">
        <v>10</v>
      </c>
      <c r="AI1244">
        <v>1</v>
      </c>
      <c r="AJ1244">
        <v>1.22E-4</v>
      </c>
    </row>
    <row r="1245" spans="1:48" x14ac:dyDescent="0.25">
      <c r="A1245" t="s">
        <v>1273</v>
      </c>
      <c r="B1245" t="s">
        <v>1</v>
      </c>
      <c r="C1245">
        <v>0</v>
      </c>
      <c r="D1245">
        <v>11</v>
      </c>
      <c r="E1245">
        <v>0.01</v>
      </c>
      <c r="F1245">
        <v>44</v>
      </c>
      <c r="G1245">
        <v>0.01</v>
      </c>
      <c r="H1245">
        <v>25</v>
      </c>
      <c r="I1245">
        <v>5</v>
      </c>
      <c r="J1245">
        <v>18.52</v>
      </c>
      <c r="K1245">
        <v>1.2799999999999999E-4</v>
      </c>
      <c r="L1245" s="1">
        <v>0</v>
      </c>
      <c r="M1245">
        <v>1.9363806591012499E-7</v>
      </c>
      <c r="N1245">
        <v>4.4004325458996103E-4</v>
      </c>
      <c r="O1245">
        <v>0</v>
      </c>
      <c r="P1245">
        <v>6.91143212670992E-4</v>
      </c>
      <c r="Q1245">
        <v>10</v>
      </c>
      <c r="R1245">
        <v>3.5855376299922701E-4</v>
      </c>
      <c r="S1245">
        <v>2</v>
      </c>
      <c r="T1245">
        <v>4</v>
      </c>
      <c r="U1245" s="2">
        <f t="shared" si="19"/>
        <v>0.14814814814814814</v>
      </c>
      <c r="V1245" t="s">
        <v>90</v>
      </c>
      <c r="W1245">
        <v>1</v>
      </c>
      <c r="X1245" s="3">
        <v>2.2989999999999998E-3</v>
      </c>
      <c r="Y1245" t="s">
        <v>12</v>
      </c>
      <c r="Z1245">
        <v>5</v>
      </c>
      <c r="AA1245" s="1">
        <v>4.4200000000000001E-4</v>
      </c>
      <c r="AB1245" t="s">
        <v>8</v>
      </c>
      <c r="AC1245">
        <v>1</v>
      </c>
      <c r="AD1245" s="2">
        <v>3.01E-4</v>
      </c>
      <c r="AE1245" t="s">
        <v>9</v>
      </c>
      <c r="AF1245">
        <v>3</v>
      </c>
      <c r="AG1245" s="2">
        <v>2.92E-4</v>
      </c>
      <c r="AH1245" t="s">
        <v>10</v>
      </c>
      <c r="AI1245">
        <v>1</v>
      </c>
      <c r="AJ1245">
        <v>1.22E-4</v>
      </c>
    </row>
    <row r="1246" spans="1:48" x14ac:dyDescent="0.25">
      <c r="A1246" t="s">
        <v>1274</v>
      </c>
      <c r="B1246" t="s">
        <v>1</v>
      </c>
      <c r="C1246">
        <v>0</v>
      </c>
      <c r="D1246">
        <v>12</v>
      </c>
      <c r="E1246">
        <v>0.01</v>
      </c>
      <c r="F1246">
        <v>89</v>
      </c>
      <c r="G1246">
        <v>0.01</v>
      </c>
      <c r="H1246">
        <v>13.48</v>
      </c>
      <c r="I1246">
        <v>5</v>
      </c>
      <c r="J1246">
        <v>18.52</v>
      </c>
      <c r="K1246">
        <v>1.16E-4</v>
      </c>
      <c r="L1246" s="1">
        <v>0</v>
      </c>
      <c r="M1246">
        <v>1.92704432674234E-7</v>
      </c>
      <c r="N1246">
        <v>4.38981130202921E-4</v>
      </c>
      <c r="O1246">
        <v>0</v>
      </c>
      <c r="P1246">
        <v>6.2780047318910896E-4</v>
      </c>
      <c r="Q1246">
        <v>11</v>
      </c>
      <c r="R1246">
        <v>3.5768832831349103E-4</v>
      </c>
      <c r="S1246">
        <v>2</v>
      </c>
      <c r="T1246">
        <v>3</v>
      </c>
      <c r="U1246" s="2">
        <f t="shared" si="19"/>
        <v>0.1111111111111111</v>
      </c>
      <c r="V1246" t="s">
        <v>90</v>
      </c>
      <c r="W1246">
        <v>1</v>
      </c>
      <c r="X1246" s="3">
        <v>2.2989999999999998E-3</v>
      </c>
      <c r="Y1246" t="s">
        <v>6</v>
      </c>
      <c r="Z1246">
        <v>7</v>
      </c>
      <c r="AA1246" s="1">
        <v>4.86E-4</v>
      </c>
      <c r="AB1246" t="s">
        <v>12</v>
      </c>
      <c r="AC1246">
        <v>2</v>
      </c>
      <c r="AD1246" s="2">
        <v>1.7699999999999999E-4</v>
      </c>
      <c r="AE1246" t="s">
        <v>14</v>
      </c>
      <c r="AF1246">
        <v>1</v>
      </c>
      <c r="AG1246" s="2">
        <v>9.0000000000000006E-5</v>
      </c>
      <c r="AH1246" t="s">
        <v>13</v>
      </c>
      <c r="AI1246">
        <v>1</v>
      </c>
      <c r="AJ1246">
        <v>8.7000000000000001E-5</v>
      </c>
    </row>
    <row r="1247" spans="1:48" x14ac:dyDescent="0.25">
      <c r="A1247" t="s">
        <v>1275</v>
      </c>
      <c r="B1247" t="s">
        <v>1</v>
      </c>
      <c r="C1247">
        <v>0</v>
      </c>
      <c r="D1247">
        <v>18</v>
      </c>
      <c r="E1247">
        <v>0.01</v>
      </c>
      <c r="F1247">
        <v>106</v>
      </c>
      <c r="G1247">
        <v>0.02</v>
      </c>
      <c r="H1247">
        <v>16.98</v>
      </c>
      <c r="I1247">
        <v>8</v>
      </c>
      <c r="J1247">
        <v>29.63</v>
      </c>
      <c r="K1247">
        <v>1.4200000000000001E-4</v>
      </c>
      <c r="L1247" s="1">
        <v>0</v>
      </c>
      <c r="M1247">
        <v>2.0286898042099999E-7</v>
      </c>
      <c r="N1247">
        <v>4.5040979165755199E-4</v>
      </c>
      <c r="O1247">
        <v>0</v>
      </c>
      <c r="P1247">
        <v>7.2217626434989597E-4</v>
      </c>
      <c r="Q1247">
        <v>12</v>
      </c>
      <c r="R1247">
        <v>3.1695503857383299E-4</v>
      </c>
      <c r="S1247">
        <v>2</v>
      </c>
      <c r="T1247">
        <v>3</v>
      </c>
      <c r="U1247" s="2">
        <f t="shared" si="19"/>
        <v>0.1111111111111111</v>
      </c>
      <c r="V1247" t="s">
        <v>90</v>
      </c>
      <c r="W1247">
        <v>1</v>
      </c>
      <c r="X1247" s="3">
        <v>2.2989999999999998E-3</v>
      </c>
      <c r="Y1247" t="s">
        <v>6</v>
      </c>
      <c r="Z1247">
        <v>11</v>
      </c>
      <c r="AA1247" s="1">
        <v>7.6400000000000003E-4</v>
      </c>
      <c r="AB1247" t="s">
        <v>7</v>
      </c>
      <c r="AC1247">
        <v>1</v>
      </c>
      <c r="AD1247" s="2">
        <v>3.3599999999999998E-4</v>
      </c>
      <c r="AE1247" t="s">
        <v>10</v>
      </c>
      <c r="AF1247">
        <v>1</v>
      </c>
      <c r="AG1247" s="2">
        <v>1.22E-4</v>
      </c>
      <c r="AH1247" t="s">
        <v>14</v>
      </c>
      <c r="AI1247">
        <v>1</v>
      </c>
      <c r="AJ1247">
        <v>9.0000000000000006E-5</v>
      </c>
      <c r="AK1247" t="s">
        <v>12</v>
      </c>
      <c r="AL1247">
        <v>1</v>
      </c>
      <c r="AM1247">
        <v>8.7999999999999998E-5</v>
      </c>
      <c r="AN1247" t="s">
        <v>13</v>
      </c>
      <c r="AO1247">
        <v>1</v>
      </c>
      <c r="AP1247">
        <v>8.7000000000000001E-5</v>
      </c>
      <c r="AQ1247" t="s">
        <v>16</v>
      </c>
      <c r="AR1247">
        <v>1</v>
      </c>
      <c r="AS1247">
        <v>4.6E-5</v>
      </c>
    </row>
    <row r="1248" spans="1:48" x14ac:dyDescent="0.25">
      <c r="A1248" t="s">
        <v>1276</v>
      </c>
      <c r="B1248" t="s">
        <v>1</v>
      </c>
      <c r="C1248">
        <v>0</v>
      </c>
      <c r="D1248">
        <v>13</v>
      </c>
      <c r="E1248">
        <v>0.01</v>
      </c>
      <c r="F1248">
        <v>52</v>
      </c>
      <c r="G1248">
        <v>0.01</v>
      </c>
      <c r="H1248">
        <v>25</v>
      </c>
      <c r="I1248">
        <v>7</v>
      </c>
      <c r="J1248">
        <v>25.93</v>
      </c>
      <c r="K1248">
        <v>1.46E-4</v>
      </c>
      <c r="L1248" s="1">
        <v>0</v>
      </c>
      <c r="M1248">
        <v>2.0679467517299201E-7</v>
      </c>
      <c r="N1248">
        <v>4.54746825357794E-4</v>
      </c>
      <c r="O1248">
        <v>0</v>
      </c>
      <c r="P1248">
        <v>7.5731330932549297E-4</v>
      </c>
      <c r="Q1248">
        <v>11</v>
      </c>
      <c r="R1248">
        <v>3.3684950026503303E-4</v>
      </c>
      <c r="S1248">
        <v>2</v>
      </c>
      <c r="T1248">
        <v>3</v>
      </c>
      <c r="U1248" s="2">
        <f t="shared" si="19"/>
        <v>0.1111111111111111</v>
      </c>
      <c r="V1248" t="s">
        <v>90</v>
      </c>
      <c r="W1248">
        <v>1</v>
      </c>
      <c r="X1248" s="3">
        <v>2.2989999999999998E-3</v>
      </c>
      <c r="Y1248" t="s">
        <v>5</v>
      </c>
      <c r="Z1248">
        <v>2</v>
      </c>
      <c r="AA1248" s="1">
        <v>7.5199999999999996E-4</v>
      </c>
      <c r="AB1248" t="s">
        <v>13</v>
      </c>
      <c r="AC1248">
        <v>6</v>
      </c>
      <c r="AD1248" s="2">
        <v>5.2300000000000003E-4</v>
      </c>
      <c r="AE1248" t="s">
        <v>10</v>
      </c>
      <c r="AF1248">
        <v>1</v>
      </c>
      <c r="AG1248" s="2">
        <v>1.22E-4</v>
      </c>
      <c r="AH1248" t="s">
        <v>14</v>
      </c>
      <c r="AI1248">
        <v>1</v>
      </c>
      <c r="AJ1248">
        <v>9.0000000000000006E-5</v>
      </c>
      <c r="AK1248" t="s">
        <v>12</v>
      </c>
      <c r="AL1248">
        <v>1</v>
      </c>
      <c r="AM1248">
        <v>8.7999999999999998E-5</v>
      </c>
      <c r="AN1248" t="s">
        <v>6</v>
      </c>
      <c r="AO1248">
        <v>1</v>
      </c>
      <c r="AP1248">
        <v>6.8999999999999997E-5</v>
      </c>
    </row>
    <row r="1249" spans="1:84" x14ac:dyDescent="0.25">
      <c r="A1249" t="s">
        <v>1277</v>
      </c>
      <c r="B1249" t="s">
        <v>1</v>
      </c>
      <c r="C1249">
        <v>0</v>
      </c>
      <c r="D1249">
        <v>86</v>
      </c>
      <c r="E1249">
        <v>0.06</v>
      </c>
      <c r="F1249">
        <v>422</v>
      </c>
      <c r="G1249">
        <v>0.06</v>
      </c>
      <c r="H1249">
        <v>20.38</v>
      </c>
      <c r="I1249">
        <v>19</v>
      </c>
      <c r="J1249">
        <v>70.37</v>
      </c>
      <c r="K1249">
        <v>6.6399999999999999E-4</v>
      </c>
      <c r="L1249" s="1">
        <v>3.6071782847867302E-4</v>
      </c>
      <c r="M1249">
        <v>9.0118931764621101E-7</v>
      </c>
      <c r="N1249">
        <v>9.4930991654264903E-4</v>
      </c>
      <c r="O1249">
        <v>0</v>
      </c>
      <c r="P1249">
        <v>2.2214080633776801E-3</v>
      </c>
      <c r="Q1249">
        <v>24</v>
      </c>
      <c r="R1249">
        <v>2.8127701230893298E-4</v>
      </c>
      <c r="S1249">
        <v>2</v>
      </c>
      <c r="T1249">
        <v>9</v>
      </c>
      <c r="U1249" s="6">
        <f t="shared" si="19"/>
        <v>0.33333333333333331</v>
      </c>
      <c r="V1249" t="s">
        <v>90</v>
      </c>
      <c r="W1249">
        <v>2</v>
      </c>
      <c r="X1249" s="3">
        <v>4.5979999999999997E-3</v>
      </c>
      <c r="Y1249" t="s">
        <v>9</v>
      </c>
      <c r="Z1249">
        <v>19</v>
      </c>
      <c r="AA1249" s="1">
        <v>1.851E-3</v>
      </c>
      <c r="AB1249" t="s">
        <v>12</v>
      </c>
      <c r="AC1249">
        <v>18</v>
      </c>
      <c r="AD1249" s="2">
        <v>1.5900000000000001E-3</v>
      </c>
      <c r="AE1249" t="s">
        <v>19</v>
      </c>
      <c r="AF1249">
        <v>3</v>
      </c>
      <c r="AG1249" s="2">
        <v>1.565E-3</v>
      </c>
      <c r="AH1249" t="s">
        <v>5</v>
      </c>
      <c r="AI1249">
        <v>4</v>
      </c>
      <c r="AJ1249">
        <v>1.5039999999999999E-3</v>
      </c>
      <c r="AK1249" t="s">
        <v>42</v>
      </c>
      <c r="AL1249">
        <v>2</v>
      </c>
      <c r="AM1249">
        <v>1.147E-3</v>
      </c>
      <c r="AN1249" t="s">
        <v>40</v>
      </c>
      <c r="AO1249">
        <v>1</v>
      </c>
      <c r="AP1249">
        <v>7.9100000000000004E-4</v>
      </c>
      <c r="AQ1249" t="s">
        <v>6</v>
      </c>
      <c r="AR1249">
        <v>10</v>
      </c>
      <c r="AS1249">
        <v>6.9399999999999996E-4</v>
      </c>
      <c r="AT1249" t="s">
        <v>23</v>
      </c>
      <c r="AU1249">
        <v>4</v>
      </c>
      <c r="AV1249">
        <v>6.7000000000000002E-4</v>
      </c>
      <c r="AW1249" t="s">
        <v>8</v>
      </c>
      <c r="AX1249">
        <v>2</v>
      </c>
      <c r="AY1249">
        <v>6.02E-4</v>
      </c>
      <c r="AZ1249" t="s">
        <v>3</v>
      </c>
      <c r="BA1249">
        <v>2</v>
      </c>
      <c r="BB1249">
        <v>5.6499999999999996E-4</v>
      </c>
      <c r="BC1249" t="s">
        <v>11</v>
      </c>
      <c r="BD1249">
        <v>3</v>
      </c>
      <c r="BE1249">
        <v>5.4199999999999995E-4</v>
      </c>
      <c r="BF1249" t="s">
        <v>17</v>
      </c>
      <c r="BG1249">
        <v>5</v>
      </c>
      <c r="BH1249">
        <v>5.0199999999999995E-4</v>
      </c>
      <c r="BI1249" t="s">
        <v>14</v>
      </c>
      <c r="BJ1249">
        <v>4</v>
      </c>
      <c r="BK1249">
        <v>3.6099999999999999E-4</v>
      </c>
      <c r="BL1249" t="s">
        <v>21</v>
      </c>
      <c r="BM1249">
        <v>1</v>
      </c>
      <c r="BN1249">
        <v>2.92E-4</v>
      </c>
      <c r="BO1249" t="s">
        <v>29</v>
      </c>
      <c r="BP1249">
        <v>1</v>
      </c>
      <c r="BQ1249">
        <v>2.7099999999999997E-4</v>
      </c>
      <c r="BR1249" t="s">
        <v>35</v>
      </c>
      <c r="BS1249">
        <v>1</v>
      </c>
      <c r="BT1249">
        <v>1.63E-4</v>
      </c>
      <c r="BU1249" t="s">
        <v>16</v>
      </c>
      <c r="BV1249">
        <v>3</v>
      </c>
      <c r="BW1249">
        <v>1.3899999999999999E-4</v>
      </c>
      <c r="BX1249" t="s">
        <v>13</v>
      </c>
      <c r="BY1249">
        <v>1</v>
      </c>
      <c r="BZ1249">
        <v>8.7000000000000001E-5</v>
      </c>
    </row>
    <row r="1250" spans="1:84" x14ac:dyDescent="0.25">
      <c r="A1250" t="s">
        <v>1278</v>
      </c>
      <c r="B1250" t="s">
        <v>1</v>
      </c>
      <c r="C1250">
        <v>1</v>
      </c>
      <c r="D1250">
        <v>100</v>
      </c>
      <c r="E1250">
        <v>7.0000000000000007E-2</v>
      </c>
      <c r="F1250">
        <v>390</v>
      </c>
      <c r="G1250">
        <v>0.06</v>
      </c>
      <c r="H1250">
        <v>25.64</v>
      </c>
      <c r="I1250">
        <v>21</v>
      </c>
      <c r="J1250">
        <v>77.78</v>
      </c>
      <c r="K1250">
        <v>7.6199999999999998E-4</v>
      </c>
      <c r="L1250" s="1">
        <v>3.5326326945155897E-4</v>
      </c>
      <c r="M1250">
        <v>9.8222158308720791E-7</v>
      </c>
      <c r="N1250">
        <v>9.9107092737462906E-4</v>
      </c>
      <c r="O1250">
        <v>0</v>
      </c>
      <c r="P1250">
        <v>2.3978585594109699E-3</v>
      </c>
      <c r="Q1250">
        <v>25</v>
      </c>
      <c r="R1250">
        <v>2.20237983861029E-4</v>
      </c>
      <c r="S1250">
        <v>2</v>
      </c>
      <c r="T1250">
        <v>9</v>
      </c>
      <c r="U1250" s="6">
        <f t="shared" si="19"/>
        <v>0.33333333333333331</v>
      </c>
      <c r="V1250" t="s">
        <v>90</v>
      </c>
      <c r="W1250">
        <v>2</v>
      </c>
      <c r="X1250" s="3">
        <v>4.5979999999999997E-3</v>
      </c>
      <c r="Y1250" t="s">
        <v>45</v>
      </c>
      <c r="Z1250">
        <v>4</v>
      </c>
      <c r="AA1250" s="1">
        <v>2.33E-3</v>
      </c>
      <c r="AB1250" t="s">
        <v>7</v>
      </c>
      <c r="AC1250">
        <v>6</v>
      </c>
      <c r="AD1250" s="2">
        <v>2.0140000000000002E-3</v>
      </c>
      <c r="AE1250" t="s">
        <v>19</v>
      </c>
      <c r="AF1250">
        <v>3</v>
      </c>
      <c r="AG1250" s="2">
        <v>1.565E-3</v>
      </c>
      <c r="AH1250" t="s">
        <v>13</v>
      </c>
      <c r="AI1250">
        <v>17</v>
      </c>
      <c r="AJ1250">
        <v>1.4829999999999999E-3</v>
      </c>
      <c r="AK1250" t="s">
        <v>16</v>
      </c>
      <c r="AL1250">
        <v>30</v>
      </c>
      <c r="AM1250">
        <v>1.3940000000000001E-3</v>
      </c>
      <c r="AN1250" t="s">
        <v>2</v>
      </c>
      <c r="AO1250">
        <v>2</v>
      </c>
      <c r="AP1250">
        <v>1.325E-3</v>
      </c>
      <c r="AQ1250" t="s">
        <v>23</v>
      </c>
      <c r="AR1250">
        <v>6</v>
      </c>
      <c r="AS1250">
        <v>1.005E-3</v>
      </c>
      <c r="AT1250" t="s">
        <v>40</v>
      </c>
      <c r="AU1250">
        <v>1</v>
      </c>
      <c r="AV1250">
        <v>7.9100000000000004E-4</v>
      </c>
      <c r="AW1250" t="s">
        <v>42</v>
      </c>
      <c r="AX1250">
        <v>1</v>
      </c>
      <c r="AY1250">
        <v>5.7300000000000005E-4</v>
      </c>
      <c r="AZ1250" t="s">
        <v>14</v>
      </c>
      <c r="BA1250">
        <v>6</v>
      </c>
      <c r="BB1250">
        <v>5.4100000000000003E-4</v>
      </c>
      <c r="BC1250" t="s">
        <v>17</v>
      </c>
      <c r="BD1250">
        <v>4</v>
      </c>
      <c r="BE1250">
        <v>4.0200000000000001E-4</v>
      </c>
      <c r="BF1250" t="s">
        <v>4</v>
      </c>
      <c r="BG1250">
        <v>1</v>
      </c>
      <c r="BH1250">
        <v>3.97E-4</v>
      </c>
      <c r="BI1250" t="s">
        <v>12</v>
      </c>
      <c r="BJ1250">
        <v>4</v>
      </c>
      <c r="BK1250">
        <v>3.5300000000000002E-4</v>
      </c>
      <c r="BL1250" t="s">
        <v>6</v>
      </c>
      <c r="BM1250">
        <v>5</v>
      </c>
      <c r="BN1250">
        <v>3.4699999999999998E-4</v>
      </c>
      <c r="BO1250" t="s">
        <v>35</v>
      </c>
      <c r="BP1250">
        <v>2</v>
      </c>
      <c r="BQ1250">
        <v>3.2600000000000001E-4</v>
      </c>
      <c r="BR1250" t="s">
        <v>8</v>
      </c>
      <c r="BS1250">
        <v>1</v>
      </c>
      <c r="BT1250">
        <v>3.01E-4</v>
      </c>
      <c r="BU1250" t="s">
        <v>21</v>
      </c>
      <c r="BV1250">
        <v>1</v>
      </c>
      <c r="BW1250">
        <v>2.92E-4</v>
      </c>
      <c r="BX1250" t="s">
        <v>10</v>
      </c>
      <c r="BY1250">
        <v>2</v>
      </c>
      <c r="BZ1250">
        <v>2.4499999999999999E-4</v>
      </c>
      <c r="CA1250" t="s">
        <v>11</v>
      </c>
      <c r="CB1250">
        <v>1</v>
      </c>
      <c r="CC1250">
        <v>1.8100000000000001E-4</v>
      </c>
      <c r="CD1250" t="s">
        <v>9</v>
      </c>
      <c r="CE1250">
        <v>1</v>
      </c>
      <c r="CF1250">
        <v>9.7E-5</v>
      </c>
    </row>
    <row r="1251" spans="1:84" x14ac:dyDescent="0.25">
      <c r="A1251" t="s">
        <v>1279</v>
      </c>
      <c r="B1251" t="s">
        <v>1</v>
      </c>
      <c r="C1251">
        <v>0</v>
      </c>
      <c r="D1251">
        <v>61</v>
      </c>
      <c r="E1251">
        <v>0.04</v>
      </c>
      <c r="F1251">
        <v>1201</v>
      </c>
      <c r="G1251">
        <v>0.18</v>
      </c>
      <c r="H1251">
        <v>5.08</v>
      </c>
      <c r="I1251">
        <v>18</v>
      </c>
      <c r="J1251">
        <v>66.67</v>
      </c>
      <c r="K1251">
        <v>5.6099999999999998E-4</v>
      </c>
      <c r="L1251" s="1">
        <v>1.8035891423933599E-4</v>
      </c>
      <c r="M1251">
        <v>8.6643503619765198E-7</v>
      </c>
      <c r="N1251">
        <v>9.3082492241970596E-4</v>
      </c>
      <c r="O1251">
        <v>0</v>
      </c>
      <c r="P1251">
        <v>2.0123721807781799E-3</v>
      </c>
      <c r="Q1251">
        <v>23</v>
      </c>
      <c r="R1251">
        <v>3.1027497413990202E-4</v>
      </c>
      <c r="S1251">
        <v>2</v>
      </c>
      <c r="T1251">
        <v>9</v>
      </c>
      <c r="U1251" s="6">
        <f t="shared" si="19"/>
        <v>0.33333333333333331</v>
      </c>
      <c r="V1251" t="s">
        <v>90</v>
      </c>
      <c r="W1251">
        <v>2</v>
      </c>
      <c r="X1251" s="3">
        <v>4.5979999999999997E-3</v>
      </c>
      <c r="Y1251" t="s">
        <v>42</v>
      </c>
      <c r="Z1251">
        <v>3</v>
      </c>
      <c r="AA1251" s="1">
        <v>1.72E-3</v>
      </c>
      <c r="AB1251" t="s">
        <v>7</v>
      </c>
      <c r="AC1251">
        <v>4</v>
      </c>
      <c r="AD1251" s="2">
        <v>1.343E-3</v>
      </c>
      <c r="AE1251" t="s">
        <v>12</v>
      </c>
      <c r="AF1251">
        <v>14</v>
      </c>
      <c r="AG1251" s="2">
        <v>1.2359999999999999E-3</v>
      </c>
      <c r="AH1251" t="s">
        <v>45</v>
      </c>
      <c r="AI1251">
        <v>2</v>
      </c>
      <c r="AJ1251">
        <v>1.165E-3</v>
      </c>
      <c r="AK1251" t="s">
        <v>21</v>
      </c>
      <c r="AL1251">
        <v>3</v>
      </c>
      <c r="AM1251">
        <v>8.7600000000000004E-4</v>
      </c>
      <c r="AN1251" t="s">
        <v>35</v>
      </c>
      <c r="AO1251">
        <v>5</v>
      </c>
      <c r="AP1251">
        <v>8.1499999999999997E-4</v>
      </c>
      <c r="AQ1251" t="s">
        <v>13</v>
      </c>
      <c r="AR1251">
        <v>9</v>
      </c>
      <c r="AS1251">
        <v>7.85E-4</v>
      </c>
      <c r="AT1251" t="s">
        <v>5</v>
      </c>
      <c r="AU1251">
        <v>2</v>
      </c>
      <c r="AV1251">
        <v>7.5199999999999996E-4</v>
      </c>
      <c r="AW1251" t="s">
        <v>9</v>
      </c>
      <c r="AX1251">
        <v>4</v>
      </c>
      <c r="AY1251">
        <v>3.8999999999999999E-4</v>
      </c>
      <c r="AZ1251" t="s">
        <v>11</v>
      </c>
      <c r="BA1251">
        <v>2</v>
      </c>
      <c r="BB1251">
        <v>3.6200000000000002E-4</v>
      </c>
      <c r="BC1251" t="s">
        <v>29</v>
      </c>
      <c r="BD1251">
        <v>1</v>
      </c>
      <c r="BE1251">
        <v>2.7099999999999997E-4</v>
      </c>
      <c r="BF1251" t="s">
        <v>16</v>
      </c>
      <c r="BG1251">
        <v>4</v>
      </c>
      <c r="BH1251">
        <v>1.8599999999999999E-4</v>
      </c>
      <c r="BI1251" t="s">
        <v>14</v>
      </c>
      <c r="BJ1251">
        <v>2</v>
      </c>
      <c r="BK1251">
        <v>1.8000000000000001E-4</v>
      </c>
      <c r="BL1251" t="s">
        <v>23</v>
      </c>
      <c r="BM1251">
        <v>1</v>
      </c>
      <c r="BN1251">
        <v>1.6799999999999999E-4</v>
      </c>
      <c r="BO1251" t="s">
        <v>10</v>
      </c>
      <c r="BP1251">
        <v>1</v>
      </c>
      <c r="BQ1251">
        <v>1.22E-4</v>
      </c>
      <c r="BR1251" t="s">
        <v>17</v>
      </c>
      <c r="BS1251">
        <v>1</v>
      </c>
      <c r="BT1251">
        <v>1E-4</v>
      </c>
      <c r="BU1251" t="s">
        <v>6</v>
      </c>
      <c r="BV1251">
        <v>1</v>
      </c>
      <c r="BW1251">
        <v>6.8999999999999997E-5</v>
      </c>
    </row>
    <row r="1252" spans="1:84" x14ac:dyDescent="0.25">
      <c r="A1252" t="s">
        <v>1280</v>
      </c>
      <c r="B1252" t="s">
        <v>1</v>
      </c>
      <c r="C1252">
        <v>1</v>
      </c>
      <c r="D1252">
        <v>120</v>
      </c>
      <c r="E1252">
        <v>0.08</v>
      </c>
      <c r="F1252">
        <v>367</v>
      </c>
      <c r="G1252">
        <v>0.05</v>
      </c>
      <c r="H1252">
        <v>32.700000000000003</v>
      </c>
      <c r="I1252">
        <v>19</v>
      </c>
      <c r="J1252">
        <v>70.37</v>
      </c>
      <c r="K1252">
        <v>8.6799999999999996E-4</v>
      </c>
      <c r="L1252" s="1">
        <v>3.6071782847867302E-4</v>
      </c>
      <c r="M1252">
        <v>1.4119984944361301E-6</v>
      </c>
      <c r="N1252">
        <v>1.1882754286932501E-3</v>
      </c>
      <c r="O1252">
        <v>0</v>
      </c>
      <c r="P1252">
        <v>3.0152472156082201E-3</v>
      </c>
      <c r="Q1252">
        <v>24</v>
      </c>
      <c r="R1252">
        <v>3.5208160850170401E-4</v>
      </c>
      <c r="S1252">
        <v>1</v>
      </c>
      <c r="T1252">
        <v>8</v>
      </c>
      <c r="U1252" s="6">
        <f t="shared" si="19"/>
        <v>0.29629629629629628</v>
      </c>
      <c r="V1252" t="s">
        <v>90</v>
      </c>
      <c r="W1252">
        <v>2</v>
      </c>
      <c r="X1252" s="3">
        <v>4.5979999999999997E-3</v>
      </c>
      <c r="Y1252" t="s">
        <v>43</v>
      </c>
      <c r="Z1252">
        <v>4</v>
      </c>
      <c r="AA1252" s="1">
        <v>3.7239999999999999E-3</v>
      </c>
      <c r="AB1252" t="s">
        <v>6</v>
      </c>
      <c r="AC1252">
        <v>47</v>
      </c>
      <c r="AD1252" s="2">
        <v>3.264E-3</v>
      </c>
      <c r="AE1252" t="s">
        <v>4</v>
      </c>
      <c r="AF1252">
        <v>5</v>
      </c>
      <c r="AG1252" s="2">
        <v>1.9859999999999999E-3</v>
      </c>
      <c r="AH1252" t="s">
        <v>8</v>
      </c>
      <c r="AI1252">
        <v>5</v>
      </c>
      <c r="AJ1252">
        <v>1.5039999999999999E-3</v>
      </c>
      <c r="AK1252" t="s">
        <v>12</v>
      </c>
      <c r="AL1252">
        <v>15</v>
      </c>
      <c r="AM1252">
        <v>1.325E-3</v>
      </c>
      <c r="AN1252" t="s">
        <v>3</v>
      </c>
      <c r="AO1252">
        <v>4</v>
      </c>
      <c r="AP1252">
        <v>1.1310000000000001E-3</v>
      </c>
      <c r="AQ1252" t="s">
        <v>10</v>
      </c>
      <c r="AR1252">
        <v>9</v>
      </c>
      <c r="AS1252">
        <v>1.101E-3</v>
      </c>
      <c r="AT1252" t="s">
        <v>40</v>
      </c>
      <c r="AU1252">
        <v>1</v>
      </c>
      <c r="AV1252">
        <v>7.9100000000000004E-4</v>
      </c>
      <c r="AW1252" t="s">
        <v>9</v>
      </c>
      <c r="AX1252">
        <v>6</v>
      </c>
      <c r="AY1252">
        <v>5.8500000000000002E-4</v>
      </c>
      <c r="AZ1252" t="s">
        <v>42</v>
      </c>
      <c r="BA1252">
        <v>1</v>
      </c>
      <c r="BB1252">
        <v>5.7300000000000005E-4</v>
      </c>
      <c r="BC1252" t="s">
        <v>17</v>
      </c>
      <c r="BD1252">
        <v>5</v>
      </c>
      <c r="BE1252">
        <v>5.0199999999999995E-4</v>
      </c>
      <c r="BF1252" t="s">
        <v>13</v>
      </c>
      <c r="BG1252">
        <v>5</v>
      </c>
      <c r="BH1252">
        <v>4.3600000000000003E-4</v>
      </c>
      <c r="BI1252" t="s">
        <v>14</v>
      </c>
      <c r="BJ1252">
        <v>4</v>
      </c>
      <c r="BK1252">
        <v>3.6099999999999999E-4</v>
      </c>
      <c r="BL1252" t="s">
        <v>7</v>
      </c>
      <c r="BM1252">
        <v>1</v>
      </c>
      <c r="BN1252">
        <v>3.3599999999999998E-4</v>
      </c>
      <c r="BO1252" t="s">
        <v>23</v>
      </c>
      <c r="BP1252">
        <v>2</v>
      </c>
      <c r="BQ1252">
        <v>3.3500000000000001E-4</v>
      </c>
      <c r="BR1252" t="s">
        <v>35</v>
      </c>
      <c r="BS1252">
        <v>2</v>
      </c>
      <c r="BT1252">
        <v>3.2600000000000001E-4</v>
      </c>
      <c r="BU1252" t="s">
        <v>21</v>
      </c>
      <c r="BV1252">
        <v>1</v>
      </c>
      <c r="BW1252">
        <v>2.92E-4</v>
      </c>
      <c r="BX1252" t="s">
        <v>29</v>
      </c>
      <c r="BY1252">
        <v>1</v>
      </c>
      <c r="BZ1252">
        <v>2.7099999999999997E-4</v>
      </c>
    </row>
    <row r="1253" spans="1:84" x14ac:dyDescent="0.25">
      <c r="A1253" t="s">
        <v>1281</v>
      </c>
      <c r="B1253" t="s">
        <v>1</v>
      </c>
      <c r="C1253">
        <v>1</v>
      </c>
      <c r="D1253">
        <v>37</v>
      </c>
      <c r="E1253">
        <v>0.03</v>
      </c>
      <c r="F1253">
        <v>587</v>
      </c>
      <c r="G1253">
        <v>0.09</v>
      </c>
      <c r="H1253">
        <v>6.3</v>
      </c>
      <c r="I1253">
        <v>19</v>
      </c>
      <c r="J1253">
        <v>70.37</v>
      </c>
      <c r="K1253">
        <v>4.2900000000000002E-4</v>
      </c>
      <c r="L1253" s="1">
        <v>2.6494745208866899E-4</v>
      </c>
      <c r="M1253">
        <v>7.5152381001283297E-7</v>
      </c>
      <c r="N1253">
        <v>8.6690472949040595E-4</v>
      </c>
      <c r="O1253">
        <v>0</v>
      </c>
      <c r="P1253">
        <v>1.5440031883822199E-3</v>
      </c>
      <c r="Q1253">
        <v>24</v>
      </c>
      <c r="R1253">
        <v>2.5686066058974998E-4</v>
      </c>
      <c r="S1253">
        <v>2</v>
      </c>
      <c r="T1253">
        <v>8</v>
      </c>
      <c r="U1253" s="6">
        <f t="shared" si="19"/>
        <v>0.29629629629629628</v>
      </c>
      <c r="V1253" t="s">
        <v>90</v>
      </c>
      <c r="W1253">
        <v>2</v>
      </c>
      <c r="X1253" s="3">
        <v>4.5979999999999997E-3</v>
      </c>
      <c r="Y1253" t="s">
        <v>8</v>
      </c>
      <c r="Z1253">
        <v>4</v>
      </c>
      <c r="AA1253" s="1">
        <v>1.2030000000000001E-3</v>
      </c>
      <c r="AB1253" t="s">
        <v>4</v>
      </c>
      <c r="AC1253">
        <v>2</v>
      </c>
      <c r="AD1253" s="2">
        <v>7.9500000000000003E-4</v>
      </c>
      <c r="AE1253" t="s">
        <v>45</v>
      </c>
      <c r="AF1253">
        <v>1</v>
      </c>
      <c r="AG1253" s="2">
        <v>5.8200000000000005E-4</v>
      </c>
      <c r="AH1253" t="s">
        <v>11</v>
      </c>
      <c r="AI1253">
        <v>3</v>
      </c>
      <c r="AJ1253">
        <v>5.4199999999999995E-4</v>
      </c>
      <c r="AK1253" t="s">
        <v>19</v>
      </c>
      <c r="AL1253">
        <v>1</v>
      </c>
      <c r="AM1253">
        <v>5.22E-4</v>
      </c>
      <c r="AN1253" t="s">
        <v>35</v>
      </c>
      <c r="AO1253">
        <v>3</v>
      </c>
      <c r="AP1253">
        <v>4.8899999999999996E-4</v>
      </c>
      <c r="AQ1253" t="s">
        <v>9</v>
      </c>
      <c r="AR1253">
        <v>5</v>
      </c>
      <c r="AS1253">
        <v>4.8700000000000002E-4</v>
      </c>
      <c r="AT1253" t="s">
        <v>5</v>
      </c>
      <c r="AU1253">
        <v>1</v>
      </c>
      <c r="AV1253">
        <v>3.7599999999999998E-4</v>
      </c>
      <c r="AW1253" t="s">
        <v>10</v>
      </c>
      <c r="AX1253">
        <v>3</v>
      </c>
      <c r="AY1253">
        <v>3.6699999999999998E-4</v>
      </c>
      <c r="AZ1253" t="s">
        <v>7</v>
      </c>
      <c r="BA1253">
        <v>1</v>
      </c>
      <c r="BB1253">
        <v>3.3599999999999998E-4</v>
      </c>
      <c r="BC1253" t="s">
        <v>21</v>
      </c>
      <c r="BD1253">
        <v>1</v>
      </c>
      <c r="BE1253">
        <v>2.92E-4</v>
      </c>
      <c r="BF1253" t="s">
        <v>29</v>
      </c>
      <c r="BG1253">
        <v>1</v>
      </c>
      <c r="BH1253">
        <v>2.7099999999999997E-4</v>
      </c>
      <c r="BI1253" t="s">
        <v>12</v>
      </c>
      <c r="BJ1253">
        <v>3</v>
      </c>
      <c r="BK1253">
        <v>2.6499999999999999E-4</v>
      </c>
      <c r="BL1253" t="s">
        <v>6</v>
      </c>
      <c r="BM1253">
        <v>2</v>
      </c>
      <c r="BN1253">
        <v>1.3899999999999999E-4</v>
      </c>
      <c r="BO1253" t="s">
        <v>17</v>
      </c>
      <c r="BP1253">
        <v>1</v>
      </c>
      <c r="BQ1253">
        <v>1E-4</v>
      </c>
      <c r="BR1253" t="s">
        <v>14</v>
      </c>
      <c r="BS1253">
        <v>1</v>
      </c>
      <c r="BT1253">
        <v>9.0000000000000006E-5</v>
      </c>
      <c r="BU1253" t="s">
        <v>13</v>
      </c>
      <c r="BV1253">
        <v>1</v>
      </c>
      <c r="BW1253">
        <v>8.7000000000000001E-5</v>
      </c>
      <c r="BX1253" t="s">
        <v>16</v>
      </c>
      <c r="BY1253">
        <v>1</v>
      </c>
      <c r="BZ1253">
        <v>4.6E-5</v>
      </c>
    </row>
    <row r="1254" spans="1:84" x14ac:dyDescent="0.25">
      <c r="A1254" t="s">
        <v>1282</v>
      </c>
      <c r="B1254" t="s">
        <v>1</v>
      </c>
      <c r="C1254">
        <v>0</v>
      </c>
      <c r="D1254">
        <v>44</v>
      </c>
      <c r="E1254">
        <v>0.03</v>
      </c>
      <c r="F1254">
        <v>100</v>
      </c>
      <c r="G1254">
        <v>0.01</v>
      </c>
      <c r="H1254">
        <v>44</v>
      </c>
      <c r="I1254">
        <v>11</v>
      </c>
      <c r="J1254">
        <v>40.74</v>
      </c>
      <c r="K1254">
        <v>4.4299999999999998E-4</v>
      </c>
      <c r="L1254" s="1">
        <v>0</v>
      </c>
      <c r="M1254">
        <v>9.3390867553744398E-7</v>
      </c>
      <c r="N1254">
        <v>9.66389505084489E-4</v>
      </c>
      <c r="O1254">
        <v>0</v>
      </c>
      <c r="P1254">
        <v>1.9791754813273002E-3</v>
      </c>
      <c r="Q1254">
        <v>18</v>
      </c>
      <c r="R1254">
        <v>5.7267526227228996E-4</v>
      </c>
      <c r="S1254">
        <v>3</v>
      </c>
      <c r="T1254">
        <v>7</v>
      </c>
      <c r="U1254" s="2">
        <f t="shared" si="19"/>
        <v>0.25925925925925924</v>
      </c>
      <c r="V1254" t="s">
        <v>90</v>
      </c>
      <c r="W1254">
        <v>2</v>
      </c>
      <c r="X1254" s="3">
        <v>4.5979999999999997E-3</v>
      </c>
      <c r="Y1254" t="s">
        <v>23</v>
      </c>
      <c r="Z1254">
        <v>14</v>
      </c>
      <c r="AA1254" s="1">
        <v>2.346E-3</v>
      </c>
      <c r="AB1254" t="s">
        <v>9</v>
      </c>
      <c r="AC1254">
        <v>11</v>
      </c>
      <c r="AD1254" s="2">
        <v>1.072E-3</v>
      </c>
      <c r="AE1254" t="s">
        <v>35</v>
      </c>
      <c r="AF1254">
        <v>6</v>
      </c>
      <c r="AG1254" s="2">
        <v>9.7799999999999992E-4</v>
      </c>
      <c r="AH1254" t="s">
        <v>8</v>
      </c>
      <c r="AI1254">
        <v>3</v>
      </c>
      <c r="AJ1254">
        <v>9.0200000000000002E-4</v>
      </c>
      <c r="AK1254" t="s">
        <v>21</v>
      </c>
      <c r="AL1254">
        <v>2</v>
      </c>
      <c r="AM1254">
        <v>5.8399999999999999E-4</v>
      </c>
      <c r="AN1254" t="s">
        <v>29</v>
      </c>
      <c r="AO1254">
        <v>2</v>
      </c>
      <c r="AP1254">
        <v>5.4199999999999995E-4</v>
      </c>
      <c r="AQ1254" t="s">
        <v>4</v>
      </c>
      <c r="AR1254">
        <v>1</v>
      </c>
      <c r="AS1254">
        <v>3.97E-4</v>
      </c>
      <c r="AT1254" t="s">
        <v>5</v>
      </c>
      <c r="AU1254">
        <v>1</v>
      </c>
      <c r="AV1254">
        <v>3.7599999999999998E-4</v>
      </c>
      <c r="AW1254" t="s">
        <v>14</v>
      </c>
      <c r="AX1254">
        <v>1</v>
      </c>
      <c r="AY1254">
        <v>9.0000000000000006E-5</v>
      </c>
      <c r="AZ1254" t="s">
        <v>6</v>
      </c>
      <c r="BA1254">
        <v>1</v>
      </c>
      <c r="BB1254">
        <v>6.8999999999999997E-5</v>
      </c>
    </row>
    <row r="1255" spans="1:84" x14ac:dyDescent="0.25">
      <c r="A1255" t="s">
        <v>1283</v>
      </c>
      <c r="B1255" t="s">
        <v>1</v>
      </c>
      <c r="C1255">
        <v>0</v>
      </c>
      <c r="D1255">
        <v>26</v>
      </c>
      <c r="E1255">
        <v>0.02</v>
      </c>
      <c r="F1255">
        <v>354</v>
      </c>
      <c r="G1255">
        <v>0.05</v>
      </c>
      <c r="H1255">
        <v>7.34</v>
      </c>
      <c r="I1255">
        <v>11</v>
      </c>
      <c r="J1255">
        <v>40.74</v>
      </c>
      <c r="K1255">
        <v>3.7500000000000001E-4</v>
      </c>
      <c r="L1255" s="1">
        <v>0</v>
      </c>
      <c r="M1255">
        <v>8.4458488046805297E-7</v>
      </c>
      <c r="N1255">
        <v>9.1901299254583597E-4</v>
      </c>
      <c r="O1255">
        <v>0</v>
      </c>
      <c r="P1255">
        <v>1.72631656352953E-3</v>
      </c>
      <c r="Q1255">
        <v>21</v>
      </c>
      <c r="R1255">
        <v>5.4460029187901402E-4</v>
      </c>
      <c r="S1255">
        <v>2</v>
      </c>
      <c r="T1255">
        <v>6</v>
      </c>
      <c r="U1255" s="2">
        <f t="shared" si="19"/>
        <v>0.22222222222222221</v>
      </c>
      <c r="V1255" t="s">
        <v>90</v>
      </c>
      <c r="W1255">
        <v>2</v>
      </c>
      <c r="X1255" s="3">
        <v>4.5979999999999997E-3</v>
      </c>
      <c r="Y1255" t="s">
        <v>45</v>
      </c>
      <c r="Z1255">
        <v>3</v>
      </c>
      <c r="AA1255" s="1">
        <v>1.7470000000000001E-3</v>
      </c>
      <c r="AB1255" t="s">
        <v>42</v>
      </c>
      <c r="AC1255">
        <v>2</v>
      </c>
      <c r="AD1255" s="2">
        <v>1.147E-3</v>
      </c>
      <c r="AE1255" t="s">
        <v>12</v>
      </c>
      <c r="AF1255">
        <v>7</v>
      </c>
      <c r="AG1255" s="2">
        <v>6.1799999999999995E-4</v>
      </c>
      <c r="AH1255" t="s">
        <v>19</v>
      </c>
      <c r="AI1255">
        <v>1</v>
      </c>
      <c r="AJ1255">
        <v>5.22E-4</v>
      </c>
      <c r="AK1255" t="s">
        <v>5</v>
      </c>
      <c r="AL1255">
        <v>1</v>
      </c>
      <c r="AM1255">
        <v>3.7599999999999998E-4</v>
      </c>
      <c r="AN1255" t="s">
        <v>10</v>
      </c>
      <c r="AO1255">
        <v>3</v>
      </c>
      <c r="AP1255">
        <v>3.6699999999999998E-4</v>
      </c>
      <c r="AQ1255" t="s">
        <v>8</v>
      </c>
      <c r="AR1255">
        <v>1</v>
      </c>
      <c r="AS1255">
        <v>3.01E-4</v>
      </c>
      <c r="AT1255" t="s">
        <v>14</v>
      </c>
      <c r="AU1255">
        <v>2</v>
      </c>
      <c r="AV1255">
        <v>1.8000000000000001E-4</v>
      </c>
      <c r="AW1255" t="s">
        <v>13</v>
      </c>
      <c r="AX1255">
        <v>2</v>
      </c>
      <c r="AY1255">
        <v>1.74E-4</v>
      </c>
      <c r="AZ1255" t="s">
        <v>16</v>
      </c>
      <c r="BA1255">
        <v>2</v>
      </c>
      <c r="BB1255">
        <v>9.2999999999999997E-5</v>
      </c>
    </row>
    <row r="1256" spans="1:84" x14ac:dyDescent="0.25">
      <c r="A1256" t="s">
        <v>1284</v>
      </c>
      <c r="B1256" t="s">
        <v>1</v>
      </c>
      <c r="C1256">
        <v>1</v>
      </c>
      <c r="D1256">
        <v>32</v>
      </c>
      <c r="E1256">
        <v>0.02</v>
      </c>
      <c r="F1256">
        <v>151</v>
      </c>
      <c r="G1256">
        <v>0.02</v>
      </c>
      <c r="H1256">
        <v>21.19</v>
      </c>
      <c r="I1256">
        <v>10</v>
      </c>
      <c r="J1256">
        <v>37.04</v>
      </c>
      <c r="K1256">
        <v>2.7700000000000001E-4</v>
      </c>
      <c r="L1256" s="1">
        <v>0</v>
      </c>
      <c r="M1256">
        <v>7.5562433670184599E-7</v>
      </c>
      <c r="N1256">
        <v>8.6926655100828896E-4</v>
      </c>
      <c r="O1256">
        <v>0</v>
      </c>
      <c r="P1256">
        <v>1.3552545130714501E-3</v>
      </c>
      <c r="Q1256">
        <v>16</v>
      </c>
      <c r="R1256">
        <v>5.4731597656077402E-4</v>
      </c>
      <c r="S1256">
        <v>2</v>
      </c>
      <c r="T1256">
        <v>6</v>
      </c>
      <c r="U1256" s="2">
        <f t="shared" si="19"/>
        <v>0.22222222222222221</v>
      </c>
      <c r="V1256" t="s">
        <v>90</v>
      </c>
      <c r="W1256">
        <v>2</v>
      </c>
      <c r="X1256" s="3">
        <v>4.5979999999999997E-3</v>
      </c>
      <c r="Y1256" t="s">
        <v>6</v>
      </c>
      <c r="Z1256">
        <v>9</v>
      </c>
      <c r="AA1256" s="1">
        <v>6.2500000000000001E-4</v>
      </c>
      <c r="AB1256" t="s">
        <v>14</v>
      </c>
      <c r="AC1256">
        <v>6</v>
      </c>
      <c r="AD1256" s="2">
        <v>5.4100000000000003E-4</v>
      </c>
      <c r="AE1256" t="s">
        <v>13</v>
      </c>
      <c r="AF1256">
        <v>6</v>
      </c>
      <c r="AG1256" s="2">
        <v>5.2300000000000003E-4</v>
      </c>
      <c r="AH1256" t="s">
        <v>10</v>
      </c>
      <c r="AI1256">
        <v>4</v>
      </c>
      <c r="AJ1256">
        <v>4.8899999999999996E-4</v>
      </c>
      <c r="AK1256" t="s">
        <v>8</v>
      </c>
      <c r="AL1256">
        <v>1</v>
      </c>
      <c r="AM1256">
        <v>3.01E-4</v>
      </c>
      <c r="AN1256" t="s">
        <v>23</v>
      </c>
      <c r="AO1256">
        <v>1</v>
      </c>
      <c r="AP1256">
        <v>1.6799999999999999E-4</v>
      </c>
      <c r="AQ1256" t="s">
        <v>17</v>
      </c>
      <c r="AR1256">
        <v>1</v>
      </c>
      <c r="AS1256">
        <v>1E-4</v>
      </c>
      <c r="AT1256" t="s">
        <v>12</v>
      </c>
      <c r="AU1256">
        <v>1</v>
      </c>
      <c r="AV1256">
        <v>8.7999999999999998E-5</v>
      </c>
      <c r="AW1256" t="s">
        <v>16</v>
      </c>
      <c r="AX1256">
        <v>1</v>
      </c>
      <c r="AY1256">
        <v>4.6E-5</v>
      </c>
    </row>
    <row r="1257" spans="1:84" x14ac:dyDescent="0.25">
      <c r="A1257" t="s">
        <v>1285</v>
      </c>
      <c r="B1257" t="s">
        <v>1</v>
      </c>
      <c r="C1257">
        <v>0</v>
      </c>
      <c r="D1257">
        <v>18</v>
      </c>
      <c r="E1257">
        <v>0.01</v>
      </c>
      <c r="F1257">
        <v>43</v>
      </c>
      <c r="G1257">
        <v>0.01</v>
      </c>
      <c r="H1257">
        <v>41.86</v>
      </c>
      <c r="I1257">
        <v>9</v>
      </c>
      <c r="J1257">
        <v>33.33</v>
      </c>
      <c r="K1257">
        <v>2.4899999999999998E-4</v>
      </c>
      <c r="L1257" s="1">
        <v>0</v>
      </c>
      <c r="M1257">
        <v>7.4939194778211304E-7</v>
      </c>
      <c r="N1257">
        <v>8.6567427348981205E-4</v>
      </c>
      <c r="O1257">
        <v>0</v>
      </c>
      <c r="P1257">
        <v>1.2279194175339699E-3</v>
      </c>
      <c r="Q1257">
        <v>13</v>
      </c>
      <c r="R1257">
        <v>5.7711618232654104E-4</v>
      </c>
      <c r="S1257">
        <v>2</v>
      </c>
      <c r="T1257">
        <v>6</v>
      </c>
      <c r="U1257" s="2">
        <f t="shared" si="19"/>
        <v>0.22222222222222221</v>
      </c>
      <c r="V1257" t="s">
        <v>90</v>
      </c>
      <c r="W1257">
        <v>2</v>
      </c>
      <c r="X1257" s="3">
        <v>4.5979999999999997E-3</v>
      </c>
      <c r="Y1257" t="s">
        <v>45</v>
      </c>
      <c r="Z1257">
        <v>1</v>
      </c>
      <c r="AA1257" s="1">
        <v>5.8200000000000005E-4</v>
      </c>
      <c r="AB1257" t="s">
        <v>12</v>
      </c>
      <c r="AC1257">
        <v>4</v>
      </c>
      <c r="AD1257" s="2">
        <v>3.5300000000000002E-4</v>
      </c>
      <c r="AE1257" t="s">
        <v>7</v>
      </c>
      <c r="AF1257">
        <v>1</v>
      </c>
      <c r="AG1257" s="2">
        <v>3.3599999999999998E-4</v>
      </c>
      <c r="AH1257" t="s">
        <v>14</v>
      </c>
      <c r="AI1257">
        <v>3</v>
      </c>
      <c r="AJ1257">
        <v>2.7099999999999997E-4</v>
      </c>
      <c r="AK1257" t="s">
        <v>13</v>
      </c>
      <c r="AL1257">
        <v>3</v>
      </c>
      <c r="AM1257">
        <v>2.6200000000000003E-4</v>
      </c>
      <c r="AN1257" t="s">
        <v>9</v>
      </c>
      <c r="AO1257">
        <v>2</v>
      </c>
      <c r="AP1257">
        <v>1.95E-4</v>
      </c>
      <c r="AQ1257" t="s">
        <v>6</v>
      </c>
      <c r="AR1257">
        <v>1</v>
      </c>
      <c r="AS1257">
        <v>6.8999999999999997E-5</v>
      </c>
      <c r="AT1257" t="s">
        <v>16</v>
      </c>
      <c r="AU1257">
        <v>1</v>
      </c>
      <c r="AV1257">
        <v>4.6E-5</v>
      </c>
    </row>
    <row r="1258" spans="1:84" x14ac:dyDescent="0.25">
      <c r="A1258" t="s">
        <v>1286</v>
      </c>
      <c r="B1258" t="s">
        <v>1</v>
      </c>
      <c r="C1258">
        <v>1</v>
      </c>
      <c r="D1258">
        <v>56</v>
      </c>
      <c r="E1258">
        <v>0.04</v>
      </c>
      <c r="F1258">
        <v>245</v>
      </c>
      <c r="G1258">
        <v>0.04</v>
      </c>
      <c r="H1258">
        <v>22.86</v>
      </c>
      <c r="I1258">
        <v>15</v>
      </c>
      <c r="J1258">
        <v>55.56</v>
      </c>
      <c r="K1258">
        <v>6.0499999999999996E-4</v>
      </c>
      <c r="L1258" s="1">
        <v>1.63078930202218E-4</v>
      </c>
      <c r="M1258">
        <v>1.80092352741131E-6</v>
      </c>
      <c r="N1258">
        <v>1.3419849207093599E-3</v>
      </c>
      <c r="O1258">
        <v>0</v>
      </c>
      <c r="P1258">
        <v>2.5508783161921301E-3</v>
      </c>
      <c r="Q1258">
        <v>19</v>
      </c>
      <c r="R1258">
        <v>5.9643774253749298E-4</v>
      </c>
      <c r="S1258">
        <v>2</v>
      </c>
      <c r="T1258">
        <v>8</v>
      </c>
      <c r="U1258" s="6">
        <f t="shared" si="19"/>
        <v>0.29629629629629628</v>
      </c>
      <c r="V1258" t="s">
        <v>90</v>
      </c>
      <c r="W1258">
        <v>3</v>
      </c>
      <c r="X1258" s="3">
        <v>6.8970000000000004E-3</v>
      </c>
      <c r="Y1258" t="s">
        <v>2</v>
      </c>
      <c r="Z1258">
        <v>3</v>
      </c>
      <c r="AA1258" s="1">
        <v>1.9880000000000002E-3</v>
      </c>
      <c r="AB1258" t="s">
        <v>45</v>
      </c>
      <c r="AC1258">
        <v>3</v>
      </c>
      <c r="AD1258" s="2">
        <v>1.7470000000000001E-3</v>
      </c>
      <c r="AE1258" t="s">
        <v>42</v>
      </c>
      <c r="AF1258">
        <v>2</v>
      </c>
      <c r="AG1258" s="2">
        <v>1.147E-3</v>
      </c>
      <c r="AH1258" t="s">
        <v>16</v>
      </c>
      <c r="AI1258">
        <v>21</v>
      </c>
      <c r="AJ1258">
        <v>9.7599999999999998E-4</v>
      </c>
      <c r="AK1258" t="s">
        <v>7</v>
      </c>
      <c r="AL1258">
        <v>2</v>
      </c>
      <c r="AM1258">
        <v>6.7100000000000005E-4</v>
      </c>
      <c r="AN1258" t="s">
        <v>10</v>
      </c>
      <c r="AO1258">
        <v>5</v>
      </c>
      <c r="AP1258">
        <v>6.11E-4</v>
      </c>
      <c r="AQ1258" t="s">
        <v>13</v>
      </c>
      <c r="AR1258">
        <v>7</v>
      </c>
      <c r="AS1258">
        <v>6.11E-4</v>
      </c>
      <c r="AT1258" t="s">
        <v>4</v>
      </c>
      <c r="AU1258">
        <v>1</v>
      </c>
      <c r="AV1258">
        <v>3.97E-4</v>
      </c>
      <c r="AW1258" t="s">
        <v>3</v>
      </c>
      <c r="AX1258">
        <v>1</v>
      </c>
      <c r="AY1258">
        <v>2.8299999999999999E-4</v>
      </c>
      <c r="AZ1258" t="s">
        <v>29</v>
      </c>
      <c r="BA1258">
        <v>1</v>
      </c>
      <c r="BB1258">
        <v>2.7099999999999997E-4</v>
      </c>
      <c r="BC1258" t="s">
        <v>14</v>
      </c>
      <c r="BD1258">
        <v>3</v>
      </c>
      <c r="BE1258">
        <v>2.7099999999999997E-4</v>
      </c>
      <c r="BF1258" t="s">
        <v>17</v>
      </c>
      <c r="BG1258">
        <v>2</v>
      </c>
      <c r="BH1258">
        <v>2.0100000000000001E-4</v>
      </c>
      <c r="BI1258" t="s">
        <v>35</v>
      </c>
      <c r="BJ1258">
        <v>1</v>
      </c>
      <c r="BK1258">
        <v>1.63E-4</v>
      </c>
      <c r="BL1258" t="s">
        <v>12</v>
      </c>
      <c r="BM1258">
        <v>1</v>
      </c>
      <c r="BN1258">
        <v>8.7999999999999998E-5</v>
      </c>
    </row>
    <row r="1259" spans="1:84" x14ac:dyDescent="0.25">
      <c r="A1259" t="s">
        <v>1287</v>
      </c>
      <c r="B1259" t="s">
        <v>1</v>
      </c>
      <c r="C1259">
        <v>0</v>
      </c>
      <c r="D1259">
        <v>62</v>
      </c>
      <c r="E1259">
        <v>0.04</v>
      </c>
      <c r="F1259">
        <v>175</v>
      </c>
      <c r="G1259">
        <v>0.03</v>
      </c>
      <c r="H1259">
        <v>35.43</v>
      </c>
      <c r="I1259">
        <v>14</v>
      </c>
      <c r="J1259">
        <v>51.85</v>
      </c>
      <c r="K1259">
        <v>5.8100000000000003E-4</v>
      </c>
      <c r="L1259" s="1">
        <v>9.2928166527274394E-5</v>
      </c>
      <c r="M1259">
        <v>1.8516177212350499E-6</v>
      </c>
      <c r="N1259">
        <v>1.3607416070786701E-3</v>
      </c>
      <c r="O1259">
        <v>0</v>
      </c>
      <c r="P1259">
        <v>2.61338749845154E-3</v>
      </c>
      <c r="Q1259">
        <v>20</v>
      </c>
      <c r="R1259">
        <v>6.5517188488973198E-4</v>
      </c>
      <c r="S1259">
        <v>2</v>
      </c>
      <c r="T1259">
        <v>7</v>
      </c>
      <c r="U1259" s="2">
        <f t="shared" si="19"/>
        <v>0.25925925925925924</v>
      </c>
      <c r="V1259" t="s">
        <v>90</v>
      </c>
      <c r="W1259">
        <v>3</v>
      </c>
      <c r="X1259" s="3">
        <v>6.8970000000000004E-3</v>
      </c>
      <c r="Y1259" t="s">
        <v>12</v>
      </c>
      <c r="Z1259">
        <v>23</v>
      </c>
      <c r="AA1259" s="1">
        <v>2.0309999999999998E-3</v>
      </c>
      <c r="AB1259" t="s">
        <v>7</v>
      </c>
      <c r="AC1259">
        <v>6</v>
      </c>
      <c r="AD1259" s="2">
        <v>2.0140000000000002E-3</v>
      </c>
      <c r="AE1259" t="s">
        <v>42</v>
      </c>
      <c r="AF1259">
        <v>2</v>
      </c>
      <c r="AG1259" s="2">
        <v>1.147E-3</v>
      </c>
      <c r="AH1259" t="s">
        <v>10</v>
      </c>
      <c r="AI1259">
        <v>8</v>
      </c>
      <c r="AJ1259">
        <v>9.7799999999999992E-4</v>
      </c>
      <c r="AK1259" t="s">
        <v>6</v>
      </c>
      <c r="AL1259">
        <v>9</v>
      </c>
      <c r="AM1259">
        <v>6.2500000000000001E-4</v>
      </c>
      <c r="AN1259" t="s">
        <v>45</v>
      </c>
      <c r="AO1259">
        <v>1</v>
      </c>
      <c r="AP1259">
        <v>5.8200000000000005E-4</v>
      </c>
      <c r="AQ1259" t="s">
        <v>4</v>
      </c>
      <c r="AR1259">
        <v>1</v>
      </c>
      <c r="AS1259">
        <v>3.97E-4</v>
      </c>
      <c r="AT1259" t="s">
        <v>3</v>
      </c>
      <c r="AU1259">
        <v>1</v>
      </c>
      <c r="AV1259">
        <v>2.8299999999999999E-4</v>
      </c>
      <c r="AW1259" t="s">
        <v>14</v>
      </c>
      <c r="AX1259">
        <v>3</v>
      </c>
      <c r="AY1259">
        <v>2.7099999999999997E-4</v>
      </c>
      <c r="AZ1259" t="s">
        <v>11</v>
      </c>
      <c r="BA1259">
        <v>1</v>
      </c>
      <c r="BB1259">
        <v>1.8100000000000001E-4</v>
      </c>
      <c r="BC1259" t="s">
        <v>17</v>
      </c>
      <c r="BD1259">
        <v>1</v>
      </c>
      <c r="BE1259">
        <v>1E-4</v>
      </c>
      <c r="BF1259" t="s">
        <v>9</v>
      </c>
      <c r="BG1259">
        <v>1</v>
      </c>
      <c r="BH1259">
        <v>9.7E-5</v>
      </c>
      <c r="BI1259" t="s">
        <v>16</v>
      </c>
      <c r="BJ1259">
        <v>2</v>
      </c>
      <c r="BK1259">
        <v>9.2999999999999997E-5</v>
      </c>
    </row>
    <row r="1260" spans="1:84" x14ac:dyDescent="0.25">
      <c r="A1260" t="s">
        <v>1288</v>
      </c>
      <c r="B1260" t="s">
        <v>1</v>
      </c>
      <c r="C1260">
        <v>0</v>
      </c>
      <c r="D1260">
        <v>71</v>
      </c>
      <c r="E1260">
        <v>0.05</v>
      </c>
      <c r="F1260">
        <v>151</v>
      </c>
      <c r="G1260">
        <v>0.02</v>
      </c>
      <c r="H1260">
        <v>47.02</v>
      </c>
      <c r="I1260">
        <v>12</v>
      </c>
      <c r="J1260">
        <v>44.44</v>
      </c>
      <c r="K1260">
        <v>8.25E-4</v>
      </c>
      <c r="L1260" s="1">
        <v>0</v>
      </c>
      <c r="M1260">
        <v>3.1204641149401198E-6</v>
      </c>
      <c r="N1260">
        <v>1.7664835450521799E-3</v>
      </c>
      <c r="O1260">
        <v>0</v>
      </c>
      <c r="P1260">
        <v>3.7649864055424001E-3</v>
      </c>
      <c r="Q1260">
        <v>14</v>
      </c>
      <c r="R1260">
        <v>9.8137974725121305E-4</v>
      </c>
      <c r="S1260">
        <v>1</v>
      </c>
      <c r="T1260">
        <v>7</v>
      </c>
      <c r="U1260" s="2">
        <f t="shared" si="19"/>
        <v>0.25925925925925924</v>
      </c>
      <c r="V1260" t="s">
        <v>90</v>
      </c>
      <c r="W1260">
        <v>3</v>
      </c>
      <c r="X1260" s="3">
        <v>6.8970000000000004E-3</v>
      </c>
      <c r="Y1260" t="s">
        <v>81</v>
      </c>
      <c r="Z1260">
        <v>1</v>
      </c>
      <c r="AA1260" s="1">
        <v>6.0980000000000001E-3</v>
      </c>
      <c r="AB1260" t="s">
        <v>45</v>
      </c>
      <c r="AC1260">
        <v>6</v>
      </c>
      <c r="AD1260" s="2">
        <v>3.4940000000000001E-3</v>
      </c>
      <c r="AE1260" t="s">
        <v>13</v>
      </c>
      <c r="AF1260">
        <v>14</v>
      </c>
      <c r="AG1260" s="2">
        <v>1.2210000000000001E-3</v>
      </c>
      <c r="AH1260" t="s">
        <v>16</v>
      </c>
      <c r="AI1260">
        <v>24</v>
      </c>
      <c r="AJ1260">
        <v>1.1150000000000001E-3</v>
      </c>
      <c r="AK1260" t="s">
        <v>10</v>
      </c>
      <c r="AL1260">
        <v>9</v>
      </c>
      <c r="AM1260">
        <v>1.101E-3</v>
      </c>
      <c r="AN1260" t="s">
        <v>19</v>
      </c>
      <c r="AO1260">
        <v>2</v>
      </c>
      <c r="AP1260">
        <v>1.0430000000000001E-3</v>
      </c>
      <c r="AQ1260" t="s">
        <v>14</v>
      </c>
      <c r="AR1260">
        <v>8</v>
      </c>
      <c r="AS1260">
        <v>7.2099999999999996E-4</v>
      </c>
      <c r="AT1260" t="s">
        <v>7</v>
      </c>
      <c r="AU1260">
        <v>1</v>
      </c>
      <c r="AV1260">
        <v>3.3599999999999998E-4</v>
      </c>
      <c r="AW1260" t="s">
        <v>17</v>
      </c>
      <c r="AX1260">
        <v>1</v>
      </c>
      <c r="AY1260">
        <v>1E-4</v>
      </c>
      <c r="AZ1260" t="s">
        <v>12</v>
      </c>
      <c r="BA1260">
        <v>1</v>
      </c>
      <c r="BB1260">
        <v>8.7999999999999998E-5</v>
      </c>
      <c r="BC1260" t="s">
        <v>6</v>
      </c>
      <c r="BD1260">
        <v>1</v>
      </c>
      <c r="BE1260">
        <v>6.8999999999999997E-5</v>
      </c>
    </row>
    <row r="1261" spans="1:84" x14ac:dyDescent="0.25">
      <c r="A1261" t="s">
        <v>1289</v>
      </c>
      <c r="B1261" t="s">
        <v>1</v>
      </c>
      <c r="C1261">
        <v>0</v>
      </c>
      <c r="D1261">
        <v>135</v>
      </c>
      <c r="E1261">
        <v>0.09</v>
      </c>
      <c r="F1261">
        <v>322</v>
      </c>
      <c r="G1261">
        <v>0.05</v>
      </c>
      <c r="H1261">
        <v>41.93</v>
      </c>
      <c r="I1261">
        <v>16</v>
      </c>
      <c r="J1261">
        <v>59.26</v>
      </c>
      <c r="K1261">
        <v>8.7900000000000001E-4</v>
      </c>
      <c r="L1261" s="1">
        <v>2.8272547356516798E-4</v>
      </c>
      <c r="M1261">
        <v>2.9695239700509999E-6</v>
      </c>
      <c r="N1261">
        <v>1.72323067813076E-3</v>
      </c>
      <c r="O1261">
        <v>0</v>
      </c>
      <c r="P1261">
        <v>3.4704936924996998E-3</v>
      </c>
      <c r="Q1261">
        <v>18</v>
      </c>
      <c r="R1261">
        <v>7.0205694294216202E-4</v>
      </c>
      <c r="S1261">
        <v>1</v>
      </c>
      <c r="T1261">
        <v>6</v>
      </c>
      <c r="U1261" s="2">
        <f t="shared" si="19"/>
        <v>0.22222222222222221</v>
      </c>
      <c r="V1261" t="s">
        <v>90</v>
      </c>
      <c r="W1261">
        <v>3</v>
      </c>
      <c r="X1261" s="3">
        <v>6.8970000000000004E-3</v>
      </c>
      <c r="Y1261" t="s">
        <v>12</v>
      </c>
      <c r="Z1261">
        <v>75</v>
      </c>
      <c r="AA1261" s="1">
        <v>6.6239999999999997E-3</v>
      </c>
      <c r="AB1261" t="s">
        <v>9</v>
      </c>
      <c r="AC1261">
        <v>14</v>
      </c>
      <c r="AD1261" s="2">
        <v>1.364E-3</v>
      </c>
      <c r="AE1261" t="s">
        <v>11</v>
      </c>
      <c r="AF1261">
        <v>7</v>
      </c>
      <c r="AG1261" s="2">
        <v>1.2650000000000001E-3</v>
      </c>
      <c r="AH1261" t="s">
        <v>8</v>
      </c>
      <c r="AI1261">
        <v>4</v>
      </c>
      <c r="AJ1261">
        <v>1.2030000000000001E-3</v>
      </c>
      <c r="AK1261" t="s">
        <v>42</v>
      </c>
      <c r="AL1261">
        <v>2</v>
      </c>
      <c r="AM1261">
        <v>1.147E-3</v>
      </c>
      <c r="AN1261" t="s">
        <v>21</v>
      </c>
      <c r="AO1261">
        <v>3</v>
      </c>
      <c r="AP1261">
        <v>8.7600000000000004E-4</v>
      </c>
      <c r="AQ1261" t="s">
        <v>35</v>
      </c>
      <c r="AR1261">
        <v>5</v>
      </c>
      <c r="AS1261">
        <v>8.1499999999999997E-4</v>
      </c>
      <c r="AT1261" t="s">
        <v>10</v>
      </c>
      <c r="AU1261">
        <v>6</v>
      </c>
      <c r="AV1261">
        <v>7.3399999999999995E-4</v>
      </c>
      <c r="AW1261" t="s">
        <v>14</v>
      </c>
      <c r="AX1261">
        <v>8</v>
      </c>
      <c r="AY1261">
        <v>7.2099999999999996E-4</v>
      </c>
      <c r="AZ1261" t="s">
        <v>45</v>
      </c>
      <c r="BA1261">
        <v>1</v>
      </c>
      <c r="BB1261">
        <v>5.8200000000000005E-4</v>
      </c>
      <c r="BC1261" t="s">
        <v>29</v>
      </c>
      <c r="BD1261">
        <v>2</v>
      </c>
      <c r="BE1261">
        <v>5.4199999999999995E-4</v>
      </c>
      <c r="BF1261" t="s">
        <v>7</v>
      </c>
      <c r="BG1261">
        <v>1</v>
      </c>
      <c r="BH1261">
        <v>3.3599999999999998E-4</v>
      </c>
      <c r="BI1261" t="s">
        <v>3</v>
      </c>
      <c r="BJ1261">
        <v>1</v>
      </c>
      <c r="BK1261">
        <v>2.8299999999999999E-4</v>
      </c>
      <c r="BL1261" t="s">
        <v>13</v>
      </c>
      <c r="BM1261">
        <v>2</v>
      </c>
      <c r="BN1261">
        <v>1.74E-4</v>
      </c>
      <c r="BO1261" t="s">
        <v>23</v>
      </c>
      <c r="BP1261">
        <v>1</v>
      </c>
      <c r="BQ1261">
        <v>1.6799999999999999E-4</v>
      </c>
    </row>
    <row r="1262" spans="1:84" x14ac:dyDescent="0.25">
      <c r="A1262" t="s">
        <v>1290</v>
      </c>
      <c r="B1262" t="s">
        <v>1</v>
      </c>
      <c r="C1262">
        <v>1</v>
      </c>
      <c r="D1262">
        <v>42</v>
      </c>
      <c r="E1262">
        <v>0.03</v>
      </c>
      <c r="F1262">
        <v>493</v>
      </c>
      <c r="G1262">
        <v>7.0000000000000007E-2</v>
      </c>
      <c r="H1262">
        <v>8.52</v>
      </c>
      <c r="I1262">
        <v>13</v>
      </c>
      <c r="J1262">
        <v>48.15</v>
      </c>
      <c r="K1262">
        <v>5.1000000000000004E-4</v>
      </c>
      <c r="L1262" s="1">
        <v>0</v>
      </c>
      <c r="M1262">
        <v>1.8228749199223301E-6</v>
      </c>
      <c r="N1262">
        <v>1.3501388520897901E-3</v>
      </c>
      <c r="O1262">
        <v>0</v>
      </c>
      <c r="P1262">
        <v>2.4158786018132201E-3</v>
      </c>
      <c r="Q1262">
        <v>23</v>
      </c>
      <c r="R1262">
        <v>7.0007199737989105E-4</v>
      </c>
      <c r="S1262">
        <v>2</v>
      </c>
      <c r="T1262">
        <v>5</v>
      </c>
      <c r="U1262" s="2">
        <f t="shared" si="19"/>
        <v>0.18518518518518517</v>
      </c>
      <c r="V1262" t="s">
        <v>90</v>
      </c>
      <c r="W1262">
        <v>3</v>
      </c>
      <c r="X1262" s="3">
        <v>6.8970000000000004E-3</v>
      </c>
      <c r="Y1262" t="s">
        <v>5</v>
      </c>
      <c r="Z1262">
        <v>6</v>
      </c>
      <c r="AA1262" s="1">
        <v>2.2560000000000002E-3</v>
      </c>
      <c r="AB1262" t="s">
        <v>12</v>
      </c>
      <c r="AC1262">
        <v>15</v>
      </c>
      <c r="AD1262" s="2">
        <v>1.325E-3</v>
      </c>
      <c r="AE1262" t="s">
        <v>43</v>
      </c>
      <c r="AF1262">
        <v>1</v>
      </c>
      <c r="AG1262" s="2">
        <v>9.3099999999999997E-4</v>
      </c>
      <c r="AH1262" t="s">
        <v>7</v>
      </c>
      <c r="AI1262">
        <v>2</v>
      </c>
      <c r="AJ1262">
        <v>6.7100000000000005E-4</v>
      </c>
      <c r="AK1262" t="s">
        <v>9</v>
      </c>
      <c r="AL1262">
        <v>5</v>
      </c>
      <c r="AM1262">
        <v>4.8700000000000002E-4</v>
      </c>
      <c r="AN1262" t="s">
        <v>14</v>
      </c>
      <c r="AO1262">
        <v>4</v>
      </c>
      <c r="AP1262">
        <v>3.6099999999999999E-4</v>
      </c>
      <c r="AQ1262" t="s">
        <v>3</v>
      </c>
      <c r="AR1262">
        <v>1</v>
      </c>
      <c r="AS1262">
        <v>2.8299999999999999E-4</v>
      </c>
      <c r="AT1262" t="s">
        <v>11</v>
      </c>
      <c r="AU1262">
        <v>1</v>
      </c>
      <c r="AV1262">
        <v>1.8100000000000001E-4</v>
      </c>
      <c r="AW1262" t="s">
        <v>10</v>
      </c>
      <c r="AX1262">
        <v>1</v>
      </c>
      <c r="AY1262">
        <v>1.22E-4</v>
      </c>
      <c r="AZ1262" t="s">
        <v>17</v>
      </c>
      <c r="BA1262">
        <v>1</v>
      </c>
      <c r="BB1262">
        <v>1E-4</v>
      </c>
      <c r="BC1262" t="s">
        <v>13</v>
      </c>
      <c r="BD1262">
        <v>1</v>
      </c>
      <c r="BE1262">
        <v>8.7000000000000001E-5</v>
      </c>
      <c r="BF1262" t="s">
        <v>6</v>
      </c>
      <c r="BG1262">
        <v>1</v>
      </c>
      <c r="BH1262">
        <v>6.8999999999999997E-5</v>
      </c>
    </row>
    <row r="1263" spans="1:84" x14ac:dyDescent="0.25">
      <c r="A1263" t="s">
        <v>1291</v>
      </c>
      <c r="B1263" t="s">
        <v>1</v>
      </c>
      <c r="C1263">
        <v>0</v>
      </c>
      <c r="D1263">
        <v>108</v>
      </c>
      <c r="E1263">
        <v>7.0000000000000007E-2</v>
      </c>
      <c r="F1263">
        <v>746</v>
      </c>
      <c r="G1263">
        <v>0.11</v>
      </c>
      <c r="H1263">
        <v>14.48</v>
      </c>
      <c r="I1263">
        <v>12</v>
      </c>
      <c r="J1263">
        <v>44.44</v>
      </c>
      <c r="K1263">
        <v>7.2800000000000002E-4</v>
      </c>
      <c r="L1263" s="1">
        <v>0</v>
      </c>
      <c r="M1263">
        <v>2.63390819809866E-6</v>
      </c>
      <c r="N1263">
        <v>1.6229319758075699E-3</v>
      </c>
      <c r="O1263">
        <v>0</v>
      </c>
      <c r="P1263">
        <v>3.4034247530519701E-3</v>
      </c>
      <c r="Q1263">
        <v>19</v>
      </c>
      <c r="R1263">
        <v>9.0162887544865001E-4</v>
      </c>
      <c r="S1263">
        <v>2</v>
      </c>
      <c r="T1263">
        <v>5</v>
      </c>
      <c r="U1263" s="2">
        <f t="shared" si="19"/>
        <v>0.18518518518518517</v>
      </c>
      <c r="V1263" t="s">
        <v>90</v>
      </c>
      <c r="W1263">
        <v>3</v>
      </c>
      <c r="X1263" s="3">
        <v>6.8970000000000004E-3</v>
      </c>
      <c r="Y1263" t="s">
        <v>8</v>
      </c>
      <c r="Z1263">
        <v>15</v>
      </c>
      <c r="AA1263" s="1">
        <v>4.5110000000000003E-3</v>
      </c>
      <c r="AB1263" t="s">
        <v>6</v>
      </c>
      <c r="AC1263">
        <v>55</v>
      </c>
      <c r="AD1263" s="2">
        <v>3.8189999999999999E-3</v>
      </c>
      <c r="AE1263" t="s">
        <v>10</v>
      </c>
      <c r="AF1263">
        <v>8</v>
      </c>
      <c r="AG1263" s="2">
        <v>9.7799999999999992E-4</v>
      </c>
      <c r="AH1263" t="s">
        <v>14</v>
      </c>
      <c r="AI1263">
        <v>9</v>
      </c>
      <c r="AJ1263">
        <v>8.12E-4</v>
      </c>
      <c r="AK1263" t="s">
        <v>12</v>
      </c>
      <c r="AL1263">
        <v>8</v>
      </c>
      <c r="AM1263">
        <v>7.0699999999999995E-4</v>
      </c>
      <c r="AN1263" t="s">
        <v>42</v>
      </c>
      <c r="AO1263">
        <v>1</v>
      </c>
      <c r="AP1263">
        <v>5.7300000000000005E-4</v>
      </c>
      <c r="AQ1263" t="s">
        <v>9</v>
      </c>
      <c r="AR1263">
        <v>5</v>
      </c>
      <c r="AS1263">
        <v>4.8700000000000002E-4</v>
      </c>
      <c r="AT1263" t="s">
        <v>5</v>
      </c>
      <c r="AU1263">
        <v>1</v>
      </c>
      <c r="AV1263">
        <v>3.7599999999999998E-4</v>
      </c>
      <c r="AW1263" t="s">
        <v>21</v>
      </c>
      <c r="AX1263">
        <v>1</v>
      </c>
      <c r="AY1263">
        <v>2.92E-4</v>
      </c>
      <c r="AZ1263" t="s">
        <v>23</v>
      </c>
      <c r="BA1263">
        <v>1</v>
      </c>
      <c r="BB1263">
        <v>1.6799999999999999E-4</v>
      </c>
      <c r="BC1263" t="s">
        <v>16</v>
      </c>
      <c r="BD1263">
        <v>1</v>
      </c>
      <c r="BE1263">
        <v>4.6E-5</v>
      </c>
    </row>
    <row r="1264" spans="1:84" x14ac:dyDescent="0.25">
      <c r="A1264" t="s">
        <v>1292</v>
      </c>
      <c r="B1264" t="s">
        <v>1</v>
      </c>
      <c r="C1264">
        <v>0</v>
      </c>
      <c r="D1264">
        <v>38</v>
      </c>
      <c r="E1264">
        <v>0.03</v>
      </c>
      <c r="F1264">
        <v>179</v>
      </c>
      <c r="G1264">
        <v>0.03</v>
      </c>
      <c r="H1264">
        <v>21.23</v>
      </c>
      <c r="I1264">
        <v>12</v>
      </c>
      <c r="J1264">
        <v>44.44</v>
      </c>
      <c r="K1264">
        <v>4.44E-4</v>
      </c>
      <c r="L1264" s="1">
        <v>0</v>
      </c>
      <c r="M1264">
        <v>1.70387658290383E-6</v>
      </c>
      <c r="N1264">
        <v>1.3053262361968499E-3</v>
      </c>
      <c r="O1264">
        <v>0</v>
      </c>
      <c r="P1264">
        <v>2.0594063023034398E-3</v>
      </c>
      <c r="Q1264">
        <v>18</v>
      </c>
      <c r="R1264">
        <v>7.2518124233158197E-4</v>
      </c>
      <c r="S1264">
        <v>2</v>
      </c>
      <c r="T1264">
        <v>5</v>
      </c>
      <c r="U1264" s="2">
        <f t="shared" si="19"/>
        <v>0.18518518518518517</v>
      </c>
      <c r="V1264" t="s">
        <v>90</v>
      </c>
      <c r="W1264">
        <v>3</v>
      </c>
      <c r="X1264" s="3">
        <v>6.8970000000000004E-3</v>
      </c>
      <c r="Y1264" t="s">
        <v>2</v>
      </c>
      <c r="Z1264">
        <v>2</v>
      </c>
      <c r="AA1264" s="1">
        <v>1.325E-3</v>
      </c>
      <c r="AB1264" t="s">
        <v>12</v>
      </c>
      <c r="AC1264">
        <v>9</v>
      </c>
      <c r="AD1264" s="2">
        <v>7.9500000000000003E-4</v>
      </c>
      <c r="AE1264" t="s">
        <v>40</v>
      </c>
      <c r="AF1264">
        <v>1</v>
      </c>
      <c r="AG1264" s="2">
        <v>7.9100000000000004E-4</v>
      </c>
      <c r="AH1264" t="s">
        <v>10</v>
      </c>
      <c r="AI1264">
        <v>4</v>
      </c>
      <c r="AJ1264">
        <v>4.8899999999999996E-4</v>
      </c>
      <c r="AK1264" t="s">
        <v>16</v>
      </c>
      <c r="AL1264">
        <v>9</v>
      </c>
      <c r="AM1264">
        <v>4.1800000000000002E-4</v>
      </c>
      <c r="AN1264" t="s">
        <v>13</v>
      </c>
      <c r="AO1264">
        <v>4</v>
      </c>
      <c r="AP1264">
        <v>3.4900000000000003E-4</v>
      </c>
      <c r="AQ1264" t="s">
        <v>7</v>
      </c>
      <c r="AR1264">
        <v>1</v>
      </c>
      <c r="AS1264">
        <v>3.3599999999999998E-4</v>
      </c>
      <c r="AT1264" t="s">
        <v>29</v>
      </c>
      <c r="AU1264">
        <v>1</v>
      </c>
      <c r="AV1264">
        <v>2.7099999999999997E-4</v>
      </c>
      <c r="AW1264" t="s">
        <v>6</v>
      </c>
      <c r="AX1264">
        <v>2</v>
      </c>
      <c r="AY1264">
        <v>1.3899999999999999E-4</v>
      </c>
      <c r="AZ1264" t="s">
        <v>9</v>
      </c>
      <c r="BA1264">
        <v>1</v>
      </c>
      <c r="BB1264">
        <v>9.7E-5</v>
      </c>
      <c r="BC1264" t="s">
        <v>14</v>
      </c>
      <c r="BD1264">
        <v>1</v>
      </c>
      <c r="BE1264">
        <v>9.0000000000000006E-5</v>
      </c>
    </row>
    <row r="1265" spans="1:96" x14ac:dyDescent="0.25">
      <c r="A1265" t="s">
        <v>1293</v>
      </c>
      <c r="B1265" t="s">
        <v>1</v>
      </c>
      <c r="C1265">
        <v>1</v>
      </c>
      <c r="D1265">
        <v>517</v>
      </c>
      <c r="E1265">
        <v>0.35</v>
      </c>
      <c r="F1265">
        <v>1337</v>
      </c>
      <c r="G1265">
        <v>0.2</v>
      </c>
      <c r="H1265">
        <v>38.67</v>
      </c>
      <c r="I1265">
        <v>24</v>
      </c>
      <c r="J1265">
        <v>88.89</v>
      </c>
      <c r="K1265">
        <v>3.4719999999999998E-3</v>
      </c>
      <c r="L1265" s="7">
        <v>3.4944670937682E-3</v>
      </c>
      <c r="M1265">
        <v>6.4448551472573099E-6</v>
      </c>
      <c r="N1265">
        <v>2.53867192588119E-3</v>
      </c>
      <c r="O1265">
        <v>2</v>
      </c>
      <c r="P1265">
        <v>7.7776754123524902E-3</v>
      </c>
      <c r="Q1265">
        <v>27</v>
      </c>
      <c r="R1265">
        <v>2.8207465843124301E-4</v>
      </c>
      <c r="S1265">
        <v>1</v>
      </c>
      <c r="T1265">
        <v>14</v>
      </c>
      <c r="U1265" s="4">
        <f t="shared" si="19"/>
        <v>0.51851851851851849</v>
      </c>
      <c r="V1265" t="s">
        <v>90</v>
      </c>
      <c r="W1265">
        <v>4</v>
      </c>
      <c r="X1265" s="3">
        <v>9.195E-3</v>
      </c>
      <c r="Y1265" t="s">
        <v>13</v>
      </c>
      <c r="Z1265">
        <v>98</v>
      </c>
      <c r="AA1265" s="1">
        <v>8.548E-3</v>
      </c>
      <c r="AB1265" t="s">
        <v>40</v>
      </c>
      <c r="AC1265">
        <v>10</v>
      </c>
      <c r="AD1265" s="2">
        <v>7.9109999999999996E-3</v>
      </c>
      <c r="AE1265" t="s">
        <v>8</v>
      </c>
      <c r="AF1265">
        <v>24</v>
      </c>
      <c r="AG1265" s="2">
        <v>7.2179999999999996E-3</v>
      </c>
      <c r="AH1265" t="s">
        <v>5</v>
      </c>
      <c r="AI1265">
        <v>16</v>
      </c>
      <c r="AJ1265">
        <v>6.0150000000000004E-3</v>
      </c>
      <c r="AK1265" t="s">
        <v>12</v>
      </c>
      <c r="AL1265">
        <v>64</v>
      </c>
      <c r="AM1265">
        <v>5.6519999999999999E-3</v>
      </c>
      <c r="AN1265" t="s">
        <v>10</v>
      </c>
      <c r="AO1265">
        <v>35</v>
      </c>
      <c r="AP1265">
        <v>4.28E-3</v>
      </c>
      <c r="AQ1265" t="s">
        <v>42</v>
      </c>
      <c r="AR1265">
        <v>7</v>
      </c>
      <c r="AS1265">
        <v>4.0140000000000002E-3</v>
      </c>
      <c r="AT1265" t="s">
        <v>9</v>
      </c>
      <c r="AU1265">
        <v>41</v>
      </c>
      <c r="AV1265">
        <v>3.9940000000000002E-3</v>
      </c>
      <c r="AW1265" t="s">
        <v>2</v>
      </c>
      <c r="AX1265">
        <v>6</v>
      </c>
      <c r="AY1265">
        <v>3.9760000000000004E-3</v>
      </c>
      <c r="AZ1265" t="s">
        <v>3</v>
      </c>
      <c r="BA1265">
        <v>14</v>
      </c>
      <c r="BB1265">
        <v>3.9579999999999997E-3</v>
      </c>
      <c r="BC1265" t="s">
        <v>43</v>
      </c>
      <c r="BD1265">
        <v>4</v>
      </c>
      <c r="BE1265">
        <v>3.7239999999999999E-3</v>
      </c>
      <c r="BF1265" t="s">
        <v>23</v>
      </c>
      <c r="BG1265">
        <v>21</v>
      </c>
      <c r="BH1265">
        <v>3.519E-3</v>
      </c>
      <c r="BI1265" t="s">
        <v>45</v>
      </c>
      <c r="BJ1265">
        <v>6</v>
      </c>
      <c r="BK1265">
        <v>3.4940000000000001E-3</v>
      </c>
      <c r="BL1265" t="s">
        <v>16</v>
      </c>
      <c r="BM1265">
        <v>60</v>
      </c>
      <c r="BN1265">
        <v>2.7880000000000001E-3</v>
      </c>
      <c r="BO1265" t="s">
        <v>6</v>
      </c>
      <c r="BP1265">
        <v>40</v>
      </c>
      <c r="BQ1265">
        <v>2.7780000000000001E-3</v>
      </c>
      <c r="BR1265" t="s">
        <v>7</v>
      </c>
      <c r="BS1265">
        <v>8</v>
      </c>
      <c r="BT1265">
        <v>2.6849999999999999E-3</v>
      </c>
      <c r="BU1265" t="s">
        <v>29</v>
      </c>
      <c r="BV1265">
        <v>8</v>
      </c>
      <c r="BW1265">
        <v>2.1689999999999999E-3</v>
      </c>
      <c r="BX1265" t="s">
        <v>21</v>
      </c>
      <c r="BY1265">
        <v>7</v>
      </c>
      <c r="BZ1265">
        <v>2.0449999999999999E-3</v>
      </c>
      <c r="CA1265" t="s">
        <v>14</v>
      </c>
      <c r="CB1265">
        <v>18</v>
      </c>
      <c r="CC1265">
        <v>1.6230000000000001E-3</v>
      </c>
      <c r="CD1265" t="s">
        <v>11</v>
      </c>
      <c r="CE1265">
        <v>7</v>
      </c>
      <c r="CF1265">
        <v>1.2650000000000001E-3</v>
      </c>
      <c r="CG1265" t="s">
        <v>17</v>
      </c>
      <c r="CH1265">
        <v>11</v>
      </c>
      <c r="CI1265">
        <v>1.1050000000000001E-3</v>
      </c>
      <c r="CJ1265" t="s">
        <v>35</v>
      </c>
      <c r="CK1265">
        <v>6</v>
      </c>
      <c r="CL1265">
        <v>9.7799999999999992E-4</v>
      </c>
      <c r="CM1265" t="s">
        <v>4</v>
      </c>
      <c r="CN1265">
        <v>2</v>
      </c>
      <c r="CO1265">
        <v>7.9500000000000003E-4</v>
      </c>
    </row>
    <row r="1266" spans="1:96" x14ac:dyDescent="0.25">
      <c r="A1266" t="s">
        <v>1294</v>
      </c>
      <c r="B1266" t="s">
        <v>1</v>
      </c>
      <c r="C1266">
        <v>1</v>
      </c>
      <c r="D1266">
        <v>210</v>
      </c>
      <c r="E1266">
        <v>0.14000000000000001</v>
      </c>
      <c r="F1266">
        <v>956</v>
      </c>
      <c r="G1266">
        <v>0.14000000000000001</v>
      </c>
      <c r="H1266">
        <v>21.97</v>
      </c>
      <c r="I1266">
        <v>23</v>
      </c>
      <c r="J1266">
        <v>85.19</v>
      </c>
      <c r="K1266">
        <v>1.867E-3</v>
      </c>
      <c r="L1266" s="7">
        <v>1.20300751879699E-3</v>
      </c>
      <c r="M1266">
        <v>3.9995400292782696E-6</v>
      </c>
      <c r="N1266">
        <v>1.9998850040135502E-3</v>
      </c>
      <c r="O1266">
        <v>1</v>
      </c>
      <c r="P1266">
        <v>4.93389230247327E-3</v>
      </c>
      <c r="Q1266">
        <v>27</v>
      </c>
      <c r="R1266">
        <v>2.9627925985385901E-4</v>
      </c>
      <c r="S1266">
        <v>3</v>
      </c>
      <c r="T1266">
        <v>11</v>
      </c>
      <c r="U1266" s="4">
        <f t="shared" si="19"/>
        <v>0.40740740740740738</v>
      </c>
      <c r="V1266" t="s">
        <v>90</v>
      </c>
      <c r="W1266">
        <v>4</v>
      </c>
      <c r="X1266" s="3">
        <v>9.195E-3</v>
      </c>
      <c r="Y1266" t="s">
        <v>43</v>
      </c>
      <c r="Z1266">
        <v>7</v>
      </c>
      <c r="AA1266" s="1">
        <v>6.5180000000000004E-3</v>
      </c>
      <c r="AB1266" t="s">
        <v>19</v>
      </c>
      <c r="AC1266">
        <v>6</v>
      </c>
      <c r="AD1266" s="2">
        <v>3.13E-3</v>
      </c>
      <c r="AE1266" t="s">
        <v>12</v>
      </c>
      <c r="AF1266">
        <v>33</v>
      </c>
      <c r="AG1266" s="2">
        <v>2.9139999999999999E-3</v>
      </c>
      <c r="AH1266" t="s">
        <v>45</v>
      </c>
      <c r="AI1266">
        <v>5</v>
      </c>
      <c r="AJ1266">
        <v>2.9120000000000001E-3</v>
      </c>
      <c r="AK1266" t="s">
        <v>4</v>
      </c>
      <c r="AL1266">
        <v>7</v>
      </c>
      <c r="AM1266">
        <v>2.7810000000000001E-3</v>
      </c>
      <c r="AN1266" t="s">
        <v>10</v>
      </c>
      <c r="AO1266">
        <v>21</v>
      </c>
      <c r="AP1266">
        <v>2.568E-3</v>
      </c>
      <c r="AQ1266" t="s">
        <v>3</v>
      </c>
      <c r="AR1266">
        <v>9</v>
      </c>
      <c r="AS1266">
        <v>2.545E-3</v>
      </c>
      <c r="AT1266" t="s">
        <v>40</v>
      </c>
      <c r="AU1266">
        <v>3</v>
      </c>
      <c r="AV1266">
        <v>2.3730000000000001E-3</v>
      </c>
      <c r="AW1266" t="s">
        <v>17</v>
      </c>
      <c r="AX1266">
        <v>22</v>
      </c>
      <c r="AY1266">
        <v>2.209E-3</v>
      </c>
      <c r="AZ1266" t="s">
        <v>23</v>
      </c>
      <c r="BA1266">
        <v>13</v>
      </c>
      <c r="BB1266">
        <v>2.1779999999999998E-3</v>
      </c>
      <c r="BC1266" t="s">
        <v>7</v>
      </c>
      <c r="BD1266">
        <v>5</v>
      </c>
      <c r="BE1266">
        <v>1.678E-3</v>
      </c>
      <c r="BF1266" t="s">
        <v>5</v>
      </c>
      <c r="BG1266">
        <v>4</v>
      </c>
      <c r="BH1266">
        <v>1.5039999999999999E-3</v>
      </c>
      <c r="BI1266" t="s">
        <v>8</v>
      </c>
      <c r="BJ1266">
        <v>4</v>
      </c>
      <c r="BK1266">
        <v>1.2030000000000001E-3</v>
      </c>
      <c r="BL1266" t="s">
        <v>42</v>
      </c>
      <c r="BM1266">
        <v>2</v>
      </c>
      <c r="BN1266">
        <v>1.147E-3</v>
      </c>
      <c r="BO1266" t="s">
        <v>14</v>
      </c>
      <c r="BP1266">
        <v>12</v>
      </c>
      <c r="BQ1266">
        <v>1.0820000000000001E-3</v>
      </c>
      <c r="BR1266" t="s">
        <v>6</v>
      </c>
      <c r="BS1266">
        <v>14</v>
      </c>
      <c r="BT1266">
        <v>9.7199999999999999E-4</v>
      </c>
      <c r="BU1266" t="s">
        <v>13</v>
      </c>
      <c r="BV1266">
        <v>9</v>
      </c>
      <c r="BW1266">
        <v>7.85E-4</v>
      </c>
      <c r="BX1266" t="s">
        <v>16</v>
      </c>
      <c r="BY1266">
        <v>16</v>
      </c>
      <c r="BZ1266">
        <v>7.4299999999999995E-4</v>
      </c>
      <c r="CA1266" t="s">
        <v>9</v>
      </c>
      <c r="CB1266">
        <v>7</v>
      </c>
      <c r="CC1266">
        <v>6.8199999999999999E-4</v>
      </c>
      <c r="CD1266" t="s">
        <v>35</v>
      </c>
      <c r="CE1266">
        <v>4</v>
      </c>
      <c r="CF1266">
        <v>6.5200000000000002E-4</v>
      </c>
      <c r="CG1266" t="s">
        <v>11</v>
      </c>
      <c r="CH1266">
        <v>2</v>
      </c>
      <c r="CI1266">
        <v>3.6200000000000002E-4</v>
      </c>
      <c r="CJ1266" t="s">
        <v>29</v>
      </c>
      <c r="CK1266">
        <v>1</v>
      </c>
      <c r="CL1266">
        <v>2.7099999999999997E-4</v>
      </c>
    </row>
    <row r="1267" spans="1:96" x14ac:dyDescent="0.25">
      <c r="A1267" t="s">
        <v>1295</v>
      </c>
      <c r="B1267" t="s">
        <v>1</v>
      </c>
      <c r="C1267">
        <v>1</v>
      </c>
      <c r="D1267">
        <v>209</v>
      </c>
      <c r="E1267">
        <v>0.14000000000000001</v>
      </c>
      <c r="F1267">
        <v>543</v>
      </c>
      <c r="G1267">
        <v>0.08</v>
      </c>
      <c r="H1267">
        <v>38.49</v>
      </c>
      <c r="I1267">
        <v>25</v>
      </c>
      <c r="J1267">
        <v>92.59</v>
      </c>
      <c r="K1267">
        <v>1.797E-3</v>
      </c>
      <c r="L1267" s="7">
        <v>1.4583333333333299E-3</v>
      </c>
      <c r="M1267">
        <v>3.2351270555568798E-6</v>
      </c>
      <c r="N1267">
        <v>1.7986458949879199E-3</v>
      </c>
      <c r="O1267">
        <v>1</v>
      </c>
      <c r="P1267">
        <v>4.5598971989038702E-3</v>
      </c>
      <c r="Q1267">
        <v>26</v>
      </c>
      <c r="R1267">
        <v>1.33233029258364E-4</v>
      </c>
      <c r="S1267">
        <v>2</v>
      </c>
      <c r="T1267">
        <v>10</v>
      </c>
      <c r="U1267" s="6">
        <f t="shared" si="19"/>
        <v>0.37037037037037035</v>
      </c>
      <c r="V1267" t="s">
        <v>90</v>
      </c>
      <c r="W1267">
        <v>4</v>
      </c>
      <c r="X1267" s="3">
        <v>9.195E-3</v>
      </c>
      <c r="Y1267" t="s">
        <v>5</v>
      </c>
      <c r="Z1267">
        <v>10</v>
      </c>
      <c r="AA1267" s="1">
        <v>3.7590000000000002E-3</v>
      </c>
      <c r="AB1267" t="s">
        <v>4</v>
      </c>
      <c r="AC1267">
        <v>9</v>
      </c>
      <c r="AD1267" s="2">
        <v>3.5760000000000002E-3</v>
      </c>
      <c r="AE1267" t="s">
        <v>29</v>
      </c>
      <c r="AF1267">
        <v>12</v>
      </c>
      <c r="AG1267" s="2">
        <v>3.2529999999999998E-3</v>
      </c>
      <c r="AH1267" t="s">
        <v>23</v>
      </c>
      <c r="AI1267">
        <v>18</v>
      </c>
      <c r="AJ1267">
        <v>3.016E-3</v>
      </c>
      <c r="AK1267" t="s">
        <v>10</v>
      </c>
      <c r="AL1267">
        <v>24</v>
      </c>
      <c r="AM1267">
        <v>2.9350000000000001E-3</v>
      </c>
      <c r="AN1267" t="s">
        <v>3</v>
      </c>
      <c r="AO1267">
        <v>9</v>
      </c>
      <c r="AP1267">
        <v>2.545E-3</v>
      </c>
      <c r="AQ1267" t="s">
        <v>2</v>
      </c>
      <c r="AR1267">
        <v>3</v>
      </c>
      <c r="AS1267">
        <v>1.9880000000000002E-3</v>
      </c>
      <c r="AT1267" t="s">
        <v>43</v>
      </c>
      <c r="AU1267">
        <v>2</v>
      </c>
      <c r="AV1267">
        <v>1.8619999999999999E-3</v>
      </c>
      <c r="AW1267" t="s">
        <v>8</v>
      </c>
      <c r="AX1267">
        <v>6</v>
      </c>
      <c r="AY1267">
        <v>1.805E-3</v>
      </c>
      <c r="AZ1267" t="s">
        <v>13</v>
      </c>
      <c r="BA1267">
        <v>20</v>
      </c>
      <c r="BB1267">
        <v>1.745E-3</v>
      </c>
      <c r="BC1267" t="s">
        <v>7</v>
      </c>
      <c r="BD1267">
        <v>5</v>
      </c>
      <c r="BE1267">
        <v>1.678E-3</v>
      </c>
      <c r="BF1267" t="s">
        <v>40</v>
      </c>
      <c r="BG1267">
        <v>2</v>
      </c>
      <c r="BH1267">
        <v>1.5820000000000001E-3</v>
      </c>
      <c r="BI1267" t="s">
        <v>6</v>
      </c>
      <c r="BJ1267">
        <v>21</v>
      </c>
      <c r="BK1267">
        <v>1.4580000000000001E-3</v>
      </c>
      <c r="BL1267" t="s">
        <v>12</v>
      </c>
      <c r="BM1267">
        <v>16</v>
      </c>
      <c r="BN1267">
        <v>1.413E-3</v>
      </c>
      <c r="BO1267" t="s">
        <v>19</v>
      </c>
      <c r="BP1267">
        <v>2</v>
      </c>
      <c r="BQ1267">
        <v>1.0430000000000001E-3</v>
      </c>
      <c r="BR1267" t="s">
        <v>14</v>
      </c>
      <c r="BS1267">
        <v>11</v>
      </c>
      <c r="BT1267">
        <v>9.9200000000000004E-4</v>
      </c>
      <c r="BU1267" t="s">
        <v>9</v>
      </c>
      <c r="BV1267">
        <v>9</v>
      </c>
      <c r="BW1267">
        <v>8.7699999999999996E-4</v>
      </c>
      <c r="BX1267" t="s">
        <v>21</v>
      </c>
      <c r="BY1267">
        <v>3</v>
      </c>
      <c r="BZ1267">
        <v>8.7600000000000004E-4</v>
      </c>
      <c r="CA1267" t="s">
        <v>16</v>
      </c>
      <c r="CB1267">
        <v>13</v>
      </c>
      <c r="CC1267">
        <v>6.0400000000000004E-4</v>
      </c>
      <c r="CD1267" t="s">
        <v>45</v>
      </c>
      <c r="CE1267">
        <v>1</v>
      </c>
      <c r="CF1267">
        <v>5.8200000000000005E-4</v>
      </c>
      <c r="CG1267" t="s">
        <v>42</v>
      </c>
      <c r="CH1267">
        <v>1</v>
      </c>
      <c r="CI1267">
        <v>5.7300000000000005E-4</v>
      </c>
      <c r="CJ1267" t="s">
        <v>35</v>
      </c>
      <c r="CK1267">
        <v>3</v>
      </c>
      <c r="CL1267">
        <v>4.8899999999999996E-4</v>
      </c>
      <c r="CM1267" t="s">
        <v>11</v>
      </c>
      <c r="CN1267">
        <v>2</v>
      </c>
      <c r="CO1267">
        <v>3.6200000000000002E-4</v>
      </c>
      <c r="CP1267" t="s">
        <v>17</v>
      </c>
      <c r="CQ1267">
        <v>3</v>
      </c>
      <c r="CR1267">
        <v>3.01E-4</v>
      </c>
    </row>
    <row r="1268" spans="1:96" x14ac:dyDescent="0.25">
      <c r="A1268" t="s">
        <v>1296</v>
      </c>
      <c r="B1268" t="s">
        <v>1</v>
      </c>
      <c r="C1268">
        <v>0</v>
      </c>
      <c r="D1268">
        <v>187</v>
      </c>
      <c r="E1268">
        <v>0.13</v>
      </c>
      <c r="F1268">
        <v>624</v>
      </c>
      <c r="G1268">
        <v>0.09</v>
      </c>
      <c r="H1268">
        <v>29.97</v>
      </c>
      <c r="I1268">
        <v>17</v>
      </c>
      <c r="J1268">
        <v>62.96</v>
      </c>
      <c r="K1268">
        <v>1.477E-3</v>
      </c>
      <c r="L1268" s="1">
        <v>5.2337752965806003E-4</v>
      </c>
      <c r="M1268">
        <v>4.21641663911439E-6</v>
      </c>
      <c r="N1268">
        <v>2.0533914967960699E-3</v>
      </c>
      <c r="O1268">
        <v>1</v>
      </c>
      <c r="P1268">
        <v>4.7869834693996501E-3</v>
      </c>
      <c r="Q1268">
        <v>21</v>
      </c>
      <c r="R1268">
        <v>7.6051536918372799E-4</v>
      </c>
      <c r="S1268">
        <v>3</v>
      </c>
      <c r="T1268">
        <v>10</v>
      </c>
      <c r="U1268" s="6">
        <f t="shared" si="19"/>
        <v>0.37037037037037035</v>
      </c>
      <c r="V1268" t="s">
        <v>90</v>
      </c>
      <c r="W1268">
        <v>4</v>
      </c>
      <c r="X1268" s="3">
        <v>9.195E-3</v>
      </c>
      <c r="Y1268" t="s">
        <v>12</v>
      </c>
      <c r="Z1268">
        <v>53</v>
      </c>
      <c r="AA1268" s="1">
        <v>4.6810000000000003E-3</v>
      </c>
      <c r="AB1268" t="s">
        <v>42</v>
      </c>
      <c r="AC1268">
        <v>6</v>
      </c>
      <c r="AD1268" s="2">
        <v>3.4399999999999999E-3</v>
      </c>
      <c r="AE1268" t="s">
        <v>7</v>
      </c>
      <c r="AF1268">
        <v>10</v>
      </c>
      <c r="AG1268" s="2">
        <v>3.3570000000000002E-3</v>
      </c>
      <c r="AH1268" t="s">
        <v>35</v>
      </c>
      <c r="AI1268">
        <v>20</v>
      </c>
      <c r="AJ1268">
        <v>3.2620000000000001E-3</v>
      </c>
      <c r="AK1268" t="s">
        <v>21</v>
      </c>
      <c r="AL1268">
        <v>11</v>
      </c>
      <c r="AM1268">
        <v>3.2139999999999998E-3</v>
      </c>
      <c r="AN1268" t="s">
        <v>11</v>
      </c>
      <c r="AO1268">
        <v>15</v>
      </c>
      <c r="AP1268">
        <v>2.7109999999999999E-3</v>
      </c>
      <c r="AQ1268" t="s">
        <v>14</v>
      </c>
      <c r="AR1268">
        <v>24</v>
      </c>
      <c r="AS1268">
        <v>2.1640000000000001E-3</v>
      </c>
      <c r="AT1268" t="s">
        <v>9</v>
      </c>
      <c r="AU1268">
        <v>21</v>
      </c>
      <c r="AV1268">
        <v>2.0460000000000001E-3</v>
      </c>
      <c r="AW1268" t="s">
        <v>8</v>
      </c>
      <c r="AX1268">
        <v>5</v>
      </c>
      <c r="AY1268">
        <v>1.5039999999999999E-3</v>
      </c>
      <c r="AZ1268" t="s">
        <v>45</v>
      </c>
      <c r="BA1268">
        <v>2</v>
      </c>
      <c r="BB1268">
        <v>1.165E-3</v>
      </c>
      <c r="BC1268" t="s">
        <v>5</v>
      </c>
      <c r="BD1268">
        <v>3</v>
      </c>
      <c r="BE1268">
        <v>1.1280000000000001E-3</v>
      </c>
      <c r="BF1268" t="s">
        <v>29</v>
      </c>
      <c r="BG1268">
        <v>3</v>
      </c>
      <c r="BH1268">
        <v>8.1300000000000003E-4</v>
      </c>
      <c r="BI1268" t="s">
        <v>13</v>
      </c>
      <c r="BJ1268">
        <v>6</v>
      </c>
      <c r="BK1268">
        <v>5.2300000000000003E-4</v>
      </c>
      <c r="BL1268" t="s">
        <v>23</v>
      </c>
      <c r="BM1268">
        <v>2</v>
      </c>
      <c r="BN1268">
        <v>3.3500000000000001E-4</v>
      </c>
      <c r="BO1268" t="s">
        <v>3</v>
      </c>
      <c r="BP1268">
        <v>1</v>
      </c>
      <c r="BQ1268">
        <v>2.8299999999999999E-4</v>
      </c>
      <c r="BR1268" t="s">
        <v>6</v>
      </c>
      <c r="BS1268">
        <v>1</v>
      </c>
      <c r="BT1268">
        <v>6.8999999999999997E-5</v>
      </c>
    </row>
    <row r="1269" spans="1:96" x14ac:dyDescent="0.25">
      <c r="A1269" t="s">
        <v>1297</v>
      </c>
      <c r="B1269" t="s">
        <v>1</v>
      </c>
      <c r="C1269">
        <v>1</v>
      </c>
      <c r="D1269">
        <v>303</v>
      </c>
      <c r="E1269">
        <v>0.2</v>
      </c>
      <c r="F1269">
        <v>769</v>
      </c>
      <c r="G1269">
        <v>0.11</v>
      </c>
      <c r="H1269">
        <v>39.4</v>
      </c>
      <c r="I1269">
        <v>23</v>
      </c>
      <c r="J1269">
        <v>85.19</v>
      </c>
      <c r="K1269">
        <v>2.3180000000000002E-3</v>
      </c>
      <c r="L1269" s="7">
        <v>1.7472335468841E-3</v>
      </c>
      <c r="M1269">
        <v>4.1007906018623802E-6</v>
      </c>
      <c r="N1269">
        <v>2.0250408889359202E-3</v>
      </c>
      <c r="O1269">
        <v>1</v>
      </c>
      <c r="P1269">
        <v>5.6959198045795903E-3</v>
      </c>
      <c r="Q1269">
        <v>25</v>
      </c>
      <c r="R1269">
        <v>3.00006057620136E-4</v>
      </c>
      <c r="S1269">
        <v>2</v>
      </c>
      <c r="T1269">
        <v>9</v>
      </c>
      <c r="U1269" s="6">
        <f t="shared" si="19"/>
        <v>0.33333333333333331</v>
      </c>
      <c r="V1269" t="s">
        <v>90</v>
      </c>
      <c r="W1269">
        <v>4</v>
      </c>
      <c r="X1269" s="3">
        <v>9.195E-3</v>
      </c>
      <c r="Y1269" t="s">
        <v>23</v>
      </c>
      <c r="Z1269">
        <v>36</v>
      </c>
      <c r="AA1269" s="1">
        <v>6.032E-3</v>
      </c>
      <c r="AB1269" t="s">
        <v>35</v>
      </c>
      <c r="AC1269">
        <v>31</v>
      </c>
      <c r="AD1269" s="2">
        <v>5.0549999999999996E-3</v>
      </c>
      <c r="AE1269" t="s">
        <v>3</v>
      </c>
      <c r="AF1269">
        <v>15</v>
      </c>
      <c r="AG1269" s="2">
        <v>4.241E-3</v>
      </c>
      <c r="AH1269" t="s">
        <v>40</v>
      </c>
      <c r="AI1269">
        <v>5</v>
      </c>
      <c r="AJ1269">
        <v>3.9560000000000003E-3</v>
      </c>
      <c r="AK1269" t="s">
        <v>4</v>
      </c>
      <c r="AL1269">
        <v>9</v>
      </c>
      <c r="AM1269">
        <v>3.5760000000000002E-3</v>
      </c>
      <c r="AN1269" t="s">
        <v>29</v>
      </c>
      <c r="AO1269">
        <v>12</v>
      </c>
      <c r="AP1269">
        <v>3.2529999999999998E-3</v>
      </c>
      <c r="AQ1269" t="s">
        <v>7</v>
      </c>
      <c r="AR1269">
        <v>9</v>
      </c>
      <c r="AS1269">
        <v>3.0209999999999998E-3</v>
      </c>
      <c r="AT1269" t="s">
        <v>10</v>
      </c>
      <c r="AU1269">
        <v>23</v>
      </c>
      <c r="AV1269">
        <v>2.8119999999999998E-3</v>
      </c>
      <c r="AW1269" t="s">
        <v>12</v>
      </c>
      <c r="AX1269">
        <v>26</v>
      </c>
      <c r="AY1269">
        <v>2.2959999999999999E-3</v>
      </c>
      <c r="AZ1269" t="s">
        <v>17</v>
      </c>
      <c r="BA1269">
        <v>19</v>
      </c>
      <c r="BB1269">
        <v>1.908E-3</v>
      </c>
      <c r="BC1269" t="s">
        <v>5</v>
      </c>
      <c r="BD1269">
        <v>5</v>
      </c>
      <c r="BE1269">
        <v>1.8799999999999999E-3</v>
      </c>
      <c r="BF1269" t="s">
        <v>8</v>
      </c>
      <c r="BG1269">
        <v>6</v>
      </c>
      <c r="BH1269">
        <v>1.805E-3</v>
      </c>
      <c r="BI1269" t="s">
        <v>45</v>
      </c>
      <c r="BJ1269">
        <v>3</v>
      </c>
      <c r="BK1269">
        <v>1.7470000000000001E-3</v>
      </c>
      <c r="BL1269" t="s">
        <v>42</v>
      </c>
      <c r="BM1269">
        <v>3</v>
      </c>
      <c r="BN1269">
        <v>1.72E-3</v>
      </c>
      <c r="BO1269" t="s">
        <v>16</v>
      </c>
      <c r="BP1269">
        <v>35</v>
      </c>
      <c r="BQ1269">
        <v>1.6260000000000001E-3</v>
      </c>
      <c r="BR1269" t="s">
        <v>19</v>
      </c>
      <c r="BS1269">
        <v>3</v>
      </c>
      <c r="BT1269">
        <v>1.565E-3</v>
      </c>
      <c r="BU1269" t="s">
        <v>21</v>
      </c>
      <c r="BV1269">
        <v>5</v>
      </c>
      <c r="BW1269">
        <v>1.4610000000000001E-3</v>
      </c>
      <c r="BX1269" t="s">
        <v>11</v>
      </c>
      <c r="BY1269">
        <v>8</v>
      </c>
      <c r="BZ1269">
        <v>1.446E-3</v>
      </c>
      <c r="CA1269" t="s">
        <v>14</v>
      </c>
      <c r="CB1269">
        <v>15</v>
      </c>
      <c r="CC1269">
        <v>1.353E-3</v>
      </c>
      <c r="CD1269" t="s">
        <v>9</v>
      </c>
      <c r="CE1269">
        <v>10</v>
      </c>
      <c r="CF1269">
        <v>9.7400000000000004E-4</v>
      </c>
      <c r="CG1269" t="s">
        <v>13</v>
      </c>
      <c r="CH1269">
        <v>11</v>
      </c>
      <c r="CI1269">
        <v>9.6000000000000002E-4</v>
      </c>
      <c r="CJ1269" t="s">
        <v>6</v>
      </c>
      <c r="CK1269">
        <v>10</v>
      </c>
      <c r="CL1269">
        <v>6.9399999999999996E-4</v>
      </c>
    </row>
    <row r="1270" spans="1:96" x14ac:dyDescent="0.25">
      <c r="A1270" t="s">
        <v>1298</v>
      </c>
      <c r="B1270" t="s">
        <v>1</v>
      </c>
      <c r="C1270">
        <v>0</v>
      </c>
      <c r="D1270">
        <v>130</v>
      </c>
      <c r="E1270">
        <v>0.09</v>
      </c>
      <c r="F1270">
        <v>514</v>
      </c>
      <c r="G1270">
        <v>0.08</v>
      </c>
      <c r="H1270">
        <v>25.29</v>
      </c>
      <c r="I1270">
        <v>18</v>
      </c>
      <c r="J1270">
        <v>66.67</v>
      </c>
      <c r="K1270">
        <v>9.3599999999999998E-4</v>
      </c>
      <c r="L1270" s="1">
        <v>2.9214139643587501E-4</v>
      </c>
      <c r="M1270">
        <v>3.1767284067758499E-6</v>
      </c>
      <c r="N1270">
        <v>1.78233790476886E-3</v>
      </c>
      <c r="O1270">
        <v>1</v>
      </c>
      <c r="P1270">
        <v>3.4206186500347199E-3</v>
      </c>
      <c r="Q1270">
        <v>23</v>
      </c>
      <c r="R1270">
        <v>5.9411263492295302E-4</v>
      </c>
      <c r="S1270">
        <v>2</v>
      </c>
      <c r="T1270">
        <v>9</v>
      </c>
      <c r="U1270" s="6">
        <f t="shared" si="19"/>
        <v>0.33333333333333331</v>
      </c>
      <c r="V1270" t="s">
        <v>90</v>
      </c>
      <c r="W1270">
        <v>4</v>
      </c>
      <c r="X1270" s="3">
        <v>9.195E-3</v>
      </c>
      <c r="Y1270" t="s">
        <v>16</v>
      </c>
      <c r="Z1270">
        <v>58</v>
      </c>
      <c r="AA1270" s="1">
        <v>2.6949999999999999E-3</v>
      </c>
      <c r="AB1270" t="s">
        <v>8</v>
      </c>
      <c r="AC1270">
        <v>6</v>
      </c>
      <c r="AD1270" s="2">
        <v>1.805E-3</v>
      </c>
      <c r="AE1270" t="s">
        <v>10</v>
      </c>
      <c r="AF1270">
        <v>14</v>
      </c>
      <c r="AG1270" s="2">
        <v>1.712E-3</v>
      </c>
      <c r="AH1270" t="s">
        <v>3</v>
      </c>
      <c r="AI1270">
        <v>6</v>
      </c>
      <c r="AJ1270">
        <v>1.696E-3</v>
      </c>
      <c r="AK1270" t="s">
        <v>7</v>
      </c>
      <c r="AL1270">
        <v>5</v>
      </c>
      <c r="AM1270">
        <v>1.678E-3</v>
      </c>
      <c r="AN1270" t="s">
        <v>5</v>
      </c>
      <c r="AO1270">
        <v>4</v>
      </c>
      <c r="AP1270">
        <v>1.5039999999999999E-3</v>
      </c>
      <c r="AQ1270" t="s">
        <v>42</v>
      </c>
      <c r="AR1270">
        <v>2</v>
      </c>
      <c r="AS1270">
        <v>1.147E-3</v>
      </c>
      <c r="AT1270" t="s">
        <v>12</v>
      </c>
      <c r="AU1270">
        <v>12</v>
      </c>
      <c r="AV1270">
        <v>1.06E-3</v>
      </c>
      <c r="AW1270" t="s">
        <v>45</v>
      </c>
      <c r="AX1270">
        <v>1</v>
      </c>
      <c r="AY1270">
        <v>5.8200000000000005E-4</v>
      </c>
      <c r="AZ1270" t="s">
        <v>14</v>
      </c>
      <c r="BA1270">
        <v>5</v>
      </c>
      <c r="BB1270">
        <v>4.5100000000000001E-4</v>
      </c>
      <c r="BC1270" t="s">
        <v>11</v>
      </c>
      <c r="BD1270">
        <v>2</v>
      </c>
      <c r="BE1270">
        <v>3.6200000000000002E-4</v>
      </c>
      <c r="BF1270" t="s">
        <v>9</v>
      </c>
      <c r="BG1270">
        <v>3</v>
      </c>
      <c r="BH1270">
        <v>2.92E-4</v>
      </c>
      <c r="BI1270" t="s">
        <v>21</v>
      </c>
      <c r="BJ1270">
        <v>1</v>
      </c>
      <c r="BK1270">
        <v>2.92E-4</v>
      </c>
      <c r="BL1270" t="s">
        <v>29</v>
      </c>
      <c r="BM1270">
        <v>1</v>
      </c>
      <c r="BN1270">
        <v>2.7099999999999997E-4</v>
      </c>
      <c r="BO1270" t="s">
        <v>13</v>
      </c>
      <c r="BP1270">
        <v>3</v>
      </c>
      <c r="BQ1270">
        <v>2.6200000000000003E-4</v>
      </c>
      <c r="BR1270" t="s">
        <v>17</v>
      </c>
      <c r="BS1270">
        <v>2</v>
      </c>
      <c r="BT1270">
        <v>2.0100000000000001E-4</v>
      </c>
      <c r="BU1270" t="s">
        <v>6</v>
      </c>
      <c r="BV1270">
        <v>1</v>
      </c>
      <c r="BW1270">
        <v>6.8999999999999997E-5</v>
      </c>
    </row>
    <row r="1271" spans="1:96" x14ac:dyDescent="0.25">
      <c r="A1271" t="s">
        <v>1299</v>
      </c>
      <c r="B1271" t="s">
        <v>1</v>
      </c>
      <c r="C1271">
        <v>1</v>
      </c>
      <c r="D1271">
        <v>288</v>
      </c>
      <c r="E1271">
        <v>0.19</v>
      </c>
      <c r="F1271">
        <v>548</v>
      </c>
      <c r="G1271">
        <v>0.08</v>
      </c>
      <c r="H1271">
        <v>52.55</v>
      </c>
      <c r="I1271">
        <v>24</v>
      </c>
      <c r="J1271">
        <v>88.89</v>
      </c>
      <c r="K1271">
        <v>1.861E-3</v>
      </c>
      <c r="L1271" s="7">
        <v>1.1685655857435E-3</v>
      </c>
      <c r="M1271">
        <v>4.7255939530562503E-6</v>
      </c>
      <c r="N1271">
        <v>2.17384312981785E-3</v>
      </c>
      <c r="O1271">
        <v>1</v>
      </c>
      <c r="P1271">
        <v>5.6741174222940697E-3</v>
      </c>
      <c r="Q1271">
        <v>25</v>
      </c>
      <c r="R1271">
        <v>2.4153812553531599E-4</v>
      </c>
      <c r="S1271">
        <v>3</v>
      </c>
      <c r="T1271">
        <v>7</v>
      </c>
      <c r="U1271" s="2">
        <f t="shared" si="19"/>
        <v>0.25925925925925924</v>
      </c>
      <c r="V1271" t="s">
        <v>90</v>
      </c>
      <c r="W1271">
        <v>4</v>
      </c>
      <c r="X1271" s="3">
        <v>9.195E-3</v>
      </c>
      <c r="Y1271" t="s">
        <v>13</v>
      </c>
      <c r="Z1271">
        <v>84</v>
      </c>
      <c r="AA1271" s="1">
        <v>7.3270000000000002E-3</v>
      </c>
      <c r="AB1271" t="s">
        <v>40</v>
      </c>
      <c r="AC1271">
        <v>6</v>
      </c>
      <c r="AD1271" s="2">
        <v>4.7470000000000004E-3</v>
      </c>
      <c r="AE1271" t="s">
        <v>23</v>
      </c>
      <c r="AF1271">
        <v>25</v>
      </c>
      <c r="AG1271" s="2">
        <v>4.189E-3</v>
      </c>
      <c r="AH1271" t="s">
        <v>45</v>
      </c>
      <c r="AI1271">
        <v>5</v>
      </c>
      <c r="AJ1271">
        <v>2.9120000000000001E-3</v>
      </c>
      <c r="AK1271" t="s">
        <v>16</v>
      </c>
      <c r="AL1271">
        <v>62</v>
      </c>
      <c r="AM1271">
        <v>2.8809999999999999E-3</v>
      </c>
      <c r="AN1271" t="s">
        <v>5</v>
      </c>
      <c r="AO1271">
        <v>6</v>
      </c>
      <c r="AP1271">
        <v>2.2560000000000002E-3</v>
      </c>
      <c r="AQ1271" t="s">
        <v>11</v>
      </c>
      <c r="AR1271">
        <v>10</v>
      </c>
      <c r="AS1271">
        <v>1.8079999999999999E-3</v>
      </c>
      <c r="AT1271" t="s">
        <v>42</v>
      </c>
      <c r="AU1271">
        <v>3</v>
      </c>
      <c r="AV1271">
        <v>1.72E-3</v>
      </c>
      <c r="AW1271" t="s">
        <v>7</v>
      </c>
      <c r="AX1271">
        <v>5</v>
      </c>
      <c r="AY1271">
        <v>1.678E-3</v>
      </c>
      <c r="AZ1271" t="s">
        <v>4</v>
      </c>
      <c r="BA1271">
        <v>4</v>
      </c>
      <c r="BB1271">
        <v>1.5889999999999999E-3</v>
      </c>
      <c r="BC1271" t="s">
        <v>12</v>
      </c>
      <c r="BD1271">
        <v>16</v>
      </c>
      <c r="BE1271">
        <v>1.413E-3</v>
      </c>
      <c r="BF1271" t="s">
        <v>14</v>
      </c>
      <c r="BG1271">
        <v>13</v>
      </c>
      <c r="BH1271">
        <v>1.1720000000000001E-3</v>
      </c>
      <c r="BI1271" t="s">
        <v>21</v>
      </c>
      <c r="BJ1271">
        <v>4</v>
      </c>
      <c r="BK1271">
        <v>1.1689999999999999E-3</v>
      </c>
      <c r="BL1271" t="s">
        <v>3</v>
      </c>
      <c r="BM1271">
        <v>4</v>
      </c>
      <c r="BN1271">
        <v>1.1310000000000001E-3</v>
      </c>
      <c r="BO1271" t="s">
        <v>6</v>
      </c>
      <c r="BP1271">
        <v>16</v>
      </c>
      <c r="BQ1271">
        <v>1.111E-3</v>
      </c>
      <c r="BR1271" t="s">
        <v>2</v>
      </c>
      <c r="BS1271">
        <v>1</v>
      </c>
      <c r="BT1271">
        <v>6.6299999999999996E-4</v>
      </c>
      <c r="BU1271" t="s">
        <v>35</v>
      </c>
      <c r="BV1271">
        <v>4</v>
      </c>
      <c r="BW1271">
        <v>6.5200000000000002E-4</v>
      </c>
      <c r="BX1271" t="s">
        <v>8</v>
      </c>
      <c r="BY1271">
        <v>2</v>
      </c>
      <c r="BZ1271">
        <v>6.02E-4</v>
      </c>
      <c r="CA1271" t="s">
        <v>9</v>
      </c>
      <c r="CB1271">
        <v>6</v>
      </c>
      <c r="CC1271">
        <v>5.8500000000000002E-4</v>
      </c>
      <c r="CD1271" t="s">
        <v>19</v>
      </c>
      <c r="CE1271">
        <v>1</v>
      </c>
      <c r="CF1271">
        <v>5.22E-4</v>
      </c>
      <c r="CG1271" t="s">
        <v>10</v>
      </c>
      <c r="CH1271">
        <v>3</v>
      </c>
      <c r="CI1271">
        <v>3.6699999999999998E-4</v>
      </c>
      <c r="CJ1271" t="s">
        <v>17</v>
      </c>
      <c r="CK1271">
        <v>3</v>
      </c>
      <c r="CL1271">
        <v>3.01E-4</v>
      </c>
      <c r="CM1271" t="s">
        <v>29</v>
      </c>
      <c r="CN1271">
        <v>1</v>
      </c>
      <c r="CO1271">
        <v>2.7099999999999997E-4</v>
      </c>
    </row>
    <row r="1272" spans="1:96" x14ac:dyDescent="0.25">
      <c r="A1272" t="s">
        <v>1300</v>
      </c>
      <c r="B1272" t="s">
        <v>1</v>
      </c>
      <c r="C1272">
        <v>0</v>
      </c>
      <c r="D1272">
        <v>186</v>
      </c>
      <c r="E1272">
        <v>0.13</v>
      </c>
      <c r="F1272">
        <v>537</v>
      </c>
      <c r="G1272">
        <v>0.08</v>
      </c>
      <c r="H1272">
        <v>34.64</v>
      </c>
      <c r="I1272">
        <v>20</v>
      </c>
      <c r="J1272">
        <v>74.069999999999993</v>
      </c>
      <c r="K1272">
        <v>1.5269999999999999E-3</v>
      </c>
      <c r="L1272" s="1">
        <v>6.9696124895455799E-4</v>
      </c>
      <c r="M1272">
        <v>6.9566374366857404E-6</v>
      </c>
      <c r="N1272">
        <v>2.6375438264957299E-3</v>
      </c>
      <c r="O1272">
        <v>2</v>
      </c>
      <c r="P1272">
        <v>6.0307469952791499E-3</v>
      </c>
      <c r="Q1272">
        <v>23</v>
      </c>
      <c r="R1272">
        <v>6.8380765872111599E-4</v>
      </c>
      <c r="S1272">
        <v>4</v>
      </c>
      <c r="T1272">
        <v>5</v>
      </c>
      <c r="U1272" s="2">
        <f t="shared" si="19"/>
        <v>0.18518518518518517</v>
      </c>
      <c r="V1272" t="s">
        <v>90</v>
      </c>
      <c r="W1272">
        <v>5</v>
      </c>
      <c r="X1272" s="3">
        <v>1.1494000000000001E-2</v>
      </c>
      <c r="Y1272" t="s">
        <v>42</v>
      </c>
      <c r="Z1272">
        <v>14</v>
      </c>
      <c r="AA1272" s="1">
        <v>8.0280000000000004E-3</v>
      </c>
      <c r="AB1272" t="s">
        <v>12</v>
      </c>
      <c r="AC1272">
        <v>63</v>
      </c>
      <c r="AD1272" s="2">
        <v>5.5640000000000004E-3</v>
      </c>
      <c r="AE1272" t="s">
        <v>10</v>
      </c>
      <c r="AF1272">
        <v>23</v>
      </c>
      <c r="AG1272" s="2">
        <v>2.8119999999999998E-3</v>
      </c>
      <c r="AH1272" t="s">
        <v>5</v>
      </c>
      <c r="AI1272">
        <v>6</v>
      </c>
      <c r="AJ1272">
        <v>2.2560000000000002E-3</v>
      </c>
      <c r="AK1272" t="s">
        <v>8</v>
      </c>
      <c r="AL1272">
        <v>5</v>
      </c>
      <c r="AM1272">
        <v>1.5039999999999999E-3</v>
      </c>
      <c r="AN1272" t="s">
        <v>3</v>
      </c>
      <c r="AO1272">
        <v>5</v>
      </c>
      <c r="AP1272">
        <v>1.4139999999999999E-3</v>
      </c>
      <c r="AQ1272" t="s">
        <v>7</v>
      </c>
      <c r="AR1272">
        <v>3</v>
      </c>
      <c r="AS1272">
        <v>1.0070000000000001E-3</v>
      </c>
      <c r="AT1272" t="s">
        <v>9</v>
      </c>
      <c r="AU1272">
        <v>9</v>
      </c>
      <c r="AV1272">
        <v>8.7699999999999996E-4</v>
      </c>
      <c r="AW1272" t="s">
        <v>35</v>
      </c>
      <c r="AX1272">
        <v>5</v>
      </c>
      <c r="AY1272">
        <v>8.1499999999999997E-4</v>
      </c>
      <c r="AZ1272" t="s">
        <v>14</v>
      </c>
      <c r="BA1272">
        <v>9</v>
      </c>
      <c r="BB1272">
        <v>8.12E-4</v>
      </c>
      <c r="BC1272" t="s">
        <v>4</v>
      </c>
      <c r="BD1272">
        <v>2</v>
      </c>
      <c r="BE1272">
        <v>7.9500000000000003E-4</v>
      </c>
      <c r="BF1272" t="s">
        <v>6</v>
      </c>
      <c r="BG1272">
        <v>11</v>
      </c>
      <c r="BH1272">
        <v>7.6400000000000003E-4</v>
      </c>
      <c r="BI1272" t="s">
        <v>16</v>
      </c>
      <c r="BJ1272">
        <v>15</v>
      </c>
      <c r="BK1272">
        <v>6.9700000000000003E-4</v>
      </c>
      <c r="BL1272" t="s">
        <v>2</v>
      </c>
      <c r="BM1272">
        <v>1</v>
      </c>
      <c r="BN1272">
        <v>6.6299999999999996E-4</v>
      </c>
      <c r="BO1272" t="s">
        <v>45</v>
      </c>
      <c r="BP1272">
        <v>1</v>
      </c>
      <c r="BQ1272">
        <v>5.8200000000000005E-4</v>
      </c>
      <c r="BR1272" t="s">
        <v>17</v>
      </c>
      <c r="BS1272">
        <v>5</v>
      </c>
      <c r="BT1272">
        <v>5.0199999999999995E-4</v>
      </c>
      <c r="BU1272" t="s">
        <v>21</v>
      </c>
      <c r="BV1272">
        <v>1</v>
      </c>
      <c r="BW1272">
        <v>2.92E-4</v>
      </c>
      <c r="BX1272" t="s">
        <v>13</v>
      </c>
      <c r="BY1272">
        <v>2</v>
      </c>
      <c r="BZ1272">
        <v>1.74E-4</v>
      </c>
      <c r="CA1272" t="s">
        <v>23</v>
      </c>
      <c r="CB1272">
        <v>1</v>
      </c>
      <c r="CC1272">
        <v>1.6799999999999999E-4</v>
      </c>
    </row>
    <row r="1273" spans="1:96" x14ac:dyDescent="0.25">
      <c r="A1273" t="s">
        <v>1301</v>
      </c>
      <c r="B1273" t="s">
        <v>1</v>
      </c>
      <c r="C1273">
        <v>0</v>
      </c>
      <c r="D1273">
        <v>56</v>
      </c>
      <c r="E1273">
        <v>0.04</v>
      </c>
      <c r="F1273">
        <v>130</v>
      </c>
      <c r="G1273">
        <v>0.02</v>
      </c>
      <c r="H1273">
        <v>43.08</v>
      </c>
      <c r="I1273">
        <v>14</v>
      </c>
      <c r="J1273">
        <v>51.85</v>
      </c>
      <c r="K1273">
        <v>8.8199999999999997E-4</v>
      </c>
      <c r="L1273" s="1">
        <v>6.9444444444444499E-5</v>
      </c>
      <c r="M1273">
        <v>6.8722349826720098E-6</v>
      </c>
      <c r="N1273">
        <v>2.6214947992838E-3</v>
      </c>
      <c r="O1273">
        <v>1</v>
      </c>
      <c r="P1273">
        <v>4.1854366969062201E-3</v>
      </c>
      <c r="Q1273">
        <v>17</v>
      </c>
      <c r="R1273">
        <v>1.2622011996551599E-3</v>
      </c>
      <c r="S1273">
        <v>3</v>
      </c>
      <c r="T1273">
        <v>5</v>
      </c>
      <c r="U1273" s="2">
        <f t="shared" si="19"/>
        <v>0.18518518518518517</v>
      </c>
      <c r="V1273" t="s">
        <v>90</v>
      </c>
      <c r="W1273">
        <v>6</v>
      </c>
      <c r="X1273" s="3">
        <v>1.3793E-2</v>
      </c>
      <c r="Y1273" t="s">
        <v>7</v>
      </c>
      <c r="Z1273">
        <v>9</v>
      </c>
      <c r="AA1273" s="1">
        <v>3.0209999999999998E-3</v>
      </c>
      <c r="AB1273" t="s">
        <v>42</v>
      </c>
      <c r="AC1273">
        <v>3</v>
      </c>
      <c r="AD1273" s="2">
        <v>1.72E-3</v>
      </c>
      <c r="AE1273" t="s">
        <v>13</v>
      </c>
      <c r="AF1273">
        <v>15</v>
      </c>
      <c r="AG1273" s="2">
        <v>1.3079999999999999E-3</v>
      </c>
      <c r="AH1273" t="s">
        <v>29</v>
      </c>
      <c r="AI1273">
        <v>4</v>
      </c>
      <c r="AJ1273">
        <v>1.0839999999999999E-3</v>
      </c>
      <c r="AK1273" t="s">
        <v>12</v>
      </c>
      <c r="AL1273">
        <v>9</v>
      </c>
      <c r="AM1273">
        <v>7.9500000000000003E-4</v>
      </c>
      <c r="AN1273" t="s">
        <v>19</v>
      </c>
      <c r="AO1273">
        <v>1</v>
      </c>
      <c r="AP1273">
        <v>5.22E-4</v>
      </c>
      <c r="AQ1273" t="s">
        <v>5</v>
      </c>
      <c r="AR1273">
        <v>1</v>
      </c>
      <c r="AS1273">
        <v>3.7599999999999998E-4</v>
      </c>
      <c r="AT1273" t="s">
        <v>8</v>
      </c>
      <c r="AU1273">
        <v>1</v>
      </c>
      <c r="AV1273">
        <v>3.01E-4</v>
      </c>
      <c r="AW1273" t="s">
        <v>21</v>
      </c>
      <c r="AX1273">
        <v>1</v>
      </c>
      <c r="AY1273">
        <v>2.92E-4</v>
      </c>
      <c r="AZ1273" t="s">
        <v>14</v>
      </c>
      <c r="BA1273">
        <v>3</v>
      </c>
      <c r="BB1273">
        <v>2.7099999999999997E-4</v>
      </c>
      <c r="BC1273" t="s">
        <v>23</v>
      </c>
      <c r="BD1273">
        <v>1</v>
      </c>
      <c r="BE1273">
        <v>1.6799999999999999E-4</v>
      </c>
      <c r="BF1273" t="s">
        <v>9</v>
      </c>
      <c r="BG1273">
        <v>1</v>
      </c>
      <c r="BH1273">
        <v>9.7E-5</v>
      </c>
      <c r="BI1273" t="s">
        <v>6</v>
      </c>
      <c r="BJ1273">
        <v>1</v>
      </c>
      <c r="BK1273">
        <v>6.8999999999999997E-5</v>
      </c>
    </row>
    <row r="1274" spans="1:96" x14ac:dyDescent="0.25">
      <c r="A1274" t="s">
        <v>1302</v>
      </c>
      <c r="B1274" t="s">
        <v>1</v>
      </c>
      <c r="C1274">
        <v>0</v>
      </c>
      <c r="D1274">
        <v>24</v>
      </c>
      <c r="E1274">
        <v>0.02</v>
      </c>
      <c r="F1274">
        <v>52</v>
      </c>
      <c r="G1274">
        <v>0.01</v>
      </c>
      <c r="H1274">
        <v>46.15</v>
      </c>
      <c r="I1274">
        <v>6</v>
      </c>
      <c r="J1274">
        <v>22.22</v>
      </c>
      <c r="K1274">
        <v>5.8600000000000004E-4</v>
      </c>
      <c r="L1274" s="1">
        <v>0</v>
      </c>
      <c r="M1274">
        <v>6.7510188769545999E-6</v>
      </c>
      <c r="N1274">
        <v>2.5982722869157902E-3</v>
      </c>
      <c r="O1274">
        <v>1</v>
      </c>
      <c r="P1274">
        <v>3.1522032626107102E-3</v>
      </c>
      <c r="Q1274">
        <v>9</v>
      </c>
      <c r="R1274">
        <v>2.0208784453789501E-3</v>
      </c>
      <c r="S1274">
        <v>2</v>
      </c>
      <c r="T1274">
        <v>3</v>
      </c>
      <c r="U1274" s="2">
        <f t="shared" si="19"/>
        <v>0.1111111111111111</v>
      </c>
      <c r="V1274" t="s">
        <v>90</v>
      </c>
      <c r="W1274">
        <v>6</v>
      </c>
      <c r="X1274" s="3">
        <v>1.3793E-2</v>
      </c>
      <c r="Y1274" t="s">
        <v>12</v>
      </c>
      <c r="Z1274">
        <v>10</v>
      </c>
      <c r="AA1274" s="1">
        <v>8.83E-4</v>
      </c>
      <c r="AB1274" t="s">
        <v>10</v>
      </c>
      <c r="AC1274">
        <v>5</v>
      </c>
      <c r="AD1274" s="2">
        <v>6.11E-4</v>
      </c>
      <c r="AE1274" t="s">
        <v>5</v>
      </c>
      <c r="AF1274">
        <v>1</v>
      </c>
      <c r="AG1274" s="2">
        <v>3.7599999999999998E-4</v>
      </c>
      <c r="AH1274" t="s">
        <v>9</v>
      </c>
      <c r="AI1274">
        <v>1</v>
      </c>
      <c r="AJ1274">
        <v>9.7E-5</v>
      </c>
      <c r="AK1274" t="s">
        <v>6</v>
      </c>
      <c r="AL1274">
        <v>1</v>
      </c>
      <c r="AM1274">
        <v>6.8999999999999997E-5</v>
      </c>
    </row>
    <row r="1275" spans="1:96" x14ac:dyDescent="0.25">
      <c r="A1275" t="s">
        <v>1303</v>
      </c>
      <c r="B1275" t="s">
        <v>1</v>
      </c>
      <c r="C1275">
        <v>0</v>
      </c>
      <c r="D1275">
        <v>519</v>
      </c>
      <c r="E1275">
        <v>0.35</v>
      </c>
      <c r="F1275">
        <v>1549</v>
      </c>
      <c r="G1275">
        <v>0.23</v>
      </c>
      <c r="H1275">
        <v>33.51</v>
      </c>
      <c r="I1275">
        <v>25</v>
      </c>
      <c r="J1275">
        <v>92.59</v>
      </c>
      <c r="K1275">
        <v>3.9129999999999998E-3</v>
      </c>
      <c r="L1275" s="7">
        <v>2.3497818059751599E-3</v>
      </c>
      <c r="M1275">
        <v>1.51654276348548E-5</v>
      </c>
      <c r="N1275">
        <v>3.89428140160091E-3</v>
      </c>
      <c r="O1275">
        <v>3</v>
      </c>
      <c r="P1275">
        <v>1.07702851573101E-2</v>
      </c>
      <c r="Q1275">
        <v>25</v>
      </c>
      <c r="R1275">
        <v>2.8846528900747503E-4</v>
      </c>
      <c r="S1275">
        <v>4</v>
      </c>
      <c r="T1275">
        <v>9</v>
      </c>
      <c r="U1275" s="6">
        <f t="shared" si="19"/>
        <v>0.33333333333333331</v>
      </c>
      <c r="V1275" t="s">
        <v>90</v>
      </c>
      <c r="W1275">
        <v>7</v>
      </c>
      <c r="X1275" s="3">
        <v>1.6091999999999999E-2</v>
      </c>
      <c r="Y1275" t="s">
        <v>29</v>
      </c>
      <c r="Z1275">
        <v>46</v>
      </c>
      <c r="AA1275" s="1">
        <v>1.247E-2</v>
      </c>
      <c r="AB1275" t="s">
        <v>9</v>
      </c>
      <c r="AC1275">
        <v>114</v>
      </c>
      <c r="AD1275" s="2">
        <v>1.1106E-2</v>
      </c>
      <c r="AE1275" t="s">
        <v>21</v>
      </c>
      <c r="AF1275">
        <v>25</v>
      </c>
      <c r="AG1275" s="2">
        <v>7.3039999999999997E-3</v>
      </c>
      <c r="AH1275" t="s">
        <v>42</v>
      </c>
      <c r="AI1275">
        <v>12</v>
      </c>
      <c r="AJ1275">
        <v>6.881E-3</v>
      </c>
      <c r="AK1275" t="s">
        <v>5</v>
      </c>
      <c r="AL1275">
        <v>16</v>
      </c>
      <c r="AM1275">
        <v>6.0150000000000004E-3</v>
      </c>
      <c r="AN1275" t="s">
        <v>11</v>
      </c>
      <c r="AO1275">
        <v>31</v>
      </c>
      <c r="AP1275">
        <v>5.6039999999999996E-3</v>
      </c>
      <c r="AQ1275" t="s">
        <v>14</v>
      </c>
      <c r="AR1275">
        <v>53</v>
      </c>
      <c r="AS1275">
        <v>4.7800000000000004E-3</v>
      </c>
      <c r="AT1275" t="s">
        <v>12</v>
      </c>
      <c r="AU1275">
        <v>49</v>
      </c>
      <c r="AV1275">
        <v>4.3270000000000001E-3</v>
      </c>
      <c r="AW1275" t="s">
        <v>8</v>
      </c>
      <c r="AX1275">
        <v>12</v>
      </c>
      <c r="AY1275">
        <v>3.6089999999999998E-3</v>
      </c>
      <c r="AZ1275" t="s">
        <v>35</v>
      </c>
      <c r="BA1275">
        <v>22</v>
      </c>
      <c r="BB1275">
        <v>3.588E-3</v>
      </c>
      <c r="BC1275" t="s">
        <v>10</v>
      </c>
      <c r="BD1275">
        <v>29</v>
      </c>
      <c r="BE1275">
        <v>3.5460000000000001E-3</v>
      </c>
      <c r="BF1275" t="s">
        <v>6</v>
      </c>
      <c r="BG1275">
        <v>36</v>
      </c>
      <c r="BH1275">
        <v>2.5000000000000001E-3</v>
      </c>
      <c r="BI1275" t="s">
        <v>7</v>
      </c>
      <c r="BJ1275">
        <v>7</v>
      </c>
      <c r="BK1275">
        <v>2.3500000000000001E-3</v>
      </c>
      <c r="BL1275" t="s">
        <v>23</v>
      </c>
      <c r="BM1275">
        <v>13</v>
      </c>
      <c r="BN1275">
        <v>2.1779999999999998E-3</v>
      </c>
      <c r="BO1275" t="s">
        <v>3</v>
      </c>
      <c r="BP1275">
        <v>7</v>
      </c>
      <c r="BQ1275">
        <v>1.9789999999999999E-3</v>
      </c>
      <c r="BR1275" t="s">
        <v>43</v>
      </c>
      <c r="BS1275">
        <v>2</v>
      </c>
      <c r="BT1275">
        <v>1.8619999999999999E-3</v>
      </c>
      <c r="BU1275" t="s">
        <v>45</v>
      </c>
      <c r="BV1275">
        <v>3</v>
      </c>
      <c r="BW1275">
        <v>1.7470000000000001E-3</v>
      </c>
      <c r="BX1275" t="s">
        <v>40</v>
      </c>
      <c r="BY1275">
        <v>2</v>
      </c>
      <c r="BZ1275">
        <v>1.5820000000000001E-3</v>
      </c>
      <c r="CA1275" t="s">
        <v>19</v>
      </c>
      <c r="CB1275">
        <v>3</v>
      </c>
      <c r="CC1275">
        <v>1.565E-3</v>
      </c>
      <c r="CD1275" t="s">
        <v>2</v>
      </c>
      <c r="CE1275">
        <v>2</v>
      </c>
      <c r="CF1275">
        <v>1.325E-3</v>
      </c>
      <c r="CG1275" t="s">
        <v>4</v>
      </c>
      <c r="CH1275">
        <v>3</v>
      </c>
      <c r="CI1275">
        <v>1.1919999999999999E-3</v>
      </c>
      <c r="CJ1275" t="s">
        <v>13</v>
      </c>
      <c r="CK1275">
        <v>11</v>
      </c>
      <c r="CL1275">
        <v>9.6000000000000002E-4</v>
      </c>
      <c r="CM1275" t="s">
        <v>17</v>
      </c>
      <c r="CN1275">
        <v>8</v>
      </c>
      <c r="CO1275">
        <v>8.03E-4</v>
      </c>
      <c r="CP1275" t="s">
        <v>16</v>
      </c>
      <c r="CQ1275">
        <v>6</v>
      </c>
      <c r="CR1275">
        <v>2.7900000000000001E-4</v>
      </c>
    </row>
    <row r="1276" spans="1:96" x14ac:dyDescent="0.25">
      <c r="A1276" t="s">
        <v>1304</v>
      </c>
      <c r="B1276" t="s">
        <v>1</v>
      </c>
      <c r="C1276">
        <v>0</v>
      </c>
      <c r="D1276">
        <v>142</v>
      </c>
      <c r="E1276">
        <v>0.1</v>
      </c>
      <c r="F1276">
        <v>320</v>
      </c>
      <c r="G1276">
        <v>0.05</v>
      </c>
      <c r="H1276">
        <v>44.38</v>
      </c>
      <c r="I1276">
        <v>18</v>
      </c>
      <c r="J1276">
        <v>66.67</v>
      </c>
      <c r="K1276">
        <v>1.358E-3</v>
      </c>
      <c r="L1276" s="1">
        <v>5.4229934924078104E-4</v>
      </c>
      <c r="M1276">
        <v>9.6641859571511E-6</v>
      </c>
      <c r="N1276">
        <v>3.10872738546678E-3</v>
      </c>
      <c r="O1276">
        <v>1</v>
      </c>
      <c r="P1276">
        <v>5.7373119904996503E-3</v>
      </c>
      <c r="Q1276">
        <v>25</v>
      </c>
      <c r="R1276">
        <v>1.0362424618222601E-3</v>
      </c>
      <c r="S1276">
        <v>3</v>
      </c>
      <c r="T1276">
        <v>5</v>
      </c>
      <c r="U1276" s="2">
        <f t="shared" si="19"/>
        <v>0.18518518518518517</v>
      </c>
      <c r="V1276" t="s">
        <v>90</v>
      </c>
      <c r="W1276">
        <v>7</v>
      </c>
      <c r="X1276" s="3">
        <v>1.6091999999999999E-2</v>
      </c>
      <c r="Y1276" t="s">
        <v>12</v>
      </c>
      <c r="Z1276">
        <v>56</v>
      </c>
      <c r="AA1276" s="1">
        <v>4.9459999999999999E-3</v>
      </c>
      <c r="AB1276" t="s">
        <v>5</v>
      </c>
      <c r="AC1276">
        <v>9</v>
      </c>
      <c r="AD1276" s="2">
        <v>3.3830000000000002E-3</v>
      </c>
      <c r="AE1276" t="s">
        <v>8</v>
      </c>
      <c r="AF1276">
        <v>9</v>
      </c>
      <c r="AG1276" s="2">
        <v>2.7070000000000002E-3</v>
      </c>
      <c r="AH1276" t="s">
        <v>9</v>
      </c>
      <c r="AI1276">
        <v>16</v>
      </c>
      <c r="AJ1276">
        <v>1.5590000000000001E-3</v>
      </c>
      <c r="AK1276" t="s">
        <v>42</v>
      </c>
      <c r="AL1276">
        <v>2</v>
      </c>
      <c r="AM1276">
        <v>1.147E-3</v>
      </c>
      <c r="AN1276" t="s">
        <v>43</v>
      </c>
      <c r="AO1276">
        <v>1</v>
      </c>
      <c r="AP1276">
        <v>9.3099999999999997E-4</v>
      </c>
      <c r="AQ1276" t="s">
        <v>14</v>
      </c>
      <c r="AR1276">
        <v>10</v>
      </c>
      <c r="AS1276">
        <v>9.0200000000000002E-4</v>
      </c>
      <c r="AT1276" t="s">
        <v>21</v>
      </c>
      <c r="AU1276">
        <v>3</v>
      </c>
      <c r="AV1276">
        <v>8.7600000000000004E-4</v>
      </c>
      <c r="AW1276" t="s">
        <v>40</v>
      </c>
      <c r="AX1276">
        <v>1</v>
      </c>
      <c r="AY1276">
        <v>7.9100000000000004E-4</v>
      </c>
      <c r="AZ1276" t="s">
        <v>6</v>
      </c>
      <c r="BA1276">
        <v>10</v>
      </c>
      <c r="BB1276">
        <v>6.9399999999999996E-4</v>
      </c>
      <c r="BC1276" t="s">
        <v>10</v>
      </c>
      <c r="BD1276">
        <v>5</v>
      </c>
      <c r="BE1276">
        <v>6.11E-4</v>
      </c>
      <c r="BF1276" t="s">
        <v>45</v>
      </c>
      <c r="BG1276">
        <v>1</v>
      </c>
      <c r="BH1276">
        <v>5.8200000000000005E-4</v>
      </c>
      <c r="BI1276" t="s">
        <v>11</v>
      </c>
      <c r="BJ1276">
        <v>3</v>
      </c>
      <c r="BK1276">
        <v>5.4199999999999995E-4</v>
      </c>
      <c r="BL1276" t="s">
        <v>3</v>
      </c>
      <c r="BM1276">
        <v>1</v>
      </c>
      <c r="BN1276">
        <v>2.8299999999999999E-4</v>
      </c>
      <c r="BO1276" t="s">
        <v>13</v>
      </c>
      <c r="BP1276">
        <v>3</v>
      </c>
      <c r="BQ1276">
        <v>2.6200000000000003E-4</v>
      </c>
      <c r="BR1276" t="s">
        <v>16</v>
      </c>
      <c r="BS1276">
        <v>4</v>
      </c>
      <c r="BT1276">
        <v>1.8599999999999999E-4</v>
      </c>
      <c r="BU1276" t="s">
        <v>35</v>
      </c>
      <c r="BV1276">
        <v>1</v>
      </c>
      <c r="BW1276">
        <v>1.63E-4</v>
      </c>
    </row>
    <row r="1277" spans="1:96" x14ac:dyDescent="0.25">
      <c r="A1277" t="s">
        <v>1305</v>
      </c>
      <c r="B1277" t="s">
        <v>1</v>
      </c>
      <c r="C1277">
        <v>0</v>
      </c>
      <c r="D1277">
        <v>12</v>
      </c>
      <c r="E1277">
        <v>0.01</v>
      </c>
      <c r="F1277">
        <v>60</v>
      </c>
      <c r="G1277">
        <v>0.01</v>
      </c>
      <c r="H1277">
        <v>20</v>
      </c>
      <c r="I1277">
        <v>9</v>
      </c>
      <c r="J1277">
        <v>33.33</v>
      </c>
      <c r="K1277">
        <v>5.8999999999999998E-5</v>
      </c>
      <c r="L1277" s="1">
        <v>0</v>
      </c>
      <c r="M1277">
        <v>1.0452572552493301E-8</v>
      </c>
      <c r="N1277">
        <v>1.02237823492548E-4</v>
      </c>
      <c r="O1277">
        <v>0</v>
      </c>
      <c r="P1277">
        <v>2.5296629201562401E-4</v>
      </c>
      <c r="Q1277">
        <v>15</v>
      </c>
      <c r="R1277">
        <v>6.8158548995031707E-5</v>
      </c>
      <c r="S1277">
        <v>1</v>
      </c>
      <c r="T1277">
        <v>8</v>
      </c>
      <c r="U1277" s="6">
        <f t="shared" si="19"/>
        <v>0.29629629629629628</v>
      </c>
      <c r="V1277" t="s">
        <v>10</v>
      </c>
      <c r="W1277">
        <v>3</v>
      </c>
      <c r="X1277" s="3">
        <v>3.6699999999999998E-4</v>
      </c>
      <c r="Y1277" t="s">
        <v>3</v>
      </c>
      <c r="Z1277">
        <v>1</v>
      </c>
      <c r="AA1277" s="1">
        <v>2.8299999999999999E-4</v>
      </c>
      <c r="AB1277" t="s">
        <v>29</v>
      </c>
      <c r="AC1277">
        <v>1</v>
      </c>
      <c r="AD1277" s="2">
        <v>2.7099999999999997E-4</v>
      </c>
      <c r="AE1277" t="s">
        <v>12</v>
      </c>
      <c r="AF1277">
        <v>2</v>
      </c>
      <c r="AG1277" s="2">
        <v>1.7699999999999999E-4</v>
      </c>
      <c r="AH1277" t="s">
        <v>23</v>
      </c>
      <c r="AI1277">
        <v>1</v>
      </c>
      <c r="AJ1277">
        <v>1.6799999999999999E-4</v>
      </c>
      <c r="AK1277" t="s">
        <v>17</v>
      </c>
      <c r="AL1277">
        <v>1</v>
      </c>
      <c r="AM1277">
        <v>1E-4</v>
      </c>
      <c r="AN1277" t="s">
        <v>9</v>
      </c>
      <c r="AO1277">
        <v>1</v>
      </c>
      <c r="AP1277">
        <v>9.7E-5</v>
      </c>
      <c r="AQ1277" t="s">
        <v>13</v>
      </c>
      <c r="AR1277">
        <v>1</v>
      </c>
      <c r="AS1277">
        <v>8.7000000000000001E-5</v>
      </c>
      <c r="AT1277" t="s">
        <v>16</v>
      </c>
      <c r="AU1277">
        <v>1</v>
      </c>
      <c r="AV1277">
        <v>4.6E-5</v>
      </c>
    </row>
    <row r="1278" spans="1:96" x14ac:dyDescent="0.25">
      <c r="A1278" t="s">
        <v>1306</v>
      </c>
      <c r="B1278" t="s">
        <v>1</v>
      </c>
      <c r="C1278">
        <v>0</v>
      </c>
      <c r="D1278">
        <v>11</v>
      </c>
      <c r="E1278">
        <v>0.01</v>
      </c>
      <c r="F1278">
        <v>37</v>
      </c>
      <c r="G1278">
        <v>0.01</v>
      </c>
      <c r="H1278">
        <v>29.73</v>
      </c>
      <c r="I1278">
        <v>7</v>
      </c>
      <c r="J1278">
        <v>25.93</v>
      </c>
      <c r="K1278">
        <v>5.8999999999999998E-5</v>
      </c>
      <c r="L1278" s="1">
        <v>0</v>
      </c>
      <c r="M1278">
        <v>1.32345945881739E-8</v>
      </c>
      <c r="N1278">
        <v>1.1504170803745E-4</v>
      </c>
      <c r="O1278">
        <v>0</v>
      </c>
      <c r="P1278">
        <v>2.8486494865037003E-4</v>
      </c>
      <c r="Q1278">
        <v>12</v>
      </c>
      <c r="R1278">
        <v>8.5216080027740706E-5</v>
      </c>
      <c r="S1278">
        <v>1</v>
      </c>
      <c r="T1278">
        <v>7</v>
      </c>
      <c r="U1278" s="2">
        <f t="shared" si="19"/>
        <v>0.25925925925925924</v>
      </c>
      <c r="V1278" t="s">
        <v>10</v>
      </c>
      <c r="W1278">
        <v>3</v>
      </c>
      <c r="X1278" s="3">
        <v>3.6699999999999998E-4</v>
      </c>
      <c r="Y1278" t="s">
        <v>23</v>
      </c>
      <c r="Z1278">
        <v>2</v>
      </c>
      <c r="AA1278" s="1">
        <v>3.3500000000000001E-4</v>
      </c>
      <c r="AB1278" t="s">
        <v>8</v>
      </c>
      <c r="AC1278">
        <v>1</v>
      </c>
      <c r="AD1278" s="2">
        <v>3.01E-4</v>
      </c>
      <c r="AE1278" t="s">
        <v>3</v>
      </c>
      <c r="AF1278">
        <v>1</v>
      </c>
      <c r="AG1278" s="2">
        <v>2.8299999999999999E-4</v>
      </c>
      <c r="AH1278" t="s">
        <v>6</v>
      </c>
      <c r="AI1278">
        <v>2</v>
      </c>
      <c r="AJ1278">
        <v>1.3899999999999999E-4</v>
      </c>
      <c r="AK1278" t="s">
        <v>14</v>
      </c>
      <c r="AL1278">
        <v>1</v>
      </c>
      <c r="AM1278">
        <v>9.0000000000000006E-5</v>
      </c>
      <c r="AN1278" t="s">
        <v>12</v>
      </c>
      <c r="AO1278">
        <v>1</v>
      </c>
      <c r="AP1278">
        <v>8.7999999999999998E-5</v>
      </c>
    </row>
    <row r="1279" spans="1:96" x14ac:dyDescent="0.25">
      <c r="A1279" t="s">
        <v>1307</v>
      </c>
      <c r="B1279" t="s">
        <v>1</v>
      </c>
      <c r="C1279">
        <v>0</v>
      </c>
      <c r="D1279">
        <v>11</v>
      </c>
      <c r="E1279">
        <v>0.01</v>
      </c>
      <c r="F1279">
        <v>45</v>
      </c>
      <c r="G1279">
        <v>0.01</v>
      </c>
      <c r="H1279">
        <v>24.44</v>
      </c>
      <c r="I1279">
        <v>6</v>
      </c>
      <c r="J1279">
        <v>22.22</v>
      </c>
      <c r="K1279">
        <v>4.1999999999999998E-5</v>
      </c>
      <c r="L1279" s="1">
        <v>0</v>
      </c>
      <c r="M1279">
        <v>8.6647081753690592E-9</v>
      </c>
      <c r="N1279">
        <v>9.3084414245184303E-5</v>
      </c>
      <c r="O1279">
        <v>0</v>
      </c>
      <c r="P1279">
        <v>2.0925852949720201E-4</v>
      </c>
      <c r="Q1279">
        <v>9</v>
      </c>
      <c r="R1279">
        <v>7.2398988857365505E-5</v>
      </c>
      <c r="S1279">
        <v>1</v>
      </c>
      <c r="T1279">
        <v>6</v>
      </c>
      <c r="U1279" s="2">
        <f t="shared" si="19"/>
        <v>0.22222222222222221</v>
      </c>
      <c r="V1279" t="s">
        <v>10</v>
      </c>
      <c r="W1279">
        <v>3</v>
      </c>
      <c r="X1279" s="3">
        <v>3.6699999999999998E-4</v>
      </c>
      <c r="Y1279" t="s">
        <v>8</v>
      </c>
      <c r="Z1279">
        <v>1</v>
      </c>
      <c r="AA1279" s="1">
        <v>3.01E-4</v>
      </c>
      <c r="AB1279" t="s">
        <v>16</v>
      </c>
      <c r="AC1279">
        <v>3</v>
      </c>
      <c r="AD1279" s="2">
        <v>1.3899999999999999E-4</v>
      </c>
      <c r="AE1279" t="s">
        <v>6</v>
      </c>
      <c r="AF1279">
        <v>2</v>
      </c>
      <c r="AG1279" s="2">
        <v>1.3899999999999999E-4</v>
      </c>
      <c r="AH1279" t="s">
        <v>17</v>
      </c>
      <c r="AI1279">
        <v>1</v>
      </c>
      <c r="AJ1279">
        <v>1E-4</v>
      </c>
      <c r="AK1279" t="s">
        <v>12</v>
      </c>
      <c r="AL1279">
        <v>1</v>
      </c>
      <c r="AM1279">
        <v>8.7999999999999998E-5</v>
      </c>
    </row>
    <row r="1280" spans="1:96" x14ac:dyDescent="0.25">
      <c r="A1280" t="s">
        <v>1308</v>
      </c>
      <c r="B1280" t="s">
        <v>1</v>
      </c>
      <c r="C1280">
        <v>0</v>
      </c>
      <c r="D1280">
        <v>12</v>
      </c>
      <c r="E1280">
        <v>0.01</v>
      </c>
      <c r="F1280">
        <v>24</v>
      </c>
      <c r="G1280">
        <v>0</v>
      </c>
      <c r="H1280">
        <v>50</v>
      </c>
      <c r="I1280">
        <v>4</v>
      </c>
      <c r="J1280">
        <v>14.81</v>
      </c>
      <c r="K1280">
        <v>3.1999999999999999E-5</v>
      </c>
      <c r="L1280" s="1">
        <v>0</v>
      </c>
      <c r="M1280">
        <v>8.4480429773222507E-9</v>
      </c>
      <c r="N1280">
        <v>9.1913236137796002E-5</v>
      </c>
      <c r="O1280">
        <v>0</v>
      </c>
      <c r="P1280">
        <v>1.73899097181677E-4</v>
      </c>
      <c r="Q1280">
        <v>7</v>
      </c>
      <c r="R1280">
        <v>7.82964604136781E-5</v>
      </c>
      <c r="S1280">
        <v>1</v>
      </c>
      <c r="T1280">
        <v>4</v>
      </c>
      <c r="U1280" s="2">
        <f t="shared" si="19"/>
        <v>0.14814814814814814</v>
      </c>
      <c r="V1280" t="s">
        <v>10</v>
      </c>
      <c r="W1280">
        <v>3</v>
      </c>
      <c r="X1280" s="3">
        <v>3.6699999999999998E-4</v>
      </c>
      <c r="Y1280" t="s">
        <v>16</v>
      </c>
      <c r="Z1280">
        <v>7</v>
      </c>
      <c r="AA1280" s="1">
        <v>3.2499999999999999E-4</v>
      </c>
      <c r="AB1280" t="s">
        <v>14</v>
      </c>
      <c r="AC1280">
        <v>1</v>
      </c>
      <c r="AD1280" s="2">
        <v>9.0000000000000006E-5</v>
      </c>
      <c r="AE1280" t="s">
        <v>13</v>
      </c>
      <c r="AF1280">
        <v>1</v>
      </c>
      <c r="AG1280" s="2">
        <v>8.7000000000000001E-5</v>
      </c>
    </row>
    <row r="1281" spans="1:51" x14ac:dyDescent="0.25">
      <c r="A1281" t="s">
        <v>1309</v>
      </c>
      <c r="B1281" t="s">
        <v>1</v>
      </c>
      <c r="C1281">
        <v>0</v>
      </c>
      <c r="D1281">
        <v>14</v>
      </c>
      <c r="E1281">
        <v>0.01</v>
      </c>
      <c r="F1281">
        <v>39</v>
      </c>
      <c r="G1281">
        <v>0.01</v>
      </c>
      <c r="H1281">
        <v>35.9</v>
      </c>
      <c r="I1281">
        <v>8</v>
      </c>
      <c r="J1281">
        <v>29.63</v>
      </c>
      <c r="K1281">
        <v>7.4999999999999993E-5</v>
      </c>
      <c r="L1281" s="1">
        <v>0</v>
      </c>
      <c r="M1281">
        <v>1.8372091846716299E-8</v>
      </c>
      <c r="N1281">
        <v>1.3554368980781201E-4</v>
      </c>
      <c r="O1281">
        <v>0</v>
      </c>
      <c r="P1281">
        <v>3.41989754213992E-4</v>
      </c>
      <c r="Q1281">
        <v>10</v>
      </c>
      <c r="R1281">
        <v>9.5382596531423206E-5</v>
      </c>
      <c r="S1281">
        <v>1</v>
      </c>
      <c r="T1281">
        <v>8</v>
      </c>
      <c r="U1281" s="6">
        <f t="shared" ref="U1281:U1344" si="20">T1281/27</f>
        <v>0.29629629629629628</v>
      </c>
      <c r="V1281" t="s">
        <v>10</v>
      </c>
      <c r="W1281">
        <v>4</v>
      </c>
      <c r="X1281" s="3">
        <v>4.8899999999999996E-4</v>
      </c>
      <c r="Y1281" t="s">
        <v>7</v>
      </c>
      <c r="Z1281">
        <v>1</v>
      </c>
      <c r="AA1281" s="1">
        <v>3.3599999999999998E-4</v>
      </c>
      <c r="AB1281" t="s">
        <v>8</v>
      </c>
      <c r="AC1281">
        <v>1</v>
      </c>
      <c r="AD1281" s="2">
        <v>3.01E-4</v>
      </c>
      <c r="AE1281" t="s">
        <v>9</v>
      </c>
      <c r="AF1281">
        <v>3</v>
      </c>
      <c r="AG1281" s="2">
        <v>2.92E-4</v>
      </c>
      <c r="AH1281" t="s">
        <v>21</v>
      </c>
      <c r="AI1281">
        <v>1</v>
      </c>
      <c r="AJ1281">
        <v>2.92E-4</v>
      </c>
      <c r="AK1281" t="s">
        <v>6</v>
      </c>
      <c r="AL1281">
        <v>2</v>
      </c>
      <c r="AM1281">
        <v>1.3899999999999999E-4</v>
      </c>
      <c r="AN1281" t="s">
        <v>12</v>
      </c>
      <c r="AO1281">
        <v>1</v>
      </c>
      <c r="AP1281">
        <v>8.7999999999999998E-5</v>
      </c>
      <c r="AQ1281" t="s">
        <v>13</v>
      </c>
      <c r="AR1281">
        <v>1</v>
      </c>
      <c r="AS1281">
        <v>8.7000000000000001E-5</v>
      </c>
    </row>
    <row r="1282" spans="1:51" x14ac:dyDescent="0.25">
      <c r="A1282" t="s">
        <v>1310</v>
      </c>
      <c r="B1282" t="s">
        <v>1</v>
      </c>
      <c r="C1282">
        <v>0</v>
      </c>
      <c r="D1282">
        <v>12</v>
      </c>
      <c r="E1282">
        <v>0.01</v>
      </c>
      <c r="F1282">
        <v>24</v>
      </c>
      <c r="G1282">
        <v>0</v>
      </c>
      <c r="H1282">
        <v>50</v>
      </c>
      <c r="I1282">
        <v>7</v>
      </c>
      <c r="J1282">
        <v>25.93</v>
      </c>
      <c r="K1282">
        <v>7.2000000000000002E-5</v>
      </c>
      <c r="L1282" s="1">
        <v>0</v>
      </c>
      <c r="M1282">
        <v>1.8745371636118302E-8</v>
      </c>
      <c r="N1282">
        <v>1.3691373793786501E-4</v>
      </c>
      <c r="O1282">
        <v>0</v>
      </c>
      <c r="P1282">
        <v>3.33315380013918E-4</v>
      </c>
      <c r="Q1282">
        <v>10</v>
      </c>
      <c r="R1282">
        <v>1.0141758365767699E-4</v>
      </c>
      <c r="S1282">
        <v>1</v>
      </c>
      <c r="T1282">
        <v>7</v>
      </c>
      <c r="U1282" s="2">
        <f t="shared" si="20"/>
        <v>0.25925925925925924</v>
      </c>
      <c r="V1282" t="s">
        <v>10</v>
      </c>
      <c r="W1282">
        <v>4</v>
      </c>
      <c r="X1282" s="3">
        <v>4.8899999999999996E-4</v>
      </c>
      <c r="Y1282" t="s">
        <v>4</v>
      </c>
      <c r="Z1282">
        <v>1</v>
      </c>
      <c r="AA1282" s="1">
        <v>3.97E-4</v>
      </c>
      <c r="AB1282" t="s">
        <v>8</v>
      </c>
      <c r="AC1282">
        <v>1</v>
      </c>
      <c r="AD1282" s="2">
        <v>3.01E-4</v>
      </c>
      <c r="AE1282" t="s">
        <v>29</v>
      </c>
      <c r="AF1282">
        <v>1</v>
      </c>
      <c r="AG1282" s="2">
        <v>2.7099999999999997E-4</v>
      </c>
      <c r="AH1282" t="s">
        <v>6</v>
      </c>
      <c r="AI1282">
        <v>3</v>
      </c>
      <c r="AJ1282">
        <v>2.0799999999999999E-4</v>
      </c>
      <c r="AK1282" t="s">
        <v>11</v>
      </c>
      <c r="AL1282">
        <v>1</v>
      </c>
      <c r="AM1282">
        <v>1.8100000000000001E-4</v>
      </c>
      <c r="AN1282" t="s">
        <v>12</v>
      </c>
      <c r="AO1282">
        <v>1</v>
      </c>
      <c r="AP1282">
        <v>8.7999999999999998E-5</v>
      </c>
    </row>
    <row r="1283" spans="1:51" x14ac:dyDescent="0.25">
      <c r="A1283" t="s">
        <v>1311</v>
      </c>
      <c r="B1283" t="s">
        <v>1</v>
      </c>
      <c r="C1283">
        <v>0</v>
      </c>
      <c r="D1283">
        <v>11</v>
      </c>
      <c r="E1283">
        <v>0.01</v>
      </c>
      <c r="F1283">
        <v>63</v>
      </c>
      <c r="G1283">
        <v>0.01</v>
      </c>
      <c r="H1283">
        <v>17.46</v>
      </c>
      <c r="I1283">
        <v>5</v>
      </c>
      <c r="J1283">
        <v>18.52</v>
      </c>
      <c r="K1283">
        <v>5.3000000000000001E-5</v>
      </c>
      <c r="L1283" s="1">
        <v>0</v>
      </c>
      <c r="M1283">
        <v>1.52601407018798E-8</v>
      </c>
      <c r="N1283">
        <v>1.2353194203071401E-4</v>
      </c>
      <c r="O1283">
        <v>0</v>
      </c>
      <c r="P1283">
        <v>2.8615768219719602E-4</v>
      </c>
      <c r="Q1283">
        <v>12</v>
      </c>
      <c r="R1283">
        <v>1.00655656469471E-4</v>
      </c>
      <c r="S1283">
        <v>1</v>
      </c>
      <c r="T1283">
        <v>5</v>
      </c>
      <c r="U1283" s="2">
        <f t="shared" si="20"/>
        <v>0.18518518518518517</v>
      </c>
      <c r="V1283" t="s">
        <v>10</v>
      </c>
      <c r="W1283">
        <v>4</v>
      </c>
      <c r="X1283" s="3">
        <v>4.8899999999999996E-4</v>
      </c>
      <c r="Y1283" t="s">
        <v>5</v>
      </c>
      <c r="Z1283">
        <v>1</v>
      </c>
      <c r="AA1283" s="1">
        <v>3.7599999999999998E-4</v>
      </c>
      <c r="AB1283" t="s">
        <v>6</v>
      </c>
      <c r="AC1283">
        <v>3</v>
      </c>
      <c r="AD1283" s="2">
        <v>2.0799999999999999E-4</v>
      </c>
      <c r="AE1283" t="s">
        <v>11</v>
      </c>
      <c r="AF1283">
        <v>1</v>
      </c>
      <c r="AG1283" s="2">
        <v>1.8100000000000001E-4</v>
      </c>
      <c r="AH1283" t="s">
        <v>12</v>
      </c>
      <c r="AI1283">
        <v>2</v>
      </c>
      <c r="AJ1283">
        <v>1.7699999999999999E-4</v>
      </c>
    </row>
    <row r="1284" spans="1:51" x14ac:dyDescent="0.25">
      <c r="A1284" t="s">
        <v>1312</v>
      </c>
      <c r="B1284" t="s">
        <v>1</v>
      </c>
      <c r="C1284">
        <v>0</v>
      </c>
      <c r="D1284">
        <v>11</v>
      </c>
      <c r="E1284">
        <v>0.01</v>
      </c>
      <c r="F1284">
        <v>33</v>
      </c>
      <c r="G1284">
        <v>0</v>
      </c>
      <c r="H1284">
        <v>33.33</v>
      </c>
      <c r="I1284">
        <v>5</v>
      </c>
      <c r="J1284">
        <v>18.52</v>
      </c>
      <c r="K1284">
        <v>3.8999999999999999E-5</v>
      </c>
      <c r="L1284" s="1">
        <v>0</v>
      </c>
      <c r="M1284">
        <v>1.06899641953911E-8</v>
      </c>
      <c r="N1284">
        <v>1.03392283055319E-4</v>
      </c>
      <c r="O1284">
        <v>0</v>
      </c>
      <c r="P1284">
        <v>2.1029823140220099E-4</v>
      </c>
      <c r="Q1284">
        <v>7</v>
      </c>
      <c r="R1284">
        <v>8.4245563971000302E-5</v>
      </c>
      <c r="S1284">
        <v>1</v>
      </c>
      <c r="T1284">
        <v>5</v>
      </c>
      <c r="U1284" s="2">
        <f t="shared" si="20"/>
        <v>0.18518518518518517</v>
      </c>
      <c r="V1284" t="s">
        <v>10</v>
      </c>
      <c r="W1284">
        <v>4</v>
      </c>
      <c r="X1284" s="3">
        <v>4.8899999999999996E-4</v>
      </c>
      <c r="Y1284" t="s">
        <v>6</v>
      </c>
      <c r="Z1284">
        <v>3</v>
      </c>
      <c r="AA1284" s="1">
        <v>2.0799999999999999E-4</v>
      </c>
      <c r="AB1284" t="s">
        <v>12</v>
      </c>
      <c r="AC1284">
        <v>2</v>
      </c>
      <c r="AD1284" s="2">
        <v>1.7699999999999999E-4</v>
      </c>
      <c r="AE1284" t="s">
        <v>14</v>
      </c>
      <c r="AF1284">
        <v>1</v>
      </c>
      <c r="AG1284" s="2">
        <v>9.0000000000000006E-5</v>
      </c>
      <c r="AH1284" t="s">
        <v>13</v>
      </c>
      <c r="AI1284">
        <v>1</v>
      </c>
      <c r="AJ1284">
        <v>8.7000000000000001E-5</v>
      </c>
    </row>
    <row r="1285" spans="1:51" x14ac:dyDescent="0.25">
      <c r="A1285" t="s">
        <v>1313</v>
      </c>
      <c r="B1285" t="s">
        <v>1</v>
      </c>
      <c r="C1285">
        <v>0</v>
      </c>
      <c r="D1285">
        <v>11</v>
      </c>
      <c r="E1285">
        <v>0.01</v>
      </c>
      <c r="F1285">
        <v>188</v>
      </c>
      <c r="G1285">
        <v>0.03</v>
      </c>
      <c r="H1285">
        <v>5.85</v>
      </c>
      <c r="I1285">
        <v>5</v>
      </c>
      <c r="J1285">
        <v>18.52</v>
      </c>
      <c r="K1285">
        <v>4.0000000000000003E-5</v>
      </c>
      <c r="L1285" s="1">
        <v>0</v>
      </c>
      <c r="M1285">
        <v>1.1313473180649601E-8</v>
      </c>
      <c r="N1285">
        <v>1.06364811759574E-4</v>
      </c>
      <c r="O1285">
        <v>0</v>
      </c>
      <c r="P1285">
        <v>2.1685572664930999E-4</v>
      </c>
      <c r="Q1285">
        <v>10</v>
      </c>
      <c r="R1285">
        <v>8.6667624396689696E-5</v>
      </c>
      <c r="S1285">
        <v>1</v>
      </c>
      <c r="T1285">
        <v>5</v>
      </c>
      <c r="U1285" s="2">
        <f t="shared" si="20"/>
        <v>0.18518518518518517</v>
      </c>
      <c r="V1285" t="s">
        <v>10</v>
      </c>
      <c r="W1285">
        <v>4</v>
      </c>
      <c r="X1285" s="3">
        <v>4.8899999999999996E-4</v>
      </c>
      <c r="Y1285" t="s">
        <v>14</v>
      </c>
      <c r="Z1285">
        <v>3</v>
      </c>
      <c r="AA1285" s="1">
        <v>2.7099999999999997E-4</v>
      </c>
      <c r="AB1285" t="s">
        <v>6</v>
      </c>
      <c r="AC1285">
        <v>2</v>
      </c>
      <c r="AD1285" s="2">
        <v>1.3899999999999999E-4</v>
      </c>
      <c r="AE1285" t="s">
        <v>9</v>
      </c>
      <c r="AF1285">
        <v>1</v>
      </c>
      <c r="AG1285" s="2">
        <v>9.7E-5</v>
      </c>
      <c r="AH1285" t="s">
        <v>12</v>
      </c>
      <c r="AI1285">
        <v>1</v>
      </c>
      <c r="AJ1285">
        <v>8.7999999999999998E-5</v>
      </c>
    </row>
    <row r="1286" spans="1:51" x14ac:dyDescent="0.25">
      <c r="A1286" t="s">
        <v>1314</v>
      </c>
      <c r="B1286" t="s">
        <v>1</v>
      </c>
      <c r="C1286">
        <v>0</v>
      </c>
      <c r="D1286">
        <v>10</v>
      </c>
      <c r="E1286">
        <v>0.01</v>
      </c>
      <c r="F1286">
        <v>20</v>
      </c>
      <c r="G1286">
        <v>0</v>
      </c>
      <c r="H1286">
        <v>50</v>
      </c>
      <c r="I1286">
        <v>3</v>
      </c>
      <c r="J1286">
        <v>11.11</v>
      </c>
      <c r="K1286">
        <v>3.4999999999999997E-5</v>
      </c>
      <c r="L1286" s="1">
        <v>0</v>
      </c>
      <c r="M1286">
        <v>1.24813508617266E-8</v>
      </c>
      <c r="N1286">
        <v>1.11719966262645E-4</v>
      </c>
      <c r="O1286">
        <v>0</v>
      </c>
      <c r="P1286">
        <v>1.86751555571597E-4</v>
      </c>
      <c r="Q1286">
        <v>6</v>
      </c>
      <c r="R1286">
        <v>9.9306636677906794E-5</v>
      </c>
      <c r="S1286">
        <v>1</v>
      </c>
      <c r="T1286">
        <v>3</v>
      </c>
      <c r="U1286" s="2">
        <f t="shared" si="20"/>
        <v>0.1111111111111111</v>
      </c>
      <c r="V1286" t="s">
        <v>10</v>
      </c>
      <c r="W1286">
        <v>4</v>
      </c>
      <c r="X1286" s="3">
        <v>4.8899999999999996E-4</v>
      </c>
      <c r="Y1286" t="s">
        <v>6</v>
      </c>
      <c r="Z1286">
        <v>5</v>
      </c>
      <c r="AA1286" s="1">
        <v>3.4699999999999998E-4</v>
      </c>
      <c r="AB1286" t="s">
        <v>9</v>
      </c>
      <c r="AC1286">
        <v>1</v>
      </c>
      <c r="AD1286" s="2">
        <v>9.7E-5</v>
      </c>
    </row>
    <row r="1287" spans="1:51" x14ac:dyDescent="0.25">
      <c r="A1287" t="s">
        <v>1315</v>
      </c>
      <c r="B1287" t="s">
        <v>1</v>
      </c>
      <c r="C1287">
        <v>0</v>
      </c>
      <c r="D1287">
        <v>17</v>
      </c>
      <c r="E1287">
        <v>0.01</v>
      </c>
      <c r="F1287">
        <v>135</v>
      </c>
      <c r="G1287">
        <v>0.02</v>
      </c>
      <c r="H1287">
        <v>12.59</v>
      </c>
      <c r="I1287">
        <v>8</v>
      </c>
      <c r="J1287">
        <v>29.63</v>
      </c>
      <c r="K1287">
        <v>8.6000000000000003E-5</v>
      </c>
      <c r="L1287" s="1">
        <v>0</v>
      </c>
      <c r="M1287">
        <v>2.6059138204512101E-8</v>
      </c>
      <c r="N1287">
        <v>1.6142843059545599E-4</v>
      </c>
      <c r="O1287">
        <v>0</v>
      </c>
      <c r="P1287">
        <v>3.9817402126352501E-4</v>
      </c>
      <c r="Q1287">
        <v>20</v>
      </c>
      <c r="R1287">
        <v>1.13597784493099E-4</v>
      </c>
      <c r="S1287">
        <v>1</v>
      </c>
      <c r="T1287">
        <v>8</v>
      </c>
      <c r="U1287" s="6">
        <f t="shared" si="20"/>
        <v>0.29629629629629628</v>
      </c>
      <c r="V1287" t="s">
        <v>10</v>
      </c>
      <c r="W1287">
        <v>5</v>
      </c>
      <c r="X1287" s="3">
        <v>6.11E-4</v>
      </c>
      <c r="Y1287" t="s">
        <v>14</v>
      </c>
      <c r="Z1287">
        <v>5</v>
      </c>
      <c r="AA1287" s="1">
        <v>4.5100000000000001E-4</v>
      </c>
      <c r="AB1287" t="s">
        <v>7</v>
      </c>
      <c r="AC1287">
        <v>1</v>
      </c>
      <c r="AD1287" s="2">
        <v>3.3599999999999998E-4</v>
      </c>
      <c r="AE1287" t="s">
        <v>8</v>
      </c>
      <c r="AF1287">
        <v>1</v>
      </c>
      <c r="AG1287" s="2">
        <v>3.01E-4</v>
      </c>
      <c r="AH1287" t="s">
        <v>21</v>
      </c>
      <c r="AI1287">
        <v>1</v>
      </c>
      <c r="AJ1287">
        <v>2.92E-4</v>
      </c>
      <c r="AK1287" t="s">
        <v>6</v>
      </c>
      <c r="AL1287">
        <v>2</v>
      </c>
      <c r="AM1287">
        <v>1.3899999999999999E-4</v>
      </c>
      <c r="AN1287" t="s">
        <v>9</v>
      </c>
      <c r="AO1287">
        <v>1</v>
      </c>
      <c r="AP1287">
        <v>9.7E-5</v>
      </c>
      <c r="AQ1287" t="s">
        <v>13</v>
      </c>
      <c r="AR1287">
        <v>1</v>
      </c>
      <c r="AS1287">
        <v>8.7000000000000001E-5</v>
      </c>
    </row>
    <row r="1288" spans="1:51" x14ac:dyDescent="0.25">
      <c r="A1288" t="s">
        <v>1316</v>
      </c>
      <c r="B1288" t="s">
        <v>1</v>
      </c>
      <c r="C1288">
        <v>0</v>
      </c>
      <c r="D1288">
        <v>19</v>
      </c>
      <c r="E1288">
        <v>0.01</v>
      </c>
      <c r="F1288">
        <v>82</v>
      </c>
      <c r="G1288">
        <v>0.01</v>
      </c>
      <c r="H1288">
        <v>23.17</v>
      </c>
      <c r="I1288">
        <v>8</v>
      </c>
      <c r="J1288">
        <v>29.63</v>
      </c>
      <c r="K1288">
        <v>8.6000000000000003E-5</v>
      </c>
      <c r="L1288" s="1">
        <v>0</v>
      </c>
      <c r="M1288">
        <v>2.8957759684339299E-8</v>
      </c>
      <c r="N1288">
        <v>1.70169796627778E-4</v>
      </c>
      <c r="O1288">
        <v>0</v>
      </c>
      <c r="P1288">
        <v>4.11771351254424E-4</v>
      </c>
      <c r="Q1288">
        <v>16</v>
      </c>
      <c r="R1288">
        <v>1.1974911614547299E-4</v>
      </c>
      <c r="S1288">
        <v>1</v>
      </c>
      <c r="T1288">
        <v>8</v>
      </c>
      <c r="U1288" s="6">
        <f t="shared" si="20"/>
        <v>0.29629629629629628</v>
      </c>
      <c r="V1288" t="s">
        <v>10</v>
      </c>
      <c r="W1288">
        <v>5</v>
      </c>
      <c r="X1288" s="3">
        <v>6.11E-4</v>
      </c>
      <c r="Y1288" t="s">
        <v>14</v>
      </c>
      <c r="Z1288">
        <v>6</v>
      </c>
      <c r="AA1288" s="1">
        <v>5.4100000000000003E-4</v>
      </c>
      <c r="AB1288" t="s">
        <v>4</v>
      </c>
      <c r="AC1288">
        <v>1</v>
      </c>
      <c r="AD1288" s="2">
        <v>3.97E-4</v>
      </c>
      <c r="AE1288" t="s">
        <v>8</v>
      </c>
      <c r="AF1288">
        <v>1</v>
      </c>
      <c r="AG1288" s="2">
        <v>3.01E-4</v>
      </c>
      <c r="AH1288" t="s">
        <v>6</v>
      </c>
      <c r="AI1288">
        <v>3</v>
      </c>
      <c r="AJ1288">
        <v>2.0799999999999999E-4</v>
      </c>
      <c r="AK1288" t="s">
        <v>17</v>
      </c>
      <c r="AL1288">
        <v>1</v>
      </c>
      <c r="AM1288">
        <v>1E-4</v>
      </c>
      <c r="AN1288" t="s">
        <v>12</v>
      </c>
      <c r="AO1288">
        <v>1</v>
      </c>
      <c r="AP1288">
        <v>8.7999999999999998E-5</v>
      </c>
      <c r="AQ1288" t="s">
        <v>13</v>
      </c>
      <c r="AR1288">
        <v>1</v>
      </c>
      <c r="AS1288">
        <v>8.7000000000000001E-5</v>
      </c>
    </row>
    <row r="1289" spans="1:51" x14ac:dyDescent="0.25">
      <c r="A1289" t="s">
        <v>1317</v>
      </c>
      <c r="B1289" t="s">
        <v>1</v>
      </c>
      <c r="C1289">
        <v>0</v>
      </c>
      <c r="D1289">
        <v>19</v>
      </c>
      <c r="E1289">
        <v>0.01</v>
      </c>
      <c r="F1289">
        <v>210</v>
      </c>
      <c r="G1289">
        <v>0.03</v>
      </c>
      <c r="H1289">
        <v>9.0500000000000007</v>
      </c>
      <c r="I1289">
        <v>10</v>
      </c>
      <c r="J1289">
        <v>37.04</v>
      </c>
      <c r="K1289">
        <v>1E-4</v>
      </c>
      <c r="L1289" s="1">
        <v>0</v>
      </c>
      <c r="M1289">
        <v>2.87323472131842E-8</v>
      </c>
      <c r="N1289">
        <v>1.6950618635667601E-4</v>
      </c>
      <c r="O1289">
        <v>0</v>
      </c>
      <c r="P1289">
        <v>4.173311886062E-4</v>
      </c>
      <c r="Q1289">
        <v>22</v>
      </c>
      <c r="R1289">
        <v>1.06726117335685E-4</v>
      </c>
      <c r="S1289">
        <v>1</v>
      </c>
      <c r="T1289">
        <v>7</v>
      </c>
      <c r="U1289" s="2">
        <f t="shared" si="20"/>
        <v>0.25925925925925924</v>
      </c>
      <c r="V1289" t="s">
        <v>10</v>
      </c>
      <c r="W1289">
        <v>5</v>
      </c>
      <c r="X1289" s="3">
        <v>6.11E-4</v>
      </c>
      <c r="Y1289" t="s">
        <v>19</v>
      </c>
      <c r="Z1289">
        <v>1</v>
      </c>
      <c r="AA1289" s="1">
        <v>5.22E-4</v>
      </c>
      <c r="AB1289" t="s">
        <v>14</v>
      </c>
      <c r="AC1289">
        <v>4</v>
      </c>
      <c r="AD1289" s="2">
        <v>3.6099999999999999E-4</v>
      </c>
      <c r="AE1289" t="s">
        <v>8</v>
      </c>
      <c r="AF1289">
        <v>1</v>
      </c>
      <c r="AG1289" s="2">
        <v>3.01E-4</v>
      </c>
      <c r="AH1289" t="s">
        <v>21</v>
      </c>
      <c r="AI1289">
        <v>1</v>
      </c>
      <c r="AJ1289">
        <v>2.92E-4</v>
      </c>
      <c r="AK1289" t="s">
        <v>6</v>
      </c>
      <c r="AL1289">
        <v>3</v>
      </c>
      <c r="AM1289">
        <v>2.0799999999999999E-4</v>
      </c>
      <c r="AN1289" t="s">
        <v>11</v>
      </c>
      <c r="AO1289">
        <v>1</v>
      </c>
      <c r="AP1289">
        <v>1.8100000000000001E-4</v>
      </c>
      <c r="AQ1289" t="s">
        <v>9</v>
      </c>
      <c r="AR1289">
        <v>1</v>
      </c>
      <c r="AS1289">
        <v>9.7E-5</v>
      </c>
      <c r="AT1289" t="s">
        <v>12</v>
      </c>
      <c r="AU1289">
        <v>1</v>
      </c>
      <c r="AV1289">
        <v>8.7999999999999998E-5</v>
      </c>
      <c r="AW1289" t="s">
        <v>16</v>
      </c>
      <c r="AX1289">
        <v>1</v>
      </c>
      <c r="AY1289">
        <v>4.6E-5</v>
      </c>
    </row>
    <row r="1290" spans="1:51" x14ac:dyDescent="0.25">
      <c r="A1290" t="s">
        <v>1318</v>
      </c>
      <c r="B1290" t="s">
        <v>1</v>
      </c>
      <c r="C1290">
        <v>0</v>
      </c>
      <c r="D1290">
        <v>15</v>
      </c>
      <c r="E1290">
        <v>0.01</v>
      </c>
      <c r="F1290">
        <v>104</v>
      </c>
      <c r="G1290">
        <v>0.02</v>
      </c>
      <c r="H1290">
        <v>14.42</v>
      </c>
      <c r="I1290">
        <v>5</v>
      </c>
      <c r="J1290">
        <v>18.52</v>
      </c>
      <c r="K1290">
        <v>5.8E-5</v>
      </c>
      <c r="L1290" s="1">
        <v>0</v>
      </c>
      <c r="M1290">
        <v>2.2351823806653501E-8</v>
      </c>
      <c r="N1290">
        <v>1.4950526347474701E-4</v>
      </c>
      <c r="O1290">
        <v>0</v>
      </c>
      <c r="P1290">
        <v>3.1506604500962902E-4</v>
      </c>
      <c r="Q1290">
        <v>13</v>
      </c>
      <c r="R1290">
        <v>1.21819103572016E-4</v>
      </c>
      <c r="S1290">
        <v>1</v>
      </c>
      <c r="T1290">
        <v>5</v>
      </c>
      <c r="U1290" s="2">
        <f t="shared" si="20"/>
        <v>0.18518518518518517</v>
      </c>
      <c r="V1290" t="s">
        <v>10</v>
      </c>
      <c r="W1290">
        <v>5</v>
      </c>
      <c r="X1290" s="3">
        <v>6.11E-4</v>
      </c>
      <c r="Y1290" t="s">
        <v>6</v>
      </c>
      <c r="Z1290">
        <v>6</v>
      </c>
      <c r="AA1290" s="1">
        <v>4.17E-4</v>
      </c>
      <c r="AB1290" t="s">
        <v>11</v>
      </c>
      <c r="AC1290">
        <v>2</v>
      </c>
      <c r="AD1290" s="2">
        <v>3.6200000000000002E-4</v>
      </c>
      <c r="AE1290" t="s">
        <v>9</v>
      </c>
      <c r="AF1290">
        <v>1</v>
      </c>
      <c r="AG1290" s="2">
        <v>9.7E-5</v>
      </c>
      <c r="AH1290" t="s">
        <v>12</v>
      </c>
      <c r="AI1290">
        <v>1</v>
      </c>
      <c r="AJ1290">
        <v>8.7999999999999998E-5</v>
      </c>
    </row>
    <row r="1291" spans="1:51" x14ac:dyDescent="0.25">
      <c r="A1291" t="s">
        <v>1319</v>
      </c>
      <c r="B1291" t="s">
        <v>1</v>
      </c>
      <c r="C1291">
        <v>0</v>
      </c>
      <c r="D1291">
        <v>12</v>
      </c>
      <c r="E1291">
        <v>0.01</v>
      </c>
      <c r="F1291">
        <v>95</v>
      </c>
      <c r="G1291">
        <v>0.01</v>
      </c>
      <c r="H1291">
        <v>12.63</v>
      </c>
      <c r="I1291">
        <v>5</v>
      </c>
      <c r="J1291">
        <v>18.52</v>
      </c>
      <c r="K1291">
        <v>5.3999999999999998E-5</v>
      </c>
      <c r="L1291" s="1">
        <v>0</v>
      </c>
      <c r="M1291">
        <v>1.83933574505893E-8</v>
      </c>
      <c r="N1291">
        <v>1.3562211269033299E-4</v>
      </c>
      <c r="O1291">
        <v>0</v>
      </c>
      <c r="P1291">
        <v>2.8979466997306797E-4</v>
      </c>
      <c r="Q1291">
        <v>10</v>
      </c>
      <c r="R1291">
        <v>1.10506906636568E-4</v>
      </c>
      <c r="S1291">
        <v>1</v>
      </c>
      <c r="T1291">
        <v>5</v>
      </c>
      <c r="U1291" s="2">
        <f t="shared" si="20"/>
        <v>0.18518518518518517</v>
      </c>
      <c r="V1291" t="s">
        <v>10</v>
      </c>
      <c r="W1291">
        <v>5</v>
      </c>
      <c r="X1291" s="3">
        <v>6.11E-4</v>
      </c>
      <c r="Y1291" t="s">
        <v>8</v>
      </c>
      <c r="Z1291">
        <v>1</v>
      </c>
      <c r="AA1291" s="1">
        <v>3.01E-4</v>
      </c>
      <c r="AB1291" t="s">
        <v>12</v>
      </c>
      <c r="AC1291">
        <v>3</v>
      </c>
      <c r="AD1291" s="2">
        <v>2.6499999999999999E-4</v>
      </c>
      <c r="AE1291" t="s">
        <v>13</v>
      </c>
      <c r="AF1291">
        <v>2</v>
      </c>
      <c r="AG1291" s="2">
        <v>1.74E-4</v>
      </c>
      <c r="AH1291" t="s">
        <v>9</v>
      </c>
      <c r="AI1291">
        <v>1</v>
      </c>
      <c r="AJ1291">
        <v>9.7E-5</v>
      </c>
    </row>
    <row r="1292" spans="1:51" x14ac:dyDescent="0.25">
      <c r="A1292" t="s">
        <v>1320</v>
      </c>
      <c r="B1292" t="s">
        <v>1</v>
      </c>
      <c r="C1292">
        <v>0</v>
      </c>
      <c r="D1292">
        <v>13</v>
      </c>
      <c r="E1292">
        <v>0.01</v>
      </c>
      <c r="F1292">
        <v>91</v>
      </c>
      <c r="G1292">
        <v>0.01</v>
      </c>
      <c r="H1292">
        <v>14.29</v>
      </c>
      <c r="I1292">
        <v>5</v>
      </c>
      <c r="J1292">
        <v>18.52</v>
      </c>
      <c r="K1292">
        <v>4.6999999999999997E-5</v>
      </c>
      <c r="L1292" s="1">
        <v>0</v>
      </c>
      <c r="M1292">
        <v>1.65028723113119E-8</v>
      </c>
      <c r="N1292">
        <v>1.2846350575674E-4</v>
      </c>
      <c r="O1292">
        <v>0</v>
      </c>
      <c r="P1292">
        <v>2.5191128740432599E-4</v>
      </c>
      <c r="Q1292">
        <v>11</v>
      </c>
      <c r="R1292">
        <v>1.0467396765364E-4</v>
      </c>
      <c r="S1292">
        <v>1</v>
      </c>
      <c r="T1292">
        <v>5</v>
      </c>
      <c r="U1292" s="2">
        <f t="shared" si="20"/>
        <v>0.18518518518518517</v>
      </c>
      <c r="V1292" t="s">
        <v>10</v>
      </c>
      <c r="W1292">
        <v>5</v>
      </c>
      <c r="X1292" s="3">
        <v>6.11E-4</v>
      </c>
      <c r="Y1292" t="s">
        <v>6</v>
      </c>
      <c r="Z1292">
        <v>4</v>
      </c>
      <c r="AA1292" s="1">
        <v>2.7799999999999998E-4</v>
      </c>
      <c r="AB1292" t="s">
        <v>9</v>
      </c>
      <c r="AC1292">
        <v>2</v>
      </c>
      <c r="AD1292" s="2">
        <v>1.95E-4</v>
      </c>
      <c r="AE1292" t="s">
        <v>12</v>
      </c>
      <c r="AF1292">
        <v>1</v>
      </c>
      <c r="AG1292" s="2">
        <v>8.7999999999999998E-5</v>
      </c>
      <c r="AH1292" t="s">
        <v>13</v>
      </c>
      <c r="AI1292">
        <v>1</v>
      </c>
      <c r="AJ1292">
        <v>8.7000000000000001E-5</v>
      </c>
    </row>
    <row r="1293" spans="1:51" x14ac:dyDescent="0.25">
      <c r="A1293" t="s">
        <v>1321</v>
      </c>
      <c r="B1293" t="s">
        <v>1</v>
      </c>
      <c r="C1293">
        <v>0</v>
      </c>
      <c r="D1293">
        <v>10</v>
      </c>
      <c r="E1293">
        <v>0.01</v>
      </c>
      <c r="F1293">
        <v>28</v>
      </c>
      <c r="G1293">
        <v>0</v>
      </c>
      <c r="H1293">
        <v>35.71</v>
      </c>
      <c r="I1293">
        <v>4</v>
      </c>
      <c r="J1293">
        <v>14.81</v>
      </c>
      <c r="K1293">
        <v>3.6000000000000001E-5</v>
      </c>
      <c r="L1293" s="1">
        <v>0</v>
      </c>
      <c r="M1293">
        <v>1.4305032694550801E-8</v>
      </c>
      <c r="N1293">
        <v>1.19603648332945E-4</v>
      </c>
      <c r="O1293">
        <v>0</v>
      </c>
      <c r="P1293">
        <v>1.9379264592889601E-4</v>
      </c>
      <c r="Q1293">
        <v>8</v>
      </c>
      <c r="R1293">
        <v>1.01884589320657E-4</v>
      </c>
      <c r="S1293">
        <v>1</v>
      </c>
      <c r="T1293">
        <v>4</v>
      </c>
      <c r="U1293" s="2">
        <f t="shared" si="20"/>
        <v>0.14814814814814814</v>
      </c>
      <c r="V1293" t="s">
        <v>10</v>
      </c>
      <c r="W1293">
        <v>5</v>
      </c>
      <c r="X1293" s="3">
        <v>6.11E-4</v>
      </c>
      <c r="Y1293" t="s">
        <v>13</v>
      </c>
      <c r="Z1293">
        <v>2</v>
      </c>
      <c r="AA1293" s="1">
        <v>1.74E-4</v>
      </c>
      <c r="AB1293" t="s">
        <v>16</v>
      </c>
      <c r="AC1293">
        <v>2</v>
      </c>
      <c r="AD1293" s="2">
        <v>9.2999999999999997E-5</v>
      </c>
      <c r="AE1293" t="s">
        <v>14</v>
      </c>
      <c r="AF1293">
        <v>1</v>
      </c>
      <c r="AG1293" s="2">
        <v>9.0000000000000006E-5</v>
      </c>
    </row>
    <row r="1294" spans="1:51" x14ac:dyDescent="0.25">
      <c r="A1294" t="s">
        <v>1322</v>
      </c>
      <c r="B1294" t="s">
        <v>1</v>
      </c>
      <c r="C1294">
        <v>0</v>
      </c>
      <c r="D1294">
        <v>13</v>
      </c>
      <c r="E1294">
        <v>0.01</v>
      </c>
      <c r="F1294">
        <v>67</v>
      </c>
      <c r="G1294">
        <v>0.01</v>
      </c>
      <c r="H1294">
        <v>19.399999999999999</v>
      </c>
      <c r="I1294">
        <v>5</v>
      </c>
      <c r="J1294">
        <v>18.52</v>
      </c>
      <c r="K1294">
        <v>7.3999999999999996E-5</v>
      </c>
      <c r="L1294" s="1">
        <v>0</v>
      </c>
      <c r="M1294">
        <v>3.1816601379970597E-8</v>
      </c>
      <c r="N1294">
        <v>1.78372086885731E-4</v>
      </c>
      <c r="O1294">
        <v>0</v>
      </c>
      <c r="P1294">
        <v>4.0061721292847198E-4</v>
      </c>
      <c r="Q1294">
        <v>15</v>
      </c>
      <c r="R1294">
        <v>1.45340218943929E-4</v>
      </c>
      <c r="S1294">
        <v>1</v>
      </c>
      <c r="T1294">
        <v>4</v>
      </c>
      <c r="U1294" s="2">
        <f t="shared" si="20"/>
        <v>0.14814814814814814</v>
      </c>
      <c r="V1294" t="s">
        <v>10</v>
      </c>
      <c r="W1294">
        <v>5</v>
      </c>
      <c r="X1294" s="3">
        <v>6.11E-4</v>
      </c>
      <c r="Y1294" t="s">
        <v>42</v>
      </c>
      <c r="Z1294">
        <v>1</v>
      </c>
      <c r="AA1294" s="1">
        <v>5.7300000000000005E-4</v>
      </c>
      <c r="AB1294" t="s">
        <v>13</v>
      </c>
      <c r="AC1294">
        <v>5</v>
      </c>
      <c r="AD1294" s="2">
        <v>4.3600000000000003E-4</v>
      </c>
      <c r="AE1294" t="s">
        <v>7</v>
      </c>
      <c r="AF1294">
        <v>1</v>
      </c>
      <c r="AG1294" s="2">
        <v>3.3599999999999998E-4</v>
      </c>
      <c r="AH1294" t="s">
        <v>16</v>
      </c>
      <c r="AI1294">
        <v>1</v>
      </c>
      <c r="AJ1294">
        <v>4.6E-5</v>
      </c>
    </row>
    <row r="1295" spans="1:51" x14ac:dyDescent="0.25">
      <c r="A1295" t="s">
        <v>1323</v>
      </c>
      <c r="B1295" t="s">
        <v>1</v>
      </c>
      <c r="C1295">
        <v>0</v>
      </c>
      <c r="D1295">
        <v>13</v>
      </c>
      <c r="E1295">
        <v>0.01</v>
      </c>
      <c r="F1295">
        <v>54</v>
      </c>
      <c r="G1295">
        <v>0.01</v>
      </c>
      <c r="H1295">
        <v>24.07</v>
      </c>
      <c r="I1295">
        <v>4</v>
      </c>
      <c r="J1295">
        <v>14.81</v>
      </c>
      <c r="K1295">
        <v>4.5000000000000003E-5</v>
      </c>
      <c r="L1295" s="1">
        <v>0</v>
      </c>
      <c r="M1295">
        <v>1.88906244596288E-8</v>
      </c>
      <c r="N1295">
        <v>1.37443168108236E-4</v>
      </c>
      <c r="O1295">
        <v>0</v>
      </c>
      <c r="P1295">
        <v>2.42542219293549E-4</v>
      </c>
      <c r="Q1295">
        <v>8</v>
      </c>
      <c r="R1295">
        <v>1.17081217277386E-4</v>
      </c>
      <c r="S1295">
        <v>1</v>
      </c>
      <c r="T1295">
        <v>4</v>
      </c>
      <c r="U1295" s="2">
        <f t="shared" si="20"/>
        <v>0.14814814814814814</v>
      </c>
      <c r="V1295" t="s">
        <v>10</v>
      </c>
      <c r="W1295">
        <v>5</v>
      </c>
      <c r="X1295" s="3">
        <v>6.11E-4</v>
      </c>
      <c r="Y1295" t="s">
        <v>6</v>
      </c>
      <c r="Z1295">
        <v>6</v>
      </c>
      <c r="AA1295" s="1">
        <v>4.17E-4</v>
      </c>
      <c r="AB1295" t="s">
        <v>9</v>
      </c>
      <c r="AC1295">
        <v>1</v>
      </c>
      <c r="AD1295" s="2">
        <v>9.7E-5</v>
      </c>
      <c r="AE1295" t="s">
        <v>13</v>
      </c>
      <c r="AF1295">
        <v>1</v>
      </c>
      <c r="AG1295" s="2">
        <v>8.7000000000000001E-5</v>
      </c>
    </row>
    <row r="1296" spans="1:51" x14ac:dyDescent="0.25">
      <c r="A1296" t="s">
        <v>1324</v>
      </c>
      <c r="B1296" t="s">
        <v>1</v>
      </c>
      <c r="C1296">
        <v>0</v>
      </c>
      <c r="D1296">
        <v>18</v>
      </c>
      <c r="E1296">
        <v>0.01</v>
      </c>
      <c r="F1296">
        <v>50</v>
      </c>
      <c r="G1296">
        <v>0.01</v>
      </c>
      <c r="H1296">
        <v>36</v>
      </c>
      <c r="I1296">
        <v>7</v>
      </c>
      <c r="J1296">
        <v>25.93</v>
      </c>
      <c r="K1296">
        <v>7.8999999999999996E-5</v>
      </c>
      <c r="L1296" s="1">
        <v>0</v>
      </c>
      <c r="M1296">
        <v>2.8537853598217601E-8</v>
      </c>
      <c r="N1296">
        <v>1.68931505641244E-4</v>
      </c>
      <c r="O1296">
        <v>0</v>
      </c>
      <c r="P1296">
        <v>3.7511601221951299E-4</v>
      </c>
      <c r="Q1296">
        <v>16</v>
      </c>
      <c r="R1296">
        <v>1.25134448623144E-4</v>
      </c>
      <c r="S1296">
        <v>1</v>
      </c>
      <c r="T1296">
        <v>7</v>
      </c>
      <c r="U1296" s="2">
        <f t="shared" si="20"/>
        <v>0.25925925925925924</v>
      </c>
      <c r="V1296" t="s">
        <v>10</v>
      </c>
      <c r="W1296">
        <v>6</v>
      </c>
      <c r="X1296" s="3">
        <v>7.3399999999999995E-4</v>
      </c>
      <c r="Y1296" t="s">
        <v>12</v>
      </c>
      <c r="Z1296">
        <v>5</v>
      </c>
      <c r="AA1296" s="1">
        <v>4.4200000000000001E-4</v>
      </c>
      <c r="AB1296" t="s">
        <v>29</v>
      </c>
      <c r="AC1296">
        <v>1</v>
      </c>
      <c r="AD1296" s="2">
        <v>2.7099999999999997E-4</v>
      </c>
      <c r="AE1296" t="s">
        <v>13</v>
      </c>
      <c r="AF1296">
        <v>3</v>
      </c>
      <c r="AG1296" s="2">
        <v>2.6200000000000003E-4</v>
      </c>
      <c r="AH1296" t="s">
        <v>23</v>
      </c>
      <c r="AI1296">
        <v>1</v>
      </c>
      <c r="AJ1296">
        <v>1.6799999999999999E-4</v>
      </c>
      <c r="AK1296" t="s">
        <v>35</v>
      </c>
      <c r="AL1296">
        <v>1</v>
      </c>
      <c r="AM1296">
        <v>1.63E-4</v>
      </c>
      <c r="AN1296" t="s">
        <v>17</v>
      </c>
      <c r="AO1296">
        <v>1</v>
      </c>
      <c r="AP1296">
        <v>1E-4</v>
      </c>
    </row>
    <row r="1297" spans="1:63" x14ac:dyDescent="0.25">
      <c r="A1297" t="s">
        <v>1325</v>
      </c>
      <c r="B1297" t="s">
        <v>1</v>
      </c>
      <c r="C1297">
        <v>0</v>
      </c>
      <c r="D1297">
        <v>12</v>
      </c>
      <c r="E1297">
        <v>0.01</v>
      </c>
      <c r="F1297">
        <v>107</v>
      </c>
      <c r="G1297">
        <v>0.02</v>
      </c>
      <c r="H1297">
        <v>11.21</v>
      </c>
      <c r="I1297">
        <v>5</v>
      </c>
      <c r="J1297">
        <v>18.52</v>
      </c>
      <c r="K1297">
        <v>5.5999999999999999E-5</v>
      </c>
      <c r="L1297" s="1">
        <v>0</v>
      </c>
      <c r="M1297">
        <v>2.48374768874079E-8</v>
      </c>
      <c r="N1297">
        <v>1.57599101797593E-4</v>
      </c>
      <c r="O1297">
        <v>0</v>
      </c>
      <c r="P1297">
        <v>3.0479108402001198E-4</v>
      </c>
      <c r="Q1297">
        <v>11</v>
      </c>
      <c r="R1297">
        <v>1.2841408294618601E-4</v>
      </c>
      <c r="S1297">
        <v>1</v>
      </c>
      <c r="T1297">
        <v>5</v>
      </c>
      <c r="U1297" s="2">
        <f t="shared" si="20"/>
        <v>0.18518518518518517</v>
      </c>
      <c r="V1297" t="s">
        <v>10</v>
      </c>
      <c r="W1297">
        <v>6</v>
      </c>
      <c r="X1297" s="3">
        <v>7.3399999999999995E-4</v>
      </c>
      <c r="Y1297" t="s">
        <v>4</v>
      </c>
      <c r="Z1297">
        <v>1</v>
      </c>
      <c r="AA1297" s="1">
        <v>3.97E-4</v>
      </c>
      <c r="AB1297" t="s">
        <v>6</v>
      </c>
      <c r="AC1297">
        <v>3</v>
      </c>
      <c r="AD1297" s="2">
        <v>2.0799999999999999E-4</v>
      </c>
      <c r="AE1297" t="s">
        <v>9</v>
      </c>
      <c r="AF1297">
        <v>1</v>
      </c>
      <c r="AG1297" s="2">
        <v>9.7E-5</v>
      </c>
      <c r="AH1297" t="s">
        <v>13</v>
      </c>
      <c r="AI1297">
        <v>1</v>
      </c>
      <c r="AJ1297">
        <v>8.7000000000000001E-5</v>
      </c>
    </row>
    <row r="1298" spans="1:63" x14ac:dyDescent="0.25">
      <c r="A1298" t="s">
        <v>1326</v>
      </c>
      <c r="B1298" t="s">
        <v>1</v>
      </c>
      <c r="C1298">
        <v>0</v>
      </c>
      <c r="D1298">
        <v>12</v>
      </c>
      <c r="E1298">
        <v>0.01</v>
      </c>
      <c r="F1298">
        <v>130</v>
      </c>
      <c r="G1298">
        <v>0.02</v>
      </c>
      <c r="H1298">
        <v>9.23</v>
      </c>
      <c r="I1298">
        <v>4</v>
      </c>
      <c r="J1298">
        <v>14.81</v>
      </c>
      <c r="K1298">
        <v>5.3000000000000001E-5</v>
      </c>
      <c r="L1298" s="1">
        <v>0</v>
      </c>
      <c r="M1298">
        <v>2.4429914634929601E-8</v>
      </c>
      <c r="N1298">
        <v>1.5630071860016999E-4</v>
      </c>
      <c r="O1298">
        <v>0</v>
      </c>
      <c r="P1298">
        <v>2.8709048512275999E-4</v>
      </c>
      <c r="Q1298">
        <v>11</v>
      </c>
      <c r="R1298">
        <v>1.3314505658533E-4</v>
      </c>
      <c r="S1298">
        <v>1</v>
      </c>
      <c r="T1298">
        <v>4</v>
      </c>
      <c r="U1298" s="2">
        <f t="shared" si="20"/>
        <v>0.14814814814814814</v>
      </c>
      <c r="V1298" t="s">
        <v>10</v>
      </c>
      <c r="W1298">
        <v>6</v>
      </c>
      <c r="X1298" s="3">
        <v>7.3399999999999995E-4</v>
      </c>
      <c r="Y1298" t="s">
        <v>7</v>
      </c>
      <c r="Z1298">
        <v>1</v>
      </c>
      <c r="AA1298" s="1">
        <v>3.3599999999999998E-4</v>
      </c>
      <c r="AB1298" t="s">
        <v>6</v>
      </c>
      <c r="AC1298">
        <v>4</v>
      </c>
      <c r="AD1298" s="2">
        <v>2.7799999999999998E-4</v>
      </c>
      <c r="AE1298" t="s">
        <v>12</v>
      </c>
      <c r="AF1298">
        <v>1</v>
      </c>
      <c r="AG1298" s="2">
        <v>8.7999999999999998E-5</v>
      </c>
    </row>
    <row r="1299" spans="1:63" x14ac:dyDescent="0.25">
      <c r="A1299" t="s">
        <v>1327</v>
      </c>
      <c r="B1299" t="s">
        <v>1</v>
      </c>
      <c r="C1299">
        <v>0</v>
      </c>
      <c r="D1299">
        <v>37</v>
      </c>
      <c r="E1299">
        <v>0.03</v>
      </c>
      <c r="F1299">
        <v>75</v>
      </c>
      <c r="G1299">
        <v>0.01</v>
      </c>
      <c r="H1299">
        <v>49.33</v>
      </c>
      <c r="I1299">
        <v>14</v>
      </c>
      <c r="J1299">
        <v>51.85</v>
      </c>
      <c r="K1299">
        <v>2.23E-4</v>
      </c>
      <c r="L1299" s="1">
        <v>4.6464083263637197E-5</v>
      </c>
      <c r="M1299">
        <v>7.9276668823140797E-8</v>
      </c>
      <c r="N1299">
        <v>2.8156112803997098E-4</v>
      </c>
      <c r="O1299">
        <v>0</v>
      </c>
      <c r="P1299">
        <v>7.2336697056129401E-4</v>
      </c>
      <c r="Q1299">
        <v>16</v>
      </c>
      <c r="R1299">
        <v>1.3556646905628201E-4</v>
      </c>
      <c r="S1299">
        <v>1</v>
      </c>
      <c r="T1299">
        <v>10</v>
      </c>
      <c r="U1299" s="6">
        <f t="shared" si="20"/>
        <v>0.37037037037037035</v>
      </c>
      <c r="V1299" t="s">
        <v>10</v>
      </c>
      <c r="W1299">
        <v>7</v>
      </c>
      <c r="X1299" s="3">
        <v>8.5599999999999999E-4</v>
      </c>
      <c r="Y1299" t="s">
        <v>12</v>
      </c>
      <c r="Z1299">
        <v>9</v>
      </c>
      <c r="AA1299" s="1">
        <v>7.9500000000000003E-4</v>
      </c>
      <c r="AB1299" t="s">
        <v>40</v>
      </c>
      <c r="AC1299">
        <v>1</v>
      </c>
      <c r="AD1299" s="2">
        <v>7.9100000000000004E-4</v>
      </c>
      <c r="AE1299" t="s">
        <v>8</v>
      </c>
      <c r="AF1299">
        <v>2</v>
      </c>
      <c r="AG1299" s="2">
        <v>6.02E-4</v>
      </c>
      <c r="AH1299" t="s">
        <v>42</v>
      </c>
      <c r="AI1299">
        <v>1</v>
      </c>
      <c r="AJ1299">
        <v>5.7300000000000005E-4</v>
      </c>
      <c r="AK1299" t="s">
        <v>29</v>
      </c>
      <c r="AL1299">
        <v>2</v>
      </c>
      <c r="AM1299">
        <v>5.4199999999999995E-4</v>
      </c>
      <c r="AN1299" t="s">
        <v>11</v>
      </c>
      <c r="AO1299">
        <v>2</v>
      </c>
      <c r="AP1299">
        <v>3.6200000000000002E-4</v>
      </c>
      <c r="AQ1299" t="s">
        <v>35</v>
      </c>
      <c r="AR1299">
        <v>2</v>
      </c>
      <c r="AS1299">
        <v>3.2600000000000001E-4</v>
      </c>
      <c r="AT1299" t="s">
        <v>9</v>
      </c>
      <c r="AU1299">
        <v>3</v>
      </c>
      <c r="AV1299">
        <v>2.92E-4</v>
      </c>
      <c r="AW1299" t="s">
        <v>21</v>
      </c>
      <c r="AX1299">
        <v>1</v>
      </c>
      <c r="AY1299">
        <v>2.92E-4</v>
      </c>
      <c r="AZ1299" t="s">
        <v>6</v>
      </c>
      <c r="BA1299">
        <v>3</v>
      </c>
      <c r="BB1299">
        <v>2.0799999999999999E-4</v>
      </c>
      <c r="BC1299" t="s">
        <v>14</v>
      </c>
      <c r="BD1299">
        <v>2</v>
      </c>
      <c r="BE1299">
        <v>1.8000000000000001E-4</v>
      </c>
      <c r="BF1299" t="s">
        <v>23</v>
      </c>
      <c r="BG1299">
        <v>1</v>
      </c>
      <c r="BH1299">
        <v>1.6799999999999999E-4</v>
      </c>
      <c r="BI1299" t="s">
        <v>16</v>
      </c>
      <c r="BJ1299">
        <v>1</v>
      </c>
      <c r="BK1299">
        <v>4.6E-5</v>
      </c>
    </row>
    <row r="1300" spans="1:63" x14ac:dyDescent="0.25">
      <c r="A1300" t="s">
        <v>1328</v>
      </c>
      <c r="B1300" t="s">
        <v>1</v>
      </c>
      <c r="C1300">
        <v>0</v>
      </c>
      <c r="D1300">
        <v>21</v>
      </c>
      <c r="E1300">
        <v>0.01</v>
      </c>
      <c r="F1300">
        <v>146</v>
      </c>
      <c r="G1300">
        <v>0.02</v>
      </c>
      <c r="H1300">
        <v>14.38</v>
      </c>
      <c r="I1300">
        <v>6</v>
      </c>
      <c r="J1300">
        <v>22.22</v>
      </c>
      <c r="K1300">
        <v>7.7999999999999999E-5</v>
      </c>
      <c r="L1300" s="1">
        <v>0</v>
      </c>
      <c r="M1300">
        <v>3.9488168073306801E-8</v>
      </c>
      <c r="N1300">
        <v>1.9871630047207199E-4</v>
      </c>
      <c r="O1300">
        <v>0</v>
      </c>
      <c r="P1300">
        <v>4.0551374628043299E-4</v>
      </c>
      <c r="Q1300">
        <v>16</v>
      </c>
      <c r="R1300">
        <v>1.5455712258938899E-4</v>
      </c>
      <c r="S1300">
        <v>1</v>
      </c>
      <c r="T1300">
        <v>6</v>
      </c>
      <c r="U1300" s="2">
        <f t="shared" si="20"/>
        <v>0.22222222222222221</v>
      </c>
      <c r="V1300" t="s">
        <v>10</v>
      </c>
      <c r="W1300">
        <v>7</v>
      </c>
      <c r="X1300" s="3">
        <v>8.5599999999999999E-4</v>
      </c>
      <c r="Y1300" t="s">
        <v>13</v>
      </c>
      <c r="Z1300">
        <v>7</v>
      </c>
      <c r="AA1300" s="1">
        <v>6.11E-4</v>
      </c>
      <c r="AB1300" t="s">
        <v>3</v>
      </c>
      <c r="AC1300">
        <v>1</v>
      </c>
      <c r="AD1300" s="2">
        <v>2.8299999999999999E-4</v>
      </c>
      <c r="AE1300" t="s">
        <v>16</v>
      </c>
      <c r="AF1300">
        <v>3</v>
      </c>
      <c r="AG1300" s="2">
        <v>1.3899999999999999E-4</v>
      </c>
      <c r="AH1300" t="s">
        <v>6</v>
      </c>
      <c r="AI1300">
        <v>2</v>
      </c>
      <c r="AJ1300">
        <v>1.3899999999999999E-4</v>
      </c>
      <c r="AK1300" t="s">
        <v>14</v>
      </c>
      <c r="AL1300">
        <v>1</v>
      </c>
      <c r="AM1300">
        <v>9.0000000000000006E-5</v>
      </c>
    </row>
    <row r="1301" spans="1:63" x14ac:dyDescent="0.25">
      <c r="A1301" t="s">
        <v>1329</v>
      </c>
      <c r="B1301" t="s">
        <v>1</v>
      </c>
      <c r="C1301">
        <v>0</v>
      </c>
      <c r="D1301">
        <v>13</v>
      </c>
      <c r="E1301">
        <v>0.01</v>
      </c>
      <c r="F1301">
        <v>55</v>
      </c>
      <c r="G1301">
        <v>0.01</v>
      </c>
      <c r="H1301">
        <v>23.64</v>
      </c>
      <c r="I1301">
        <v>5</v>
      </c>
      <c r="J1301">
        <v>18.52</v>
      </c>
      <c r="K1301">
        <v>6.7999999999999999E-5</v>
      </c>
      <c r="L1301" s="1">
        <v>0</v>
      </c>
      <c r="M1301">
        <v>3.2584472714387502E-8</v>
      </c>
      <c r="N1301">
        <v>1.80511696890776E-4</v>
      </c>
      <c r="O1301">
        <v>0</v>
      </c>
      <c r="P1301">
        <v>3.67339347259991E-4</v>
      </c>
      <c r="Q1301">
        <v>8</v>
      </c>
      <c r="R1301">
        <v>1.4708360487396599E-4</v>
      </c>
      <c r="S1301">
        <v>1</v>
      </c>
      <c r="T1301">
        <v>5</v>
      </c>
      <c r="U1301" s="2">
        <f t="shared" si="20"/>
        <v>0.18518518518518517</v>
      </c>
      <c r="V1301" t="s">
        <v>10</v>
      </c>
      <c r="W1301">
        <v>7</v>
      </c>
      <c r="X1301" s="3">
        <v>8.5599999999999999E-4</v>
      </c>
      <c r="Y1301" t="s">
        <v>5</v>
      </c>
      <c r="Z1301">
        <v>1</v>
      </c>
      <c r="AA1301" s="1">
        <v>3.7599999999999998E-4</v>
      </c>
      <c r="AB1301" t="s">
        <v>29</v>
      </c>
      <c r="AC1301">
        <v>1</v>
      </c>
      <c r="AD1301" s="2">
        <v>2.7099999999999997E-4</v>
      </c>
      <c r="AE1301" t="s">
        <v>9</v>
      </c>
      <c r="AF1301">
        <v>2</v>
      </c>
      <c r="AG1301" s="2">
        <v>1.95E-4</v>
      </c>
      <c r="AH1301" t="s">
        <v>6</v>
      </c>
      <c r="AI1301">
        <v>2</v>
      </c>
      <c r="AJ1301">
        <v>1.3899999999999999E-4</v>
      </c>
    </row>
    <row r="1302" spans="1:63" x14ac:dyDescent="0.25">
      <c r="A1302" t="s">
        <v>1330</v>
      </c>
      <c r="B1302" t="s">
        <v>1</v>
      </c>
      <c r="C1302">
        <v>0</v>
      </c>
      <c r="D1302">
        <v>13</v>
      </c>
      <c r="E1302">
        <v>0.01</v>
      </c>
      <c r="F1302">
        <v>73</v>
      </c>
      <c r="G1302">
        <v>0.01</v>
      </c>
      <c r="H1302">
        <v>17.809999999999999</v>
      </c>
      <c r="I1302">
        <v>5</v>
      </c>
      <c r="J1302">
        <v>18.52</v>
      </c>
      <c r="K1302">
        <v>6.0999999999999999E-5</v>
      </c>
      <c r="L1302" s="1">
        <v>0</v>
      </c>
      <c r="M1302">
        <v>3.1359244801869503E-8</v>
      </c>
      <c r="N1302">
        <v>1.7708541668321999E-4</v>
      </c>
      <c r="O1302">
        <v>0</v>
      </c>
      <c r="P1302">
        <v>3.3135617897214298E-4</v>
      </c>
      <c r="Q1302">
        <v>5</v>
      </c>
      <c r="R1302">
        <v>1.4429182100114199E-4</v>
      </c>
      <c r="S1302">
        <v>1</v>
      </c>
      <c r="T1302">
        <v>5</v>
      </c>
      <c r="U1302" s="2">
        <f t="shared" si="20"/>
        <v>0.18518518518518517</v>
      </c>
      <c r="V1302" t="s">
        <v>10</v>
      </c>
      <c r="W1302">
        <v>7</v>
      </c>
      <c r="X1302" s="3">
        <v>8.5599999999999999E-4</v>
      </c>
      <c r="Y1302" t="s">
        <v>4</v>
      </c>
      <c r="Z1302">
        <v>1</v>
      </c>
      <c r="AA1302" s="1">
        <v>3.97E-4</v>
      </c>
      <c r="AB1302" t="s">
        <v>13</v>
      </c>
      <c r="AC1302">
        <v>2</v>
      </c>
      <c r="AD1302" s="2">
        <v>1.74E-4</v>
      </c>
      <c r="AE1302" t="s">
        <v>6</v>
      </c>
      <c r="AF1302">
        <v>2</v>
      </c>
      <c r="AG1302" s="2">
        <v>1.3899999999999999E-4</v>
      </c>
      <c r="AH1302" t="s">
        <v>14</v>
      </c>
      <c r="AI1302">
        <v>1</v>
      </c>
      <c r="AJ1302">
        <v>9.0000000000000006E-5</v>
      </c>
    </row>
    <row r="1303" spans="1:63" x14ac:dyDescent="0.25">
      <c r="A1303" t="s">
        <v>1331</v>
      </c>
      <c r="B1303" t="s">
        <v>1</v>
      </c>
      <c r="C1303">
        <v>0</v>
      </c>
      <c r="D1303">
        <v>10</v>
      </c>
      <c r="E1303">
        <v>0.01</v>
      </c>
      <c r="F1303">
        <v>16</v>
      </c>
      <c r="G1303">
        <v>0</v>
      </c>
      <c r="H1303">
        <v>62.5</v>
      </c>
      <c r="I1303">
        <v>3</v>
      </c>
      <c r="J1303">
        <v>11.11</v>
      </c>
      <c r="K1303">
        <v>4.0000000000000003E-5</v>
      </c>
      <c r="L1303" s="1">
        <v>0</v>
      </c>
      <c r="M1303">
        <v>2.65362451736946E-8</v>
      </c>
      <c r="N1303">
        <v>1.6289949408667499E-4</v>
      </c>
      <c r="O1303">
        <v>0</v>
      </c>
      <c r="P1303">
        <v>2.1700466944627001E-4</v>
      </c>
      <c r="Q1303">
        <v>5</v>
      </c>
      <c r="R1303">
        <v>1.4479955029926699E-4</v>
      </c>
      <c r="S1303">
        <v>1</v>
      </c>
      <c r="T1303">
        <v>3</v>
      </c>
      <c r="U1303" s="2">
        <f t="shared" si="20"/>
        <v>0.1111111111111111</v>
      </c>
      <c r="V1303" t="s">
        <v>10</v>
      </c>
      <c r="W1303">
        <v>7</v>
      </c>
      <c r="X1303" s="3">
        <v>8.5599999999999999E-4</v>
      </c>
      <c r="Y1303" t="s">
        <v>6</v>
      </c>
      <c r="Z1303">
        <v>2</v>
      </c>
      <c r="AA1303" s="1">
        <v>1.3899999999999999E-4</v>
      </c>
      <c r="AB1303" t="s">
        <v>14</v>
      </c>
      <c r="AC1303">
        <v>1</v>
      </c>
      <c r="AD1303" s="2">
        <v>9.0000000000000006E-5</v>
      </c>
    </row>
    <row r="1304" spans="1:63" x14ac:dyDescent="0.25">
      <c r="A1304" t="s">
        <v>1332</v>
      </c>
      <c r="B1304" t="s">
        <v>1</v>
      </c>
      <c r="C1304">
        <v>1</v>
      </c>
      <c r="D1304">
        <v>37</v>
      </c>
      <c r="E1304">
        <v>0.03</v>
      </c>
      <c r="F1304">
        <v>105</v>
      </c>
      <c r="G1304">
        <v>0.02</v>
      </c>
      <c r="H1304">
        <v>35.24</v>
      </c>
      <c r="I1304">
        <v>13</v>
      </c>
      <c r="J1304">
        <v>48.15</v>
      </c>
      <c r="K1304">
        <v>2.33E-4</v>
      </c>
      <c r="L1304" s="1">
        <v>0</v>
      </c>
      <c r="M1304">
        <v>1.0113186412073001E-7</v>
      </c>
      <c r="N1304">
        <v>3.1801236472931397E-4</v>
      </c>
      <c r="O1304">
        <v>0</v>
      </c>
      <c r="P1304">
        <v>8.0024028651377898E-4</v>
      </c>
      <c r="Q1304">
        <v>18</v>
      </c>
      <c r="R1304">
        <v>1.64895300230015E-4</v>
      </c>
      <c r="S1304">
        <v>1</v>
      </c>
      <c r="T1304">
        <v>10</v>
      </c>
      <c r="U1304" s="6">
        <f t="shared" si="20"/>
        <v>0.37037037037037035</v>
      </c>
      <c r="V1304" t="s">
        <v>10</v>
      </c>
      <c r="W1304">
        <v>8</v>
      </c>
      <c r="X1304" s="3">
        <v>9.7799999999999992E-4</v>
      </c>
      <c r="Y1304" t="s">
        <v>23</v>
      </c>
      <c r="Z1304">
        <v>5</v>
      </c>
      <c r="AA1304" s="1">
        <v>8.3799999999999999E-4</v>
      </c>
      <c r="AB1304" t="s">
        <v>14</v>
      </c>
      <c r="AC1304">
        <v>9</v>
      </c>
      <c r="AD1304" s="2">
        <v>8.12E-4</v>
      </c>
      <c r="AE1304" t="s">
        <v>40</v>
      </c>
      <c r="AF1304">
        <v>1</v>
      </c>
      <c r="AG1304" s="2">
        <v>7.9100000000000004E-4</v>
      </c>
      <c r="AH1304" t="s">
        <v>45</v>
      </c>
      <c r="AI1304">
        <v>1</v>
      </c>
      <c r="AJ1304">
        <v>5.8200000000000005E-4</v>
      </c>
      <c r="AK1304" t="s">
        <v>13</v>
      </c>
      <c r="AL1304">
        <v>6</v>
      </c>
      <c r="AM1304">
        <v>5.2300000000000003E-4</v>
      </c>
      <c r="AN1304" t="s">
        <v>19</v>
      </c>
      <c r="AO1304">
        <v>1</v>
      </c>
      <c r="AP1304">
        <v>5.22E-4</v>
      </c>
      <c r="AQ1304" t="s">
        <v>4</v>
      </c>
      <c r="AR1304">
        <v>1</v>
      </c>
      <c r="AS1304">
        <v>3.97E-4</v>
      </c>
      <c r="AT1304" t="s">
        <v>7</v>
      </c>
      <c r="AU1304">
        <v>1</v>
      </c>
      <c r="AV1304">
        <v>3.3599999999999998E-4</v>
      </c>
      <c r="AW1304" t="s">
        <v>3</v>
      </c>
      <c r="AX1304">
        <v>1</v>
      </c>
      <c r="AY1304">
        <v>2.8299999999999999E-4</v>
      </c>
      <c r="AZ1304" t="s">
        <v>17</v>
      </c>
      <c r="BA1304">
        <v>1</v>
      </c>
      <c r="BB1304">
        <v>1E-4</v>
      </c>
      <c r="BC1304" t="s">
        <v>12</v>
      </c>
      <c r="BD1304">
        <v>1</v>
      </c>
      <c r="BE1304">
        <v>8.7999999999999998E-5</v>
      </c>
      <c r="BF1304" t="s">
        <v>16</v>
      </c>
      <c r="BG1304">
        <v>1</v>
      </c>
      <c r="BH1304">
        <v>4.6E-5</v>
      </c>
    </row>
    <row r="1305" spans="1:63" x14ac:dyDescent="0.25">
      <c r="A1305" t="s">
        <v>1333</v>
      </c>
      <c r="B1305" t="s">
        <v>1</v>
      </c>
      <c r="C1305">
        <v>0</v>
      </c>
      <c r="D1305">
        <v>12</v>
      </c>
      <c r="E1305">
        <v>0.01</v>
      </c>
      <c r="F1305">
        <v>30</v>
      </c>
      <c r="G1305">
        <v>0</v>
      </c>
      <c r="H1305">
        <v>40</v>
      </c>
      <c r="I1305">
        <v>5</v>
      </c>
      <c r="J1305">
        <v>18.52</v>
      </c>
      <c r="K1305">
        <v>4.8999999999999998E-5</v>
      </c>
      <c r="L1305" s="1">
        <v>0</v>
      </c>
      <c r="M1305">
        <v>3.4194306019385203E-8</v>
      </c>
      <c r="N1305">
        <v>1.84917024687791E-4</v>
      </c>
      <c r="O1305">
        <v>0</v>
      </c>
      <c r="P1305">
        <v>2.6676694648780598E-4</v>
      </c>
      <c r="Q1305">
        <v>11</v>
      </c>
      <c r="R1305">
        <v>1.50673131227089E-4</v>
      </c>
      <c r="S1305">
        <v>1</v>
      </c>
      <c r="T1305">
        <v>5</v>
      </c>
      <c r="U1305" s="2">
        <f t="shared" si="20"/>
        <v>0.18518518518518517</v>
      </c>
      <c r="V1305" t="s">
        <v>10</v>
      </c>
      <c r="W1305">
        <v>8</v>
      </c>
      <c r="X1305" s="3">
        <v>9.7799999999999992E-4</v>
      </c>
      <c r="Y1305" t="s">
        <v>17</v>
      </c>
      <c r="Z1305">
        <v>1</v>
      </c>
      <c r="AA1305" s="1">
        <v>1E-4</v>
      </c>
      <c r="AB1305" t="s">
        <v>9</v>
      </c>
      <c r="AC1305">
        <v>1</v>
      </c>
      <c r="AD1305" s="2">
        <v>9.7E-5</v>
      </c>
      <c r="AE1305" t="s">
        <v>12</v>
      </c>
      <c r="AF1305">
        <v>1</v>
      </c>
      <c r="AG1305" s="2">
        <v>8.7999999999999998E-5</v>
      </c>
      <c r="AH1305" t="s">
        <v>6</v>
      </c>
      <c r="AI1305">
        <v>1</v>
      </c>
      <c r="AJ1305">
        <v>6.8999999999999997E-5</v>
      </c>
    </row>
    <row r="1306" spans="1:63" x14ac:dyDescent="0.25">
      <c r="A1306" t="s">
        <v>1334</v>
      </c>
      <c r="B1306" t="s">
        <v>1</v>
      </c>
      <c r="C1306">
        <v>0</v>
      </c>
      <c r="D1306">
        <v>30</v>
      </c>
      <c r="E1306">
        <v>0.02</v>
      </c>
      <c r="F1306">
        <v>181</v>
      </c>
      <c r="G1306">
        <v>0.03</v>
      </c>
      <c r="H1306">
        <v>16.57</v>
      </c>
      <c r="I1306">
        <v>10</v>
      </c>
      <c r="J1306">
        <v>37.04</v>
      </c>
      <c r="K1306">
        <v>1.7100000000000001E-4</v>
      </c>
      <c r="L1306" s="1">
        <v>0</v>
      </c>
      <c r="M1306">
        <v>7.8303780620016597E-8</v>
      </c>
      <c r="N1306">
        <v>2.7982812692797099E-4</v>
      </c>
      <c r="O1306">
        <v>0</v>
      </c>
      <c r="P1306">
        <v>6.7215667826182001E-4</v>
      </c>
      <c r="Q1306">
        <v>19</v>
      </c>
      <c r="R1306">
        <v>1.76188079917611E-4</v>
      </c>
      <c r="S1306">
        <v>1</v>
      </c>
      <c r="T1306">
        <v>9</v>
      </c>
      <c r="U1306" s="6">
        <f t="shared" si="20"/>
        <v>0.33333333333333331</v>
      </c>
      <c r="V1306" t="s">
        <v>10</v>
      </c>
      <c r="W1306">
        <v>9</v>
      </c>
      <c r="X1306" s="3">
        <v>1.101E-3</v>
      </c>
      <c r="Y1306" t="s">
        <v>7</v>
      </c>
      <c r="Z1306">
        <v>2</v>
      </c>
      <c r="AA1306" s="1">
        <v>6.7100000000000005E-4</v>
      </c>
      <c r="AB1306" t="s">
        <v>12</v>
      </c>
      <c r="AC1306">
        <v>7</v>
      </c>
      <c r="AD1306" s="2">
        <v>6.1799999999999995E-4</v>
      </c>
      <c r="AE1306" t="s">
        <v>42</v>
      </c>
      <c r="AF1306">
        <v>1</v>
      </c>
      <c r="AG1306" s="2">
        <v>5.7300000000000005E-4</v>
      </c>
      <c r="AH1306" t="s">
        <v>4</v>
      </c>
      <c r="AI1306">
        <v>1</v>
      </c>
      <c r="AJ1306">
        <v>3.97E-4</v>
      </c>
      <c r="AK1306" t="s">
        <v>5</v>
      </c>
      <c r="AL1306">
        <v>1</v>
      </c>
      <c r="AM1306">
        <v>3.7599999999999998E-4</v>
      </c>
      <c r="AN1306" t="s">
        <v>6</v>
      </c>
      <c r="AO1306">
        <v>5</v>
      </c>
      <c r="AP1306">
        <v>3.4699999999999998E-4</v>
      </c>
      <c r="AQ1306" t="s">
        <v>29</v>
      </c>
      <c r="AR1306">
        <v>1</v>
      </c>
      <c r="AS1306">
        <v>2.7099999999999997E-4</v>
      </c>
      <c r="AT1306" t="s">
        <v>13</v>
      </c>
      <c r="AU1306">
        <v>2</v>
      </c>
      <c r="AV1306">
        <v>1.74E-4</v>
      </c>
      <c r="AW1306" t="s">
        <v>14</v>
      </c>
      <c r="AX1306">
        <v>1</v>
      </c>
      <c r="AY1306">
        <v>9.0000000000000006E-5</v>
      </c>
    </row>
    <row r="1307" spans="1:63" x14ac:dyDescent="0.25">
      <c r="A1307" t="s">
        <v>1335</v>
      </c>
      <c r="B1307" t="s">
        <v>1</v>
      </c>
      <c r="C1307">
        <v>0</v>
      </c>
      <c r="D1307">
        <v>25</v>
      </c>
      <c r="E1307">
        <v>0.02</v>
      </c>
      <c r="F1307">
        <v>64</v>
      </c>
      <c r="G1307">
        <v>0.01</v>
      </c>
      <c r="H1307">
        <v>39.06</v>
      </c>
      <c r="I1307">
        <v>7</v>
      </c>
      <c r="J1307">
        <v>25.93</v>
      </c>
      <c r="K1307">
        <v>1.3100000000000001E-4</v>
      </c>
      <c r="L1307" s="1">
        <v>0</v>
      </c>
      <c r="M1307">
        <v>7.7976404286658005E-8</v>
      </c>
      <c r="N1307">
        <v>2.7924255457694499E-4</v>
      </c>
      <c r="O1307">
        <v>0</v>
      </c>
      <c r="P1307">
        <v>6.3350207415184198E-4</v>
      </c>
      <c r="Q1307">
        <v>11</v>
      </c>
      <c r="R1307">
        <v>2.0684633672366301E-4</v>
      </c>
      <c r="S1307">
        <v>1</v>
      </c>
      <c r="T1307">
        <v>6</v>
      </c>
      <c r="U1307" s="2">
        <f t="shared" si="20"/>
        <v>0.22222222222222221</v>
      </c>
      <c r="V1307" t="s">
        <v>10</v>
      </c>
      <c r="W1307">
        <v>9</v>
      </c>
      <c r="X1307" s="3">
        <v>1.101E-3</v>
      </c>
      <c r="Y1307" t="s">
        <v>8</v>
      </c>
      <c r="Z1307">
        <v>3</v>
      </c>
      <c r="AA1307" s="1">
        <v>9.0200000000000002E-4</v>
      </c>
      <c r="AB1307" t="s">
        <v>12</v>
      </c>
      <c r="AC1307">
        <v>5</v>
      </c>
      <c r="AD1307" s="2">
        <v>4.4200000000000001E-4</v>
      </c>
      <c r="AE1307" t="s">
        <v>5</v>
      </c>
      <c r="AF1307">
        <v>1</v>
      </c>
      <c r="AG1307" s="2">
        <v>3.7599999999999998E-4</v>
      </c>
      <c r="AH1307" t="s">
        <v>6</v>
      </c>
      <c r="AI1307">
        <v>5</v>
      </c>
      <c r="AJ1307">
        <v>3.4699999999999998E-4</v>
      </c>
      <c r="AK1307" t="s">
        <v>3</v>
      </c>
      <c r="AL1307">
        <v>1</v>
      </c>
      <c r="AM1307">
        <v>2.8299999999999999E-4</v>
      </c>
      <c r="AN1307" t="s">
        <v>9</v>
      </c>
      <c r="AO1307">
        <v>1</v>
      </c>
      <c r="AP1307">
        <v>9.7E-5</v>
      </c>
    </row>
    <row r="1308" spans="1:63" x14ac:dyDescent="0.25">
      <c r="A1308" t="s">
        <v>1336</v>
      </c>
      <c r="B1308" t="s">
        <v>1</v>
      </c>
      <c r="C1308">
        <v>0</v>
      </c>
      <c r="D1308">
        <v>22</v>
      </c>
      <c r="E1308">
        <v>0.01</v>
      </c>
      <c r="F1308">
        <v>40</v>
      </c>
      <c r="G1308">
        <v>0.01</v>
      </c>
      <c r="H1308">
        <v>55</v>
      </c>
      <c r="I1308">
        <v>7</v>
      </c>
      <c r="J1308">
        <v>25.93</v>
      </c>
      <c r="K1308">
        <v>1.2999999999999999E-4</v>
      </c>
      <c r="L1308" s="1">
        <v>0</v>
      </c>
      <c r="M1308">
        <v>7.6109428605210296E-8</v>
      </c>
      <c r="N1308">
        <v>2.7587937328696799E-4</v>
      </c>
      <c r="O1308">
        <v>0</v>
      </c>
      <c r="P1308">
        <v>6.4756469284763701E-4</v>
      </c>
      <c r="Q1308">
        <v>11</v>
      </c>
      <c r="R1308">
        <v>2.0435509132367999E-4</v>
      </c>
      <c r="S1308">
        <v>1</v>
      </c>
      <c r="T1308">
        <v>6</v>
      </c>
      <c r="U1308" s="2">
        <f t="shared" si="20"/>
        <v>0.22222222222222221</v>
      </c>
      <c r="V1308" t="s">
        <v>10</v>
      </c>
      <c r="W1308">
        <v>9</v>
      </c>
      <c r="X1308" s="3">
        <v>1.101E-3</v>
      </c>
      <c r="Y1308" t="s">
        <v>4</v>
      </c>
      <c r="Z1308">
        <v>2</v>
      </c>
      <c r="AA1308" s="1">
        <v>7.9500000000000003E-4</v>
      </c>
      <c r="AB1308" t="s">
        <v>3</v>
      </c>
      <c r="AC1308">
        <v>2</v>
      </c>
      <c r="AD1308" s="2">
        <v>5.6499999999999996E-4</v>
      </c>
      <c r="AE1308" t="s">
        <v>12</v>
      </c>
      <c r="AF1308">
        <v>5</v>
      </c>
      <c r="AG1308" s="2">
        <v>4.4200000000000001E-4</v>
      </c>
      <c r="AH1308" t="s">
        <v>7</v>
      </c>
      <c r="AI1308">
        <v>1</v>
      </c>
      <c r="AJ1308">
        <v>3.3599999999999998E-4</v>
      </c>
      <c r="AK1308" t="s">
        <v>14</v>
      </c>
      <c r="AL1308">
        <v>2</v>
      </c>
      <c r="AM1308">
        <v>1.8000000000000001E-4</v>
      </c>
      <c r="AN1308" t="s">
        <v>13</v>
      </c>
      <c r="AO1308">
        <v>1</v>
      </c>
      <c r="AP1308">
        <v>8.7000000000000001E-5</v>
      </c>
    </row>
    <row r="1309" spans="1:63" x14ac:dyDescent="0.25">
      <c r="A1309" t="s">
        <v>1337</v>
      </c>
      <c r="B1309" t="s">
        <v>1</v>
      </c>
      <c r="C1309">
        <v>1</v>
      </c>
      <c r="D1309">
        <v>20</v>
      </c>
      <c r="E1309">
        <v>0.01</v>
      </c>
      <c r="F1309">
        <v>216</v>
      </c>
      <c r="G1309">
        <v>0.03</v>
      </c>
      <c r="H1309">
        <v>9.26</v>
      </c>
      <c r="I1309">
        <v>5</v>
      </c>
      <c r="J1309">
        <v>18.52</v>
      </c>
      <c r="K1309">
        <v>8.7999999999999998E-5</v>
      </c>
      <c r="L1309" s="1">
        <v>0</v>
      </c>
      <c r="M1309">
        <v>5.83628612570103E-8</v>
      </c>
      <c r="N1309">
        <v>2.4158406664556801E-4</v>
      </c>
      <c r="O1309">
        <v>0</v>
      </c>
      <c r="P1309">
        <v>4.7464951575699002E-4</v>
      </c>
      <c r="Q1309">
        <v>13</v>
      </c>
      <c r="R1309">
        <v>1.9684627652601899E-4</v>
      </c>
      <c r="S1309">
        <v>1</v>
      </c>
      <c r="T1309">
        <v>5</v>
      </c>
      <c r="U1309" s="2">
        <f t="shared" si="20"/>
        <v>0.18518518518518517</v>
      </c>
      <c r="V1309" t="s">
        <v>10</v>
      </c>
      <c r="W1309">
        <v>9</v>
      </c>
      <c r="X1309" s="3">
        <v>1.101E-3</v>
      </c>
      <c r="Y1309" t="s">
        <v>13</v>
      </c>
      <c r="Z1309">
        <v>6</v>
      </c>
      <c r="AA1309" s="1">
        <v>5.2300000000000003E-4</v>
      </c>
      <c r="AB1309" t="s">
        <v>19</v>
      </c>
      <c r="AC1309">
        <v>1</v>
      </c>
      <c r="AD1309" s="2">
        <v>5.22E-4</v>
      </c>
      <c r="AE1309" t="s">
        <v>16</v>
      </c>
      <c r="AF1309">
        <v>3</v>
      </c>
      <c r="AG1309" s="2">
        <v>1.3899999999999999E-4</v>
      </c>
      <c r="AH1309" t="s">
        <v>12</v>
      </c>
      <c r="AI1309">
        <v>1</v>
      </c>
      <c r="AJ1309">
        <v>8.7999999999999998E-5</v>
      </c>
    </row>
    <row r="1310" spans="1:63" x14ac:dyDescent="0.25">
      <c r="A1310" t="s">
        <v>1338</v>
      </c>
      <c r="B1310" t="s">
        <v>1</v>
      </c>
      <c r="C1310">
        <v>0</v>
      </c>
      <c r="D1310">
        <v>17</v>
      </c>
      <c r="E1310">
        <v>0.01</v>
      </c>
      <c r="F1310">
        <v>37</v>
      </c>
      <c r="G1310">
        <v>0.01</v>
      </c>
      <c r="H1310">
        <v>45.95</v>
      </c>
      <c r="I1310">
        <v>5</v>
      </c>
      <c r="J1310">
        <v>18.52</v>
      </c>
      <c r="K1310">
        <v>7.2000000000000002E-5</v>
      </c>
      <c r="L1310" s="1">
        <v>0</v>
      </c>
      <c r="M1310">
        <v>4.7308296244231598E-8</v>
      </c>
      <c r="N1310">
        <v>2.1750470395885999E-4</v>
      </c>
      <c r="O1310">
        <v>0</v>
      </c>
      <c r="P1310">
        <v>3.8836364487866698E-4</v>
      </c>
      <c r="Q1310">
        <v>8</v>
      </c>
      <c r="R1310">
        <v>1.7722605507759E-4</v>
      </c>
      <c r="S1310">
        <v>1</v>
      </c>
      <c r="T1310">
        <v>5</v>
      </c>
      <c r="U1310" s="2">
        <f t="shared" si="20"/>
        <v>0.18518518518518517</v>
      </c>
      <c r="V1310" t="s">
        <v>10</v>
      </c>
      <c r="W1310">
        <v>9</v>
      </c>
      <c r="X1310" s="3">
        <v>1.101E-3</v>
      </c>
      <c r="Y1310" t="s">
        <v>8</v>
      </c>
      <c r="Z1310">
        <v>1</v>
      </c>
      <c r="AA1310" s="1">
        <v>3.01E-4</v>
      </c>
      <c r="AB1310" t="s">
        <v>6</v>
      </c>
      <c r="AC1310">
        <v>4</v>
      </c>
      <c r="AD1310" s="2">
        <v>2.7799999999999998E-4</v>
      </c>
      <c r="AE1310" t="s">
        <v>13</v>
      </c>
      <c r="AF1310">
        <v>2</v>
      </c>
      <c r="AG1310" s="2">
        <v>1.74E-4</v>
      </c>
      <c r="AH1310" t="s">
        <v>12</v>
      </c>
      <c r="AI1310">
        <v>1</v>
      </c>
      <c r="AJ1310">
        <v>8.7999999999999998E-5</v>
      </c>
    </row>
    <row r="1311" spans="1:63" x14ac:dyDescent="0.25">
      <c r="A1311" t="s">
        <v>1339</v>
      </c>
      <c r="B1311" t="s">
        <v>1</v>
      </c>
      <c r="C1311">
        <v>0</v>
      </c>
      <c r="D1311">
        <v>20</v>
      </c>
      <c r="E1311">
        <v>0.01</v>
      </c>
      <c r="F1311">
        <v>41</v>
      </c>
      <c r="G1311">
        <v>0.01</v>
      </c>
      <c r="H1311">
        <v>48.78</v>
      </c>
      <c r="I1311">
        <v>3</v>
      </c>
      <c r="J1311">
        <v>11.11</v>
      </c>
      <c r="K1311">
        <v>9.8999999999999994E-5</v>
      </c>
      <c r="L1311" s="1">
        <v>0</v>
      </c>
      <c r="M1311">
        <v>8.4120237387489E-8</v>
      </c>
      <c r="N1311">
        <v>2.9003488994858699E-4</v>
      </c>
      <c r="O1311">
        <v>0</v>
      </c>
      <c r="P1311">
        <v>5.3262369479484305E-4</v>
      </c>
      <c r="Q1311">
        <v>7</v>
      </c>
      <c r="R1311">
        <v>2.5780879106541098E-4</v>
      </c>
      <c r="S1311">
        <v>1</v>
      </c>
      <c r="T1311">
        <v>3</v>
      </c>
      <c r="U1311" s="2">
        <f t="shared" si="20"/>
        <v>0.1111111111111111</v>
      </c>
      <c r="V1311" t="s">
        <v>10</v>
      </c>
      <c r="W1311">
        <v>9</v>
      </c>
      <c r="X1311" s="3">
        <v>1.101E-3</v>
      </c>
      <c r="Y1311" t="s">
        <v>7</v>
      </c>
      <c r="Z1311">
        <v>3</v>
      </c>
      <c r="AA1311" s="1">
        <v>1.0070000000000001E-3</v>
      </c>
      <c r="AB1311" t="s">
        <v>6</v>
      </c>
      <c r="AC1311">
        <v>8</v>
      </c>
      <c r="AD1311" s="2">
        <v>5.5599999999999996E-4</v>
      </c>
    </row>
    <row r="1312" spans="1:63" x14ac:dyDescent="0.25">
      <c r="A1312" t="s">
        <v>1340</v>
      </c>
      <c r="B1312" t="s">
        <v>1</v>
      </c>
      <c r="C1312">
        <v>0</v>
      </c>
      <c r="D1312">
        <v>31</v>
      </c>
      <c r="E1312">
        <v>0.02</v>
      </c>
      <c r="F1312">
        <v>99</v>
      </c>
      <c r="G1312">
        <v>0.01</v>
      </c>
      <c r="H1312">
        <v>31.31</v>
      </c>
      <c r="I1312">
        <v>9</v>
      </c>
      <c r="J1312">
        <v>33.33</v>
      </c>
      <c r="K1312">
        <v>1.66E-4</v>
      </c>
      <c r="L1312" s="1">
        <v>0</v>
      </c>
      <c r="M1312">
        <v>1.0335228182696801E-7</v>
      </c>
      <c r="N1312">
        <v>3.2148449702430098E-4</v>
      </c>
      <c r="O1312">
        <v>0</v>
      </c>
      <c r="P1312">
        <v>7.4531140661813198E-4</v>
      </c>
      <c r="Q1312">
        <v>11</v>
      </c>
      <c r="R1312">
        <v>2.1432299801620101E-4</v>
      </c>
      <c r="S1312">
        <v>1</v>
      </c>
      <c r="T1312">
        <v>8</v>
      </c>
      <c r="U1312" s="6">
        <f t="shared" si="20"/>
        <v>0.29629629629629628</v>
      </c>
      <c r="V1312" t="s">
        <v>10</v>
      </c>
      <c r="W1312">
        <v>11</v>
      </c>
      <c r="X1312" s="3">
        <v>1.3450000000000001E-3</v>
      </c>
      <c r="Y1312" t="s">
        <v>8</v>
      </c>
      <c r="Z1312">
        <v>3</v>
      </c>
      <c r="AA1312" s="1">
        <v>9.0200000000000002E-4</v>
      </c>
      <c r="AB1312" t="s">
        <v>42</v>
      </c>
      <c r="AC1312">
        <v>1</v>
      </c>
      <c r="AD1312" s="2">
        <v>5.7300000000000005E-4</v>
      </c>
      <c r="AE1312" t="s">
        <v>12</v>
      </c>
      <c r="AF1312">
        <v>6</v>
      </c>
      <c r="AG1312" s="2">
        <v>5.2999999999999998E-4</v>
      </c>
      <c r="AH1312" t="s">
        <v>5</v>
      </c>
      <c r="AI1312">
        <v>1</v>
      </c>
      <c r="AJ1312">
        <v>3.7599999999999998E-4</v>
      </c>
      <c r="AK1312" t="s">
        <v>14</v>
      </c>
      <c r="AL1312">
        <v>3</v>
      </c>
      <c r="AM1312">
        <v>2.7099999999999997E-4</v>
      </c>
      <c r="AN1312" t="s">
        <v>6</v>
      </c>
      <c r="AO1312">
        <v>3</v>
      </c>
      <c r="AP1312">
        <v>2.0799999999999999E-4</v>
      </c>
      <c r="AQ1312" t="s">
        <v>9</v>
      </c>
      <c r="AR1312">
        <v>2</v>
      </c>
      <c r="AS1312">
        <v>1.95E-4</v>
      </c>
      <c r="AT1312" t="s">
        <v>13</v>
      </c>
      <c r="AU1312">
        <v>1</v>
      </c>
      <c r="AV1312">
        <v>8.7000000000000001E-5</v>
      </c>
    </row>
    <row r="1313" spans="1:87" x14ac:dyDescent="0.25">
      <c r="A1313" t="s">
        <v>1341</v>
      </c>
      <c r="B1313" t="s">
        <v>1</v>
      </c>
      <c r="C1313">
        <v>0</v>
      </c>
      <c r="D1313">
        <v>19</v>
      </c>
      <c r="E1313">
        <v>0.01</v>
      </c>
      <c r="F1313">
        <v>94</v>
      </c>
      <c r="G1313">
        <v>0.01</v>
      </c>
      <c r="H1313">
        <v>20.21</v>
      </c>
      <c r="I1313">
        <v>6</v>
      </c>
      <c r="J1313">
        <v>22.22</v>
      </c>
      <c r="K1313">
        <v>8.8999999999999995E-5</v>
      </c>
      <c r="L1313" s="1">
        <v>0</v>
      </c>
      <c r="M1313">
        <v>7.2579252314238204E-8</v>
      </c>
      <c r="N1313">
        <v>2.6940536801303401E-4</v>
      </c>
      <c r="O1313">
        <v>0</v>
      </c>
      <c r="P1313">
        <v>4.6003268505642302E-4</v>
      </c>
      <c r="Q1313">
        <v>10</v>
      </c>
      <c r="R1313">
        <v>2.09537508454582E-4</v>
      </c>
      <c r="S1313">
        <v>1</v>
      </c>
      <c r="T1313">
        <v>6</v>
      </c>
      <c r="U1313" s="2">
        <f t="shared" si="20"/>
        <v>0.22222222222222221</v>
      </c>
      <c r="V1313" t="s">
        <v>10</v>
      </c>
      <c r="W1313">
        <v>11</v>
      </c>
      <c r="X1313" s="3">
        <v>1.3450000000000001E-3</v>
      </c>
      <c r="Y1313" t="s">
        <v>29</v>
      </c>
      <c r="Z1313">
        <v>2</v>
      </c>
      <c r="AA1313" s="1">
        <v>5.4199999999999995E-4</v>
      </c>
      <c r="AB1313" t="s">
        <v>12</v>
      </c>
      <c r="AC1313">
        <v>2</v>
      </c>
      <c r="AD1313" s="2">
        <v>1.7699999999999999E-4</v>
      </c>
      <c r="AE1313" t="s">
        <v>6</v>
      </c>
      <c r="AF1313">
        <v>2</v>
      </c>
      <c r="AG1313" s="2">
        <v>1.3899999999999999E-4</v>
      </c>
      <c r="AH1313" t="s">
        <v>9</v>
      </c>
      <c r="AI1313">
        <v>1</v>
      </c>
      <c r="AJ1313">
        <v>9.7E-5</v>
      </c>
      <c r="AK1313" t="s">
        <v>14</v>
      </c>
      <c r="AL1313">
        <v>1</v>
      </c>
      <c r="AM1313">
        <v>9.0000000000000006E-5</v>
      </c>
    </row>
    <row r="1314" spans="1:87" x14ac:dyDescent="0.25">
      <c r="A1314" t="s">
        <v>1342</v>
      </c>
      <c r="B1314" t="s">
        <v>1</v>
      </c>
      <c r="C1314">
        <v>0</v>
      </c>
      <c r="D1314">
        <v>14</v>
      </c>
      <c r="E1314">
        <v>0.01</v>
      </c>
      <c r="F1314">
        <v>99</v>
      </c>
      <c r="G1314">
        <v>0.01</v>
      </c>
      <c r="H1314">
        <v>14.14</v>
      </c>
      <c r="I1314">
        <v>4</v>
      </c>
      <c r="J1314">
        <v>14.81</v>
      </c>
      <c r="K1314">
        <v>7.7999999999999999E-5</v>
      </c>
      <c r="L1314" s="1">
        <v>0</v>
      </c>
      <c r="M1314">
        <v>6.9804363473758498E-8</v>
      </c>
      <c r="N1314">
        <v>2.6420515413927599E-4</v>
      </c>
      <c r="O1314">
        <v>0</v>
      </c>
      <c r="P1314">
        <v>4.2013525530722802E-4</v>
      </c>
      <c r="Q1314">
        <v>10</v>
      </c>
      <c r="R1314">
        <v>2.2506364982234601E-4</v>
      </c>
      <c r="S1314">
        <v>1</v>
      </c>
      <c r="T1314">
        <v>4</v>
      </c>
      <c r="U1314" s="2">
        <f t="shared" si="20"/>
        <v>0.14814814814814814</v>
      </c>
      <c r="V1314" t="s">
        <v>10</v>
      </c>
      <c r="W1314">
        <v>11</v>
      </c>
      <c r="X1314" s="3">
        <v>1.3450000000000001E-3</v>
      </c>
      <c r="Y1314" t="s">
        <v>4</v>
      </c>
      <c r="Z1314">
        <v>1</v>
      </c>
      <c r="AA1314" s="1">
        <v>3.97E-4</v>
      </c>
      <c r="AB1314" t="s">
        <v>29</v>
      </c>
      <c r="AC1314">
        <v>1</v>
      </c>
      <c r="AD1314" s="2">
        <v>2.7099999999999997E-4</v>
      </c>
      <c r="AE1314" t="s">
        <v>13</v>
      </c>
      <c r="AF1314">
        <v>1</v>
      </c>
      <c r="AG1314" s="2">
        <v>8.7000000000000001E-5</v>
      </c>
    </row>
    <row r="1315" spans="1:87" x14ac:dyDescent="0.25">
      <c r="A1315" t="s">
        <v>1343</v>
      </c>
      <c r="B1315" t="s">
        <v>1</v>
      </c>
      <c r="C1315">
        <v>1</v>
      </c>
      <c r="D1315">
        <v>42</v>
      </c>
      <c r="E1315">
        <v>0.03</v>
      </c>
      <c r="F1315">
        <v>459</v>
      </c>
      <c r="G1315">
        <v>7.0000000000000007E-2</v>
      </c>
      <c r="H1315">
        <v>9.15</v>
      </c>
      <c r="I1315">
        <v>12</v>
      </c>
      <c r="J1315">
        <v>44.44</v>
      </c>
      <c r="K1315">
        <v>2.42E-4</v>
      </c>
      <c r="L1315" s="1">
        <v>0</v>
      </c>
      <c r="M1315">
        <v>1.4302937221256099E-7</v>
      </c>
      <c r="N1315">
        <v>3.7819224240134998E-4</v>
      </c>
      <c r="O1315">
        <v>0</v>
      </c>
      <c r="P1315">
        <v>9.3877418096241505E-4</v>
      </c>
      <c r="Q1315">
        <v>20</v>
      </c>
      <c r="R1315">
        <v>2.1010680133408299E-4</v>
      </c>
      <c r="S1315">
        <v>1</v>
      </c>
      <c r="T1315">
        <v>8</v>
      </c>
      <c r="U1315" s="6">
        <f t="shared" si="20"/>
        <v>0.29629629629629628</v>
      </c>
      <c r="V1315" t="s">
        <v>10</v>
      </c>
      <c r="W1315">
        <v>12</v>
      </c>
      <c r="X1315" s="3">
        <v>1.467E-3</v>
      </c>
      <c r="Y1315" t="s">
        <v>43</v>
      </c>
      <c r="Z1315">
        <v>1</v>
      </c>
      <c r="AA1315" s="1">
        <v>9.3099999999999997E-4</v>
      </c>
      <c r="AB1315" t="s">
        <v>6</v>
      </c>
      <c r="AC1315">
        <v>13</v>
      </c>
      <c r="AD1315" s="2">
        <v>9.0300000000000005E-4</v>
      </c>
      <c r="AE1315" t="s">
        <v>40</v>
      </c>
      <c r="AF1315">
        <v>1</v>
      </c>
      <c r="AG1315" s="2">
        <v>7.9100000000000004E-4</v>
      </c>
      <c r="AH1315" t="s">
        <v>8</v>
      </c>
      <c r="AI1315">
        <v>2</v>
      </c>
      <c r="AJ1315">
        <v>6.02E-4</v>
      </c>
      <c r="AK1315" t="s">
        <v>19</v>
      </c>
      <c r="AL1315">
        <v>1</v>
      </c>
      <c r="AM1315">
        <v>5.22E-4</v>
      </c>
      <c r="AN1315" t="s">
        <v>17</v>
      </c>
      <c r="AO1315">
        <v>4</v>
      </c>
      <c r="AP1315">
        <v>4.0200000000000001E-4</v>
      </c>
      <c r="AQ1315" t="s">
        <v>3</v>
      </c>
      <c r="AR1315">
        <v>1</v>
      </c>
      <c r="AS1315">
        <v>2.8299999999999999E-4</v>
      </c>
      <c r="AT1315" t="s">
        <v>9</v>
      </c>
      <c r="AU1315">
        <v>2</v>
      </c>
      <c r="AV1315">
        <v>1.95E-4</v>
      </c>
      <c r="AW1315" t="s">
        <v>14</v>
      </c>
      <c r="AX1315">
        <v>2</v>
      </c>
      <c r="AY1315">
        <v>1.8000000000000001E-4</v>
      </c>
      <c r="AZ1315" t="s">
        <v>13</v>
      </c>
      <c r="BA1315">
        <v>2</v>
      </c>
      <c r="BB1315">
        <v>1.74E-4</v>
      </c>
      <c r="BC1315" t="s">
        <v>12</v>
      </c>
      <c r="BD1315">
        <v>1</v>
      </c>
      <c r="BE1315">
        <v>8.7999999999999998E-5</v>
      </c>
    </row>
    <row r="1316" spans="1:87" x14ac:dyDescent="0.25">
      <c r="A1316" t="s">
        <v>1344</v>
      </c>
      <c r="B1316" t="s">
        <v>1</v>
      </c>
      <c r="C1316">
        <v>0</v>
      </c>
      <c r="D1316">
        <v>32</v>
      </c>
      <c r="E1316">
        <v>0.02</v>
      </c>
      <c r="F1316">
        <v>130</v>
      </c>
      <c r="G1316">
        <v>0.02</v>
      </c>
      <c r="H1316">
        <v>24.62</v>
      </c>
      <c r="I1316">
        <v>10</v>
      </c>
      <c r="J1316">
        <v>37.04</v>
      </c>
      <c r="K1316">
        <v>2.4800000000000001E-4</v>
      </c>
      <c r="L1316" s="1">
        <v>0</v>
      </c>
      <c r="M1316">
        <v>2.15048974444411E-7</v>
      </c>
      <c r="N1316">
        <v>4.6373373226929601E-4</v>
      </c>
      <c r="O1316">
        <v>0</v>
      </c>
      <c r="P1316">
        <v>1.13643759930906E-3</v>
      </c>
      <c r="Q1316">
        <v>17</v>
      </c>
      <c r="R1316">
        <v>2.9198049809548202E-4</v>
      </c>
      <c r="S1316">
        <v>1</v>
      </c>
      <c r="T1316">
        <v>7</v>
      </c>
      <c r="U1316" s="2">
        <f t="shared" si="20"/>
        <v>0.25925925925925924</v>
      </c>
      <c r="V1316" t="s">
        <v>10</v>
      </c>
      <c r="W1316">
        <v>13</v>
      </c>
      <c r="X1316" s="3">
        <v>1.5900000000000001E-3</v>
      </c>
      <c r="Y1316" t="s">
        <v>8</v>
      </c>
      <c r="Z1316">
        <v>5</v>
      </c>
      <c r="AA1316" s="1">
        <v>1.5039999999999999E-3</v>
      </c>
      <c r="AB1316" t="s">
        <v>29</v>
      </c>
      <c r="AC1316">
        <v>4</v>
      </c>
      <c r="AD1316" s="2">
        <v>1.0839999999999999E-3</v>
      </c>
      <c r="AE1316" t="s">
        <v>43</v>
      </c>
      <c r="AF1316">
        <v>1</v>
      </c>
      <c r="AG1316" s="2">
        <v>9.3099999999999997E-4</v>
      </c>
      <c r="AH1316" t="s">
        <v>42</v>
      </c>
      <c r="AI1316">
        <v>1</v>
      </c>
      <c r="AJ1316">
        <v>5.7300000000000005E-4</v>
      </c>
      <c r="AK1316" t="s">
        <v>4</v>
      </c>
      <c r="AL1316">
        <v>1</v>
      </c>
      <c r="AM1316">
        <v>3.97E-4</v>
      </c>
      <c r="AN1316" t="s">
        <v>12</v>
      </c>
      <c r="AO1316">
        <v>4</v>
      </c>
      <c r="AP1316">
        <v>3.5300000000000002E-4</v>
      </c>
      <c r="AQ1316" t="s">
        <v>17</v>
      </c>
      <c r="AR1316">
        <v>1</v>
      </c>
      <c r="AS1316">
        <v>1E-4</v>
      </c>
      <c r="AT1316" t="s">
        <v>14</v>
      </c>
      <c r="AU1316">
        <v>1</v>
      </c>
      <c r="AV1316">
        <v>9.0000000000000006E-5</v>
      </c>
      <c r="AW1316" t="s">
        <v>6</v>
      </c>
      <c r="AX1316">
        <v>1</v>
      </c>
      <c r="AY1316">
        <v>6.8999999999999997E-5</v>
      </c>
    </row>
    <row r="1317" spans="1:87" x14ac:dyDescent="0.25">
      <c r="A1317" t="s">
        <v>1345</v>
      </c>
      <c r="B1317" t="s">
        <v>1</v>
      </c>
      <c r="C1317">
        <v>0</v>
      </c>
      <c r="D1317">
        <v>43</v>
      </c>
      <c r="E1317">
        <v>0.03</v>
      </c>
      <c r="F1317">
        <v>151</v>
      </c>
      <c r="G1317">
        <v>0.02</v>
      </c>
      <c r="H1317">
        <v>28.48</v>
      </c>
      <c r="I1317">
        <v>8</v>
      </c>
      <c r="J1317">
        <v>29.63</v>
      </c>
      <c r="K1317">
        <v>1.8000000000000001E-4</v>
      </c>
      <c r="L1317" s="1">
        <v>0</v>
      </c>
      <c r="M1317">
        <v>1.3782945528593801E-7</v>
      </c>
      <c r="N1317">
        <v>3.7125389598755497E-4</v>
      </c>
      <c r="O1317">
        <v>0</v>
      </c>
      <c r="P1317">
        <v>8.5283149865214103E-4</v>
      </c>
      <c r="Q1317">
        <v>13</v>
      </c>
      <c r="R1317">
        <v>2.6125274162087198E-4</v>
      </c>
      <c r="S1317">
        <v>1</v>
      </c>
      <c r="T1317">
        <v>6</v>
      </c>
      <c r="U1317" s="2">
        <f t="shared" si="20"/>
        <v>0.22222222222222221</v>
      </c>
      <c r="V1317" t="s">
        <v>10</v>
      </c>
      <c r="W1317">
        <v>13</v>
      </c>
      <c r="X1317" s="3">
        <v>1.5900000000000001E-3</v>
      </c>
      <c r="Y1317" t="s">
        <v>17</v>
      </c>
      <c r="Z1317">
        <v>8</v>
      </c>
      <c r="AA1317" s="1">
        <v>8.03E-4</v>
      </c>
      <c r="AB1317" t="s">
        <v>4</v>
      </c>
      <c r="AC1317">
        <v>2</v>
      </c>
      <c r="AD1317" s="2">
        <v>7.9500000000000003E-4</v>
      </c>
      <c r="AE1317" t="s">
        <v>3</v>
      </c>
      <c r="AF1317">
        <v>2</v>
      </c>
      <c r="AG1317" s="2">
        <v>5.6499999999999996E-4</v>
      </c>
      <c r="AH1317" t="s">
        <v>16</v>
      </c>
      <c r="AI1317">
        <v>11</v>
      </c>
      <c r="AJ1317">
        <v>5.1099999999999995E-4</v>
      </c>
      <c r="AK1317" t="s">
        <v>14</v>
      </c>
      <c r="AL1317">
        <v>5</v>
      </c>
      <c r="AM1317">
        <v>4.5100000000000001E-4</v>
      </c>
      <c r="AN1317" t="s">
        <v>13</v>
      </c>
      <c r="AO1317">
        <v>1</v>
      </c>
      <c r="AP1317">
        <v>8.7000000000000001E-5</v>
      </c>
      <c r="AQ1317" t="s">
        <v>6</v>
      </c>
      <c r="AR1317">
        <v>1</v>
      </c>
      <c r="AS1317">
        <v>6.8999999999999997E-5</v>
      </c>
    </row>
    <row r="1318" spans="1:87" x14ac:dyDescent="0.25">
      <c r="A1318" t="s">
        <v>1346</v>
      </c>
      <c r="B1318" t="s">
        <v>34</v>
      </c>
      <c r="C1318">
        <v>0</v>
      </c>
      <c r="D1318">
        <v>21</v>
      </c>
      <c r="E1318">
        <v>0.01</v>
      </c>
      <c r="F1318">
        <v>74</v>
      </c>
      <c r="G1318">
        <v>0.01</v>
      </c>
      <c r="H1318">
        <v>28.38</v>
      </c>
      <c r="I1318">
        <v>5</v>
      </c>
      <c r="J1318">
        <v>18.52</v>
      </c>
      <c r="K1318">
        <v>1.12E-4</v>
      </c>
      <c r="L1318" s="1">
        <v>0</v>
      </c>
      <c r="M1318">
        <v>1.06729240042107E-7</v>
      </c>
      <c r="N1318">
        <v>3.2669441385200701E-4</v>
      </c>
      <c r="O1318">
        <v>0</v>
      </c>
      <c r="P1318">
        <v>6.0487778261051597E-4</v>
      </c>
      <c r="Q1318">
        <v>7</v>
      </c>
      <c r="R1318">
        <v>2.6619544832385801E-4</v>
      </c>
      <c r="S1318">
        <v>1</v>
      </c>
      <c r="T1318">
        <v>4</v>
      </c>
      <c r="U1318" s="2">
        <f t="shared" si="20"/>
        <v>0.14814814814814814</v>
      </c>
      <c r="V1318" t="s">
        <v>10</v>
      </c>
      <c r="W1318">
        <v>13</v>
      </c>
      <c r="X1318" s="3">
        <v>1.5900000000000001E-3</v>
      </c>
      <c r="Y1318" t="s">
        <v>7</v>
      </c>
      <c r="Z1318">
        <v>2</v>
      </c>
      <c r="AA1318" s="1">
        <v>6.7100000000000005E-4</v>
      </c>
      <c r="AB1318" t="s">
        <v>4</v>
      </c>
      <c r="AC1318">
        <v>1</v>
      </c>
      <c r="AD1318" s="2">
        <v>3.97E-4</v>
      </c>
      <c r="AE1318" t="s">
        <v>6</v>
      </c>
      <c r="AF1318">
        <v>4</v>
      </c>
      <c r="AG1318" s="2">
        <v>2.7799999999999998E-4</v>
      </c>
      <c r="AH1318" t="s">
        <v>12</v>
      </c>
      <c r="AI1318">
        <v>1</v>
      </c>
      <c r="AJ1318">
        <v>8.7999999999999998E-5</v>
      </c>
    </row>
    <row r="1319" spans="1:87" x14ac:dyDescent="0.25">
      <c r="A1319" t="s">
        <v>1347</v>
      </c>
      <c r="B1319" t="s">
        <v>1</v>
      </c>
      <c r="C1319">
        <v>0</v>
      </c>
      <c r="D1319">
        <v>66</v>
      </c>
      <c r="E1319">
        <v>0.04</v>
      </c>
      <c r="F1319">
        <v>240</v>
      </c>
      <c r="G1319">
        <v>0.04</v>
      </c>
      <c r="H1319">
        <v>27.5</v>
      </c>
      <c r="I1319">
        <v>11</v>
      </c>
      <c r="J1319">
        <v>40.74</v>
      </c>
      <c r="K1319">
        <v>3.0200000000000002E-4</v>
      </c>
      <c r="L1319" s="1">
        <v>0</v>
      </c>
      <c r="M1319">
        <v>2.47117610104878E-7</v>
      </c>
      <c r="N1319">
        <v>4.9710925369065304E-4</v>
      </c>
      <c r="O1319">
        <v>0</v>
      </c>
      <c r="P1319">
        <v>1.2001060115948E-3</v>
      </c>
      <c r="Q1319">
        <v>17</v>
      </c>
      <c r="R1319">
        <v>2.9458326144631301E-4</v>
      </c>
      <c r="S1319">
        <v>1</v>
      </c>
      <c r="T1319">
        <v>9</v>
      </c>
      <c r="U1319" s="6">
        <f t="shared" si="20"/>
        <v>0.33333333333333331</v>
      </c>
      <c r="V1319" t="s">
        <v>10</v>
      </c>
      <c r="W1319">
        <v>15</v>
      </c>
      <c r="X1319" s="3">
        <v>1.8339999999999999E-3</v>
      </c>
      <c r="Y1319" t="s">
        <v>12</v>
      </c>
      <c r="Z1319">
        <v>18</v>
      </c>
      <c r="AA1319" s="1">
        <v>1.5900000000000001E-3</v>
      </c>
      <c r="AB1319" t="s">
        <v>6</v>
      </c>
      <c r="AC1319">
        <v>17</v>
      </c>
      <c r="AD1319" s="2">
        <v>1.181E-3</v>
      </c>
      <c r="AE1319" t="s">
        <v>4</v>
      </c>
      <c r="AF1319">
        <v>2</v>
      </c>
      <c r="AG1319" s="2">
        <v>7.9500000000000003E-4</v>
      </c>
      <c r="AH1319" t="s">
        <v>8</v>
      </c>
      <c r="AI1319">
        <v>2</v>
      </c>
      <c r="AJ1319">
        <v>6.02E-4</v>
      </c>
      <c r="AK1319" t="s">
        <v>29</v>
      </c>
      <c r="AL1319">
        <v>2</v>
      </c>
      <c r="AM1319">
        <v>5.4199999999999995E-4</v>
      </c>
      <c r="AN1319" t="s">
        <v>14</v>
      </c>
      <c r="AO1319">
        <v>5</v>
      </c>
      <c r="AP1319">
        <v>4.5100000000000001E-4</v>
      </c>
      <c r="AQ1319" t="s">
        <v>11</v>
      </c>
      <c r="AR1319">
        <v>2</v>
      </c>
      <c r="AS1319">
        <v>3.6200000000000002E-4</v>
      </c>
      <c r="AT1319" t="s">
        <v>7</v>
      </c>
      <c r="AU1319">
        <v>1</v>
      </c>
      <c r="AV1319">
        <v>3.3599999999999998E-4</v>
      </c>
      <c r="AW1319" t="s">
        <v>3</v>
      </c>
      <c r="AX1319">
        <v>1</v>
      </c>
      <c r="AY1319">
        <v>2.8299999999999999E-4</v>
      </c>
      <c r="AZ1319" t="s">
        <v>23</v>
      </c>
      <c r="BA1319">
        <v>1</v>
      </c>
      <c r="BB1319">
        <v>1.6799999999999999E-4</v>
      </c>
    </row>
    <row r="1320" spans="1:87" x14ac:dyDescent="0.25">
      <c r="A1320" t="s">
        <v>1348</v>
      </c>
      <c r="B1320" t="s">
        <v>1</v>
      </c>
      <c r="C1320">
        <v>0</v>
      </c>
      <c r="D1320">
        <v>41</v>
      </c>
      <c r="E1320">
        <v>0.03</v>
      </c>
      <c r="F1320">
        <v>251</v>
      </c>
      <c r="G1320">
        <v>0.04</v>
      </c>
      <c r="H1320">
        <v>16.329999999999998</v>
      </c>
      <c r="I1320">
        <v>14</v>
      </c>
      <c r="J1320">
        <v>51.85</v>
      </c>
      <c r="K1320">
        <v>2.02E-4</v>
      </c>
      <c r="L1320" s="1">
        <v>4.6464083263637197E-5</v>
      </c>
      <c r="M1320">
        <v>1.4349518724691301E-7</v>
      </c>
      <c r="N1320">
        <v>3.7880758604720799E-4</v>
      </c>
      <c r="O1320">
        <v>0</v>
      </c>
      <c r="P1320">
        <v>7.9124159362477697E-4</v>
      </c>
      <c r="Q1320">
        <v>19</v>
      </c>
      <c r="R1320">
        <v>1.82388837726433E-4</v>
      </c>
      <c r="S1320">
        <v>2</v>
      </c>
      <c r="T1320">
        <v>7</v>
      </c>
      <c r="U1320" s="2">
        <f t="shared" si="20"/>
        <v>0.25925925925925924</v>
      </c>
      <c r="V1320" t="s">
        <v>10</v>
      </c>
      <c r="W1320">
        <v>15</v>
      </c>
      <c r="X1320" s="3">
        <v>1.8339999999999999E-3</v>
      </c>
      <c r="Y1320" t="s">
        <v>40</v>
      </c>
      <c r="Z1320">
        <v>1</v>
      </c>
      <c r="AA1320" s="1">
        <v>7.9100000000000004E-4</v>
      </c>
      <c r="AB1320" t="s">
        <v>6</v>
      </c>
      <c r="AC1320">
        <v>10</v>
      </c>
      <c r="AD1320" s="2">
        <v>6.9399999999999996E-4</v>
      </c>
      <c r="AE1320" t="s">
        <v>7</v>
      </c>
      <c r="AF1320">
        <v>1</v>
      </c>
      <c r="AG1320" s="2">
        <v>3.3599999999999998E-4</v>
      </c>
      <c r="AH1320" t="s">
        <v>8</v>
      </c>
      <c r="AI1320">
        <v>1</v>
      </c>
      <c r="AJ1320">
        <v>3.01E-4</v>
      </c>
      <c r="AK1320" t="s">
        <v>21</v>
      </c>
      <c r="AL1320">
        <v>1</v>
      </c>
      <c r="AM1320">
        <v>2.92E-4</v>
      </c>
      <c r="AN1320" t="s">
        <v>13</v>
      </c>
      <c r="AO1320">
        <v>3</v>
      </c>
      <c r="AP1320">
        <v>2.6200000000000003E-4</v>
      </c>
      <c r="AQ1320" t="s">
        <v>17</v>
      </c>
      <c r="AR1320">
        <v>2</v>
      </c>
      <c r="AS1320">
        <v>2.0100000000000001E-4</v>
      </c>
      <c r="AT1320" t="s">
        <v>12</v>
      </c>
      <c r="AU1320">
        <v>2</v>
      </c>
      <c r="AV1320">
        <v>1.7699999999999999E-4</v>
      </c>
      <c r="AW1320" t="s">
        <v>23</v>
      </c>
      <c r="AX1320">
        <v>1</v>
      </c>
      <c r="AY1320">
        <v>1.6799999999999999E-4</v>
      </c>
      <c r="AZ1320" t="s">
        <v>35</v>
      </c>
      <c r="BA1320">
        <v>1</v>
      </c>
      <c r="BB1320">
        <v>1.63E-4</v>
      </c>
      <c r="BC1320" t="s">
        <v>9</v>
      </c>
      <c r="BD1320">
        <v>1</v>
      </c>
      <c r="BE1320">
        <v>9.7E-5</v>
      </c>
      <c r="BF1320" t="s">
        <v>14</v>
      </c>
      <c r="BG1320">
        <v>1</v>
      </c>
      <c r="BH1320">
        <v>9.0000000000000006E-5</v>
      </c>
      <c r="BI1320" t="s">
        <v>16</v>
      </c>
      <c r="BJ1320">
        <v>1</v>
      </c>
      <c r="BK1320">
        <v>4.6E-5</v>
      </c>
    </row>
    <row r="1321" spans="1:87" x14ac:dyDescent="0.25">
      <c r="A1321" t="s">
        <v>1349</v>
      </c>
      <c r="B1321" t="s">
        <v>1</v>
      </c>
      <c r="C1321">
        <v>0</v>
      </c>
      <c r="D1321">
        <v>36</v>
      </c>
      <c r="E1321">
        <v>0.02</v>
      </c>
      <c r="F1321">
        <v>168</v>
      </c>
      <c r="G1321">
        <v>0.02</v>
      </c>
      <c r="H1321">
        <v>21.43</v>
      </c>
      <c r="I1321">
        <v>8</v>
      </c>
      <c r="J1321">
        <v>29.63</v>
      </c>
      <c r="K1321">
        <v>1.65E-4</v>
      </c>
      <c r="L1321" s="1">
        <v>0</v>
      </c>
      <c r="M1321">
        <v>1.5492899432356701E-7</v>
      </c>
      <c r="N1321">
        <v>3.9361020607139603E-4</v>
      </c>
      <c r="O1321">
        <v>0</v>
      </c>
      <c r="P1321">
        <v>8.0450021535660504E-4</v>
      </c>
      <c r="Q1321">
        <v>12</v>
      </c>
      <c r="R1321">
        <v>2.7698495982801902E-4</v>
      </c>
      <c r="S1321">
        <v>1</v>
      </c>
      <c r="T1321">
        <v>7</v>
      </c>
      <c r="U1321" s="2">
        <f t="shared" si="20"/>
        <v>0.25925925925925924</v>
      </c>
      <c r="V1321" t="s">
        <v>10</v>
      </c>
      <c r="W1321">
        <v>15</v>
      </c>
      <c r="X1321" s="3">
        <v>1.8339999999999999E-3</v>
      </c>
      <c r="Y1321" t="s">
        <v>12</v>
      </c>
      <c r="Z1321">
        <v>11</v>
      </c>
      <c r="AA1321" s="1">
        <v>9.7099999999999997E-4</v>
      </c>
      <c r="AB1321" t="s">
        <v>42</v>
      </c>
      <c r="AC1321">
        <v>1</v>
      </c>
      <c r="AD1321" s="2">
        <v>5.7300000000000005E-4</v>
      </c>
      <c r="AE1321" t="s">
        <v>14</v>
      </c>
      <c r="AF1321">
        <v>4</v>
      </c>
      <c r="AG1321" s="2">
        <v>3.6099999999999999E-4</v>
      </c>
      <c r="AH1321" t="s">
        <v>3</v>
      </c>
      <c r="AI1321">
        <v>1</v>
      </c>
      <c r="AJ1321">
        <v>2.8299999999999999E-4</v>
      </c>
      <c r="AK1321" t="s">
        <v>9</v>
      </c>
      <c r="AL1321">
        <v>2</v>
      </c>
      <c r="AM1321">
        <v>1.95E-4</v>
      </c>
      <c r="AN1321" t="s">
        <v>11</v>
      </c>
      <c r="AO1321">
        <v>1</v>
      </c>
      <c r="AP1321">
        <v>1.8100000000000001E-4</v>
      </c>
      <c r="AQ1321" t="s">
        <v>6</v>
      </c>
      <c r="AR1321">
        <v>1</v>
      </c>
      <c r="AS1321">
        <v>6.8999999999999997E-5</v>
      </c>
    </row>
    <row r="1322" spans="1:87" x14ac:dyDescent="0.25">
      <c r="A1322" t="s">
        <v>1350</v>
      </c>
      <c r="B1322" t="s">
        <v>1</v>
      </c>
      <c r="C1322">
        <v>0</v>
      </c>
      <c r="D1322">
        <v>23</v>
      </c>
      <c r="E1322">
        <v>0.02</v>
      </c>
      <c r="F1322">
        <v>87</v>
      </c>
      <c r="G1322">
        <v>0.01</v>
      </c>
      <c r="H1322">
        <v>26.44</v>
      </c>
      <c r="I1322">
        <v>6</v>
      </c>
      <c r="J1322">
        <v>22.22</v>
      </c>
      <c r="K1322">
        <v>9.6000000000000002E-5</v>
      </c>
      <c r="L1322" s="1">
        <v>0</v>
      </c>
      <c r="M1322">
        <v>1.2074865209490501E-7</v>
      </c>
      <c r="N1322">
        <v>3.47489067590485E-4</v>
      </c>
      <c r="O1322">
        <v>0</v>
      </c>
      <c r="P1322">
        <v>5.0949833853716601E-4</v>
      </c>
      <c r="Q1322">
        <v>12</v>
      </c>
      <c r="R1322">
        <v>2.70269274792599E-4</v>
      </c>
      <c r="S1322">
        <v>2</v>
      </c>
      <c r="T1322">
        <v>4</v>
      </c>
      <c r="U1322" s="2">
        <f t="shared" si="20"/>
        <v>0.14814814814814814</v>
      </c>
      <c r="V1322" t="s">
        <v>10</v>
      </c>
      <c r="W1322">
        <v>15</v>
      </c>
      <c r="X1322" s="3">
        <v>1.8339999999999999E-3</v>
      </c>
      <c r="Y1322" t="s">
        <v>12</v>
      </c>
      <c r="Z1322">
        <v>3</v>
      </c>
      <c r="AA1322" s="1">
        <v>2.6499999999999999E-4</v>
      </c>
      <c r="AB1322" t="s">
        <v>11</v>
      </c>
      <c r="AC1322">
        <v>1</v>
      </c>
      <c r="AD1322" s="2">
        <v>1.8100000000000001E-4</v>
      </c>
      <c r="AE1322" t="s">
        <v>14</v>
      </c>
      <c r="AF1322">
        <v>2</v>
      </c>
      <c r="AG1322" s="2">
        <v>1.8000000000000001E-4</v>
      </c>
      <c r="AH1322" t="s">
        <v>13</v>
      </c>
      <c r="AI1322">
        <v>1</v>
      </c>
      <c r="AJ1322">
        <v>8.7000000000000001E-5</v>
      </c>
      <c r="AK1322" t="s">
        <v>16</v>
      </c>
      <c r="AL1322">
        <v>1</v>
      </c>
      <c r="AM1322">
        <v>4.6E-5</v>
      </c>
    </row>
    <row r="1323" spans="1:87" x14ac:dyDescent="0.25">
      <c r="A1323" t="s">
        <v>1351</v>
      </c>
      <c r="B1323" t="s">
        <v>1</v>
      </c>
      <c r="C1323">
        <v>1</v>
      </c>
      <c r="D1323">
        <v>121</v>
      </c>
      <c r="E1323">
        <v>0.08</v>
      </c>
      <c r="F1323">
        <v>342</v>
      </c>
      <c r="G1323">
        <v>0.05</v>
      </c>
      <c r="H1323">
        <v>35.380000000000003</v>
      </c>
      <c r="I1323">
        <v>20</v>
      </c>
      <c r="J1323">
        <v>74.069999999999993</v>
      </c>
      <c r="K1323">
        <v>6.9200000000000002E-4</v>
      </c>
      <c r="L1323" s="1">
        <v>6.5049716569092104E-4</v>
      </c>
      <c r="M1323">
        <v>2.98428981048371E-7</v>
      </c>
      <c r="N1323">
        <v>5.4628653749508695E-4</v>
      </c>
      <c r="O1323">
        <v>0</v>
      </c>
      <c r="P1323">
        <v>1.49255718964135E-3</v>
      </c>
      <c r="Q1323">
        <v>24</v>
      </c>
      <c r="R1323">
        <v>1.4162984305428201E-4</v>
      </c>
      <c r="S1323">
        <v>1</v>
      </c>
      <c r="T1323">
        <v>13</v>
      </c>
      <c r="U1323" s="4">
        <f t="shared" si="20"/>
        <v>0.48148148148148145</v>
      </c>
      <c r="V1323" t="s">
        <v>10</v>
      </c>
      <c r="W1323">
        <v>16</v>
      </c>
      <c r="X1323" s="3">
        <v>1.9559999999999998E-3</v>
      </c>
      <c r="Y1323" t="s">
        <v>19</v>
      </c>
      <c r="Z1323">
        <v>3</v>
      </c>
      <c r="AA1323" s="1">
        <v>1.565E-3</v>
      </c>
      <c r="AB1323" t="s">
        <v>3</v>
      </c>
      <c r="AC1323">
        <v>5</v>
      </c>
      <c r="AD1323" s="2">
        <v>1.4139999999999999E-3</v>
      </c>
      <c r="AE1323" t="s">
        <v>12</v>
      </c>
      <c r="AF1323">
        <v>15</v>
      </c>
      <c r="AG1323" s="2">
        <v>1.325E-3</v>
      </c>
      <c r="AH1323" t="s">
        <v>8</v>
      </c>
      <c r="AI1323">
        <v>4</v>
      </c>
      <c r="AJ1323">
        <v>1.2030000000000001E-3</v>
      </c>
      <c r="AK1323" t="s">
        <v>45</v>
      </c>
      <c r="AL1323">
        <v>2</v>
      </c>
      <c r="AM1323">
        <v>1.165E-3</v>
      </c>
      <c r="AN1323" t="s">
        <v>42</v>
      </c>
      <c r="AO1323">
        <v>2</v>
      </c>
      <c r="AP1323">
        <v>1.147E-3</v>
      </c>
      <c r="AQ1323" t="s">
        <v>13</v>
      </c>
      <c r="AR1323">
        <v>13</v>
      </c>
      <c r="AS1323">
        <v>1.134E-3</v>
      </c>
      <c r="AT1323" t="s">
        <v>23</v>
      </c>
      <c r="AU1323">
        <v>6</v>
      </c>
      <c r="AV1323">
        <v>1.005E-3</v>
      </c>
      <c r="AW1323" t="s">
        <v>17</v>
      </c>
      <c r="AX1323">
        <v>9</v>
      </c>
      <c r="AY1323">
        <v>9.0399999999999996E-4</v>
      </c>
      <c r="AZ1323" t="s">
        <v>29</v>
      </c>
      <c r="BA1323">
        <v>3</v>
      </c>
      <c r="BB1323">
        <v>8.1300000000000003E-4</v>
      </c>
      <c r="BC1323" t="s">
        <v>40</v>
      </c>
      <c r="BD1323">
        <v>1</v>
      </c>
      <c r="BE1323">
        <v>7.9100000000000004E-4</v>
      </c>
      <c r="BF1323" t="s">
        <v>5</v>
      </c>
      <c r="BG1323">
        <v>2</v>
      </c>
      <c r="BH1323">
        <v>7.5199999999999996E-4</v>
      </c>
      <c r="BI1323" t="s">
        <v>16</v>
      </c>
      <c r="BJ1323">
        <v>14</v>
      </c>
      <c r="BK1323">
        <v>6.4999999999999997E-4</v>
      </c>
      <c r="BL1323" t="s">
        <v>14</v>
      </c>
      <c r="BM1323">
        <v>7</v>
      </c>
      <c r="BN1323">
        <v>6.3100000000000005E-4</v>
      </c>
      <c r="BO1323" t="s">
        <v>9</v>
      </c>
      <c r="BP1323">
        <v>6</v>
      </c>
      <c r="BQ1323">
        <v>5.8500000000000002E-4</v>
      </c>
      <c r="BR1323" t="s">
        <v>6</v>
      </c>
      <c r="BS1323">
        <v>8</v>
      </c>
      <c r="BT1323">
        <v>5.5599999999999996E-4</v>
      </c>
      <c r="BU1323" t="s">
        <v>4</v>
      </c>
      <c r="BV1323">
        <v>1</v>
      </c>
      <c r="BW1323">
        <v>3.97E-4</v>
      </c>
      <c r="BX1323" t="s">
        <v>11</v>
      </c>
      <c r="BY1323">
        <v>2</v>
      </c>
      <c r="BZ1323">
        <v>3.6200000000000002E-4</v>
      </c>
      <c r="CA1323" t="s">
        <v>35</v>
      </c>
      <c r="CB1323">
        <v>2</v>
      </c>
      <c r="CC1323">
        <v>3.2600000000000001E-4</v>
      </c>
    </row>
    <row r="1324" spans="1:87" x14ac:dyDescent="0.25">
      <c r="A1324" t="s">
        <v>1352</v>
      </c>
      <c r="B1324" t="s">
        <v>1</v>
      </c>
      <c r="C1324">
        <v>0</v>
      </c>
      <c r="D1324">
        <v>67</v>
      </c>
      <c r="E1324">
        <v>0.05</v>
      </c>
      <c r="F1324">
        <v>171</v>
      </c>
      <c r="G1324">
        <v>0.03</v>
      </c>
      <c r="H1324">
        <v>39.18</v>
      </c>
      <c r="I1324">
        <v>9</v>
      </c>
      <c r="J1324">
        <v>33.33</v>
      </c>
      <c r="K1324">
        <v>3.2200000000000002E-4</v>
      </c>
      <c r="L1324" s="1">
        <v>0</v>
      </c>
      <c r="M1324">
        <v>3.8966874191612803E-7</v>
      </c>
      <c r="N1324">
        <v>6.2423452477104095E-4</v>
      </c>
      <c r="O1324">
        <v>0</v>
      </c>
      <c r="P1324">
        <v>1.44012286660698E-3</v>
      </c>
      <c r="Q1324">
        <v>10</v>
      </c>
      <c r="R1324">
        <v>4.1615634984736098E-4</v>
      </c>
      <c r="S1324">
        <v>1</v>
      </c>
      <c r="T1324">
        <v>7</v>
      </c>
      <c r="U1324" s="2">
        <f t="shared" si="20"/>
        <v>0.25925925925925924</v>
      </c>
      <c r="V1324" t="s">
        <v>10</v>
      </c>
      <c r="W1324">
        <v>20</v>
      </c>
      <c r="X1324" s="3">
        <v>2.4459999999999998E-3</v>
      </c>
      <c r="Y1324" t="s">
        <v>8</v>
      </c>
      <c r="Z1324">
        <v>6</v>
      </c>
      <c r="AA1324" s="1">
        <v>1.805E-3</v>
      </c>
      <c r="AB1324" t="s">
        <v>6</v>
      </c>
      <c r="AC1324">
        <v>23</v>
      </c>
      <c r="AD1324" s="2">
        <v>1.5969999999999999E-3</v>
      </c>
      <c r="AE1324" t="s">
        <v>9</v>
      </c>
      <c r="AF1324">
        <v>7</v>
      </c>
      <c r="AG1324" s="2">
        <v>6.8199999999999999E-4</v>
      </c>
      <c r="AH1324" t="s">
        <v>7</v>
      </c>
      <c r="AI1324">
        <v>2</v>
      </c>
      <c r="AJ1324">
        <v>6.7100000000000005E-4</v>
      </c>
      <c r="AK1324" t="s">
        <v>42</v>
      </c>
      <c r="AL1324">
        <v>1</v>
      </c>
      <c r="AM1324">
        <v>5.7300000000000005E-4</v>
      </c>
      <c r="AN1324" t="s">
        <v>14</v>
      </c>
      <c r="AO1324">
        <v>4</v>
      </c>
      <c r="AP1324">
        <v>3.6099999999999999E-4</v>
      </c>
      <c r="AQ1324" t="s">
        <v>3</v>
      </c>
      <c r="AR1324">
        <v>1</v>
      </c>
      <c r="AS1324">
        <v>2.8299999999999999E-4</v>
      </c>
      <c r="AT1324" t="s">
        <v>12</v>
      </c>
      <c r="AU1324">
        <v>3</v>
      </c>
      <c r="AV1324">
        <v>2.6499999999999999E-4</v>
      </c>
    </row>
    <row r="1325" spans="1:87" x14ac:dyDescent="0.25">
      <c r="A1325" t="s">
        <v>1353</v>
      </c>
      <c r="B1325" t="s">
        <v>1</v>
      </c>
      <c r="C1325">
        <v>0</v>
      </c>
      <c r="D1325">
        <v>32</v>
      </c>
      <c r="E1325">
        <v>0.02</v>
      </c>
      <c r="F1325">
        <v>135</v>
      </c>
      <c r="G1325">
        <v>0.02</v>
      </c>
      <c r="H1325">
        <v>23.7</v>
      </c>
      <c r="I1325">
        <v>4</v>
      </c>
      <c r="J1325">
        <v>14.81</v>
      </c>
      <c r="K1325">
        <v>1.2899999999999999E-4</v>
      </c>
      <c r="L1325" s="1">
        <v>0</v>
      </c>
      <c r="M1325">
        <v>2.6096234001117601E-7</v>
      </c>
      <c r="N1325">
        <v>5.1084473180329102E-4</v>
      </c>
      <c r="O1325">
        <v>0</v>
      </c>
      <c r="P1325">
        <v>6.9495354793258103E-4</v>
      </c>
      <c r="Q1325">
        <v>8</v>
      </c>
      <c r="R1325">
        <v>4.35164030795396E-4</v>
      </c>
      <c r="S1325">
        <v>2</v>
      </c>
      <c r="T1325">
        <v>3</v>
      </c>
      <c r="U1325" s="2">
        <f t="shared" si="20"/>
        <v>0.1111111111111111</v>
      </c>
      <c r="V1325" t="s">
        <v>10</v>
      </c>
      <c r="W1325">
        <v>22</v>
      </c>
      <c r="X1325" s="3">
        <v>2.6900000000000001E-3</v>
      </c>
      <c r="Y1325" t="s">
        <v>6</v>
      </c>
      <c r="Z1325">
        <v>6</v>
      </c>
      <c r="AA1325" s="1">
        <v>4.17E-4</v>
      </c>
      <c r="AB1325" t="s">
        <v>14</v>
      </c>
      <c r="AC1325">
        <v>3</v>
      </c>
      <c r="AD1325" s="2">
        <v>2.7099999999999997E-4</v>
      </c>
      <c r="AE1325" t="s">
        <v>9</v>
      </c>
      <c r="AF1325">
        <v>1</v>
      </c>
      <c r="AG1325" s="2">
        <v>9.7E-5</v>
      </c>
    </row>
    <row r="1326" spans="1:87" x14ac:dyDescent="0.25">
      <c r="A1326" t="s">
        <v>1354</v>
      </c>
      <c r="B1326" t="s">
        <v>1</v>
      </c>
      <c r="C1326">
        <v>0</v>
      </c>
      <c r="D1326">
        <v>44</v>
      </c>
      <c r="E1326">
        <v>0.03</v>
      </c>
      <c r="F1326">
        <v>172</v>
      </c>
      <c r="G1326">
        <v>0.03</v>
      </c>
      <c r="H1326">
        <v>25.58</v>
      </c>
      <c r="I1326">
        <v>9</v>
      </c>
      <c r="J1326">
        <v>33.33</v>
      </c>
      <c r="K1326">
        <v>2.32E-4</v>
      </c>
      <c r="L1326" s="1">
        <v>0</v>
      </c>
      <c r="M1326">
        <v>4.0289978255990597E-7</v>
      </c>
      <c r="N1326">
        <v>6.3474387162059699E-4</v>
      </c>
      <c r="O1326">
        <v>0</v>
      </c>
      <c r="P1326">
        <v>1.0860224813580401E-3</v>
      </c>
      <c r="Q1326">
        <v>16</v>
      </c>
      <c r="R1326">
        <v>4.2316258108039798E-4</v>
      </c>
      <c r="S1326">
        <v>2</v>
      </c>
      <c r="T1326">
        <v>6</v>
      </c>
      <c r="U1326" s="2">
        <f t="shared" si="20"/>
        <v>0.22222222222222221</v>
      </c>
      <c r="V1326" t="s">
        <v>10</v>
      </c>
      <c r="W1326">
        <v>27</v>
      </c>
      <c r="X1326" s="3">
        <v>3.3019999999999998E-3</v>
      </c>
      <c r="Y1326" t="s">
        <v>40</v>
      </c>
      <c r="Z1326">
        <v>1</v>
      </c>
      <c r="AA1326" s="1">
        <v>7.9100000000000004E-4</v>
      </c>
      <c r="AB1326" t="s">
        <v>35</v>
      </c>
      <c r="AC1326">
        <v>3</v>
      </c>
      <c r="AD1326" s="2">
        <v>4.8899999999999996E-4</v>
      </c>
      <c r="AE1326" t="s">
        <v>14</v>
      </c>
      <c r="AF1326">
        <v>5</v>
      </c>
      <c r="AG1326" s="2">
        <v>4.5100000000000001E-4</v>
      </c>
      <c r="AH1326" t="s">
        <v>4</v>
      </c>
      <c r="AI1326">
        <v>1</v>
      </c>
      <c r="AJ1326">
        <v>3.97E-4</v>
      </c>
      <c r="AK1326" t="s">
        <v>7</v>
      </c>
      <c r="AL1326">
        <v>1</v>
      </c>
      <c r="AM1326">
        <v>3.3599999999999998E-4</v>
      </c>
      <c r="AN1326" t="s">
        <v>6</v>
      </c>
      <c r="AO1326">
        <v>3</v>
      </c>
      <c r="AP1326">
        <v>2.0799999999999999E-4</v>
      </c>
      <c r="AQ1326" t="s">
        <v>9</v>
      </c>
      <c r="AR1326">
        <v>2</v>
      </c>
      <c r="AS1326">
        <v>1.95E-4</v>
      </c>
      <c r="AT1326" t="s">
        <v>12</v>
      </c>
      <c r="AU1326">
        <v>1</v>
      </c>
      <c r="AV1326">
        <v>8.7999999999999998E-5</v>
      </c>
    </row>
    <row r="1327" spans="1:87" x14ac:dyDescent="0.25">
      <c r="A1327" t="s">
        <v>1355</v>
      </c>
      <c r="B1327" t="s">
        <v>1</v>
      </c>
      <c r="C1327">
        <v>1</v>
      </c>
      <c r="D1327">
        <v>219</v>
      </c>
      <c r="E1327">
        <v>0.15</v>
      </c>
      <c r="F1327">
        <v>830</v>
      </c>
      <c r="G1327">
        <v>0.12</v>
      </c>
      <c r="H1327">
        <v>26.39</v>
      </c>
      <c r="I1327">
        <v>22</v>
      </c>
      <c r="J1327">
        <v>81.48</v>
      </c>
      <c r="K1327">
        <v>1.291E-3</v>
      </c>
      <c r="L1327" s="7">
        <v>1.1648223645893999E-3</v>
      </c>
      <c r="M1327">
        <v>1.1422283969592499E-6</v>
      </c>
      <c r="N1327">
        <v>1.0687508582262E-3</v>
      </c>
      <c r="O1327">
        <v>0</v>
      </c>
      <c r="P1327">
        <v>2.8382875762433799E-3</v>
      </c>
      <c r="Q1327">
        <v>25</v>
      </c>
      <c r="R1327">
        <v>1.97916825597445E-4</v>
      </c>
      <c r="S1327">
        <v>2</v>
      </c>
      <c r="T1327">
        <v>13</v>
      </c>
      <c r="U1327" s="4">
        <f t="shared" si="20"/>
        <v>0.48148148148148145</v>
      </c>
      <c r="V1327" t="s">
        <v>10</v>
      </c>
      <c r="W1327">
        <v>36</v>
      </c>
      <c r="X1327" s="3">
        <v>4.4019999999999997E-3</v>
      </c>
      <c r="Y1327" t="s">
        <v>4</v>
      </c>
      <c r="Z1327">
        <v>8</v>
      </c>
      <c r="AA1327" s="1">
        <v>3.1779999999999998E-3</v>
      </c>
      <c r="AB1327" t="s">
        <v>13</v>
      </c>
      <c r="AC1327">
        <v>27</v>
      </c>
      <c r="AD1327" s="2">
        <v>2.3549999999999999E-3</v>
      </c>
      <c r="AE1327" t="s">
        <v>90</v>
      </c>
      <c r="AF1327">
        <v>1</v>
      </c>
      <c r="AG1327" s="2">
        <v>2.2989999999999998E-3</v>
      </c>
      <c r="AH1327" t="s">
        <v>35</v>
      </c>
      <c r="AI1327">
        <v>12</v>
      </c>
      <c r="AJ1327">
        <v>1.957E-3</v>
      </c>
      <c r="AK1327" t="s">
        <v>9</v>
      </c>
      <c r="AL1327">
        <v>20</v>
      </c>
      <c r="AM1327">
        <v>1.9480000000000001E-3</v>
      </c>
      <c r="AN1327" t="s">
        <v>5</v>
      </c>
      <c r="AO1327">
        <v>5</v>
      </c>
      <c r="AP1327">
        <v>1.8799999999999999E-3</v>
      </c>
      <c r="AQ1327" t="s">
        <v>6</v>
      </c>
      <c r="AR1327">
        <v>27</v>
      </c>
      <c r="AS1327">
        <v>1.8749999999999999E-3</v>
      </c>
      <c r="AT1327" t="s">
        <v>12</v>
      </c>
      <c r="AU1327">
        <v>21</v>
      </c>
      <c r="AV1327">
        <v>1.8550000000000001E-3</v>
      </c>
      <c r="AW1327" t="s">
        <v>23</v>
      </c>
      <c r="AX1327">
        <v>11</v>
      </c>
      <c r="AY1327">
        <v>1.843E-3</v>
      </c>
      <c r="AZ1327" t="s">
        <v>17</v>
      </c>
      <c r="BA1327">
        <v>18</v>
      </c>
      <c r="BB1327">
        <v>1.8079999999999999E-3</v>
      </c>
      <c r="BC1327" t="s">
        <v>8</v>
      </c>
      <c r="BD1327">
        <v>6</v>
      </c>
      <c r="BE1327">
        <v>1.805E-3</v>
      </c>
      <c r="BF1327" t="s">
        <v>7</v>
      </c>
      <c r="BG1327">
        <v>4</v>
      </c>
      <c r="BH1327">
        <v>1.343E-3</v>
      </c>
      <c r="BI1327" t="s">
        <v>45</v>
      </c>
      <c r="BJ1327">
        <v>2</v>
      </c>
      <c r="BK1327">
        <v>1.165E-3</v>
      </c>
      <c r="BL1327" t="s">
        <v>42</v>
      </c>
      <c r="BM1327">
        <v>2</v>
      </c>
      <c r="BN1327">
        <v>1.147E-3</v>
      </c>
      <c r="BO1327" t="s">
        <v>43</v>
      </c>
      <c r="BP1327">
        <v>1</v>
      </c>
      <c r="BQ1327">
        <v>9.3099999999999997E-4</v>
      </c>
      <c r="BR1327" t="s">
        <v>3</v>
      </c>
      <c r="BS1327">
        <v>3</v>
      </c>
      <c r="BT1327">
        <v>8.4800000000000001E-4</v>
      </c>
      <c r="BU1327" t="s">
        <v>14</v>
      </c>
      <c r="BV1327">
        <v>9</v>
      </c>
      <c r="BW1327">
        <v>8.12E-4</v>
      </c>
      <c r="BX1327" t="s">
        <v>40</v>
      </c>
      <c r="BY1327">
        <v>1</v>
      </c>
      <c r="BZ1327">
        <v>7.9100000000000004E-4</v>
      </c>
      <c r="CA1327" t="s">
        <v>21</v>
      </c>
      <c r="CB1327">
        <v>1</v>
      </c>
      <c r="CC1327">
        <v>2.92E-4</v>
      </c>
      <c r="CD1327" t="s">
        <v>11</v>
      </c>
      <c r="CE1327">
        <v>1</v>
      </c>
      <c r="CF1327">
        <v>1.8100000000000001E-4</v>
      </c>
      <c r="CG1327" t="s">
        <v>16</v>
      </c>
      <c r="CH1327">
        <v>3</v>
      </c>
      <c r="CI1327">
        <v>1.3899999999999999E-4</v>
      </c>
    </row>
    <row r="1328" spans="1:87" x14ac:dyDescent="0.25">
      <c r="A1328" t="s">
        <v>1356</v>
      </c>
      <c r="B1328" t="s">
        <v>1</v>
      </c>
      <c r="C1328">
        <v>0</v>
      </c>
      <c r="D1328">
        <v>101</v>
      </c>
      <c r="E1328">
        <v>7.0000000000000007E-2</v>
      </c>
      <c r="F1328">
        <v>1252</v>
      </c>
      <c r="G1328">
        <v>0.18</v>
      </c>
      <c r="H1328">
        <v>8.07</v>
      </c>
      <c r="I1328">
        <v>11</v>
      </c>
      <c r="J1328">
        <v>40.74</v>
      </c>
      <c r="K1328">
        <v>4.28E-4</v>
      </c>
      <c r="L1328" s="1">
        <v>0</v>
      </c>
      <c r="M1328">
        <v>1.0060773416678999E-6</v>
      </c>
      <c r="N1328">
        <v>1.00303406804948E-3</v>
      </c>
      <c r="O1328">
        <v>0</v>
      </c>
      <c r="P1328">
        <v>2.0350702445620199E-3</v>
      </c>
      <c r="Q1328">
        <v>23</v>
      </c>
      <c r="R1328">
        <v>5.9439055884413902E-4</v>
      </c>
      <c r="S1328">
        <v>2</v>
      </c>
      <c r="T1328">
        <v>6</v>
      </c>
      <c r="U1328" s="2">
        <f t="shared" si="20"/>
        <v>0.22222222222222221</v>
      </c>
      <c r="V1328" t="s">
        <v>10</v>
      </c>
      <c r="W1328">
        <v>40</v>
      </c>
      <c r="X1328" s="3">
        <v>4.8910000000000004E-3</v>
      </c>
      <c r="Y1328" t="s">
        <v>6</v>
      </c>
      <c r="Z1328">
        <v>25</v>
      </c>
      <c r="AA1328" s="1">
        <v>1.7359999999999999E-3</v>
      </c>
      <c r="AB1328" t="s">
        <v>8</v>
      </c>
      <c r="AC1328">
        <v>5</v>
      </c>
      <c r="AD1328" s="2">
        <v>1.5039999999999999E-3</v>
      </c>
      <c r="AE1328" t="s">
        <v>12</v>
      </c>
      <c r="AF1328">
        <v>16</v>
      </c>
      <c r="AG1328" s="2">
        <v>1.413E-3</v>
      </c>
      <c r="AH1328" t="s">
        <v>14</v>
      </c>
      <c r="AI1328">
        <v>7</v>
      </c>
      <c r="AJ1328">
        <v>6.3100000000000005E-4</v>
      </c>
      <c r="AK1328" t="s">
        <v>42</v>
      </c>
      <c r="AL1328">
        <v>1</v>
      </c>
      <c r="AM1328">
        <v>5.7300000000000005E-4</v>
      </c>
      <c r="AN1328" t="s">
        <v>9</v>
      </c>
      <c r="AO1328">
        <v>3</v>
      </c>
      <c r="AP1328">
        <v>2.92E-4</v>
      </c>
      <c r="AQ1328" t="s">
        <v>29</v>
      </c>
      <c r="AR1328">
        <v>1</v>
      </c>
      <c r="AS1328">
        <v>2.7099999999999997E-4</v>
      </c>
      <c r="AT1328" t="s">
        <v>17</v>
      </c>
      <c r="AU1328">
        <v>1</v>
      </c>
      <c r="AV1328">
        <v>1E-4</v>
      </c>
      <c r="AW1328" t="s">
        <v>13</v>
      </c>
      <c r="AX1328">
        <v>1</v>
      </c>
      <c r="AY1328">
        <v>8.7000000000000001E-5</v>
      </c>
      <c r="AZ1328" t="s">
        <v>16</v>
      </c>
      <c r="BA1328">
        <v>1</v>
      </c>
      <c r="BB1328">
        <v>4.6E-5</v>
      </c>
    </row>
    <row r="1329" spans="1:84" x14ac:dyDescent="0.25">
      <c r="A1329" t="s">
        <v>1357</v>
      </c>
      <c r="B1329" t="s">
        <v>1</v>
      </c>
      <c r="C1329">
        <v>0</v>
      </c>
      <c r="D1329">
        <v>112</v>
      </c>
      <c r="E1329">
        <v>0.08</v>
      </c>
      <c r="F1329">
        <v>358</v>
      </c>
      <c r="G1329">
        <v>0.05</v>
      </c>
      <c r="H1329">
        <v>31.28</v>
      </c>
      <c r="I1329">
        <v>8</v>
      </c>
      <c r="J1329">
        <v>29.63</v>
      </c>
      <c r="K1329">
        <v>5.2999999999999998E-4</v>
      </c>
      <c r="L1329" s="1">
        <v>0</v>
      </c>
      <c r="M1329">
        <v>3.2397971442281099E-6</v>
      </c>
      <c r="N1329">
        <v>1.7999436502924499E-3</v>
      </c>
      <c r="O1329">
        <v>1</v>
      </c>
      <c r="P1329">
        <v>2.6563194488784599E-3</v>
      </c>
      <c r="Q1329">
        <v>15</v>
      </c>
      <c r="R1329">
        <v>1.2666270131687599E-3</v>
      </c>
      <c r="S1329">
        <v>2</v>
      </c>
      <c r="T1329">
        <v>5</v>
      </c>
      <c r="U1329" s="2">
        <f t="shared" si="20"/>
        <v>0.18518518518518517</v>
      </c>
      <c r="V1329" t="s">
        <v>10</v>
      </c>
      <c r="W1329">
        <v>78</v>
      </c>
      <c r="X1329" s="3">
        <v>9.5379999999999996E-3</v>
      </c>
      <c r="Y1329" t="s">
        <v>4</v>
      </c>
      <c r="Z1329">
        <v>3</v>
      </c>
      <c r="AA1329" s="1">
        <v>1.1919999999999999E-3</v>
      </c>
      <c r="AB1329" t="s">
        <v>7</v>
      </c>
      <c r="AC1329">
        <v>3</v>
      </c>
      <c r="AD1329" s="2">
        <v>1.0070000000000001E-3</v>
      </c>
      <c r="AE1329" t="s">
        <v>12</v>
      </c>
      <c r="AF1329">
        <v>11</v>
      </c>
      <c r="AG1329" s="2">
        <v>9.7099999999999997E-4</v>
      </c>
      <c r="AH1329" t="s">
        <v>42</v>
      </c>
      <c r="AI1329">
        <v>1</v>
      </c>
      <c r="AJ1329">
        <v>5.7300000000000005E-4</v>
      </c>
      <c r="AK1329" t="s">
        <v>14</v>
      </c>
      <c r="AL1329">
        <v>5</v>
      </c>
      <c r="AM1329">
        <v>4.5100000000000001E-4</v>
      </c>
      <c r="AN1329" t="s">
        <v>16</v>
      </c>
      <c r="AO1329">
        <v>8</v>
      </c>
      <c r="AP1329">
        <v>3.7199999999999999E-4</v>
      </c>
      <c r="AQ1329" t="s">
        <v>6</v>
      </c>
      <c r="AR1329">
        <v>3</v>
      </c>
      <c r="AS1329">
        <v>2.0799999999999999E-4</v>
      </c>
    </row>
    <row r="1330" spans="1:84" x14ac:dyDescent="0.25">
      <c r="A1330" t="s">
        <v>1358</v>
      </c>
      <c r="B1330" t="s">
        <v>1</v>
      </c>
      <c r="C1330">
        <v>1</v>
      </c>
      <c r="D1330">
        <v>459</v>
      </c>
      <c r="E1330">
        <v>0.31</v>
      </c>
      <c r="F1330">
        <v>1619</v>
      </c>
      <c r="G1330">
        <v>0.24</v>
      </c>
      <c r="H1330">
        <v>28.35</v>
      </c>
      <c r="I1330">
        <v>21</v>
      </c>
      <c r="J1330">
        <v>77.78</v>
      </c>
      <c r="K1330">
        <v>2.7789999999999998E-3</v>
      </c>
      <c r="L1330" s="7">
        <v>1.9444444444444401E-3</v>
      </c>
      <c r="M1330">
        <v>9.2553642785546496E-6</v>
      </c>
      <c r="N1330">
        <v>3.0422630192924898E-3</v>
      </c>
      <c r="O1330">
        <v>3</v>
      </c>
      <c r="P1330">
        <v>8.3482935873388908E-3</v>
      </c>
      <c r="Q1330">
        <v>25</v>
      </c>
      <c r="R1330">
        <v>6.7605844873166402E-4</v>
      </c>
      <c r="S1330">
        <v>5</v>
      </c>
      <c r="T1330">
        <v>9</v>
      </c>
      <c r="U1330" s="6">
        <f t="shared" si="20"/>
        <v>0.33333333333333331</v>
      </c>
      <c r="V1330" t="s">
        <v>10</v>
      </c>
      <c r="W1330">
        <v>95</v>
      </c>
      <c r="X1330" s="3">
        <v>1.1617000000000001E-2</v>
      </c>
      <c r="Y1330" t="s">
        <v>17</v>
      </c>
      <c r="Z1330">
        <v>98</v>
      </c>
      <c r="AA1330" s="1">
        <v>9.8410000000000008E-3</v>
      </c>
      <c r="AB1330" t="s">
        <v>7</v>
      </c>
      <c r="AC1330">
        <v>26</v>
      </c>
      <c r="AD1330" s="2">
        <v>8.7279999999999996E-3</v>
      </c>
      <c r="AE1330" t="s">
        <v>90</v>
      </c>
      <c r="AF1330">
        <v>3</v>
      </c>
      <c r="AG1330" s="2">
        <v>6.8970000000000004E-3</v>
      </c>
      <c r="AH1330" t="s">
        <v>45</v>
      </c>
      <c r="AI1330">
        <v>8</v>
      </c>
      <c r="AJ1330">
        <v>4.6589999999999999E-3</v>
      </c>
      <c r="AK1330" t="s">
        <v>42</v>
      </c>
      <c r="AL1330">
        <v>7</v>
      </c>
      <c r="AM1330">
        <v>4.0140000000000002E-3</v>
      </c>
      <c r="AN1330" t="s">
        <v>12</v>
      </c>
      <c r="AO1330">
        <v>39</v>
      </c>
      <c r="AP1330">
        <v>3.444E-3</v>
      </c>
      <c r="AQ1330" t="s">
        <v>43</v>
      </c>
      <c r="AR1330">
        <v>3</v>
      </c>
      <c r="AS1330">
        <v>2.7929999999999999E-3</v>
      </c>
      <c r="AT1330" t="s">
        <v>4</v>
      </c>
      <c r="AU1330">
        <v>7</v>
      </c>
      <c r="AV1330">
        <v>2.7810000000000001E-3</v>
      </c>
      <c r="AW1330" t="s">
        <v>13</v>
      </c>
      <c r="AX1330">
        <v>30</v>
      </c>
      <c r="AY1330">
        <v>2.617E-3</v>
      </c>
      <c r="AZ1330" t="s">
        <v>14</v>
      </c>
      <c r="BA1330">
        <v>26</v>
      </c>
      <c r="BB1330">
        <v>2.3449999999999999E-3</v>
      </c>
      <c r="BC1330" t="s">
        <v>3</v>
      </c>
      <c r="BD1330">
        <v>8</v>
      </c>
      <c r="BE1330">
        <v>2.2620000000000001E-3</v>
      </c>
      <c r="BF1330" t="s">
        <v>35</v>
      </c>
      <c r="BG1330">
        <v>12</v>
      </c>
      <c r="BH1330">
        <v>1.957E-3</v>
      </c>
      <c r="BI1330" t="s">
        <v>6</v>
      </c>
      <c r="BJ1330">
        <v>28</v>
      </c>
      <c r="BK1330">
        <v>1.944E-3</v>
      </c>
      <c r="BL1330" t="s">
        <v>16</v>
      </c>
      <c r="BM1330">
        <v>36</v>
      </c>
      <c r="BN1330">
        <v>1.673E-3</v>
      </c>
      <c r="BO1330" t="s">
        <v>40</v>
      </c>
      <c r="BP1330">
        <v>2</v>
      </c>
      <c r="BQ1330">
        <v>1.5820000000000001E-3</v>
      </c>
      <c r="BR1330" t="s">
        <v>23</v>
      </c>
      <c r="BS1330">
        <v>9</v>
      </c>
      <c r="BT1330">
        <v>1.508E-3</v>
      </c>
      <c r="BU1330" t="s">
        <v>9</v>
      </c>
      <c r="BV1330">
        <v>14</v>
      </c>
      <c r="BW1330">
        <v>1.364E-3</v>
      </c>
      <c r="BX1330" t="s">
        <v>8</v>
      </c>
      <c r="BY1330">
        <v>4</v>
      </c>
      <c r="BZ1330">
        <v>1.2030000000000001E-3</v>
      </c>
      <c r="CA1330" t="s">
        <v>19</v>
      </c>
      <c r="CB1330">
        <v>2</v>
      </c>
      <c r="CC1330">
        <v>1.0430000000000001E-3</v>
      </c>
      <c r="CD1330" t="s">
        <v>5</v>
      </c>
      <c r="CE1330">
        <v>2</v>
      </c>
      <c r="CF1330">
        <v>7.5199999999999996E-4</v>
      </c>
    </row>
    <row r="1331" spans="1:84" x14ac:dyDescent="0.25">
      <c r="A1331" t="s">
        <v>1359</v>
      </c>
      <c r="B1331" t="s">
        <v>1</v>
      </c>
      <c r="C1331">
        <v>0</v>
      </c>
      <c r="D1331">
        <v>14</v>
      </c>
      <c r="E1331">
        <v>0.01</v>
      </c>
      <c r="F1331">
        <v>46</v>
      </c>
      <c r="G1331">
        <v>0.01</v>
      </c>
      <c r="H1331">
        <v>30.43</v>
      </c>
      <c r="I1331">
        <v>7</v>
      </c>
      <c r="J1331">
        <v>25.93</v>
      </c>
      <c r="K1331">
        <v>5.3000000000000001E-5</v>
      </c>
      <c r="L1331" s="1">
        <v>0</v>
      </c>
      <c r="M1331">
        <v>9.4145615711332804E-9</v>
      </c>
      <c r="N1331">
        <v>9.7028663657360993E-5</v>
      </c>
      <c r="O1331">
        <v>0</v>
      </c>
      <c r="P1331">
        <v>2.4194980730954201E-4</v>
      </c>
      <c r="Q1331">
        <v>11</v>
      </c>
      <c r="R1331">
        <v>7.1873084190637705E-5</v>
      </c>
      <c r="S1331">
        <v>1</v>
      </c>
      <c r="T1331">
        <v>7</v>
      </c>
      <c r="U1331" s="2">
        <f t="shared" si="20"/>
        <v>0.25925925925925924</v>
      </c>
      <c r="V1331" t="s">
        <v>9</v>
      </c>
      <c r="W1331">
        <v>3</v>
      </c>
      <c r="X1331" s="3">
        <v>2.92E-4</v>
      </c>
      <c r="Y1331" t="s">
        <v>3</v>
      </c>
      <c r="Z1331">
        <v>1</v>
      </c>
      <c r="AA1331" s="1">
        <v>2.8299999999999999E-4</v>
      </c>
      <c r="AB1331" t="s">
        <v>6</v>
      </c>
      <c r="AC1331">
        <v>4</v>
      </c>
      <c r="AD1331" s="2">
        <v>2.7799999999999998E-4</v>
      </c>
      <c r="AE1331" t="s">
        <v>14</v>
      </c>
      <c r="AF1331">
        <v>2</v>
      </c>
      <c r="AG1331" s="2">
        <v>1.8000000000000001E-4</v>
      </c>
      <c r="AH1331" t="s">
        <v>12</v>
      </c>
      <c r="AI1331">
        <v>2</v>
      </c>
      <c r="AJ1331">
        <v>1.7699999999999999E-4</v>
      </c>
      <c r="AK1331" t="s">
        <v>10</v>
      </c>
      <c r="AL1331">
        <v>1</v>
      </c>
      <c r="AM1331">
        <v>1.22E-4</v>
      </c>
      <c r="AN1331" t="s">
        <v>13</v>
      </c>
      <c r="AO1331">
        <v>1</v>
      </c>
      <c r="AP1331">
        <v>8.7000000000000001E-5</v>
      </c>
    </row>
    <row r="1332" spans="1:84" x14ac:dyDescent="0.25">
      <c r="A1332" t="s">
        <v>1360</v>
      </c>
      <c r="B1332" t="s">
        <v>34</v>
      </c>
      <c r="C1332">
        <v>0</v>
      </c>
      <c r="D1332">
        <v>12</v>
      </c>
      <c r="E1332">
        <v>0.01</v>
      </c>
      <c r="F1332">
        <v>34</v>
      </c>
      <c r="G1332">
        <v>0</v>
      </c>
      <c r="H1332">
        <v>35.29</v>
      </c>
      <c r="I1332">
        <v>6</v>
      </c>
      <c r="J1332">
        <v>22.22</v>
      </c>
      <c r="K1332">
        <v>4.8000000000000001E-5</v>
      </c>
      <c r="L1332" s="1">
        <v>0</v>
      </c>
      <c r="M1332">
        <v>9.2585801068666402E-9</v>
      </c>
      <c r="N1332">
        <v>9.6221515820873698E-5</v>
      </c>
      <c r="O1332">
        <v>0</v>
      </c>
      <c r="P1332">
        <v>2.43475728762605E-4</v>
      </c>
      <c r="Q1332">
        <v>9</v>
      </c>
      <c r="R1332">
        <v>7.4838956749568396E-5</v>
      </c>
      <c r="S1332">
        <v>1</v>
      </c>
      <c r="T1332">
        <v>6</v>
      </c>
      <c r="U1332" s="2">
        <f t="shared" si="20"/>
        <v>0.22222222222222221</v>
      </c>
      <c r="V1332" t="s">
        <v>9</v>
      </c>
      <c r="W1332">
        <v>3</v>
      </c>
      <c r="X1332" s="3">
        <v>2.92E-4</v>
      </c>
      <c r="Y1332" t="s">
        <v>29</v>
      </c>
      <c r="Z1332">
        <v>1</v>
      </c>
      <c r="AA1332" s="1">
        <v>2.7099999999999997E-4</v>
      </c>
      <c r="AB1332" t="s">
        <v>12</v>
      </c>
      <c r="AC1332">
        <v>3</v>
      </c>
      <c r="AD1332" s="2">
        <v>2.6499999999999999E-4</v>
      </c>
      <c r="AE1332" t="s">
        <v>6</v>
      </c>
      <c r="AF1332">
        <v>3</v>
      </c>
      <c r="AG1332" s="2">
        <v>2.0799999999999999E-4</v>
      </c>
      <c r="AH1332" t="s">
        <v>11</v>
      </c>
      <c r="AI1332">
        <v>1</v>
      </c>
      <c r="AJ1332">
        <v>1.8100000000000001E-4</v>
      </c>
      <c r="AK1332" t="s">
        <v>14</v>
      </c>
      <c r="AL1332">
        <v>1</v>
      </c>
      <c r="AM1332">
        <v>9.0000000000000006E-5</v>
      </c>
    </row>
    <row r="1333" spans="1:84" x14ac:dyDescent="0.25">
      <c r="A1333" t="s">
        <v>1361</v>
      </c>
      <c r="B1333" t="s">
        <v>1</v>
      </c>
      <c r="C1333">
        <v>0</v>
      </c>
      <c r="D1333">
        <v>11</v>
      </c>
      <c r="E1333">
        <v>0.01</v>
      </c>
      <c r="F1333">
        <v>26</v>
      </c>
      <c r="G1333">
        <v>0</v>
      </c>
      <c r="H1333">
        <v>42.31</v>
      </c>
      <c r="I1333">
        <v>7</v>
      </c>
      <c r="J1333">
        <v>25.93</v>
      </c>
      <c r="K1333">
        <v>4.8000000000000001E-5</v>
      </c>
      <c r="L1333" s="1">
        <v>0</v>
      </c>
      <c r="M1333">
        <v>9.2942004209865595E-9</v>
      </c>
      <c r="N1333">
        <v>9.6406433504131597E-5</v>
      </c>
      <c r="O1333">
        <v>0</v>
      </c>
      <c r="P1333">
        <v>2.252933902109E-4</v>
      </c>
      <c r="Q1333">
        <v>9</v>
      </c>
      <c r="R1333">
        <v>7.1412172966023394E-5</v>
      </c>
      <c r="S1333">
        <v>1</v>
      </c>
      <c r="T1333">
        <v>7</v>
      </c>
      <c r="U1333" s="2">
        <f t="shared" si="20"/>
        <v>0.25925925925925924</v>
      </c>
      <c r="V1333" t="s">
        <v>9</v>
      </c>
      <c r="W1333">
        <v>4</v>
      </c>
      <c r="X1333" s="3">
        <v>3.8999999999999999E-4</v>
      </c>
      <c r="Y1333" t="s">
        <v>29</v>
      </c>
      <c r="Z1333">
        <v>1</v>
      </c>
      <c r="AA1333" s="1">
        <v>2.7099999999999997E-4</v>
      </c>
      <c r="AB1333" t="s">
        <v>14</v>
      </c>
      <c r="AC1333">
        <v>2</v>
      </c>
      <c r="AD1333" s="2">
        <v>1.8000000000000001E-4</v>
      </c>
      <c r="AE1333" t="s">
        <v>35</v>
      </c>
      <c r="AF1333">
        <v>1</v>
      </c>
      <c r="AG1333" s="2">
        <v>1.63E-4</v>
      </c>
      <c r="AH1333" t="s">
        <v>10</v>
      </c>
      <c r="AI1333">
        <v>1</v>
      </c>
      <c r="AJ1333">
        <v>1.22E-4</v>
      </c>
      <c r="AK1333" t="s">
        <v>12</v>
      </c>
      <c r="AL1333">
        <v>1</v>
      </c>
      <c r="AM1333">
        <v>8.7999999999999998E-5</v>
      </c>
      <c r="AN1333" t="s">
        <v>6</v>
      </c>
      <c r="AO1333">
        <v>1</v>
      </c>
      <c r="AP1333">
        <v>6.8999999999999997E-5</v>
      </c>
    </row>
    <row r="1334" spans="1:84" x14ac:dyDescent="0.25">
      <c r="A1334" t="s">
        <v>1362</v>
      </c>
      <c r="B1334" t="s">
        <v>1</v>
      </c>
      <c r="C1334">
        <v>0</v>
      </c>
      <c r="D1334">
        <v>11</v>
      </c>
      <c r="E1334">
        <v>0.01</v>
      </c>
      <c r="F1334">
        <v>31</v>
      </c>
      <c r="G1334">
        <v>0</v>
      </c>
      <c r="H1334">
        <v>35.479999999999997</v>
      </c>
      <c r="I1334">
        <v>4</v>
      </c>
      <c r="J1334">
        <v>14.81</v>
      </c>
      <c r="K1334">
        <v>4.8000000000000001E-5</v>
      </c>
      <c r="L1334" s="1">
        <v>0</v>
      </c>
      <c r="M1334">
        <v>1.4504228480288099E-8</v>
      </c>
      <c r="N1334">
        <v>1.20433502316789E-4</v>
      </c>
      <c r="O1334">
        <v>0</v>
      </c>
      <c r="P1334">
        <v>2.6059259222960902E-4</v>
      </c>
      <c r="Q1334">
        <v>7</v>
      </c>
      <c r="R1334">
        <v>1.0259150197356101E-4</v>
      </c>
      <c r="S1334">
        <v>1</v>
      </c>
      <c r="T1334">
        <v>4</v>
      </c>
      <c r="U1334" s="2">
        <f t="shared" si="20"/>
        <v>0.14814814814814814</v>
      </c>
      <c r="V1334" t="s">
        <v>9</v>
      </c>
      <c r="W1334">
        <v>4</v>
      </c>
      <c r="X1334" s="3">
        <v>3.8999999999999999E-4</v>
      </c>
      <c r="Y1334" t="s">
        <v>5</v>
      </c>
      <c r="Z1334">
        <v>1</v>
      </c>
      <c r="AA1334" s="1">
        <v>3.7599999999999998E-4</v>
      </c>
      <c r="AB1334" t="s">
        <v>14</v>
      </c>
      <c r="AC1334">
        <v>4</v>
      </c>
      <c r="AD1334" s="2">
        <v>3.6099999999999999E-4</v>
      </c>
      <c r="AE1334" t="s">
        <v>12</v>
      </c>
      <c r="AF1334">
        <v>2</v>
      </c>
      <c r="AG1334" s="2">
        <v>1.7699999999999999E-4</v>
      </c>
    </row>
    <row r="1335" spans="1:84" x14ac:dyDescent="0.25">
      <c r="A1335" t="s">
        <v>1363</v>
      </c>
      <c r="B1335" t="s">
        <v>1</v>
      </c>
      <c r="C1335">
        <v>0</v>
      </c>
      <c r="D1335">
        <v>19</v>
      </c>
      <c r="E1335">
        <v>0.01</v>
      </c>
      <c r="F1335">
        <v>33</v>
      </c>
      <c r="G1335">
        <v>0</v>
      </c>
      <c r="H1335">
        <v>57.58</v>
      </c>
      <c r="I1335">
        <v>9</v>
      </c>
      <c r="J1335">
        <v>33.33</v>
      </c>
      <c r="K1335">
        <v>1.05E-4</v>
      </c>
      <c r="L1335" s="1">
        <v>0</v>
      </c>
      <c r="M1335">
        <v>2.56921686408518E-8</v>
      </c>
      <c r="N1335">
        <v>1.6028776821969899E-4</v>
      </c>
      <c r="O1335">
        <v>0</v>
      </c>
      <c r="P1335">
        <v>3.88534629350802E-4</v>
      </c>
      <c r="Q1335">
        <v>11</v>
      </c>
      <c r="R1335">
        <v>1.06858512146466E-4</v>
      </c>
      <c r="S1335">
        <v>1</v>
      </c>
      <c r="T1335">
        <v>9</v>
      </c>
      <c r="U1335" s="6">
        <f t="shared" si="20"/>
        <v>0.33333333333333331</v>
      </c>
      <c r="V1335" t="s">
        <v>9</v>
      </c>
      <c r="W1335">
        <v>5</v>
      </c>
      <c r="X1335" s="3">
        <v>4.8700000000000002E-4</v>
      </c>
      <c r="Y1335" t="s">
        <v>4</v>
      </c>
      <c r="Z1335">
        <v>1</v>
      </c>
      <c r="AA1335" s="1">
        <v>3.97E-4</v>
      </c>
      <c r="AB1335" t="s">
        <v>5</v>
      </c>
      <c r="AC1335">
        <v>1</v>
      </c>
      <c r="AD1335" s="2">
        <v>3.7599999999999998E-4</v>
      </c>
      <c r="AE1335" t="s">
        <v>6</v>
      </c>
      <c r="AF1335">
        <v>5</v>
      </c>
      <c r="AG1335" s="2">
        <v>3.4699999999999998E-4</v>
      </c>
      <c r="AH1335" t="s">
        <v>23</v>
      </c>
      <c r="AI1335">
        <v>2</v>
      </c>
      <c r="AJ1335">
        <v>3.3500000000000001E-4</v>
      </c>
      <c r="AK1335" t="s">
        <v>8</v>
      </c>
      <c r="AL1335">
        <v>1</v>
      </c>
      <c r="AM1335">
        <v>3.01E-4</v>
      </c>
      <c r="AN1335" t="s">
        <v>21</v>
      </c>
      <c r="AO1335">
        <v>1</v>
      </c>
      <c r="AP1335">
        <v>2.92E-4</v>
      </c>
      <c r="AQ1335" t="s">
        <v>12</v>
      </c>
      <c r="AR1335">
        <v>2</v>
      </c>
      <c r="AS1335">
        <v>1.7699999999999999E-4</v>
      </c>
      <c r="AT1335" t="s">
        <v>10</v>
      </c>
      <c r="AU1335">
        <v>1</v>
      </c>
      <c r="AV1335">
        <v>1.22E-4</v>
      </c>
    </row>
    <row r="1336" spans="1:84" x14ac:dyDescent="0.25">
      <c r="A1336" t="s">
        <v>1364</v>
      </c>
      <c r="B1336" t="s">
        <v>1</v>
      </c>
      <c r="C1336">
        <v>0</v>
      </c>
      <c r="D1336">
        <v>17</v>
      </c>
      <c r="E1336">
        <v>0.01</v>
      </c>
      <c r="F1336">
        <v>39</v>
      </c>
      <c r="G1336">
        <v>0.01</v>
      </c>
      <c r="H1336">
        <v>43.59</v>
      </c>
      <c r="I1336">
        <v>7</v>
      </c>
      <c r="J1336">
        <v>25.93</v>
      </c>
      <c r="K1336">
        <v>7.8999999999999996E-5</v>
      </c>
      <c r="L1336" s="1">
        <v>0</v>
      </c>
      <c r="M1336">
        <v>2.2699745351167101E-8</v>
      </c>
      <c r="N1336">
        <v>1.5066434664899001E-4</v>
      </c>
      <c r="O1336">
        <v>0</v>
      </c>
      <c r="P1336">
        <v>3.7426226831351002E-4</v>
      </c>
      <c r="Q1336">
        <v>11</v>
      </c>
      <c r="R1336">
        <v>1.11603219739993E-4</v>
      </c>
      <c r="S1336">
        <v>1</v>
      </c>
      <c r="T1336">
        <v>6</v>
      </c>
      <c r="U1336" s="2">
        <f t="shared" si="20"/>
        <v>0.22222222222222221</v>
      </c>
      <c r="V1336" t="s">
        <v>9</v>
      </c>
      <c r="W1336">
        <v>5</v>
      </c>
      <c r="X1336" s="3">
        <v>4.8700000000000002E-4</v>
      </c>
      <c r="Y1336" t="s">
        <v>14</v>
      </c>
      <c r="Z1336">
        <v>5</v>
      </c>
      <c r="AA1336" s="1">
        <v>4.5100000000000001E-4</v>
      </c>
      <c r="AB1336" t="s">
        <v>4</v>
      </c>
      <c r="AC1336">
        <v>1</v>
      </c>
      <c r="AD1336" s="2">
        <v>3.97E-4</v>
      </c>
      <c r="AE1336" t="s">
        <v>29</v>
      </c>
      <c r="AF1336">
        <v>1</v>
      </c>
      <c r="AG1336" s="2">
        <v>2.7099999999999997E-4</v>
      </c>
      <c r="AH1336" t="s">
        <v>12</v>
      </c>
      <c r="AI1336">
        <v>3</v>
      </c>
      <c r="AJ1336">
        <v>2.6499999999999999E-4</v>
      </c>
      <c r="AK1336" t="s">
        <v>11</v>
      </c>
      <c r="AL1336">
        <v>1</v>
      </c>
      <c r="AM1336">
        <v>1.8100000000000001E-4</v>
      </c>
      <c r="AN1336" t="s">
        <v>6</v>
      </c>
      <c r="AO1336">
        <v>1</v>
      </c>
      <c r="AP1336">
        <v>6.8999999999999997E-5</v>
      </c>
    </row>
    <row r="1337" spans="1:84" x14ac:dyDescent="0.25">
      <c r="A1337" t="s">
        <v>1365</v>
      </c>
      <c r="B1337" t="s">
        <v>1</v>
      </c>
      <c r="C1337">
        <v>0</v>
      </c>
      <c r="D1337">
        <v>11</v>
      </c>
      <c r="E1337">
        <v>0.01</v>
      </c>
      <c r="F1337">
        <v>98</v>
      </c>
      <c r="G1337">
        <v>0.01</v>
      </c>
      <c r="H1337">
        <v>11.22</v>
      </c>
      <c r="I1337">
        <v>6</v>
      </c>
      <c r="J1337">
        <v>22.22</v>
      </c>
      <c r="K1337">
        <v>5.1E-5</v>
      </c>
      <c r="L1337" s="1">
        <v>0</v>
      </c>
      <c r="M1337">
        <v>1.4356324744672201E-8</v>
      </c>
      <c r="N1337">
        <v>1.19817881573128E-4</v>
      </c>
      <c r="O1337">
        <v>0</v>
      </c>
      <c r="P1337">
        <v>2.5960483912430799E-4</v>
      </c>
      <c r="Q1337">
        <v>16</v>
      </c>
      <c r="R1337">
        <v>9.3191685667988597E-5</v>
      </c>
      <c r="S1337">
        <v>1</v>
      </c>
      <c r="T1337">
        <v>6</v>
      </c>
      <c r="U1337" s="2">
        <f t="shared" si="20"/>
        <v>0.22222222222222221</v>
      </c>
      <c r="V1337" t="s">
        <v>9</v>
      </c>
      <c r="W1337">
        <v>5</v>
      </c>
      <c r="X1337" s="3">
        <v>4.8700000000000002E-4</v>
      </c>
      <c r="Y1337" t="s">
        <v>7</v>
      </c>
      <c r="Z1337">
        <v>1</v>
      </c>
      <c r="AA1337" s="1">
        <v>3.3599999999999998E-4</v>
      </c>
      <c r="AB1337" t="s">
        <v>21</v>
      </c>
      <c r="AC1337">
        <v>1</v>
      </c>
      <c r="AD1337" s="2">
        <v>2.92E-4</v>
      </c>
      <c r="AE1337" t="s">
        <v>16</v>
      </c>
      <c r="AF1337">
        <v>2</v>
      </c>
      <c r="AG1337" s="2">
        <v>9.2999999999999997E-5</v>
      </c>
      <c r="AH1337" t="s">
        <v>14</v>
      </c>
      <c r="AI1337">
        <v>1</v>
      </c>
      <c r="AJ1337">
        <v>9.0000000000000006E-5</v>
      </c>
      <c r="AK1337" t="s">
        <v>6</v>
      </c>
      <c r="AL1337">
        <v>1</v>
      </c>
      <c r="AM1337">
        <v>6.8999999999999997E-5</v>
      </c>
    </row>
    <row r="1338" spans="1:84" x14ac:dyDescent="0.25">
      <c r="A1338" t="s">
        <v>1366</v>
      </c>
      <c r="B1338" t="s">
        <v>1</v>
      </c>
      <c r="C1338">
        <v>0</v>
      </c>
      <c r="D1338">
        <v>11</v>
      </c>
      <c r="E1338">
        <v>0.01</v>
      </c>
      <c r="F1338">
        <v>21</v>
      </c>
      <c r="G1338">
        <v>0</v>
      </c>
      <c r="H1338">
        <v>52.38</v>
      </c>
      <c r="I1338">
        <v>6</v>
      </c>
      <c r="J1338">
        <v>22.22</v>
      </c>
      <c r="K1338">
        <v>5.5000000000000002E-5</v>
      </c>
      <c r="L1338" s="1">
        <v>0</v>
      </c>
      <c r="M1338">
        <v>1.4106131604087299E-8</v>
      </c>
      <c r="N1338">
        <v>1.18769236774879E-4</v>
      </c>
      <c r="O1338">
        <v>0</v>
      </c>
      <c r="P1338">
        <v>2.7800403883354699E-4</v>
      </c>
      <c r="Q1338">
        <v>7</v>
      </c>
      <c r="R1338">
        <v>9.2376073047128104E-5</v>
      </c>
      <c r="S1338">
        <v>1</v>
      </c>
      <c r="T1338">
        <v>6</v>
      </c>
      <c r="U1338" s="2">
        <f t="shared" si="20"/>
        <v>0.22222222222222221</v>
      </c>
      <c r="V1338" t="s">
        <v>9</v>
      </c>
      <c r="W1338">
        <v>5</v>
      </c>
      <c r="X1338" s="3">
        <v>4.8700000000000002E-4</v>
      </c>
      <c r="Y1338" t="s">
        <v>21</v>
      </c>
      <c r="Z1338">
        <v>1</v>
      </c>
      <c r="AA1338" s="1">
        <v>2.92E-4</v>
      </c>
      <c r="AB1338" t="s">
        <v>29</v>
      </c>
      <c r="AC1338">
        <v>1</v>
      </c>
      <c r="AD1338" s="2">
        <v>2.7099999999999997E-4</v>
      </c>
      <c r="AE1338" t="s">
        <v>12</v>
      </c>
      <c r="AF1338">
        <v>2</v>
      </c>
      <c r="AG1338" s="2">
        <v>1.7699999999999999E-4</v>
      </c>
      <c r="AH1338" t="s">
        <v>35</v>
      </c>
      <c r="AI1338">
        <v>1</v>
      </c>
      <c r="AJ1338">
        <v>1.63E-4</v>
      </c>
      <c r="AK1338" t="s">
        <v>14</v>
      </c>
      <c r="AL1338">
        <v>1</v>
      </c>
      <c r="AM1338">
        <v>9.0000000000000006E-5</v>
      </c>
    </row>
    <row r="1339" spans="1:84" x14ac:dyDescent="0.25">
      <c r="A1339" t="s">
        <v>1367</v>
      </c>
      <c r="B1339" t="s">
        <v>1</v>
      </c>
      <c r="C1339">
        <v>0</v>
      </c>
      <c r="D1339">
        <v>11</v>
      </c>
      <c r="E1339">
        <v>0.01</v>
      </c>
      <c r="F1339">
        <v>43</v>
      </c>
      <c r="G1339">
        <v>0.01</v>
      </c>
      <c r="H1339">
        <v>25.58</v>
      </c>
      <c r="I1339">
        <v>5</v>
      </c>
      <c r="J1339">
        <v>18.52</v>
      </c>
      <c r="K1339">
        <v>4.5000000000000003E-5</v>
      </c>
      <c r="L1339" s="1">
        <v>0</v>
      </c>
      <c r="M1339">
        <v>1.3200731936831601E-8</v>
      </c>
      <c r="N1339">
        <v>1.14894438232804E-4</v>
      </c>
      <c r="O1339">
        <v>0</v>
      </c>
      <c r="P1339">
        <v>2.4248305875028899E-4</v>
      </c>
      <c r="Q1339">
        <v>8</v>
      </c>
      <c r="R1339">
        <v>9.3617690411914198E-5</v>
      </c>
      <c r="S1339">
        <v>1</v>
      </c>
      <c r="T1339">
        <v>5</v>
      </c>
      <c r="U1339" s="2">
        <f t="shared" si="20"/>
        <v>0.18518518518518517</v>
      </c>
      <c r="V1339" t="s">
        <v>9</v>
      </c>
      <c r="W1339">
        <v>5</v>
      </c>
      <c r="X1339" s="3">
        <v>4.8700000000000002E-4</v>
      </c>
      <c r="Y1339" t="s">
        <v>8</v>
      </c>
      <c r="Z1339">
        <v>1</v>
      </c>
      <c r="AA1339" s="1">
        <v>3.01E-4</v>
      </c>
      <c r="AB1339" t="s">
        <v>12</v>
      </c>
      <c r="AC1339">
        <v>3</v>
      </c>
      <c r="AD1339" s="2">
        <v>2.6499999999999999E-4</v>
      </c>
      <c r="AE1339" t="s">
        <v>14</v>
      </c>
      <c r="AF1339">
        <v>1</v>
      </c>
      <c r="AG1339" s="2">
        <v>9.0000000000000006E-5</v>
      </c>
      <c r="AH1339" t="s">
        <v>6</v>
      </c>
      <c r="AI1339">
        <v>1</v>
      </c>
      <c r="AJ1339">
        <v>6.8999999999999997E-5</v>
      </c>
    </row>
    <row r="1340" spans="1:84" x14ac:dyDescent="0.25">
      <c r="A1340" t="s">
        <v>1368</v>
      </c>
      <c r="B1340" t="s">
        <v>1</v>
      </c>
      <c r="C1340">
        <v>0</v>
      </c>
      <c r="D1340">
        <v>11</v>
      </c>
      <c r="E1340">
        <v>0.01</v>
      </c>
      <c r="F1340">
        <v>28</v>
      </c>
      <c r="G1340">
        <v>0</v>
      </c>
      <c r="H1340">
        <v>39.29</v>
      </c>
      <c r="I1340">
        <v>4</v>
      </c>
      <c r="J1340">
        <v>14.81</v>
      </c>
      <c r="K1340">
        <v>4.5000000000000003E-5</v>
      </c>
      <c r="L1340" s="1">
        <v>0</v>
      </c>
      <c r="M1340">
        <v>1.39947824982252E-8</v>
      </c>
      <c r="N1340">
        <v>1.1829954563828699E-4</v>
      </c>
      <c r="O1340">
        <v>0</v>
      </c>
      <c r="P1340">
        <v>2.4112310177167701E-4</v>
      </c>
      <c r="Q1340">
        <v>8</v>
      </c>
      <c r="R1340">
        <v>1.00773687025208E-4</v>
      </c>
      <c r="S1340">
        <v>1</v>
      </c>
      <c r="T1340">
        <v>4</v>
      </c>
      <c r="U1340" s="2">
        <f t="shared" si="20"/>
        <v>0.14814814814814814</v>
      </c>
      <c r="V1340" t="s">
        <v>9</v>
      </c>
      <c r="W1340">
        <v>5</v>
      </c>
      <c r="X1340" s="3">
        <v>4.8700000000000002E-4</v>
      </c>
      <c r="Y1340" t="s">
        <v>11</v>
      </c>
      <c r="Z1340">
        <v>2</v>
      </c>
      <c r="AA1340" s="1">
        <v>3.6200000000000002E-4</v>
      </c>
      <c r="AB1340" t="s">
        <v>14</v>
      </c>
      <c r="AC1340">
        <v>2</v>
      </c>
      <c r="AD1340" s="2">
        <v>1.8000000000000001E-4</v>
      </c>
      <c r="AE1340" t="s">
        <v>12</v>
      </c>
      <c r="AF1340">
        <v>2</v>
      </c>
      <c r="AG1340" s="2">
        <v>1.7699999999999999E-4</v>
      </c>
    </row>
    <row r="1341" spans="1:84" x14ac:dyDescent="0.25">
      <c r="A1341" t="s">
        <v>1369</v>
      </c>
      <c r="B1341" t="s">
        <v>1</v>
      </c>
      <c r="C1341">
        <v>0</v>
      </c>
      <c r="D1341">
        <v>11</v>
      </c>
      <c r="E1341">
        <v>0.01</v>
      </c>
      <c r="F1341">
        <v>22</v>
      </c>
      <c r="G1341">
        <v>0</v>
      </c>
      <c r="H1341">
        <v>50</v>
      </c>
      <c r="I1341">
        <v>3</v>
      </c>
      <c r="J1341">
        <v>11.11</v>
      </c>
      <c r="K1341">
        <v>4.8999999999999998E-5</v>
      </c>
      <c r="L1341" s="1">
        <v>0</v>
      </c>
      <c r="M1341">
        <v>1.97176386927102E-8</v>
      </c>
      <c r="N1341">
        <v>1.40419509658417E-4</v>
      </c>
      <c r="O1341">
        <v>0</v>
      </c>
      <c r="P1341">
        <v>2.67057543414887E-4</v>
      </c>
      <c r="Q1341">
        <v>6</v>
      </c>
      <c r="R1341">
        <v>1.2481734191859299E-4</v>
      </c>
      <c r="S1341">
        <v>1</v>
      </c>
      <c r="T1341">
        <v>3</v>
      </c>
      <c r="U1341" s="2">
        <f t="shared" si="20"/>
        <v>0.1111111111111111</v>
      </c>
      <c r="V1341" t="s">
        <v>9</v>
      </c>
      <c r="W1341">
        <v>5</v>
      </c>
      <c r="X1341" s="3">
        <v>4.8700000000000002E-4</v>
      </c>
      <c r="Y1341" t="s">
        <v>14</v>
      </c>
      <c r="Z1341">
        <v>5</v>
      </c>
      <c r="AA1341" s="1">
        <v>4.5100000000000001E-4</v>
      </c>
      <c r="AB1341" t="s">
        <v>4</v>
      </c>
      <c r="AC1341">
        <v>1</v>
      </c>
      <c r="AD1341" s="2">
        <v>3.97E-4</v>
      </c>
    </row>
    <row r="1342" spans="1:84" x14ac:dyDescent="0.25">
      <c r="A1342" t="s">
        <v>1370</v>
      </c>
      <c r="B1342" t="s">
        <v>1</v>
      </c>
      <c r="C1342">
        <v>0</v>
      </c>
      <c r="D1342">
        <v>23</v>
      </c>
      <c r="E1342">
        <v>0.02</v>
      </c>
      <c r="F1342">
        <v>67</v>
      </c>
      <c r="G1342">
        <v>0.01</v>
      </c>
      <c r="H1342">
        <v>34.33</v>
      </c>
      <c r="I1342">
        <v>11</v>
      </c>
      <c r="J1342">
        <v>40.74</v>
      </c>
      <c r="K1342">
        <v>1.05E-4</v>
      </c>
      <c r="L1342" s="1">
        <v>0</v>
      </c>
      <c r="M1342">
        <v>2.7016138706554299E-8</v>
      </c>
      <c r="N1342">
        <v>1.6436586843549499E-4</v>
      </c>
      <c r="O1342">
        <v>0</v>
      </c>
      <c r="P1342">
        <v>4.0596005203612402E-4</v>
      </c>
      <c r="Q1342">
        <v>16</v>
      </c>
      <c r="R1342">
        <v>9.7401996109922694E-5</v>
      </c>
      <c r="S1342">
        <v>1</v>
      </c>
      <c r="T1342">
        <v>8</v>
      </c>
      <c r="U1342" s="6">
        <f t="shared" si="20"/>
        <v>0.29629629629629628</v>
      </c>
      <c r="V1342" t="s">
        <v>9</v>
      </c>
      <c r="W1342">
        <v>6</v>
      </c>
      <c r="X1342" s="3">
        <v>5.8500000000000002E-4</v>
      </c>
      <c r="Y1342" t="s">
        <v>23</v>
      </c>
      <c r="Z1342">
        <v>3</v>
      </c>
      <c r="AA1342" s="1">
        <v>5.0299999999999997E-4</v>
      </c>
      <c r="AB1342" t="s">
        <v>4</v>
      </c>
      <c r="AC1342">
        <v>1</v>
      </c>
      <c r="AD1342" s="2">
        <v>3.97E-4</v>
      </c>
      <c r="AE1342" t="s">
        <v>8</v>
      </c>
      <c r="AF1342">
        <v>1</v>
      </c>
      <c r="AG1342" s="2">
        <v>3.01E-4</v>
      </c>
      <c r="AH1342" t="s">
        <v>10</v>
      </c>
      <c r="AI1342">
        <v>2</v>
      </c>
      <c r="AJ1342">
        <v>2.4499999999999999E-4</v>
      </c>
      <c r="AK1342" t="s">
        <v>17</v>
      </c>
      <c r="AL1342">
        <v>2</v>
      </c>
      <c r="AM1342">
        <v>2.0100000000000001E-4</v>
      </c>
      <c r="AN1342" t="s">
        <v>14</v>
      </c>
      <c r="AO1342">
        <v>2</v>
      </c>
      <c r="AP1342">
        <v>1.8000000000000001E-4</v>
      </c>
      <c r="AQ1342" t="s">
        <v>12</v>
      </c>
      <c r="AR1342">
        <v>2</v>
      </c>
      <c r="AS1342">
        <v>1.7699999999999999E-4</v>
      </c>
      <c r="AT1342" t="s">
        <v>16</v>
      </c>
      <c r="AU1342">
        <v>2</v>
      </c>
      <c r="AV1342">
        <v>9.2999999999999997E-5</v>
      </c>
      <c r="AW1342" t="s">
        <v>13</v>
      </c>
      <c r="AX1342">
        <v>1</v>
      </c>
      <c r="AY1342">
        <v>8.7000000000000001E-5</v>
      </c>
      <c r="AZ1342" t="s">
        <v>6</v>
      </c>
      <c r="BA1342">
        <v>1</v>
      </c>
      <c r="BB1342">
        <v>6.8999999999999997E-5</v>
      </c>
    </row>
    <row r="1343" spans="1:84" x14ac:dyDescent="0.25">
      <c r="A1343" t="s">
        <v>1371</v>
      </c>
      <c r="B1343" t="s">
        <v>1</v>
      </c>
      <c r="C1343">
        <v>0</v>
      </c>
      <c r="D1343">
        <v>23</v>
      </c>
      <c r="E1343">
        <v>0.02</v>
      </c>
      <c r="F1343">
        <v>152</v>
      </c>
      <c r="G1343">
        <v>0.02</v>
      </c>
      <c r="H1343">
        <v>15.13</v>
      </c>
      <c r="I1343">
        <v>8</v>
      </c>
      <c r="J1343">
        <v>29.63</v>
      </c>
      <c r="K1343">
        <v>1.12E-4</v>
      </c>
      <c r="L1343" s="1">
        <v>0</v>
      </c>
      <c r="M1343">
        <v>3.8114922153393699E-8</v>
      </c>
      <c r="N1343">
        <v>1.9523043347130501E-4</v>
      </c>
      <c r="O1343">
        <v>0</v>
      </c>
      <c r="P1343">
        <v>4.8219238878315302E-4</v>
      </c>
      <c r="Q1343">
        <v>18</v>
      </c>
      <c r="R1343">
        <v>1.3738437910943701E-4</v>
      </c>
      <c r="S1343">
        <v>1</v>
      </c>
      <c r="T1343">
        <v>7</v>
      </c>
      <c r="U1343" s="2">
        <f t="shared" si="20"/>
        <v>0.25925925925925924</v>
      </c>
      <c r="V1343" t="s">
        <v>9</v>
      </c>
      <c r="W1343">
        <v>6</v>
      </c>
      <c r="X1343" s="3">
        <v>5.8500000000000002E-4</v>
      </c>
      <c r="Y1343" t="s">
        <v>42</v>
      </c>
      <c r="Z1343">
        <v>1</v>
      </c>
      <c r="AA1343" s="1">
        <v>5.7300000000000005E-4</v>
      </c>
      <c r="AB1343" t="s">
        <v>12</v>
      </c>
      <c r="AC1343">
        <v>6</v>
      </c>
      <c r="AD1343" s="2">
        <v>5.2999999999999998E-4</v>
      </c>
      <c r="AE1343" t="s">
        <v>5</v>
      </c>
      <c r="AF1343">
        <v>1</v>
      </c>
      <c r="AG1343" s="2">
        <v>3.7599999999999998E-4</v>
      </c>
      <c r="AH1343" t="s">
        <v>6</v>
      </c>
      <c r="AI1343">
        <v>5</v>
      </c>
      <c r="AJ1343">
        <v>3.4699999999999998E-4</v>
      </c>
      <c r="AK1343" t="s">
        <v>23</v>
      </c>
      <c r="AL1343">
        <v>2</v>
      </c>
      <c r="AM1343">
        <v>3.3500000000000001E-4</v>
      </c>
      <c r="AN1343" t="s">
        <v>11</v>
      </c>
      <c r="AO1343">
        <v>1</v>
      </c>
      <c r="AP1343">
        <v>1.8100000000000001E-4</v>
      </c>
      <c r="AQ1343" t="s">
        <v>14</v>
      </c>
      <c r="AR1343">
        <v>1</v>
      </c>
      <c r="AS1343">
        <v>9.0000000000000006E-5</v>
      </c>
    </row>
    <row r="1344" spans="1:84" x14ac:dyDescent="0.25">
      <c r="A1344" t="s">
        <v>1372</v>
      </c>
      <c r="B1344" t="s">
        <v>34</v>
      </c>
      <c r="C1344">
        <v>0</v>
      </c>
      <c r="D1344">
        <v>12</v>
      </c>
      <c r="E1344">
        <v>0.01</v>
      </c>
      <c r="F1344">
        <v>71</v>
      </c>
      <c r="G1344">
        <v>0.01</v>
      </c>
      <c r="H1344">
        <v>16.899999999999999</v>
      </c>
      <c r="I1344">
        <v>7</v>
      </c>
      <c r="J1344">
        <v>25.93</v>
      </c>
      <c r="K1344">
        <v>6.7999999999999999E-5</v>
      </c>
      <c r="L1344" s="1">
        <v>0</v>
      </c>
      <c r="M1344">
        <v>2.1447933679967801E-8</v>
      </c>
      <c r="N1344">
        <v>1.4645113068859501E-4</v>
      </c>
      <c r="O1344">
        <v>0</v>
      </c>
      <c r="P1344">
        <v>3.3215888576318701E-4</v>
      </c>
      <c r="Q1344">
        <v>13</v>
      </c>
      <c r="R1344">
        <v>1.08482319028589E-4</v>
      </c>
      <c r="S1344">
        <v>1</v>
      </c>
      <c r="T1344">
        <v>7</v>
      </c>
      <c r="U1344" s="2">
        <f t="shared" si="20"/>
        <v>0.25925925925925924</v>
      </c>
      <c r="V1344" t="s">
        <v>9</v>
      </c>
      <c r="W1344">
        <v>6</v>
      </c>
      <c r="X1344" s="3">
        <v>5.8500000000000002E-4</v>
      </c>
      <c r="Y1344" t="s">
        <v>4</v>
      </c>
      <c r="Z1344">
        <v>1</v>
      </c>
      <c r="AA1344" s="1">
        <v>3.97E-4</v>
      </c>
      <c r="AB1344" t="s">
        <v>5</v>
      </c>
      <c r="AC1344">
        <v>1</v>
      </c>
      <c r="AD1344" s="2">
        <v>3.7599999999999998E-4</v>
      </c>
      <c r="AE1344" t="s">
        <v>11</v>
      </c>
      <c r="AF1344">
        <v>1</v>
      </c>
      <c r="AG1344" s="2">
        <v>1.8100000000000001E-4</v>
      </c>
      <c r="AH1344" t="s">
        <v>10</v>
      </c>
      <c r="AI1344">
        <v>1</v>
      </c>
      <c r="AJ1344">
        <v>1.22E-4</v>
      </c>
      <c r="AK1344" t="s">
        <v>14</v>
      </c>
      <c r="AL1344">
        <v>1</v>
      </c>
      <c r="AM1344">
        <v>9.0000000000000006E-5</v>
      </c>
      <c r="AN1344" t="s">
        <v>12</v>
      </c>
      <c r="AO1344">
        <v>1</v>
      </c>
      <c r="AP1344">
        <v>8.7999999999999998E-5</v>
      </c>
    </row>
    <row r="1345" spans="1:45" x14ac:dyDescent="0.25">
      <c r="A1345" t="s">
        <v>1373</v>
      </c>
      <c r="B1345" t="s">
        <v>1</v>
      </c>
      <c r="C1345">
        <v>0</v>
      </c>
      <c r="D1345">
        <v>17</v>
      </c>
      <c r="E1345">
        <v>0.01</v>
      </c>
      <c r="F1345">
        <v>134</v>
      </c>
      <c r="G1345">
        <v>0.02</v>
      </c>
      <c r="H1345">
        <v>12.69</v>
      </c>
      <c r="I1345">
        <v>6</v>
      </c>
      <c r="J1345">
        <v>22.22</v>
      </c>
      <c r="K1345">
        <v>9.0000000000000006E-5</v>
      </c>
      <c r="L1345" s="1">
        <v>0</v>
      </c>
      <c r="M1345">
        <v>3.2656019894878597E-8</v>
      </c>
      <c r="N1345">
        <v>1.8070976701572801E-4</v>
      </c>
      <c r="O1345">
        <v>0</v>
      </c>
      <c r="P1345">
        <v>4.3426242136205699E-4</v>
      </c>
      <c r="Q1345">
        <v>17</v>
      </c>
      <c r="R1345">
        <v>1.40552041012233E-4</v>
      </c>
      <c r="S1345">
        <v>1</v>
      </c>
      <c r="T1345">
        <v>6</v>
      </c>
      <c r="U1345" s="2">
        <f t="shared" ref="U1345:U1408" si="21">T1345/27</f>
        <v>0.22222222222222221</v>
      </c>
      <c r="V1345" t="s">
        <v>9</v>
      </c>
      <c r="W1345">
        <v>6</v>
      </c>
      <c r="X1345" s="3">
        <v>5.8500000000000002E-4</v>
      </c>
      <c r="Y1345" t="s">
        <v>42</v>
      </c>
      <c r="Z1345">
        <v>1</v>
      </c>
      <c r="AA1345" s="1">
        <v>5.7300000000000005E-4</v>
      </c>
      <c r="AB1345" t="s">
        <v>12</v>
      </c>
      <c r="AC1345">
        <v>5</v>
      </c>
      <c r="AD1345" s="2">
        <v>4.4200000000000001E-4</v>
      </c>
      <c r="AE1345" t="s">
        <v>8</v>
      </c>
      <c r="AF1345">
        <v>1</v>
      </c>
      <c r="AG1345" s="2">
        <v>3.01E-4</v>
      </c>
      <c r="AH1345" t="s">
        <v>29</v>
      </c>
      <c r="AI1345">
        <v>1</v>
      </c>
      <c r="AJ1345">
        <v>2.7099999999999997E-4</v>
      </c>
      <c r="AK1345" t="s">
        <v>14</v>
      </c>
      <c r="AL1345">
        <v>3</v>
      </c>
      <c r="AM1345">
        <v>2.7099999999999997E-4</v>
      </c>
    </row>
    <row r="1346" spans="1:45" x14ac:dyDescent="0.25">
      <c r="A1346" t="s">
        <v>1374</v>
      </c>
      <c r="B1346" t="s">
        <v>1</v>
      </c>
      <c r="C1346">
        <v>0</v>
      </c>
      <c r="D1346">
        <v>12</v>
      </c>
      <c r="E1346">
        <v>0.01</v>
      </c>
      <c r="F1346">
        <v>24</v>
      </c>
      <c r="G1346">
        <v>0</v>
      </c>
      <c r="H1346">
        <v>50</v>
      </c>
      <c r="I1346">
        <v>6</v>
      </c>
      <c r="J1346">
        <v>22.22</v>
      </c>
      <c r="K1346">
        <v>6.6000000000000005E-5</v>
      </c>
      <c r="L1346" s="1">
        <v>0</v>
      </c>
      <c r="M1346">
        <v>2.0472567076455201E-8</v>
      </c>
      <c r="N1346">
        <v>1.4308237863711699E-4</v>
      </c>
      <c r="O1346">
        <v>0</v>
      </c>
      <c r="P1346">
        <v>3.3865816835859701E-4</v>
      </c>
      <c r="Q1346">
        <v>8</v>
      </c>
      <c r="R1346">
        <v>1.1128629449553501E-4</v>
      </c>
      <c r="S1346">
        <v>1</v>
      </c>
      <c r="T1346">
        <v>6</v>
      </c>
      <c r="U1346" s="2">
        <f t="shared" si="21"/>
        <v>0.22222222222222221</v>
      </c>
      <c r="V1346" t="s">
        <v>9</v>
      </c>
      <c r="W1346">
        <v>6</v>
      </c>
      <c r="X1346" s="3">
        <v>5.8500000000000002E-4</v>
      </c>
      <c r="Y1346" t="s">
        <v>23</v>
      </c>
      <c r="Z1346">
        <v>2</v>
      </c>
      <c r="AA1346" s="1">
        <v>3.3500000000000001E-4</v>
      </c>
      <c r="AB1346" t="s">
        <v>8</v>
      </c>
      <c r="AC1346">
        <v>1</v>
      </c>
      <c r="AD1346" s="2">
        <v>3.01E-4</v>
      </c>
      <c r="AE1346" t="s">
        <v>21</v>
      </c>
      <c r="AF1346">
        <v>1</v>
      </c>
      <c r="AG1346" s="2">
        <v>2.92E-4</v>
      </c>
      <c r="AH1346" t="s">
        <v>11</v>
      </c>
      <c r="AI1346">
        <v>1</v>
      </c>
      <c r="AJ1346">
        <v>1.8100000000000001E-4</v>
      </c>
      <c r="AK1346" t="s">
        <v>14</v>
      </c>
      <c r="AL1346">
        <v>1</v>
      </c>
      <c r="AM1346">
        <v>9.0000000000000006E-5</v>
      </c>
    </row>
    <row r="1347" spans="1:45" x14ac:dyDescent="0.25">
      <c r="A1347" t="s">
        <v>1375</v>
      </c>
      <c r="B1347" t="s">
        <v>1</v>
      </c>
      <c r="C1347">
        <v>0</v>
      </c>
      <c r="D1347">
        <v>15</v>
      </c>
      <c r="E1347">
        <v>0.01</v>
      </c>
      <c r="F1347">
        <v>93</v>
      </c>
      <c r="G1347">
        <v>0.01</v>
      </c>
      <c r="H1347">
        <v>16.13</v>
      </c>
      <c r="I1347">
        <v>6</v>
      </c>
      <c r="J1347">
        <v>22.22</v>
      </c>
      <c r="K1347">
        <v>7.1000000000000005E-5</v>
      </c>
      <c r="L1347" s="1">
        <v>0</v>
      </c>
      <c r="M1347">
        <v>2.3680330942080199E-8</v>
      </c>
      <c r="N1347">
        <v>1.5388414779333301E-4</v>
      </c>
      <c r="O1347">
        <v>0</v>
      </c>
      <c r="P1347">
        <v>3.6915599605562098E-4</v>
      </c>
      <c r="Q1347">
        <v>16</v>
      </c>
      <c r="R1347">
        <v>1.19687670505925E-4</v>
      </c>
      <c r="S1347">
        <v>1</v>
      </c>
      <c r="T1347">
        <v>5</v>
      </c>
      <c r="U1347" s="2">
        <f t="shared" si="21"/>
        <v>0.18518518518518517</v>
      </c>
      <c r="V1347" t="s">
        <v>9</v>
      </c>
      <c r="W1347">
        <v>6</v>
      </c>
      <c r="X1347" s="3">
        <v>5.8500000000000002E-4</v>
      </c>
      <c r="Y1347" t="s">
        <v>5</v>
      </c>
      <c r="Z1347">
        <v>1</v>
      </c>
      <c r="AA1347" s="1">
        <v>3.7599999999999998E-4</v>
      </c>
      <c r="AB1347" t="s">
        <v>11</v>
      </c>
      <c r="AC1347">
        <v>2</v>
      </c>
      <c r="AD1347" s="2">
        <v>3.6200000000000002E-4</v>
      </c>
      <c r="AE1347" t="s">
        <v>14</v>
      </c>
      <c r="AF1347">
        <v>4</v>
      </c>
      <c r="AG1347" s="2">
        <v>3.6099999999999999E-4</v>
      </c>
      <c r="AH1347" t="s">
        <v>35</v>
      </c>
      <c r="AI1347">
        <v>1</v>
      </c>
      <c r="AJ1347">
        <v>1.63E-4</v>
      </c>
      <c r="AK1347" t="s">
        <v>6</v>
      </c>
      <c r="AL1347">
        <v>1</v>
      </c>
      <c r="AM1347">
        <v>6.8999999999999997E-5</v>
      </c>
    </row>
    <row r="1348" spans="1:45" x14ac:dyDescent="0.25">
      <c r="A1348" t="s">
        <v>1376</v>
      </c>
      <c r="B1348" t="s">
        <v>1</v>
      </c>
      <c r="C1348">
        <v>0</v>
      </c>
      <c r="D1348">
        <v>11</v>
      </c>
      <c r="E1348">
        <v>0.01</v>
      </c>
      <c r="F1348">
        <v>31</v>
      </c>
      <c r="G1348">
        <v>0</v>
      </c>
      <c r="H1348">
        <v>35.479999999999997</v>
      </c>
      <c r="I1348">
        <v>5</v>
      </c>
      <c r="J1348">
        <v>18.52</v>
      </c>
      <c r="K1348">
        <v>5.8E-5</v>
      </c>
      <c r="L1348" s="1">
        <v>0</v>
      </c>
      <c r="M1348">
        <v>2.0011857050814798E-8</v>
      </c>
      <c r="N1348">
        <v>1.4146327103108699E-4</v>
      </c>
      <c r="O1348">
        <v>0</v>
      </c>
      <c r="P1348">
        <v>3.1151081787487799E-4</v>
      </c>
      <c r="Q1348">
        <v>7</v>
      </c>
      <c r="R1348">
        <v>1.1526636898829299E-4</v>
      </c>
      <c r="S1348">
        <v>1</v>
      </c>
      <c r="T1348">
        <v>5</v>
      </c>
      <c r="U1348" s="2">
        <f t="shared" si="21"/>
        <v>0.18518518518518517</v>
      </c>
      <c r="V1348" t="s">
        <v>9</v>
      </c>
      <c r="W1348">
        <v>6</v>
      </c>
      <c r="X1348" s="3">
        <v>5.8500000000000002E-4</v>
      </c>
      <c r="Y1348" t="s">
        <v>5</v>
      </c>
      <c r="Z1348">
        <v>1</v>
      </c>
      <c r="AA1348" s="1">
        <v>3.7599999999999998E-4</v>
      </c>
      <c r="AB1348" t="s">
        <v>35</v>
      </c>
      <c r="AC1348">
        <v>2</v>
      </c>
      <c r="AD1348" s="2">
        <v>3.2600000000000001E-4</v>
      </c>
      <c r="AE1348" t="s">
        <v>11</v>
      </c>
      <c r="AF1348">
        <v>1</v>
      </c>
      <c r="AG1348" s="2">
        <v>1.8100000000000001E-4</v>
      </c>
      <c r="AH1348" t="s">
        <v>14</v>
      </c>
      <c r="AI1348">
        <v>1</v>
      </c>
      <c r="AJ1348">
        <v>9.0000000000000006E-5</v>
      </c>
    </row>
    <row r="1349" spans="1:45" x14ac:dyDescent="0.25">
      <c r="A1349" t="s">
        <v>1377</v>
      </c>
      <c r="B1349" t="s">
        <v>1</v>
      </c>
      <c r="C1349">
        <v>1</v>
      </c>
      <c r="D1349">
        <v>16</v>
      </c>
      <c r="E1349">
        <v>0.01</v>
      </c>
      <c r="F1349">
        <v>167</v>
      </c>
      <c r="G1349">
        <v>0.02</v>
      </c>
      <c r="H1349">
        <v>9.58</v>
      </c>
      <c r="I1349">
        <v>8</v>
      </c>
      <c r="J1349">
        <v>29.63</v>
      </c>
      <c r="K1349">
        <v>8.7000000000000001E-5</v>
      </c>
      <c r="L1349" s="1">
        <v>0</v>
      </c>
      <c r="M1349">
        <v>2.7347519634980998E-8</v>
      </c>
      <c r="N1349">
        <v>1.65370854853511E-4</v>
      </c>
      <c r="O1349">
        <v>0</v>
      </c>
      <c r="P1349">
        <v>3.9464065592934201E-4</v>
      </c>
      <c r="Q1349">
        <v>19</v>
      </c>
      <c r="R1349">
        <v>1.16372083045063E-4</v>
      </c>
      <c r="S1349">
        <v>1</v>
      </c>
      <c r="T1349">
        <v>7</v>
      </c>
      <c r="U1349" s="2">
        <f t="shared" si="21"/>
        <v>0.25925925925925924</v>
      </c>
      <c r="V1349" t="s">
        <v>9</v>
      </c>
      <c r="W1349">
        <v>7</v>
      </c>
      <c r="X1349" s="3">
        <v>6.8199999999999999E-4</v>
      </c>
      <c r="Y1349" t="s">
        <v>5</v>
      </c>
      <c r="Z1349">
        <v>1</v>
      </c>
      <c r="AA1349" s="1">
        <v>3.7599999999999998E-4</v>
      </c>
      <c r="AB1349" t="s">
        <v>11</v>
      </c>
      <c r="AC1349">
        <v>2</v>
      </c>
      <c r="AD1349" s="2">
        <v>3.6200000000000002E-4</v>
      </c>
      <c r="AE1349" t="s">
        <v>3</v>
      </c>
      <c r="AF1349">
        <v>1</v>
      </c>
      <c r="AG1349" s="2">
        <v>2.8299999999999999E-4</v>
      </c>
      <c r="AH1349" t="s">
        <v>29</v>
      </c>
      <c r="AI1349">
        <v>1</v>
      </c>
      <c r="AJ1349">
        <v>2.7099999999999997E-4</v>
      </c>
      <c r="AK1349" t="s">
        <v>12</v>
      </c>
      <c r="AL1349">
        <v>2</v>
      </c>
      <c r="AM1349">
        <v>1.7699999999999999E-4</v>
      </c>
      <c r="AN1349" t="s">
        <v>10</v>
      </c>
      <c r="AO1349">
        <v>1</v>
      </c>
      <c r="AP1349">
        <v>1.22E-4</v>
      </c>
      <c r="AQ1349" t="s">
        <v>6</v>
      </c>
      <c r="AR1349">
        <v>1</v>
      </c>
      <c r="AS1349">
        <v>6.8999999999999997E-5</v>
      </c>
    </row>
    <row r="1350" spans="1:45" x14ac:dyDescent="0.25">
      <c r="A1350" t="s">
        <v>1378</v>
      </c>
      <c r="B1350" t="s">
        <v>1</v>
      </c>
      <c r="C1350">
        <v>0</v>
      </c>
      <c r="D1350">
        <v>19</v>
      </c>
      <c r="E1350">
        <v>0.01</v>
      </c>
      <c r="F1350">
        <v>107</v>
      </c>
      <c r="G1350">
        <v>0.02</v>
      </c>
      <c r="H1350">
        <v>17.760000000000002</v>
      </c>
      <c r="I1350">
        <v>7</v>
      </c>
      <c r="J1350">
        <v>25.93</v>
      </c>
      <c r="K1350">
        <v>8.8999999999999995E-5</v>
      </c>
      <c r="L1350" s="1">
        <v>0</v>
      </c>
      <c r="M1350">
        <v>3.3329909100593099E-8</v>
      </c>
      <c r="N1350">
        <v>1.82564807946639E-4</v>
      </c>
      <c r="O1350">
        <v>0</v>
      </c>
      <c r="P1350">
        <v>4.28426949626085E-4</v>
      </c>
      <c r="Q1350">
        <v>14</v>
      </c>
      <c r="R1350">
        <v>1.3523319107158399E-4</v>
      </c>
      <c r="S1350">
        <v>1</v>
      </c>
      <c r="T1350">
        <v>6</v>
      </c>
      <c r="U1350" s="2">
        <f t="shared" si="21"/>
        <v>0.22222222222222221</v>
      </c>
      <c r="V1350" t="s">
        <v>9</v>
      </c>
      <c r="W1350">
        <v>7</v>
      </c>
      <c r="X1350" s="3">
        <v>6.8199999999999999E-4</v>
      </c>
      <c r="Y1350" t="s">
        <v>21</v>
      </c>
      <c r="Z1350">
        <v>2</v>
      </c>
      <c r="AA1350" s="1">
        <v>5.8399999999999999E-4</v>
      </c>
      <c r="AB1350" t="s">
        <v>10</v>
      </c>
      <c r="AC1350">
        <v>3</v>
      </c>
      <c r="AD1350" s="2">
        <v>3.6699999999999998E-4</v>
      </c>
      <c r="AE1350" t="s">
        <v>8</v>
      </c>
      <c r="AF1350">
        <v>1</v>
      </c>
      <c r="AG1350" s="2">
        <v>3.01E-4</v>
      </c>
      <c r="AH1350" t="s">
        <v>6</v>
      </c>
      <c r="AI1350">
        <v>3</v>
      </c>
      <c r="AJ1350">
        <v>2.0799999999999999E-4</v>
      </c>
      <c r="AK1350" t="s">
        <v>14</v>
      </c>
      <c r="AL1350">
        <v>2</v>
      </c>
      <c r="AM1350">
        <v>1.8000000000000001E-4</v>
      </c>
      <c r="AN1350" t="s">
        <v>12</v>
      </c>
      <c r="AO1350">
        <v>1</v>
      </c>
      <c r="AP1350">
        <v>8.7999999999999998E-5</v>
      </c>
    </row>
    <row r="1351" spans="1:45" x14ac:dyDescent="0.25">
      <c r="A1351" t="s">
        <v>1379</v>
      </c>
      <c r="B1351" t="s">
        <v>1</v>
      </c>
      <c r="C1351">
        <v>0</v>
      </c>
      <c r="D1351">
        <v>17</v>
      </c>
      <c r="E1351">
        <v>0.01</v>
      </c>
      <c r="F1351">
        <v>166</v>
      </c>
      <c r="G1351">
        <v>0.02</v>
      </c>
      <c r="H1351">
        <v>10.24</v>
      </c>
      <c r="I1351">
        <v>6</v>
      </c>
      <c r="J1351">
        <v>22.22</v>
      </c>
      <c r="K1351">
        <v>8.2999999999999998E-5</v>
      </c>
      <c r="L1351" s="1">
        <v>0</v>
      </c>
      <c r="M1351">
        <v>2.89446349905835E-8</v>
      </c>
      <c r="N1351">
        <v>1.70131228734126E-4</v>
      </c>
      <c r="O1351">
        <v>0</v>
      </c>
      <c r="P1351">
        <v>4.05124624035082E-4</v>
      </c>
      <c r="Q1351">
        <v>13</v>
      </c>
      <c r="R1351">
        <v>1.3232428901543099E-4</v>
      </c>
      <c r="S1351">
        <v>1</v>
      </c>
      <c r="T1351">
        <v>6</v>
      </c>
      <c r="U1351" s="2">
        <f t="shared" si="21"/>
        <v>0.22222222222222221</v>
      </c>
      <c r="V1351" t="s">
        <v>9</v>
      </c>
      <c r="W1351">
        <v>7</v>
      </c>
      <c r="X1351" s="3">
        <v>6.8199999999999999E-4</v>
      </c>
      <c r="Y1351" t="s">
        <v>5</v>
      </c>
      <c r="Z1351">
        <v>1</v>
      </c>
      <c r="AA1351" s="1">
        <v>3.7599999999999998E-4</v>
      </c>
      <c r="AB1351" t="s">
        <v>11</v>
      </c>
      <c r="AC1351">
        <v>2</v>
      </c>
      <c r="AD1351" s="2">
        <v>3.6200000000000002E-4</v>
      </c>
      <c r="AE1351" t="s">
        <v>7</v>
      </c>
      <c r="AF1351">
        <v>1</v>
      </c>
      <c r="AG1351" s="2">
        <v>3.3599999999999998E-4</v>
      </c>
      <c r="AH1351" t="s">
        <v>14</v>
      </c>
      <c r="AI1351">
        <v>3</v>
      </c>
      <c r="AJ1351">
        <v>2.7099999999999997E-4</v>
      </c>
      <c r="AK1351" t="s">
        <v>6</v>
      </c>
      <c r="AL1351">
        <v>3</v>
      </c>
      <c r="AM1351">
        <v>2.0799999999999999E-4</v>
      </c>
    </row>
    <row r="1352" spans="1:45" x14ac:dyDescent="0.25">
      <c r="A1352" t="s">
        <v>1380</v>
      </c>
      <c r="B1352" t="s">
        <v>1</v>
      </c>
      <c r="C1352">
        <v>0</v>
      </c>
      <c r="D1352">
        <v>16</v>
      </c>
      <c r="E1352">
        <v>0.01</v>
      </c>
      <c r="F1352">
        <v>60</v>
      </c>
      <c r="G1352">
        <v>0.01</v>
      </c>
      <c r="H1352">
        <v>26.67</v>
      </c>
      <c r="I1352">
        <v>6</v>
      </c>
      <c r="J1352">
        <v>22.22</v>
      </c>
      <c r="K1352">
        <v>7.7999999999999999E-5</v>
      </c>
      <c r="L1352" s="1">
        <v>0</v>
      </c>
      <c r="M1352">
        <v>2.76452357125995E-8</v>
      </c>
      <c r="N1352">
        <v>1.6626856501635999E-4</v>
      </c>
      <c r="O1352">
        <v>0</v>
      </c>
      <c r="P1352">
        <v>3.9533507341971E-4</v>
      </c>
      <c r="Q1352">
        <v>11</v>
      </c>
      <c r="R1352">
        <v>1.2931999501272399E-4</v>
      </c>
      <c r="S1352">
        <v>1</v>
      </c>
      <c r="T1352">
        <v>6</v>
      </c>
      <c r="U1352" s="2">
        <f t="shared" si="21"/>
        <v>0.22222222222222221</v>
      </c>
      <c r="V1352" t="s">
        <v>9</v>
      </c>
      <c r="W1352">
        <v>7</v>
      </c>
      <c r="X1352" s="3">
        <v>6.8199999999999999E-4</v>
      </c>
      <c r="Y1352" t="s">
        <v>4</v>
      </c>
      <c r="Z1352">
        <v>1</v>
      </c>
      <c r="AA1352" s="1">
        <v>3.97E-4</v>
      </c>
      <c r="AB1352" t="s">
        <v>35</v>
      </c>
      <c r="AC1352">
        <v>2</v>
      </c>
      <c r="AD1352" s="2">
        <v>3.2600000000000001E-4</v>
      </c>
      <c r="AE1352" t="s">
        <v>8</v>
      </c>
      <c r="AF1352">
        <v>1</v>
      </c>
      <c r="AG1352" s="2">
        <v>3.01E-4</v>
      </c>
      <c r="AH1352" t="s">
        <v>14</v>
      </c>
      <c r="AI1352">
        <v>3</v>
      </c>
      <c r="AJ1352">
        <v>2.7099999999999997E-4</v>
      </c>
      <c r="AK1352" t="s">
        <v>6</v>
      </c>
      <c r="AL1352">
        <v>2</v>
      </c>
      <c r="AM1352">
        <v>1.3899999999999999E-4</v>
      </c>
    </row>
    <row r="1353" spans="1:45" x14ac:dyDescent="0.25">
      <c r="A1353" t="s">
        <v>1381</v>
      </c>
      <c r="B1353" t="s">
        <v>1</v>
      </c>
      <c r="C1353">
        <v>0</v>
      </c>
      <c r="D1353">
        <v>14</v>
      </c>
      <c r="E1353">
        <v>0.01</v>
      </c>
      <c r="F1353">
        <v>144</v>
      </c>
      <c r="G1353">
        <v>0.02</v>
      </c>
      <c r="H1353">
        <v>9.7200000000000006</v>
      </c>
      <c r="I1353">
        <v>6</v>
      </c>
      <c r="J1353">
        <v>22.22</v>
      </c>
      <c r="K1353">
        <v>5.1999999999999997E-5</v>
      </c>
      <c r="L1353" s="1">
        <v>0</v>
      </c>
      <c r="M1353">
        <v>1.8878800239841798E-8</v>
      </c>
      <c r="N1353">
        <v>1.3740014643311599E-4</v>
      </c>
      <c r="O1353">
        <v>0</v>
      </c>
      <c r="P1353">
        <v>2.6485741099226601E-4</v>
      </c>
      <c r="Q1353">
        <v>17</v>
      </c>
      <c r="R1353">
        <v>1.0686678055909E-4</v>
      </c>
      <c r="S1353">
        <v>1</v>
      </c>
      <c r="T1353">
        <v>6</v>
      </c>
      <c r="U1353" s="2">
        <f t="shared" si="21"/>
        <v>0.22222222222222221</v>
      </c>
      <c r="V1353" t="s">
        <v>9</v>
      </c>
      <c r="W1353">
        <v>7</v>
      </c>
      <c r="X1353" s="3">
        <v>6.8199999999999999E-4</v>
      </c>
      <c r="Y1353" t="s">
        <v>6</v>
      </c>
      <c r="Z1353">
        <v>3</v>
      </c>
      <c r="AA1353" s="1">
        <v>2.0799999999999999E-4</v>
      </c>
      <c r="AB1353" t="s">
        <v>11</v>
      </c>
      <c r="AC1353">
        <v>1</v>
      </c>
      <c r="AD1353" s="2">
        <v>1.8100000000000001E-4</v>
      </c>
      <c r="AE1353" t="s">
        <v>35</v>
      </c>
      <c r="AF1353">
        <v>1</v>
      </c>
      <c r="AG1353" s="2">
        <v>1.63E-4</v>
      </c>
      <c r="AH1353" t="s">
        <v>14</v>
      </c>
      <c r="AI1353">
        <v>1</v>
      </c>
      <c r="AJ1353">
        <v>9.0000000000000006E-5</v>
      </c>
      <c r="AK1353" t="s">
        <v>12</v>
      </c>
      <c r="AL1353">
        <v>1</v>
      </c>
      <c r="AM1353">
        <v>8.7999999999999998E-5</v>
      </c>
    </row>
    <row r="1354" spans="1:45" x14ac:dyDescent="0.25">
      <c r="A1354" t="s">
        <v>1382</v>
      </c>
      <c r="B1354" t="s">
        <v>1</v>
      </c>
      <c r="C1354">
        <v>0</v>
      </c>
      <c r="D1354">
        <v>14</v>
      </c>
      <c r="E1354">
        <v>0.01</v>
      </c>
      <c r="F1354">
        <v>99</v>
      </c>
      <c r="G1354">
        <v>0.01</v>
      </c>
      <c r="H1354">
        <v>14.14</v>
      </c>
      <c r="I1354">
        <v>5</v>
      </c>
      <c r="J1354">
        <v>18.52</v>
      </c>
      <c r="K1354">
        <v>5.3000000000000001E-5</v>
      </c>
      <c r="L1354" s="1">
        <v>0</v>
      </c>
      <c r="M1354">
        <v>2.11808430006084E-8</v>
      </c>
      <c r="N1354">
        <v>1.4553639751144199E-4</v>
      </c>
      <c r="O1354">
        <v>0</v>
      </c>
      <c r="P1354">
        <v>2.87790763303753E-4</v>
      </c>
      <c r="Q1354">
        <v>13</v>
      </c>
      <c r="R1354">
        <v>1.18585212787101E-4</v>
      </c>
      <c r="S1354">
        <v>1</v>
      </c>
      <c r="T1354">
        <v>5</v>
      </c>
      <c r="U1354" s="2">
        <f t="shared" si="21"/>
        <v>0.18518518518518517</v>
      </c>
      <c r="V1354" t="s">
        <v>9</v>
      </c>
      <c r="W1354">
        <v>7</v>
      </c>
      <c r="X1354" s="3">
        <v>6.8199999999999999E-4</v>
      </c>
      <c r="Y1354" t="s">
        <v>8</v>
      </c>
      <c r="Z1354">
        <v>1</v>
      </c>
      <c r="AA1354" s="1">
        <v>3.01E-4</v>
      </c>
      <c r="AB1354" t="s">
        <v>6</v>
      </c>
      <c r="AC1354">
        <v>4</v>
      </c>
      <c r="AD1354" s="2">
        <v>2.7799999999999998E-4</v>
      </c>
      <c r="AE1354" t="s">
        <v>14</v>
      </c>
      <c r="AF1354">
        <v>1</v>
      </c>
      <c r="AG1354" s="2">
        <v>9.0000000000000006E-5</v>
      </c>
      <c r="AH1354" t="s">
        <v>12</v>
      </c>
      <c r="AI1354">
        <v>1</v>
      </c>
      <c r="AJ1354">
        <v>8.7999999999999998E-5</v>
      </c>
    </row>
    <row r="1355" spans="1:45" x14ac:dyDescent="0.25">
      <c r="A1355" t="s">
        <v>1383</v>
      </c>
      <c r="B1355" t="s">
        <v>1</v>
      </c>
      <c r="C1355">
        <v>0</v>
      </c>
      <c r="D1355">
        <v>10</v>
      </c>
      <c r="E1355">
        <v>0.01</v>
      </c>
      <c r="F1355">
        <v>25</v>
      </c>
      <c r="G1355">
        <v>0</v>
      </c>
      <c r="H1355">
        <v>40</v>
      </c>
      <c r="I1355">
        <v>4</v>
      </c>
      <c r="J1355">
        <v>14.81</v>
      </c>
      <c r="K1355">
        <v>5.5999999999999999E-5</v>
      </c>
      <c r="L1355" s="1">
        <v>0</v>
      </c>
      <c r="M1355">
        <v>2.75600447588256E-8</v>
      </c>
      <c r="N1355">
        <v>1.66012182561478E-4</v>
      </c>
      <c r="O1355">
        <v>0</v>
      </c>
      <c r="P1355">
        <v>3.0134362550742697E-4</v>
      </c>
      <c r="Q1355">
        <v>6</v>
      </c>
      <c r="R1355">
        <v>1.4141778514496301E-4</v>
      </c>
      <c r="S1355">
        <v>1</v>
      </c>
      <c r="T1355">
        <v>4</v>
      </c>
      <c r="U1355" s="2">
        <f t="shared" si="21"/>
        <v>0.14814814814814814</v>
      </c>
      <c r="V1355" t="s">
        <v>9</v>
      </c>
      <c r="W1355">
        <v>7</v>
      </c>
      <c r="X1355" s="3">
        <v>6.8199999999999999E-4</v>
      </c>
      <c r="Y1355" t="s">
        <v>42</v>
      </c>
      <c r="Z1355">
        <v>1</v>
      </c>
      <c r="AA1355" s="1">
        <v>5.7300000000000005E-4</v>
      </c>
      <c r="AB1355" t="s">
        <v>35</v>
      </c>
      <c r="AC1355">
        <v>1</v>
      </c>
      <c r="AD1355" s="2">
        <v>1.63E-4</v>
      </c>
      <c r="AE1355" t="s">
        <v>12</v>
      </c>
      <c r="AF1355">
        <v>1</v>
      </c>
      <c r="AG1355" s="2">
        <v>8.7999999999999998E-5</v>
      </c>
    </row>
    <row r="1356" spans="1:45" x14ac:dyDescent="0.25">
      <c r="A1356" t="s">
        <v>1384</v>
      </c>
      <c r="B1356" t="s">
        <v>1</v>
      </c>
      <c r="C1356">
        <v>0</v>
      </c>
      <c r="D1356">
        <v>12</v>
      </c>
      <c r="E1356">
        <v>0.01</v>
      </c>
      <c r="F1356">
        <v>49</v>
      </c>
      <c r="G1356">
        <v>0.01</v>
      </c>
      <c r="H1356">
        <v>24.49</v>
      </c>
      <c r="I1356">
        <v>4</v>
      </c>
      <c r="J1356">
        <v>14.81</v>
      </c>
      <c r="K1356">
        <v>5.3000000000000001E-5</v>
      </c>
      <c r="L1356" s="1">
        <v>0</v>
      </c>
      <c r="M1356">
        <v>2.15182661549689E-8</v>
      </c>
      <c r="N1356">
        <v>1.4669105683363601E-4</v>
      </c>
      <c r="O1356">
        <v>0</v>
      </c>
      <c r="P1356">
        <v>2.8507502042019801E-4</v>
      </c>
      <c r="Q1356">
        <v>10</v>
      </c>
      <c r="R1356">
        <v>1.24959048413838E-4</v>
      </c>
      <c r="S1356">
        <v>1</v>
      </c>
      <c r="T1356">
        <v>4</v>
      </c>
      <c r="U1356" s="2">
        <f t="shared" si="21"/>
        <v>0.14814814814814814</v>
      </c>
      <c r="V1356" t="s">
        <v>9</v>
      </c>
      <c r="W1356">
        <v>7</v>
      </c>
      <c r="X1356" s="3">
        <v>6.8199999999999999E-4</v>
      </c>
      <c r="Y1356" t="s">
        <v>21</v>
      </c>
      <c r="Z1356">
        <v>1</v>
      </c>
      <c r="AA1356" s="1">
        <v>2.92E-4</v>
      </c>
      <c r="AB1356" t="s">
        <v>14</v>
      </c>
      <c r="AC1356">
        <v>3</v>
      </c>
      <c r="AD1356" s="2">
        <v>2.7099999999999997E-4</v>
      </c>
      <c r="AE1356" t="s">
        <v>11</v>
      </c>
      <c r="AF1356">
        <v>1</v>
      </c>
      <c r="AG1356" s="2">
        <v>1.8100000000000001E-4</v>
      </c>
    </row>
    <row r="1357" spans="1:45" x14ac:dyDescent="0.25">
      <c r="A1357" t="s">
        <v>1385</v>
      </c>
      <c r="B1357" t="s">
        <v>1</v>
      </c>
      <c r="C1357">
        <v>0</v>
      </c>
      <c r="D1357">
        <v>12</v>
      </c>
      <c r="E1357">
        <v>0.01</v>
      </c>
      <c r="F1357">
        <v>23</v>
      </c>
      <c r="G1357">
        <v>0</v>
      </c>
      <c r="H1357">
        <v>52.17</v>
      </c>
      <c r="I1357">
        <v>3</v>
      </c>
      <c r="J1357">
        <v>11.11</v>
      </c>
      <c r="K1357">
        <v>4.1999999999999998E-5</v>
      </c>
      <c r="L1357" s="1">
        <v>0</v>
      </c>
      <c r="M1357">
        <v>2.0576697952200001E-8</v>
      </c>
      <c r="N1357">
        <v>1.43445801445006E-4</v>
      </c>
      <c r="O1357">
        <v>0</v>
      </c>
      <c r="P1357">
        <v>2.2619250608014901E-4</v>
      </c>
      <c r="Q1357">
        <v>4</v>
      </c>
      <c r="R1357">
        <v>1.2750737906222701E-4</v>
      </c>
      <c r="S1357">
        <v>1</v>
      </c>
      <c r="T1357">
        <v>3</v>
      </c>
      <c r="U1357" s="2">
        <f t="shared" si="21"/>
        <v>0.1111111111111111</v>
      </c>
      <c r="V1357" t="s">
        <v>9</v>
      </c>
      <c r="W1357">
        <v>7</v>
      </c>
      <c r="X1357" s="3">
        <v>6.8199999999999999E-4</v>
      </c>
      <c r="Y1357" t="s">
        <v>14</v>
      </c>
      <c r="Z1357">
        <v>4</v>
      </c>
      <c r="AA1357" s="1">
        <v>3.6099999999999999E-4</v>
      </c>
      <c r="AB1357" t="s">
        <v>12</v>
      </c>
      <c r="AC1357">
        <v>1</v>
      </c>
      <c r="AD1357" s="2">
        <v>8.7999999999999998E-5</v>
      </c>
    </row>
    <row r="1358" spans="1:45" x14ac:dyDescent="0.25">
      <c r="A1358" t="s">
        <v>1386</v>
      </c>
      <c r="B1358" t="s">
        <v>1</v>
      </c>
      <c r="C1358">
        <v>0</v>
      </c>
      <c r="D1358">
        <v>19</v>
      </c>
      <c r="E1358">
        <v>0.01</v>
      </c>
      <c r="F1358">
        <v>126</v>
      </c>
      <c r="G1358">
        <v>0.02</v>
      </c>
      <c r="H1358">
        <v>15.08</v>
      </c>
      <c r="I1358">
        <v>8</v>
      </c>
      <c r="J1358">
        <v>29.63</v>
      </c>
      <c r="K1358">
        <v>8.1000000000000004E-5</v>
      </c>
      <c r="L1358" s="1">
        <v>0</v>
      </c>
      <c r="M1358">
        <v>3.1698428543841998E-8</v>
      </c>
      <c r="N1358">
        <v>1.78040525004399E-4</v>
      </c>
      <c r="O1358">
        <v>0</v>
      </c>
      <c r="P1358">
        <v>3.6831382412305799E-4</v>
      </c>
      <c r="Q1358">
        <v>17</v>
      </c>
      <c r="R1358">
        <v>1.2528777685494701E-4</v>
      </c>
      <c r="S1358">
        <v>1</v>
      </c>
      <c r="T1358">
        <v>8</v>
      </c>
      <c r="U1358" s="6">
        <f t="shared" si="21"/>
        <v>0.29629629629629628</v>
      </c>
      <c r="V1358" t="s">
        <v>9</v>
      </c>
      <c r="W1358">
        <v>8</v>
      </c>
      <c r="X1358" s="3">
        <v>7.7899999999999996E-4</v>
      </c>
      <c r="Y1358" t="s">
        <v>29</v>
      </c>
      <c r="Z1358">
        <v>2</v>
      </c>
      <c r="AA1358" s="1">
        <v>5.4199999999999995E-4</v>
      </c>
      <c r="AB1358" t="s">
        <v>14</v>
      </c>
      <c r="AC1358">
        <v>2</v>
      </c>
      <c r="AD1358" s="2">
        <v>1.8000000000000001E-4</v>
      </c>
      <c r="AE1358" t="s">
        <v>12</v>
      </c>
      <c r="AF1358">
        <v>2</v>
      </c>
      <c r="AG1358" s="2">
        <v>1.7699999999999999E-4</v>
      </c>
      <c r="AH1358" t="s">
        <v>35</v>
      </c>
      <c r="AI1358">
        <v>1</v>
      </c>
      <c r="AJ1358">
        <v>1.63E-4</v>
      </c>
      <c r="AK1358" t="s">
        <v>6</v>
      </c>
      <c r="AL1358">
        <v>2</v>
      </c>
      <c r="AM1358">
        <v>1.3899999999999999E-4</v>
      </c>
      <c r="AN1358" t="s">
        <v>10</v>
      </c>
      <c r="AO1358">
        <v>1</v>
      </c>
      <c r="AP1358">
        <v>1.22E-4</v>
      </c>
      <c r="AQ1358" t="s">
        <v>13</v>
      </c>
      <c r="AR1358">
        <v>1</v>
      </c>
      <c r="AS1358">
        <v>8.7000000000000001E-5</v>
      </c>
    </row>
    <row r="1359" spans="1:45" x14ac:dyDescent="0.25">
      <c r="A1359" t="s">
        <v>1387</v>
      </c>
      <c r="B1359" t="s">
        <v>1</v>
      </c>
      <c r="C1359">
        <v>0</v>
      </c>
      <c r="D1359">
        <v>18</v>
      </c>
      <c r="E1359">
        <v>0.01</v>
      </c>
      <c r="F1359">
        <v>59</v>
      </c>
      <c r="G1359">
        <v>0.01</v>
      </c>
      <c r="H1359">
        <v>30.51</v>
      </c>
      <c r="I1359">
        <v>8</v>
      </c>
      <c r="J1359">
        <v>29.63</v>
      </c>
      <c r="K1359">
        <v>1.02E-4</v>
      </c>
      <c r="L1359" s="1">
        <v>0</v>
      </c>
      <c r="M1359">
        <v>3.9119998027659902E-8</v>
      </c>
      <c r="N1359">
        <v>1.97787760055217E-4</v>
      </c>
      <c r="O1359">
        <v>0</v>
      </c>
      <c r="P1359">
        <v>4.7270021120913498E-4</v>
      </c>
      <c r="Q1359">
        <v>11</v>
      </c>
      <c r="R1359">
        <v>1.3918397929811501E-4</v>
      </c>
      <c r="S1359">
        <v>1</v>
      </c>
      <c r="T1359">
        <v>7</v>
      </c>
      <c r="U1359" s="2">
        <f t="shared" si="21"/>
        <v>0.25925925925925924</v>
      </c>
      <c r="V1359" t="s">
        <v>9</v>
      </c>
      <c r="W1359">
        <v>8</v>
      </c>
      <c r="X1359" s="3">
        <v>7.7899999999999996E-4</v>
      </c>
      <c r="Y1359" t="s">
        <v>42</v>
      </c>
      <c r="Z1359">
        <v>1</v>
      </c>
      <c r="AA1359" s="1">
        <v>5.7300000000000005E-4</v>
      </c>
      <c r="AB1359" t="s">
        <v>4</v>
      </c>
      <c r="AC1359">
        <v>1</v>
      </c>
      <c r="AD1359" s="2">
        <v>3.97E-4</v>
      </c>
      <c r="AE1359" t="s">
        <v>7</v>
      </c>
      <c r="AF1359">
        <v>1</v>
      </c>
      <c r="AG1359" s="2">
        <v>3.3599999999999998E-4</v>
      </c>
      <c r="AH1359" t="s">
        <v>6</v>
      </c>
      <c r="AI1359">
        <v>4</v>
      </c>
      <c r="AJ1359">
        <v>2.7799999999999998E-4</v>
      </c>
      <c r="AK1359" t="s">
        <v>23</v>
      </c>
      <c r="AL1359">
        <v>1</v>
      </c>
      <c r="AM1359">
        <v>1.6799999999999999E-4</v>
      </c>
      <c r="AN1359" t="s">
        <v>10</v>
      </c>
      <c r="AO1359">
        <v>1</v>
      </c>
      <c r="AP1359">
        <v>1.22E-4</v>
      </c>
      <c r="AQ1359" t="s">
        <v>14</v>
      </c>
      <c r="AR1359">
        <v>1</v>
      </c>
      <c r="AS1359">
        <v>9.0000000000000006E-5</v>
      </c>
    </row>
    <row r="1360" spans="1:45" x14ac:dyDescent="0.25">
      <c r="A1360" t="s">
        <v>1388</v>
      </c>
      <c r="B1360" t="s">
        <v>1</v>
      </c>
      <c r="C1360">
        <v>0</v>
      </c>
      <c r="D1360">
        <v>17</v>
      </c>
      <c r="E1360">
        <v>0.01</v>
      </c>
      <c r="F1360">
        <v>77</v>
      </c>
      <c r="G1360">
        <v>0.01</v>
      </c>
      <c r="H1360">
        <v>22.08</v>
      </c>
      <c r="I1360">
        <v>6</v>
      </c>
      <c r="J1360">
        <v>22.22</v>
      </c>
      <c r="K1360">
        <v>8.2999999999999998E-5</v>
      </c>
      <c r="L1360" s="1">
        <v>0</v>
      </c>
      <c r="M1360">
        <v>4.2006952108836499E-8</v>
      </c>
      <c r="N1360">
        <v>2.0495597602616101E-4</v>
      </c>
      <c r="O1360">
        <v>0</v>
      </c>
      <c r="P1360">
        <v>4.31081270283332E-4</v>
      </c>
      <c r="Q1360">
        <v>19</v>
      </c>
      <c r="R1360">
        <v>1.5941020357590301E-4</v>
      </c>
      <c r="S1360">
        <v>1</v>
      </c>
      <c r="T1360">
        <v>6</v>
      </c>
      <c r="U1360" s="2">
        <f t="shared" si="21"/>
        <v>0.22222222222222221</v>
      </c>
      <c r="V1360" t="s">
        <v>9</v>
      </c>
      <c r="W1360">
        <v>8</v>
      </c>
      <c r="X1360" s="3">
        <v>7.7899999999999996E-4</v>
      </c>
      <c r="Y1360" t="s">
        <v>11</v>
      </c>
      <c r="Z1360">
        <v>4</v>
      </c>
      <c r="AA1360" s="1">
        <v>7.2300000000000001E-4</v>
      </c>
      <c r="AB1360" t="s">
        <v>5</v>
      </c>
      <c r="AC1360">
        <v>1</v>
      </c>
      <c r="AD1360" s="2">
        <v>3.7599999999999998E-4</v>
      </c>
      <c r="AE1360" t="s">
        <v>12</v>
      </c>
      <c r="AF1360">
        <v>2</v>
      </c>
      <c r="AG1360" s="2">
        <v>1.7699999999999999E-4</v>
      </c>
      <c r="AH1360" t="s">
        <v>17</v>
      </c>
      <c r="AI1360">
        <v>1</v>
      </c>
      <c r="AJ1360">
        <v>1E-4</v>
      </c>
      <c r="AK1360" t="s">
        <v>14</v>
      </c>
      <c r="AL1360">
        <v>1</v>
      </c>
      <c r="AM1360">
        <v>9.0000000000000006E-5</v>
      </c>
    </row>
    <row r="1361" spans="1:57" x14ac:dyDescent="0.25">
      <c r="A1361" t="s">
        <v>1389</v>
      </c>
      <c r="B1361" t="s">
        <v>1</v>
      </c>
      <c r="C1361">
        <v>0</v>
      </c>
      <c r="D1361">
        <v>18</v>
      </c>
      <c r="E1361">
        <v>0.01</v>
      </c>
      <c r="F1361">
        <v>55</v>
      </c>
      <c r="G1361">
        <v>0.01</v>
      </c>
      <c r="H1361">
        <v>32.729999999999997</v>
      </c>
      <c r="I1361">
        <v>7</v>
      </c>
      <c r="J1361">
        <v>25.93</v>
      </c>
      <c r="K1361">
        <v>9.6000000000000002E-5</v>
      </c>
      <c r="L1361" s="1">
        <v>0</v>
      </c>
      <c r="M1361">
        <v>3.8157935214011297E-8</v>
      </c>
      <c r="N1361">
        <v>1.9534056213191199E-4</v>
      </c>
      <c r="O1361">
        <v>0</v>
      </c>
      <c r="P1361">
        <v>4.6489924712151797E-4</v>
      </c>
      <c r="Q1361">
        <v>11</v>
      </c>
      <c r="R1361">
        <v>1.44696712690305E-4</v>
      </c>
      <c r="S1361">
        <v>1</v>
      </c>
      <c r="T1361">
        <v>6</v>
      </c>
      <c r="U1361" s="2">
        <f t="shared" si="21"/>
        <v>0.22222222222222221</v>
      </c>
      <c r="V1361" t="s">
        <v>9</v>
      </c>
      <c r="W1361">
        <v>8</v>
      </c>
      <c r="X1361" s="3">
        <v>7.7899999999999996E-4</v>
      </c>
      <c r="Y1361" t="s">
        <v>11</v>
      </c>
      <c r="Z1361">
        <v>3</v>
      </c>
      <c r="AA1361" s="1">
        <v>5.4199999999999995E-4</v>
      </c>
      <c r="AB1361" t="s">
        <v>5</v>
      </c>
      <c r="AC1361">
        <v>1</v>
      </c>
      <c r="AD1361" s="2">
        <v>3.7599999999999998E-4</v>
      </c>
      <c r="AE1361" t="s">
        <v>35</v>
      </c>
      <c r="AF1361">
        <v>2</v>
      </c>
      <c r="AG1361" s="2">
        <v>3.2600000000000001E-4</v>
      </c>
      <c r="AH1361" t="s">
        <v>8</v>
      </c>
      <c r="AI1361">
        <v>1</v>
      </c>
      <c r="AJ1361">
        <v>3.01E-4</v>
      </c>
      <c r="AK1361" t="s">
        <v>12</v>
      </c>
      <c r="AL1361">
        <v>2</v>
      </c>
      <c r="AM1361">
        <v>1.7699999999999999E-4</v>
      </c>
      <c r="AN1361" t="s">
        <v>14</v>
      </c>
      <c r="AO1361">
        <v>1</v>
      </c>
      <c r="AP1361">
        <v>9.0000000000000006E-5</v>
      </c>
    </row>
    <row r="1362" spans="1:57" x14ac:dyDescent="0.25">
      <c r="A1362" t="s">
        <v>1390</v>
      </c>
      <c r="B1362" t="s">
        <v>1</v>
      </c>
      <c r="C1362">
        <v>0</v>
      </c>
      <c r="D1362">
        <v>15</v>
      </c>
      <c r="E1362">
        <v>0.01</v>
      </c>
      <c r="F1362">
        <v>51</v>
      </c>
      <c r="G1362">
        <v>0.01</v>
      </c>
      <c r="H1362">
        <v>29.41</v>
      </c>
      <c r="I1362">
        <v>5</v>
      </c>
      <c r="J1362">
        <v>18.52</v>
      </c>
      <c r="K1362">
        <v>7.2999999999999999E-5</v>
      </c>
      <c r="L1362" s="1">
        <v>0</v>
      </c>
      <c r="M1362">
        <v>3.71449574937195E-8</v>
      </c>
      <c r="N1362">
        <v>1.9273027134759999E-4</v>
      </c>
      <c r="O1362">
        <v>0</v>
      </c>
      <c r="P1362">
        <v>3.94737019343795E-4</v>
      </c>
      <c r="Q1362">
        <v>7</v>
      </c>
      <c r="R1362">
        <v>1.5703948035730399E-4</v>
      </c>
      <c r="S1362">
        <v>1</v>
      </c>
      <c r="T1362">
        <v>5</v>
      </c>
      <c r="U1362" s="2">
        <f t="shared" si="21"/>
        <v>0.18518518518518517</v>
      </c>
      <c r="V1362" t="s">
        <v>9</v>
      </c>
      <c r="W1362">
        <v>8</v>
      </c>
      <c r="X1362" s="3">
        <v>7.7899999999999996E-4</v>
      </c>
      <c r="Y1362" t="s">
        <v>35</v>
      </c>
      <c r="Z1362">
        <v>4</v>
      </c>
      <c r="AA1362" s="1">
        <v>6.5200000000000002E-4</v>
      </c>
      <c r="AB1362" t="s">
        <v>29</v>
      </c>
      <c r="AC1362">
        <v>1</v>
      </c>
      <c r="AD1362" s="2">
        <v>2.7099999999999997E-4</v>
      </c>
      <c r="AE1362" t="s">
        <v>11</v>
      </c>
      <c r="AF1362">
        <v>1</v>
      </c>
      <c r="AG1362" s="2">
        <v>1.8100000000000001E-4</v>
      </c>
      <c r="AH1362" t="s">
        <v>14</v>
      </c>
      <c r="AI1362">
        <v>1</v>
      </c>
      <c r="AJ1362">
        <v>9.0000000000000006E-5</v>
      </c>
    </row>
    <row r="1363" spans="1:57" x14ac:dyDescent="0.25">
      <c r="A1363" t="s">
        <v>1391</v>
      </c>
      <c r="B1363" t="s">
        <v>1</v>
      </c>
      <c r="C1363">
        <v>0</v>
      </c>
      <c r="D1363">
        <v>11</v>
      </c>
      <c r="E1363">
        <v>0.01</v>
      </c>
      <c r="F1363">
        <v>36</v>
      </c>
      <c r="G1363">
        <v>0.01</v>
      </c>
      <c r="H1363">
        <v>30.56</v>
      </c>
      <c r="I1363">
        <v>4</v>
      </c>
      <c r="J1363">
        <v>14.81</v>
      </c>
      <c r="K1363">
        <v>4.6E-5</v>
      </c>
      <c r="L1363" s="1">
        <v>0</v>
      </c>
      <c r="M1363">
        <v>2.4057367434321599E-8</v>
      </c>
      <c r="N1363">
        <v>1.5510437593543801E-4</v>
      </c>
      <c r="O1363">
        <v>0</v>
      </c>
      <c r="P1363">
        <v>2.4622251892781E-4</v>
      </c>
      <c r="Q1363">
        <v>8</v>
      </c>
      <c r="R1363">
        <v>1.3212594987092901E-4</v>
      </c>
      <c r="S1363">
        <v>1</v>
      </c>
      <c r="T1363">
        <v>4</v>
      </c>
      <c r="U1363" s="2">
        <f t="shared" si="21"/>
        <v>0.14814814814814814</v>
      </c>
      <c r="V1363" t="s">
        <v>9</v>
      </c>
      <c r="W1363">
        <v>8</v>
      </c>
      <c r="X1363" s="3">
        <v>7.7899999999999996E-4</v>
      </c>
      <c r="Y1363" t="s">
        <v>21</v>
      </c>
      <c r="Z1363">
        <v>1</v>
      </c>
      <c r="AA1363" s="1">
        <v>2.92E-4</v>
      </c>
      <c r="AB1363" t="s">
        <v>14</v>
      </c>
      <c r="AC1363">
        <v>1</v>
      </c>
      <c r="AD1363" s="2">
        <v>9.0000000000000006E-5</v>
      </c>
      <c r="AE1363" t="s">
        <v>6</v>
      </c>
      <c r="AF1363">
        <v>1</v>
      </c>
      <c r="AG1363" s="2">
        <v>6.8999999999999997E-5</v>
      </c>
    </row>
    <row r="1364" spans="1:57" x14ac:dyDescent="0.25">
      <c r="A1364" t="s">
        <v>1392</v>
      </c>
      <c r="B1364" t="s">
        <v>1</v>
      </c>
      <c r="C1364">
        <v>0</v>
      </c>
      <c r="D1364">
        <v>13</v>
      </c>
      <c r="E1364">
        <v>0.01</v>
      </c>
      <c r="F1364">
        <v>51</v>
      </c>
      <c r="G1364">
        <v>0.01</v>
      </c>
      <c r="H1364">
        <v>25.49</v>
      </c>
      <c r="I1364">
        <v>4</v>
      </c>
      <c r="J1364">
        <v>14.81</v>
      </c>
      <c r="K1364">
        <v>4.5000000000000003E-5</v>
      </c>
      <c r="L1364" s="1">
        <v>0</v>
      </c>
      <c r="M1364">
        <v>2.3631136694699401E-8</v>
      </c>
      <c r="N1364">
        <v>1.5372422286256401E-4</v>
      </c>
      <c r="O1364">
        <v>0</v>
      </c>
      <c r="P1364">
        <v>2.4434075882474898E-4</v>
      </c>
      <c r="Q1364">
        <v>13</v>
      </c>
      <c r="R1364">
        <v>1.3095026391996199E-4</v>
      </c>
      <c r="S1364">
        <v>1</v>
      </c>
      <c r="T1364">
        <v>4</v>
      </c>
      <c r="U1364" s="2">
        <f t="shared" si="21"/>
        <v>0.14814814814814814</v>
      </c>
      <c r="V1364" t="s">
        <v>9</v>
      </c>
      <c r="W1364">
        <v>8</v>
      </c>
      <c r="X1364" s="3">
        <v>7.7899999999999996E-4</v>
      </c>
      <c r="Y1364" t="s">
        <v>12</v>
      </c>
      <c r="Z1364">
        <v>3</v>
      </c>
      <c r="AA1364" s="1">
        <v>2.6499999999999999E-4</v>
      </c>
      <c r="AB1364" t="s">
        <v>14</v>
      </c>
      <c r="AC1364">
        <v>1</v>
      </c>
      <c r="AD1364" s="2">
        <v>9.0000000000000006E-5</v>
      </c>
      <c r="AE1364" t="s">
        <v>13</v>
      </c>
      <c r="AF1364">
        <v>1</v>
      </c>
      <c r="AG1364" s="2">
        <v>8.7000000000000001E-5</v>
      </c>
    </row>
    <row r="1365" spans="1:57" x14ac:dyDescent="0.25">
      <c r="A1365" t="s">
        <v>1393</v>
      </c>
      <c r="B1365" t="s">
        <v>1</v>
      </c>
      <c r="C1365">
        <v>0</v>
      </c>
      <c r="D1365">
        <v>11</v>
      </c>
      <c r="E1365">
        <v>0.01</v>
      </c>
      <c r="F1365">
        <v>29</v>
      </c>
      <c r="G1365">
        <v>0</v>
      </c>
      <c r="H1365">
        <v>37.93</v>
      </c>
      <c r="I1365">
        <v>3</v>
      </c>
      <c r="J1365">
        <v>11.11</v>
      </c>
      <c r="K1365">
        <v>4.6999999999999997E-5</v>
      </c>
      <c r="L1365" s="1">
        <v>0</v>
      </c>
      <c r="M1365">
        <v>2.4834717213738302E-8</v>
      </c>
      <c r="N1365">
        <v>1.5759034619461401E-4</v>
      </c>
      <c r="O1365">
        <v>0</v>
      </c>
      <c r="P1365">
        <v>2.51346162212818E-4</v>
      </c>
      <c r="Q1365">
        <v>6</v>
      </c>
      <c r="R1365">
        <v>1.4008030772854599E-4</v>
      </c>
      <c r="S1365">
        <v>1</v>
      </c>
      <c r="T1365">
        <v>3</v>
      </c>
      <c r="U1365" s="2">
        <f t="shared" si="21"/>
        <v>0.1111111111111111</v>
      </c>
      <c r="V1365" t="s">
        <v>9</v>
      </c>
      <c r="W1365">
        <v>8</v>
      </c>
      <c r="X1365" s="3">
        <v>7.7899999999999996E-4</v>
      </c>
      <c r="Y1365" t="s">
        <v>8</v>
      </c>
      <c r="Z1365">
        <v>1</v>
      </c>
      <c r="AA1365" s="1">
        <v>3.01E-4</v>
      </c>
      <c r="AB1365" t="s">
        <v>12</v>
      </c>
      <c r="AC1365">
        <v>2</v>
      </c>
      <c r="AD1365" s="2">
        <v>1.7699999999999999E-4</v>
      </c>
    </row>
    <row r="1366" spans="1:57" x14ac:dyDescent="0.25">
      <c r="A1366" t="s">
        <v>1394</v>
      </c>
      <c r="B1366" t="s">
        <v>1</v>
      </c>
      <c r="C1366">
        <v>0</v>
      </c>
      <c r="D1366">
        <v>10</v>
      </c>
      <c r="E1366">
        <v>0.01</v>
      </c>
      <c r="F1366">
        <v>24</v>
      </c>
      <c r="G1366">
        <v>0</v>
      </c>
      <c r="H1366">
        <v>41.67</v>
      </c>
      <c r="I1366">
        <v>3</v>
      </c>
      <c r="J1366">
        <v>11.11</v>
      </c>
      <c r="K1366">
        <v>4.1999999999999998E-5</v>
      </c>
      <c r="L1366" s="1">
        <v>0</v>
      </c>
      <c r="M1366">
        <v>2.4049598936730799E-8</v>
      </c>
      <c r="N1366">
        <v>1.5507933110743899E-4</v>
      </c>
      <c r="O1366">
        <v>0</v>
      </c>
      <c r="P1366">
        <v>2.28186627503877E-4</v>
      </c>
      <c r="Q1366">
        <v>6</v>
      </c>
      <c r="R1366">
        <v>1.3784829431772401E-4</v>
      </c>
      <c r="S1366">
        <v>1</v>
      </c>
      <c r="T1366">
        <v>3</v>
      </c>
      <c r="U1366" s="2">
        <f t="shared" si="21"/>
        <v>0.1111111111111111</v>
      </c>
      <c r="V1366" t="s">
        <v>9</v>
      </c>
      <c r="W1366">
        <v>8</v>
      </c>
      <c r="X1366" s="3">
        <v>7.7899999999999996E-4</v>
      </c>
      <c r="Y1366" t="s">
        <v>21</v>
      </c>
      <c r="Z1366">
        <v>1</v>
      </c>
      <c r="AA1366" s="1">
        <v>2.92E-4</v>
      </c>
      <c r="AB1366" t="s">
        <v>6</v>
      </c>
      <c r="AC1366">
        <v>1</v>
      </c>
      <c r="AD1366" s="2">
        <v>6.8999999999999997E-5</v>
      </c>
    </row>
    <row r="1367" spans="1:57" x14ac:dyDescent="0.25">
      <c r="A1367" t="s">
        <v>1395</v>
      </c>
      <c r="B1367" t="s">
        <v>1</v>
      </c>
      <c r="C1367">
        <v>1</v>
      </c>
      <c r="D1367">
        <v>30</v>
      </c>
      <c r="E1367">
        <v>0.02</v>
      </c>
      <c r="F1367">
        <v>53</v>
      </c>
      <c r="G1367">
        <v>0.01</v>
      </c>
      <c r="H1367">
        <v>56.6</v>
      </c>
      <c r="I1367">
        <v>12</v>
      </c>
      <c r="J1367">
        <v>44.44</v>
      </c>
      <c r="K1367">
        <v>1.92E-4</v>
      </c>
      <c r="L1367" s="1">
        <v>0</v>
      </c>
      <c r="M1367">
        <v>6.9487975867992905E-8</v>
      </c>
      <c r="N1367">
        <v>2.6360572047660999E-4</v>
      </c>
      <c r="O1367">
        <v>0</v>
      </c>
      <c r="P1367">
        <v>6.6205421142925098E-4</v>
      </c>
      <c r="Q1367">
        <v>15</v>
      </c>
      <c r="R1367">
        <v>1.4644762248700599E-4</v>
      </c>
      <c r="S1367">
        <v>1</v>
      </c>
      <c r="T1367">
        <v>10</v>
      </c>
      <c r="U1367" s="6">
        <f t="shared" si="21"/>
        <v>0.37037037037037035</v>
      </c>
      <c r="V1367" t="s">
        <v>9</v>
      </c>
      <c r="W1367">
        <v>9</v>
      </c>
      <c r="X1367" s="3">
        <v>8.7699999999999996E-4</v>
      </c>
      <c r="Y1367" t="s">
        <v>10</v>
      </c>
      <c r="Z1367">
        <v>6</v>
      </c>
      <c r="AA1367" s="1">
        <v>7.3399999999999995E-4</v>
      </c>
      <c r="AB1367" t="s">
        <v>21</v>
      </c>
      <c r="AC1367">
        <v>2</v>
      </c>
      <c r="AD1367" s="2">
        <v>5.8399999999999999E-4</v>
      </c>
      <c r="AE1367" t="s">
        <v>42</v>
      </c>
      <c r="AF1367">
        <v>1</v>
      </c>
      <c r="AG1367" s="2">
        <v>5.7300000000000005E-4</v>
      </c>
      <c r="AH1367" t="s">
        <v>29</v>
      </c>
      <c r="AI1367">
        <v>2</v>
      </c>
      <c r="AJ1367">
        <v>5.4199999999999995E-4</v>
      </c>
      <c r="AK1367" t="s">
        <v>4</v>
      </c>
      <c r="AL1367">
        <v>1</v>
      </c>
      <c r="AM1367">
        <v>3.97E-4</v>
      </c>
      <c r="AN1367" t="s">
        <v>11</v>
      </c>
      <c r="AO1367">
        <v>2</v>
      </c>
      <c r="AP1367">
        <v>3.6200000000000002E-4</v>
      </c>
      <c r="AQ1367" t="s">
        <v>23</v>
      </c>
      <c r="AR1367">
        <v>2</v>
      </c>
      <c r="AS1367">
        <v>3.3500000000000001E-4</v>
      </c>
      <c r="AT1367" t="s">
        <v>35</v>
      </c>
      <c r="AU1367">
        <v>2</v>
      </c>
      <c r="AV1367">
        <v>3.2600000000000001E-4</v>
      </c>
      <c r="AW1367" t="s">
        <v>3</v>
      </c>
      <c r="AX1367">
        <v>1</v>
      </c>
      <c r="AY1367">
        <v>2.8299999999999999E-4</v>
      </c>
      <c r="AZ1367" t="s">
        <v>14</v>
      </c>
      <c r="BA1367">
        <v>1</v>
      </c>
      <c r="BB1367">
        <v>9.0000000000000006E-5</v>
      </c>
      <c r="BC1367" t="s">
        <v>13</v>
      </c>
      <c r="BD1367">
        <v>1</v>
      </c>
      <c r="BE1367">
        <v>8.7000000000000001E-5</v>
      </c>
    </row>
    <row r="1368" spans="1:57" x14ac:dyDescent="0.25">
      <c r="A1368" t="s">
        <v>1396</v>
      </c>
      <c r="B1368" t="s">
        <v>1</v>
      </c>
      <c r="C1368">
        <v>0</v>
      </c>
      <c r="D1368">
        <v>21</v>
      </c>
      <c r="E1368">
        <v>0.01</v>
      </c>
      <c r="F1368">
        <v>133</v>
      </c>
      <c r="G1368">
        <v>0.02</v>
      </c>
      <c r="H1368">
        <v>15.79</v>
      </c>
      <c r="I1368">
        <v>8</v>
      </c>
      <c r="J1368">
        <v>29.63</v>
      </c>
      <c r="K1368">
        <v>1.08E-4</v>
      </c>
      <c r="L1368" s="1">
        <v>0</v>
      </c>
      <c r="M1368">
        <v>4.9957895733794303E-8</v>
      </c>
      <c r="N1368">
        <v>2.23512629920088E-4</v>
      </c>
      <c r="O1368">
        <v>0</v>
      </c>
      <c r="P1368">
        <v>5.0635857024487502E-4</v>
      </c>
      <c r="Q1368">
        <v>11</v>
      </c>
      <c r="R1368">
        <v>1.5728666549932099E-4</v>
      </c>
      <c r="S1368">
        <v>1</v>
      </c>
      <c r="T1368">
        <v>7</v>
      </c>
      <c r="U1368" s="2">
        <f t="shared" si="21"/>
        <v>0.25925925925925924</v>
      </c>
      <c r="V1368" t="s">
        <v>9</v>
      </c>
      <c r="W1368">
        <v>9</v>
      </c>
      <c r="X1368" s="3">
        <v>8.7699999999999996E-4</v>
      </c>
      <c r="Y1368" t="s">
        <v>5</v>
      </c>
      <c r="Z1368">
        <v>2</v>
      </c>
      <c r="AA1368" s="1">
        <v>7.5199999999999996E-4</v>
      </c>
      <c r="AB1368" t="s">
        <v>11</v>
      </c>
      <c r="AC1368">
        <v>2</v>
      </c>
      <c r="AD1368" s="2">
        <v>3.6200000000000002E-4</v>
      </c>
      <c r="AE1368" t="s">
        <v>29</v>
      </c>
      <c r="AF1368">
        <v>1</v>
      </c>
      <c r="AG1368" s="2">
        <v>2.7099999999999997E-4</v>
      </c>
      <c r="AH1368" t="s">
        <v>14</v>
      </c>
      <c r="AI1368">
        <v>3</v>
      </c>
      <c r="AJ1368">
        <v>2.7099999999999997E-4</v>
      </c>
      <c r="AK1368" t="s">
        <v>35</v>
      </c>
      <c r="AL1368">
        <v>1</v>
      </c>
      <c r="AM1368">
        <v>1.63E-4</v>
      </c>
      <c r="AN1368" t="s">
        <v>6</v>
      </c>
      <c r="AO1368">
        <v>2</v>
      </c>
      <c r="AP1368">
        <v>1.3899999999999999E-4</v>
      </c>
      <c r="AQ1368" t="s">
        <v>12</v>
      </c>
      <c r="AR1368">
        <v>1</v>
      </c>
      <c r="AS1368">
        <v>8.7999999999999998E-5</v>
      </c>
    </row>
    <row r="1369" spans="1:57" x14ac:dyDescent="0.25">
      <c r="A1369" t="s">
        <v>1397</v>
      </c>
      <c r="B1369" t="s">
        <v>1</v>
      </c>
      <c r="C1369">
        <v>0</v>
      </c>
      <c r="D1369">
        <v>11</v>
      </c>
      <c r="E1369">
        <v>0.01</v>
      </c>
      <c r="F1369">
        <v>25</v>
      </c>
      <c r="G1369">
        <v>0</v>
      </c>
      <c r="H1369">
        <v>44</v>
      </c>
      <c r="I1369">
        <v>3</v>
      </c>
      <c r="J1369">
        <v>11.11</v>
      </c>
      <c r="K1369">
        <v>4.1E-5</v>
      </c>
      <c r="L1369" s="1">
        <v>0</v>
      </c>
      <c r="M1369">
        <v>2.7946684348855099E-8</v>
      </c>
      <c r="N1369">
        <v>1.6717261841837301E-4</v>
      </c>
      <c r="O1369">
        <v>0</v>
      </c>
      <c r="P1369">
        <v>2.2185781667312201E-4</v>
      </c>
      <c r="Q1369">
        <v>5</v>
      </c>
      <c r="R1369">
        <v>1.4859788303855399E-4</v>
      </c>
      <c r="S1369">
        <v>1</v>
      </c>
      <c r="T1369">
        <v>3</v>
      </c>
      <c r="U1369" s="2">
        <f t="shared" si="21"/>
        <v>0.1111111111111111</v>
      </c>
      <c r="V1369" t="s">
        <v>9</v>
      </c>
      <c r="W1369">
        <v>9</v>
      </c>
      <c r="X1369" s="3">
        <v>8.7699999999999996E-4</v>
      </c>
      <c r="Y1369" t="s">
        <v>35</v>
      </c>
      <c r="Z1369">
        <v>1</v>
      </c>
      <c r="AA1369" s="1">
        <v>1.63E-4</v>
      </c>
      <c r="AB1369" t="s">
        <v>6</v>
      </c>
      <c r="AC1369">
        <v>1</v>
      </c>
      <c r="AD1369" s="2">
        <v>6.8999999999999997E-5</v>
      </c>
    </row>
    <row r="1370" spans="1:57" x14ac:dyDescent="0.25">
      <c r="A1370" t="s">
        <v>1398</v>
      </c>
      <c r="B1370" t="s">
        <v>34</v>
      </c>
      <c r="C1370">
        <v>0</v>
      </c>
      <c r="D1370">
        <v>10</v>
      </c>
      <c r="E1370">
        <v>0.01</v>
      </c>
      <c r="F1370">
        <v>31</v>
      </c>
      <c r="G1370">
        <v>0</v>
      </c>
      <c r="H1370">
        <v>32.26</v>
      </c>
      <c r="I1370">
        <v>2</v>
      </c>
      <c r="J1370">
        <v>7.41</v>
      </c>
      <c r="K1370">
        <v>3.8999999999999999E-5</v>
      </c>
      <c r="L1370" s="1">
        <v>0</v>
      </c>
      <c r="M1370">
        <v>2.8147161045237699E-8</v>
      </c>
      <c r="N1370">
        <v>1.6777115677385601E-4</v>
      </c>
      <c r="O1370">
        <v>0</v>
      </c>
      <c r="P1370">
        <v>2.11506431693175E-4</v>
      </c>
      <c r="Q1370">
        <v>4</v>
      </c>
      <c r="R1370">
        <v>1.55343663679496E-4</v>
      </c>
      <c r="S1370">
        <v>1</v>
      </c>
      <c r="T1370">
        <v>2</v>
      </c>
      <c r="U1370" s="2">
        <f t="shared" si="21"/>
        <v>7.407407407407407E-2</v>
      </c>
      <c r="V1370" t="s">
        <v>9</v>
      </c>
      <c r="W1370">
        <v>9</v>
      </c>
      <c r="X1370" s="3">
        <v>8.7699999999999996E-4</v>
      </c>
      <c r="Y1370" t="s">
        <v>11</v>
      </c>
      <c r="Z1370">
        <v>1</v>
      </c>
      <c r="AA1370" s="1">
        <v>1.8100000000000001E-4</v>
      </c>
    </row>
    <row r="1371" spans="1:57" x14ac:dyDescent="0.25">
      <c r="A1371" t="s">
        <v>1399</v>
      </c>
      <c r="B1371" t="s">
        <v>1</v>
      </c>
      <c r="C1371">
        <v>0</v>
      </c>
      <c r="D1371">
        <v>26</v>
      </c>
      <c r="E1371">
        <v>0.02</v>
      </c>
      <c r="F1371">
        <v>64</v>
      </c>
      <c r="G1371">
        <v>0.01</v>
      </c>
      <c r="H1371">
        <v>40.619999999999997</v>
      </c>
      <c r="I1371">
        <v>10</v>
      </c>
      <c r="J1371">
        <v>37.04</v>
      </c>
      <c r="K1371">
        <v>1.22E-4</v>
      </c>
      <c r="L1371" s="1">
        <v>0</v>
      </c>
      <c r="M1371">
        <v>4.44894230794345E-8</v>
      </c>
      <c r="N1371">
        <v>2.10925159901408E-4</v>
      </c>
      <c r="O1371">
        <v>0</v>
      </c>
      <c r="P1371">
        <v>4.57865624981296E-4</v>
      </c>
      <c r="Q1371">
        <v>13</v>
      </c>
      <c r="R1371">
        <v>1.3280473030829399E-4</v>
      </c>
      <c r="S1371">
        <v>1</v>
      </c>
      <c r="T1371">
        <v>10</v>
      </c>
      <c r="U1371" s="6">
        <f t="shared" si="21"/>
        <v>0.37037037037037035</v>
      </c>
      <c r="V1371" t="s">
        <v>9</v>
      </c>
      <c r="W1371">
        <v>10</v>
      </c>
      <c r="X1371" s="3">
        <v>9.7400000000000004E-4</v>
      </c>
      <c r="Y1371" t="s">
        <v>11</v>
      </c>
      <c r="Z1371">
        <v>2</v>
      </c>
      <c r="AA1371" s="1">
        <v>3.6200000000000002E-4</v>
      </c>
      <c r="AB1371" t="s">
        <v>14</v>
      </c>
      <c r="AC1371">
        <v>4</v>
      </c>
      <c r="AD1371" s="2">
        <v>3.6099999999999999E-4</v>
      </c>
      <c r="AE1371" t="s">
        <v>8</v>
      </c>
      <c r="AF1371">
        <v>1</v>
      </c>
      <c r="AG1371" s="2">
        <v>3.01E-4</v>
      </c>
      <c r="AH1371" t="s">
        <v>21</v>
      </c>
      <c r="AI1371">
        <v>1</v>
      </c>
      <c r="AJ1371">
        <v>2.92E-4</v>
      </c>
      <c r="AK1371" t="s">
        <v>29</v>
      </c>
      <c r="AL1371">
        <v>1</v>
      </c>
      <c r="AM1371">
        <v>2.7099999999999997E-4</v>
      </c>
      <c r="AN1371" t="s">
        <v>12</v>
      </c>
      <c r="AO1371">
        <v>3</v>
      </c>
      <c r="AP1371">
        <v>2.6499999999999999E-4</v>
      </c>
      <c r="AQ1371" t="s">
        <v>23</v>
      </c>
      <c r="AR1371">
        <v>1</v>
      </c>
      <c r="AS1371">
        <v>1.6799999999999999E-4</v>
      </c>
      <c r="AT1371" t="s">
        <v>35</v>
      </c>
      <c r="AU1371">
        <v>1</v>
      </c>
      <c r="AV1371">
        <v>1.63E-4</v>
      </c>
      <c r="AW1371" t="s">
        <v>6</v>
      </c>
      <c r="AX1371">
        <v>2</v>
      </c>
      <c r="AY1371">
        <v>1.3899999999999999E-4</v>
      </c>
    </row>
    <row r="1372" spans="1:57" x14ac:dyDescent="0.25">
      <c r="A1372" t="s">
        <v>1400</v>
      </c>
      <c r="B1372" t="s">
        <v>1</v>
      </c>
      <c r="C1372">
        <v>0</v>
      </c>
      <c r="D1372">
        <v>17</v>
      </c>
      <c r="E1372">
        <v>0.01</v>
      </c>
      <c r="F1372">
        <v>44</v>
      </c>
      <c r="G1372">
        <v>0.01</v>
      </c>
      <c r="H1372">
        <v>38.64</v>
      </c>
      <c r="I1372">
        <v>6</v>
      </c>
      <c r="J1372">
        <v>22.22</v>
      </c>
      <c r="K1372">
        <v>8.3999999999999995E-5</v>
      </c>
      <c r="L1372" s="1">
        <v>0</v>
      </c>
      <c r="M1372">
        <v>4.2183982154686001E-8</v>
      </c>
      <c r="N1372">
        <v>2.05387395315988E-4</v>
      </c>
      <c r="O1372">
        <v>0</v>
      </c>
      <c r="P1372">
        <v>4.36775982124443E-4</v>
      </c>
      <c r="Q1372">
        <v>9</v>
      </c>
      <c r="R1372">
        <v>1.5974575191243499E-4</v>
      </c>
      <c r="S1372">
        <v>1</v>
      </c>
      <c r="T1372">
        <v>6</v>
      </c>
      <c r="U1372" s="2">
        <f t="shared" si="21"/>
        <v>0.22222222222222221</v>
      </c>
      <c r="V1372" t="s">
        <v>9</v>
      </c>
      <c r="W1372">
        <v>10</v>
      </c>
      <c r="X1372" s="3">
        <v>9.7400000000000004E-4</v>
      </c>
      <c r="Y1372" t="s">
        <v>5</v>
      </c>
      <c r="Z1372">
        <v>1</v>
      </c>
      <c r="AA1372" s="1">
        <v>3.7599999999999998E-4</v>
      </c>
      <c r="AB1372" t="s">
        <v>21</v>
      </c>
      <c r="AC1372">
        <v>1</v>
      </c>
      <c r="AD1372" s="2">
        <v>2.92E-4</v>
      </c>
      <c r="AE1372" t="s">
        <v>29</v>
      </c>
      <c r="AF1372">
        <v>1</v>
      </c>
      <c r="AG1372" s="2">
        <v>2.7099999999999997E-4</v>
      </c>
      <c r="AH1372" t="s">
        <v>14</v>
      </c>
      <c r="AI1372">
        <v>3</v>
      </c>
      <c r="AJ1372">
        <v>2.7099999999999997E-4</v>
      </c>
      <c r="AK1372" t="s">
        <v>12</v>
      </c>
      <c r="AL1372">
        <v>1</v>
      </c>
      <c r="AM1372">
        <v>8.7999999999999998E-5</v>
      </c>
    </row>
    <row r="1373" spans="1:57" x14ac:dyDescent="0.25">
      <c r="A1373" t="s">
        <v>1401</v>
      </c>
      <c r="B1373" t="s">
        <v>1</v>
      </c>
      <c r="C1373">
        <v>0</v>
      </c>
      <c r="D1373">
        <v>14</v>
      </c>
      <c r="E1373">
        <v>0.01</v>
      </c>
      <c r="F1373">
        <v>50</v>
      </c>
      <c r="G1373">
        <v>0.01</v>
      </c>
      <c r="H1373">
        <v>28</v>
      </c>
      <c r="I1373">
        <v>5</v>
      </c>
      <c r="J1373">
        <v>18.52</v>
      </c>
      <c r="K1373">
        <v>6.6000000000000005E-5</v>
      </c>
      <c r="L1373" s="1">
        <v>0</v>
      </c>
      <c r="M1373">
        <v>3.8171501955738703E-8</v>
      </c>
      <c r="N1373">
        <v>1.9537528491531001E-4</v>
      </c>
      <c r="O1373">
        <v>0</v>
      </c>
      <c r="P1373">
        <v>3.5590722798851802E-4</v>
      </c>
      <c r="Q1373">
        <v>14</v>
      </c>
      <c r="R1373">
        <v>1.5919467659766001E-4</v>
      </c>
      <c r="S1373">
        <v>1</v>
      </c>
      <c r="T1373">
        <v>5</v>
      </c>
      <c r="U1373" s="2">
        <f t="shared" si="21"/>
        <v>0.18518518518518517</v>
      </c>
      <c r="V1373" t="s">
        <v>9</v>
      </c>
      <c r="W1373">
        <v>10</v>
      </c>
      <c r="X1373" s="3">
        <v>9.7400000000000004E-4</v>
      </c>
      <c r="Y1373" t="s">
        <v>8</v>
      </c>
      <c r="Z1373">
        <v>1</v>
      </c>
      <c r="AA1373" s="1">
        <v>3.01E-4</v>
      </c>
      <c r="AB1373" t="s">
        <v>21</v>
      </c>
      <c r="AC1373">
        <v>1</v>
      </c>
      <c r="AD1373" s="2">
        <v>2.92E-4</v>
      </c>
      <c r="AE1373" t="s">
        <v>10</v>
      </c>
      <c r="AF1373">
        <v>1</v>
      </c>
      <c r="AG1373" s="2">
        <v>1.22E-4</v>
      </c>
      <c r="AH1373" t="s">
        <v>14</v>
      </c>
      <c r="AI1373">
        <v>1</v>
      </c>
      <c r="AJ1373">
        <v>9.0000000000000006E-5</v>
      </c>
    </row>
    <row r="1374" spans="1:57" x14ac:dyDescent="0.25">
      <c r="A1374" t="s">
        <v>1402</v>
      </c>
      <c r="B1374" t="s">
        <v>34</v>
      </c>
      <c r="C1374">
        <v>0</v>
      </c>
      <c r="D1374">
        <v>19</v>
      </c>
      <c r="E1374">
        <v>0.01</v>
      </c>
      <c r="F1374">
        <v>28</v>
      </c>
      <c r="G1374">
        <v>0</v>
      </c>
      <c r="H1374">
        <v>67.86</v>
      </c>
      <c r="I1374">
        <v>7</v>
      </c>
      <c r="J1374">
        <v>25.93</v>
      </c>
      <c r="K1374">
        <v>9.8999999999999994E-5</v>
      </c>
      <c r="L1374" s="1">
        <v>0</v>
      </c>
      <c r="M1374">
        <v>4.8754478262289001E-8</v>
      </c>
      <c r="N1374">
        <v>2.2080416269239399E-4</v>
      </c>
      <c r="O1374">
        <v>0</v>
      </c>
      <c r="P1374">
        <v>4.9923372438837705E-4</v>
      </c>
      <c r="Q1374">
        <v>8</v>
      </c>
      <c r="R1374">
        <v>1.63558639031403E-4</v>
      </c>
      <c r="S1374">
        <v>1</v>
      </c>
      <c r="T1374">
        <v>5</v>
      </c>
      <c r="U1374" s="2">
        <f t="shared" si="21"/>
        <v>0.18518518518518517</v>
      </c>
      <c r="V1374" t="s">
        <v>9</v>
      </c>
      <c r="W1374">
        <v>10</v>
      </c>
      <c r="X1374" s="3">
        <v>9.7400000000000004E-4</v>
      </c>
      <c r="Y1374" t="s">
        <v>29</v>
      </c>
      <c r="Z1374">
        <v>2</v>
      </c>
      <c r="AA1374" s="1">
        <v>5.4199999999999995E-4</v>
      </c>
      <c r="AB1374" t="s">
        <v>11</v>
      </c>
      <c r="AC1374">
        <v>2</v>
      </c>
      <c r="AD1374" s="2">
        <v>3.6200000000000002E-4</v>
      </c>
      <c r="AE1374" t="s">
        <v>35</v>
      </c>
      <c r="AF1374">
        <v>2</v>
      </c>
      <c r="AG1374" s="2">
        <v>3.2600000000000001E-4</v>
      </c>
      <c r="AH1374" t="s">
        <v>21</v>
      </c>
      <c r="AI1374">
        <v>1</v>
      </c>
      <c r="AJ1374">
        <v>2.92E-4</v>
      </c>
      <c r="AK1374" t="s">
        <v>14</v>
      </c>
      <c r="AL1374">
        <v>1</v>
      </c>
      <c r="AM1374">
        <v>9.0000000000000006E-5</v>
      </c>
      <c r="AN1374" t="s">
        <v>12</v>
      </c>
      <c r="AO1374">
        <v>1</v>
      </c>
      <c r="AP1374">
        <v>8.7999999999999998E-5</v>
      </c>
    </row>
    <row r="1375" spans="1:57" x14ac:dyDescent="0.25">
      <c r="A1375" t="s">
        <v>1403</v>
      </c>
      <c r="B1375" t="s">
        <v>1</v>
      </c>
      <c r="C1375">
        <v>0</v>
      </c>
      <c r="D1375">
        <v>14</v>
      </c>
      <c r="E1375">
        <v>0.01</v>
      </c>
      <c r="F1375">
        <v>28</v>
      </c>
      <c r="G1375">
        <v>0</v>
      </c>
      <c r="H1375">
        <v>50</v>
      </c>
      <c r="I1375">
        <v>3</v>
      </c>
      <c r="J1375">
        <v>11.11</v>
      </c>
      <c r="K1375">
        <v>5.1999999999999997E-5</v>
      </c>
      <c r="L1375" s="1">
        <v>0</v>
      </c>
      <c r="M1375">
        <v>3.6126539478865602E-8</v>
      </c>
      <c r="N1375">
        <v>1.9006982790244599E-4</v>
      </c>
      <c r="O1375">
        <v>0</v>
      </c>
      <c r="P1375">
        <v>2.8156028447201098E-4</v>
      </c>
      <c r="Q1375">
        <v>3</v>
      </c>
      <c r="R1375">
        <v>1.6895095813550801E-4</v>
      </c>
      <c r="S1375">
        <v>1</v>
      </c>
      <c r="T1375">
        <v>3</v>
      </c>
      <c r="U1375" s="2">
        <f t="shared" si="21"/>
        <v>0.1111111111111111</v>
      </c>
      <c r="V1375" t="s">
        <v>9</v>
      </c>
      <c r="W1375">
        <v>10</v>
      </c>
      <c r="X1375" s="3">
        <v>9.7400000000000004E-4</v>
      </c>
      <c r="Y1375" t="s">
        <v>14</v>
      </c>
      <c r="Z1375">
        <v>3</v>
      </c>
      <c r="AA1375" s="1">
        <v>2.7099999999999997E-4</v>
      </c>
      <c r="AB1375" t="s">
        <v>35</v>
      </c>
      <c r="AC1375">
        <v>1</v>
      </c>
      <c r="AD1375" s="2">
        <v>1.63E-4</v>
      </c>
    </row>
    <row r="1376" spans="1:57" x14ac:dyDescent="0.25">
      <c r="A1376" t="s">
        <v>1404</v>
      </c>
      <c r="B1376" t="s">
        <v>34</v>
      </c>
      <c r="C1376">
        <v>0</v>
      </c>
      <c r="D1376">
        <v>12</v>
      </c>
      <c r="E1376">
        <v>0.01</v>
      </c>
      <c r="F1376">
        <v>22</v>
      </c>
      <c r="G1376">
        <v>0</v>
      </c>
      <c r="H1376">
        <v>54.55</v>
      </c>
      <c r="I1376">
        <v>3</v>
      </c>
      <c r="J1376">
        <v>11.11</v>
      </c>
      <c r="K1376">
        <v>4.1999999999999998E-5</v>
      </c>
      <c r="L1376" s="1">
        <v>0</v>
      </c>
      <c r="M1376">
        <v>3.38658404193957E-8</v>
      </c>
      <c r="N1376">
        <v>1.8402673832733E-4</v>
      </c>
      <c r="O1376">
        <v>0</v>
      </c>
      <c r="P1376">
        <v>2.26761604472589E-4</v>
      </c>
      <c r="Q1376">
        <v>8</v>
      </c>
      <c r="R1376">
        <v>1.6357932295762699E-4</v>
      </c>
      <c r="S1376">
        <v>1</v>
      </c>
      <c r="T1376">
        <v>3</v>
      </c>
      <c r="U1376" s="2">
        <f t="shared" si="21"/>
        <v>0.1111111111111111</v>
      </c>
      <c r="V1376" t="s">
        <v>9</v>
      </c>
      <c r="W1376">
        <v>10</v>
      </c>
      <c r="X1376" s="3">
        <v>9.7400000000000004E-4</v>
      </c>
      <c r="Y1376" t="s">
        <v>14</v>
      </c>
      <c r="Z1376">
        <v>1</v>
      </c>
      <c r="AA1376" s="1">
        <v>9.0000000000000006E-5</v>
      </c>
      <c r="AB1376" t="s">
        <v>6</v>
      </c>
      <c r="AC1376">
        <v>1</v>
      </c>
      <c r="AD1376" s="2">
        <v>6.8999999999999997E-5</v>
      </c>
    </row>
    <row r="1377" spans="1:75" x14ac:dyDescent="0.25">
      <c r="A1377" t="s">
        <v>1405</v>
      </c>
      <c r="B1377" t="s">
        <v>34</v>
      </c>
      <c r="C1377">
        <v>0</v>
      </c>
      <c r="D1377">
        <v>20</v>
      </c>
      <c r="E1377">
        <v>0.01</v>
      </c>
      <c r="F1377">
        <v>57</v>
      </c>
      <c r="G1377">
        <v>0.01</v>
      </c>
      <c r="H1377">
        <v>35.090000000000003</v>
      </c>
      <c r="I1377">
        <v>7</v>
      </c>
      <c r="J1377">
        <v>25.93</v>
      </c>
      <c r="K1377">
        <v>9.1000000000000003E-5</v>
      </c>
      <c r="L1377" s="1">
        <v>0</v>
      </c>
      <c r="M1377">
        <v>5.2378541758429203E-8</v>
      </c>
      <c r="N1377">
        <v>2.2886358766398201E-4</v>
      </c>
      <c r="O1377">
        <v>0</v>
      </c>
      <c r="P1377">
        <v>4.4924186025662702E-4</v>
      </c>
      <c r="Q1377">
        <v>10</v>
      </c>
      <c r="R1377">
        <v>1.69528583454802E-4</v>
      </c>
      <c r="S1377">
        <v>1</v>
      </c>
      <c r="T1377">
        <v>6</v>
      </c>
      <c r="U1377" s="2">
        <f t="shared" si="21"/>
        <v>0.22222222222222221</v>
      </c>
      <c r="V1377" t="s">
        <v>9</v>
      </c>
      <c r="W1377">
        <v>11</v>
      </c>
      <c r="X1377" s="3">
        <v>1.072E-3</v>
      </c>
      <c r="Y1377" t="s">
        <v>21</v>
      </c>
      <c r="Z1377">
        <v>2</v>
      </c>
      <c r="AA1377" s="1">
        <v>5.8399999999999999E-4</v>
      </c>
      <c r="AB1377" t="s">
        <v>29</v>
      </c>
      <c r="AC1377">
        <v>1</v>
      </c>
      <c r="AD1377" s="2">
        <v>2.7099999999999997E-4</v>
      </c>
      <c r="AE1377" t="s">
        <v>14</v>
      </c>
      <c r="AF1377">
        <v>2</v>
      </c>
      <c r="AG1377" s="2">
        <v>1.8000000000000001E-4</v>
      </c>
      <c r="AH1377" t="s">
        <v>6</v>
      </c>
      <c r="AI1377">
        <v>2</v>
      </c>
      <c r="AJ1377">
        <v>1.3899999999999999E-4</v>
      </c>
      <c r="AK1377" t="s">
        <v>10</v>
      </c>
      <c r="AL1377">
        <v>1</v>
      </c>
      <c r="AM1377">
        <v>1.22E-4</v>
      </c>
      <c r="AN1377" t="s">
        <v>12</v>
      </c>
      <c r="AO1377">
        <v>1</v>
      </c>
      <c r="AP1377">
        <v>8.7999999999999998E-5</v>
      </c>
    </row>
    <row r="1378" spans="1:75" x14ac:dyDescent="0.25">
      <c r="A1378" t="s">
        <v>1406</v>
      </c>
      <c r="B1378" t="s">
        <v>1</v>
      </c>
      <c r="C1378">
        <v>0</v>
      </c>
      <c r="D1378">
        <v>46</v>
      </c>
      <c r="E1378">
        <v>0.03</v>
      </c>
      <c r="F1378">
        <v>104</v>
      </c>
      <c r="G1378">
        <v>0.02</v>
      </c>
      <c r="H1378">
        <v>44.23</v>
      </c>
      <c r="I1378">
        <v>15</v>
      </c>
      <c r="J1378">
        <v>55.56</v>
      </c>
      <c r="K1378">
        <v>2.6800000000000001E-4</v>
      </c>
      <c r="L1378" s="1">
        <v>1.63078930202218E-4</v>
      </c>
      <c r="M1378">
        <v>1.00446035479971E-7</v>
      </c>
      <c r="N1378">
        <v>3.1693222537313998E-4</v>
      </c>
      <c r="O1378">
        <v>0</v>
      </c>
      <c r="P1378">
        <v>7.8030591054859401E-4</v>
      </c>
      <c r="Q1378">
        <v>19</v>
      </c>
      <c r="R1378">
        <v>1.40858766832507E-4</v>
      </c>
      <c r="S1378">
        <v>1</v>
      </c>
      <c r="T1378">
        <v>11</v>
      </c>
      <c r="U1378" s="4">
        <f t="shared" si="21"/>
        <v>0.40740740740740738</v>
      </c>
      <c r="V1378" t="s">
        <v>9</v>
      </c>
      <c r="W1378">
        <v>12</v>
      </c>
      <c r="X1378" s="3">
        <v>1.1689999999999999E-3</v>
      </c>
      <c r="Y1378" t="s">
        <v>12</v>
      </c>
      <c r="Z1378">
        <v>9</v>
      </c>
      <c r="AA1378" s="1">
        <v>7.9500000000000003E-4</v>
      </c>
      <c r="AB1378" t="s">
        <v>5</v>
      </c>
      <c r="AC1378">
        <v>2</v>
      </c>
      <c r="AD1378" s="2">
        <v>7.5199999999999996E-4</v>
      </c>
      <c r="AE1378" t="s">
        <v>8</v>
      </c>
      <c r="AF1378">
        <v>2</v>
      </c>
      <c r="AG1378" s="2">
        <v>6.02E-4</v>
      </c>
      <c r="AH1378" t="s">
        <v>21</v>
      </c>
      <c r="AI1378">
        <v>2</v>
      </c>
      <c r="AJ1378">
        <v>5.8399999999999999E-4</v>
      </c>
      <c r="AK1378" t="s">
        <v>42</v>
      </c>
      <c r="AL1378">
        <v>1</v>
      </c>
      <c r="AM1378">
        <v>5.7300000000000005E-4</v>
      </c>
      <c r="AN1378" t="s">
        <v>3</v>
      </c>
      <c r="AO1378">
        <v>2</v>
      </c>
      <c r="AP1378">
        <v>5.6499999999999996E-4</v>
      </c>
      <c r="AQ1378" t="s">
        <v>23</v>
      </c>
      <c r="AR1378">
        <v>3</v>
      </c>
      <c r="AS1378">
        <v>5.0299999999999997E-4</v>
      </c>
      <c r="AT1378" t="s">
        <v>11</v>
      </c>
      <c r="AU1378">
        <v>2</v>
      </c>
      <c r="AV1378">
        <v>3.6200000000000002E-4</v>
      </c>
      <c r="AW1378" t="s">
        <v>13</v>
      </c>
      <c r="AX1378">
        <v>4</v>
      </c>
      <c r="AY1378">
        <v>3.4900000000000003E-4</v>
      </c>
      <c r="AZ1378" t="s">
        <v>7</v>
      </c>
      <c r="BA1378">
        <v>1</v>
      </c>
      <c r="BB1378">
        <v>3.3599999999999998E-4</v>
      </c>
      <c r="BC1378" t="s">
        <v>10</v>
      </c>
      <c r="BD1378">
        <v>2</v>
      </c>
      <c r="BE1378">
        <v>2.4499999999999999E-4</v>
      </c>
      <c r="BF1378" t="s">
        <v>14</v>
      </c>
      <c r="BG1378">
        <v>2</v>
      </c>
      <c r="BH1378">
        <v>1.8000000000000001E-4</v>
      </c>
      <c r="BI1378" t="s">
        <v>35</v>
      </c>
      <c r="BJ1378">
        <v>1</v>
      </c>
      <c r="BK1378">
        <v>1.63E-4</v>
      </c>
      <c r="BL1378" t="s">
        <v>6</v>
      </c>
      <c r="BM1378">
        <v>1</v>
      </c>
      <c r="BN1378">
        <v>6.8999999999999997E-5</v>
      </c>
    </row>
    <row r="1379" spans="1:75" x14ac:dyDescent="0.25">
      <c r="A1379" t="s">
        <v>1407</v>
      </c>
      <c r="B1379" t="s">
        <v>34</v>
      </c>
      <c r="C1379">
        <v>0</v>
      </c>
      <c r="D1379">
        <v>24</v>
      </c>
      <c r="E1379">
        <v>0.02</v>
      </c>
      <c r="F1379">
        <v>148</v>
      </c>
      <c r="G1379">
        <v>0.02</v>
      </c>
      <c r="H1379">
        <v>16.22</v>
      </c>
      <c r="I1379">
        <v>6</v>
      </c>
      <c r="J1379">
        <v>22.22</v>
      </c>
      <c r="K1379">
        <v>1.08E-4</v>
      </c>
      <c r="L1379" s="1">
        <v>0</v>
      </c>
      <c r="M1379">
        <v>6.7736606554910097E-8</v>
      </c>
      <c r="N1379">
        <v>2.60262572328236E-4</v>
      </c>
      <c r="O1379">
        <v>0</v>
      </c>
      <c r="P1379">
        <v>5.6737694288242597E-4</v>
      </c>
      <c r="Q1379">
        <v>12</v>
      </c>
      <c r="R1379">
        <v>2.0242644514418301E-4</v>
      </c>
      <c r="S1379">
        <v>1</v>
      </c>
      <c r="T1379">
        <v>5</v>
      </c>
      <c r="U1379" s="2">
        <f t="shared" si="21"/>
        <v>0.18518518518518517</v>
      </c>
      <c r="V1379" t="s">
        <v>9</v>
      </c>
      <c r="W1379">
        <v>12</v>
      </c>
      <c r="X1379" s="3">
        <v>1.1689999999999999E-3</v>
      </c>
      <c r="Y1379" t="s">
        <v>35</v>
      </c>
      <c r="Z1379">
        <v>4</v>
      </c>
      <c r="AA1379" s="1">
        <v>6.5200000000000002E-4</v>
      </c>
      <c r="AB1379" t="s">
        <v>11</v>
      </c>
      <c r="AC1379">
        <v>2</v>
      </c>
      <c r="AD1379" s="2">
        <v>3.6200000000000002E-4</v>
      </c>
      <c r="AE1379" t="s">
        <v>12</v>
      </c>
      <c r="AF1379">
        <v>4</v>
      </c>
      <c r="AG1379" s="2">
        <v>3.5300000000000002E-4</v>
      </c>
      <c r="AH1379" t="s">
        <v>8</v>
      </c>
      <c r="AI1379">
        <v>1</v>
      </c>
      <c r="AJ1379">
        <v>3.01E-4</v>
      </c>
      <c r="AK1379" t="s">
        <v>14</v>
      </c>
      <c r="AL1379">
        <v>1</v>
      </c>
      <c r="AM1379">
        <v>9.0000000000000006E-5</v>
      </c>
    </row>
    <row r="1380" spans="1:75" x14ac:dyDescent="0.25">
      <c r="A1380" t="s">
        <v>1408</v>
      </c>
      <c r="B1380" t="s">
        <v>1</v>
      </c>
      <c r="C1380">
        <v>0</v>
      </c>
      <c r="D1380">
        <v>26</v>
      </c>
      <c r="E1380">
        <v>0.02</v>
      </c>
      <c r="F1380">
        <v>123</v>
      </c>
      <c r="G1380">
        <v>0.02</v>
      </c>
      <c r="H1380">
        <v>21.14</v>
      </c>
      <c r="I1380">
        <v>4</v>
      </c>
      <c r="J1380">
        <v>14.81</v>
      </c>
      <c r="K1380">
        <v>8.1000000000000004E-5</v>
      </c>
      <c r="L1380" s="1">
        <v>0</v>
      </c>
      <c r="M1380">
        <v>7.0400709322430701E-8</v>
      </c>
      <c r="N1380">
        <v>2.6533131990481401E-4</v>
      </c>
      <c r="O1380">
        <v>0</v>
      </c>
      <c r="P1380">
        <v>4.3595266473758901E-4</v>
      </c>
      <c r="Q1380">
        <v>9</v>
      </c>
      <c r="R1380">
        <v>2.2602297621521201E-4</v>
      </c>
      <c r="S1380">
        <v>1</v>
      </c>
      <c r="T1380">
        <v>4</v>
      </c>
      <c r="U1380" s="2">
        <f t="shared" si="21"/>
        <v>0.14814814814814814</v>
      </c>
      <c r="V1380" t="s">
        <v>9</v>
      </c>
      <c r="W1380">
        <v>12</v>
      </c>
      <c r="X1380" s="3">
        <v>1.1689999999999999E-3</v>
      </c>
      <c r="Y1380" t="s">
        <v>6</v>
      </c>
      <c r="Z1380">
        <v>12</v>
      </c>
      <c r="AA1380" s="1">
        <v>8.3299999999999997E-4</v>
      </c>
      <c r="AB1380" t="s">
        <v>14</v>
      </c>
      <c r="AC1380">
        <v>1</v>
      </c>
      <c r="AD1380" s="2">
        <v>9.0000000000000006E-5</v>
      </c>
      <c r="AE1380" t="s">
        <v>13</v>
      </c>
      <c r="AF1380">
        <v>1</v>
      </c>
      <c r="AG1380" s="2">
        <v>8.7000000000000001E-5</v>
      </c>
    </row>
    <row r="1381" spans="1:75" x14ac:dyDescent="0.25">
      <c r="A1381" t="s">
        <v>1409</v>
      </c>
      <c r="B1381" t="s">
        <v>1</v>
      </c>
      <c r="C1381">
        <v>0</v>
      </c>
      <c r="D1381">
        <v>30</v>
      </c>
      <c r="E1381">
        <v>0.02</v>
      </c>
      <c r="F1381">
        <v>115</v>
      </c>
      <c r="G1381">
        <v>0.02</v>
      </c>
      <c r="H1381">
        <v>26.09</v>
      </c>
      <c r="I1381">
        <v>9</v>
      </c>
      <c r="J1381">
        <v>33.33</v>
      </c>
      <c r="K1381">
        <v>1.46E-4</v>
      </c>
      <c r="L1381" s="1">
        <v>0</v>
      </c>
      <c r="M1381">
        <v>8.4493283525704006E-8</v>
      </c>
      <c r="N1381">
        <v>2.90677284158401E-4</v>
      </c>
      <c r="O1381">
        <v>0</v>
      </c>
      <c r="P1381">
        <v>6.7122494497199995E-4</v>
      </c>
      <c r="Q1381">
        <v>17</v>
      </c>
      <c r="R1381">
        <v>1.93784856105601E-4</v>
      </c>
      <c r="S1381">
        <v>1</v>
      </c>
      <c r="T1381">
        <v>7</v>
      </c>
      <c r="U1381" s="2">
        <f t="shared" si="21"/>
        <v>0.25925925925925924</v>
      </c>
      <c r="V1381" t="s">
        <v>9</v>
      </c>
      <c r="W1381">
        <v>13</v>
      </c>
      <c r="X1381" s="3">
        <v>1.266E-3</v>
      </c>
      <c r="Y1381" t="s">
        <v>14</v>
      </c>
      <c r="Z1381">
        <v>7</v>
      </c>
      <c r="AA1381" s="1">
        <v>6.3100000000000005E-4</v>
      </c>
      <c r="AB1381" t="s">
        <v>21</v>
      </c>
      <c r="AC1381">
        <v>2</v>
      </c>
      <c r="AD1381" s="2">
        <v>5.8399999999999999E-4</v>
      </c>
      <c r="AE1381" t="s">
        <v>42</v>
      </c>
      <c r="AF1381">
        <v>1</v>
      </c>
      <c r="AG1381" s="2">
        <v>5.7300000000000005E-4</v>
      </c>
      <c r="AH1381" t="s">
        <v>8</v>
      </c>
      <c r="AI1381">
        <v>1</v>
      </c>
      <c r="AJ1381">
        <v>3.01E-4</v>
      </c>
      <c r="AK1381" t="s">
        <v>6</v>
      </c>
      <c r="AL1381">
        <v>3</v>
      </c>
      <c r="AM1381">
        <v>2.0799999999999999E-4</v>
      </c>
      <c r="AN1381" t="s">
        <v>35</v>
      </c>
      <c r="AO1381">
        <v>1</v>
      </c>
      <c r="AP1381">
        <v>1.63E-4</v>
      </c>
      <c r="AQ1381" t="s">
        <v>10</v>
      </c>
      <c r="AR1381">
        <v>1</v>
      </c>
      <c r="AS1381">
        <v>1.22E-4</v>
      </c>
      <c r="AT1381" t="s">
        <v>12</v>
      </c>
      <c r="AU1381">
        <v>1</v>
      </c>
      <c r="AV1381">
        <v>8.7999999999999998E-5</v>
      </c>
    </row>
    <row r="1382" spans="1:75" x14ac:dyDescent="0.25">
      <c r="A1382" t="s">
        <v>1410</v>
      </c>
      <c r="B1382" t="s">
        <v>1</v>
      </c>
      <c r="C1382">
        <v>0</v>
      </c>
      <c r="D1382">
        <v>51</v>
      </c>
      <c r="E1382">
        <v>0.03</v>
      </c>
      <c r="F1382">
        <v>241</v>
      </c>
      <c r="G1382">
        <v>0.04</v>
      </c>
      <c r="H1382">
        <v>21.16</v>
      </c>
      <c r="I1382">
        <v>15</v>
      </c>
      <c r="J1382">
        <v>55.56</v>
      </c>
      <c r="K1382">
        <v>3.5E-4</v>
      </c>
      <c r="L1382" s="1">
        <v>2.71076172404446E-4</v>
      </c>
      <c r="M1382">
        <v>1.7870787944330801E-7</v>
      </c>
      <c r="N1382">
        <v>4.2273854738278599E-4</v>
      </c>
      <c r="O1382">
        <v>0</v>
      </c>
      <c r="P1382">
        <v>1.12223376252935E-3</v>
      </c>
      <c r="Q1382">
        <v>19</v>
      </c>
      <c r="R1382">
        <v>1.8788379883679401E-4</v>
      </c>
      <c r="S1382">
        <v>1</v>
      </c>
      <c r="T1382">
        <v>10</v>
      </c>
      <c r="U1382" s="6">
        <f t="shared" si="21"/>
        <v>0.37037037037037035</v>
      </c>
      <c r="V1382" t="s">
        <v>9</v>
      </c>
      <c r="W1382">
        <v>14</v>
      </c>
      <c r="X1382" s="3">
        <v>1.364E-3</v>
      </c>
      <c r="Y1382" t="s">
        <v>8</v>
      </c>
      <c r="Z1382">
        <v>4</v>
      </c>
      <c r="AA1382" s="1">
        <v>1.2030000000000001E-3</v>
      </c>
      <c r="AB1382" t="s">
        <v>21</v>
      </c>
      <c r="AC1382">
        <v>4</v>
      </c>
      <c r="AD1382" s="2">
        <v>1.1689999999999999E-3</v>
      </c>
      <c r="AE1382" t="s">
        <v>11</v>
      </c>
      <c r="AF1382">
        <v>6</v>
      </c>
      <c r="AG1382" s="2">
        <v>1.085E-3</v>
      </c>
      <c r="AH1382" t="s">
        <v>40</v>
      </c>
      <c r="AI1382">
        <v>1</v>
      </c>
      <c r="AJ1382">
        <v>7.9100000000000004E-4</v>
      </c>
      <c r="AK1382" t="s">
        <v>42</v>
      </c>
      <c r="AL1382">
        <v>1</v>
      </c>
      <c r="AM1382">
        <v>5.7300000000000005E-4</v>
      </c>
      <c r="AN1382" t="s">
        <v>14</v>
      </c>
      <c r="AO1382">
        <v>6</v>
      </c>
      <c r="AP1382">
        <v>5.4100000000000003E-4</v>
      </c>
      <c r="AQ1382" t="s">
        <v>19</v>
      </c>
      <c r="AR1382">
        <v>1</v>
      </c>
      <c r="AS1382">
        <v>5.22E-4</v>
      </c>
      <c r="AT1382" t="s">
        <v>23</v>
      </c>
      <c r="AU1382">
        <v>3</v>
      </c>
      <c r="AV1382">
        <v>5.0299999999999997E-4</v>
      </c>
      <c r="AW1382" t="s">
        <v>12</v>
      </c>
      <c r="AX1382">
        <v>4</v>
      </c>
      <c r="AY1382">
        <v>3.5300000000000002E-4</v>
      </c>
      <c r="AZ1382" t="s">
        <v>7</v>
      </c>
      <c r="BA1382">
        <v>1</v>
      </c>
      <c r="BB1382">
        <v>3.3599999999999998E-4</v>
      </c>
      <c r="BC1382" t="s">
        <v>35</v>
      </c>
      <c r="BD1382">
        <v>2</v>
      </c>
      <c r="BE1382">
        <v>3.2600000000000001E-4</v>
      </c>
      <c r="BF1382" t="s">
        <v>3</v>
      </c>
      <c r="BG1382">
        <v>1</v>
      </c>
      <c r="BH1382">
        <v>2.8299999999999999E-4</v>
      </c>
      <c r="BI1382" t="s">
        <v>29</v>
      </c>
      <c r="BJ1382">
        <v>1</v>
      </c>
      <c r="BK1382">
        <v>2.7099999999999997E-4</v>
      </c>
      <c r="BL1382" t="s">
        <v>6</v>
      </c>
      <c r="BM1382">
        <v>2</v>
      </c>
      <c r="BN1382">
        <v>1.3899999999999999E-4</v>
      </c>
    </row>
    <row r="1383" spans="1:75" x14ac:dyDescent="0.25">
      <c r="A1383" t="s">
        <v>1411</v>
      </c>
      <c r="B1383" t="s">
        <v>1</v>
      </c>
      <c r="C1383">
        <v>0</v>
      </c>
      <c r="D1383">
        <v>56</v>
      </c>
      <c r="E1383">
        <v>0.04</v>
      </c>
      <c r="F1383">
        <v>137</v>
      </c>
      <c r="G1383">
        <v>0.02</v>
      </c>
      <c r="H1383">
        <v>40.880000000000003</v>
      </c>
      <c r="I1383">
        <v>15</v>
      </c>
      <c r="J1383">
        <v>55.56</v>
      </c>
      <c r="K1383">
        <v>3.2000000000000003E-4</v>
      </c>
      <c r="L1383" s="1">
        <v>2.0833333333333299E-4</v>
      </c>
      <c r="M1383">
        <v>1.4354615822519501E-7</v>
      </c>
      <c r="N1383">
        <v>3.7887485826482999E-4</v>
      </c>
      <c r="O1383">
        <v>0</v>
      </c>
      <c r="P1383">
        <v>9.5573486051162601E-4</v>
      </c>
      <c r="Q1383">
        <v>19</v>
      </c>
      <c r="R1383">
        <v>1.6838882589547999E-4</v>
      </c>
      <c r="S1383">
        <v>1</v>
      </c>
      <c r="T1383">
        <v>10</v>
      </c>
      <c r="U1383" s="6">
        <f t="shared" si="21"/>
        <v>0.37037037037037035</v>
      </c>
      <c r="V1383" t="s">
        <v>9</v>
      </c>
      <c r="W1383">
        <v>14</v>
      </c>
      <c r="X1383" s="3">
        <v>1.364E-3</v>
      </c>
      <c r="Y1383" t="s">
        <v>11</v>
      </c>
      <c r="Z1383">
        <v>6</v>
      </c>
      <c r="AA1383" s="1">
        <v>1.085E-3</v>
      </c>
      <c r="AB1383" t="s">
        <v>8</v>
      </c>
      <c r="AC1383">
        <v>3</v>
      </c>
      <c r="AD1383" s="2">
        <v>9.0200000000000002E-4</v>
      </c>
      <c r="AE1383" t="s">
        <v>14</v>
      </c>
      <c r="AF1383">
        <v>8</v>
      </c>
      <c r="AG1383" s="2">
        <v>7.2099999999999996E-4</v>
      </c>
      <c r="AH1383" t="s">
        <v>12</v>
      </c>
      <c r="AI1383">
        <v>8</v>
      </c>
      <c r="AJ1383">
        <v>7.0699999999999995E-4</v>
      </c>
      <c r="AK1383" t="s">
        <v>7</v>
      </c>
      <c r="AL1383">
        <v>2</v>
      </c>
      <c r="AM1383">
        <v>6.7100000000000005E-4</v>
      </c>
      <c r="AN1383" t="s">
        <v>45</v>
      </c>
      <c r="AO1383">
        <v>1</v>
      </c>
      <c r="AP1383">
        <v>5.8200000000000005E-4</v>
      </c>
      <c r="AQ1383" t="s">
        <v>29</v>
      </c>
      <c r="AR1383">
        <v>2</v>
      </c>
      <c r="AS1383">
        <v>5.4199999999999995E-4</v>
      </c>
      <c r="AT1383" t="s">
        <v>23</v>
      </c>
      <c r="AU1383">
        <v>3</v>
      </c>
      <c r="AV1383">
        <v>5.0299999999999997E-4</v>
      </c>
      <c r="AW1383" t="s">
        <v>5</v>
      </c>
      <c r="AX1383">
        <v>1</v>
      </c>
      <c r="AY1383">
        <v>3.7599999999999998E-4</v>
      </c>
      <c r="AZ1383" t="s">
        <v>21</v>
      </c>
      <c r="BA1383">
        <v>1</v>
      </c>
      <c r="BB1383">
        <v>2.92E-4</v>
      </c>
      <c r="BC1383" t="s">
        <v>3</v>
      </c>
      <c r="BD1383">
        <v>1</v>
      </c>
      <c r="BE1383">
        <v>2.8299999999999999E-4</v>
      </c>
      <c r="BF1383" t="s">
        <v>10</v>
      </c>
      <c r="BG1383">
        <v>2</v>
      </c>
      <c r="BH1383">
        <v>2.4499999999999999E-4</v>
      </c>
      <c r="BI1383" t="s">
        <v>6</v>
      </c>
      <c r="BJ1383">
        <v>3</v>
      </c>
      <c r="BK1383">
        <v>2.0799999999999999E-4</v>
      </c>
      <c r="BL1383" t="s">
        <v>35</v>
      </c>
      <c r="BM1383">
        <v>1</v>
      </c>
      <c r="BN1383">
        <v>1.63E-4</v>
      </c>
    </row>
    <row r="1384" spans="1:75" x14ac:dyDescent="0.25">
      <c r="A1384" t="s">
        <v>1412</v>
      </c>
      <c r="B1384" t="s">
        <v>1</v>
      </c>
      <c r="C1384">
        <v>0</v>
      </c>
      <c r="D1384">
        <v>31</v>
      </c>
      <c r="E1384">
        <v>0.02</v>
      </c>
      <c r="F1384">
        <v>197</v>
      </c>
      <c r="G1384">
        <v>0.03</v>
      </c>
      <c r="H1384">
        <v>15.74</v>
      </c>
      <c r="I1384">
        <v>8</v>
      </c>
      <c r="J1384">
        <v>29.63</v>
      </c>
      <c r="K1384">
        <v>1.8900000000000001E-4</v>
      </c>
      <c r="L1384" s="1">
        <v>0</v>
      </c>
      <c r="M1384">
        <v>1.3983404092655499E-7</v>
      </c>
      <c r="N1384">
        <v>3.7394390077464097E-4</v>
      </c>
      <c r="O1384">
        <v>0</v>
      </c>
      <c r="P1384">
        <v>9.1134654493057099E-4</v>
      </c>
      <c r="Q1384">
        <v>16</v>
      </c>
      <c r="R1384">
        <v>2.63145707952525E-4</v>
      </c>
      <c r="S1384">
        <v>1</v>
      </c>
      <c r="T1384">
        <v>6</v>
      </c>
      <c r="U1384" s="2">
        <f t="shared" si="21"/>
        <v>0.22222222222222221</v>
      </c>
      <c r="V1384" t="s">
        <v>9</v>
      </c>
      <c r="W1384">
        <v>14</v>
      </c>
      <c r="X1384" s="3">
        <v>1.364E-3</v>
      </c>
      <c r="Y1384" t="s">
        <v>35</v>
      </c>
      <c r="Z1384">
        <v>7</v>
      </c>
      <c r="AA1384" s="1">
        <v>1.142E-3</v>
      </c>
      <c r="AB1384" t="s">
        <v>21</v>
      </c>
      <c r="AC1384">
        <v>3</v>
      </c>
      <c r="AD1384" s="2">
        <v>8.7600000000000004E-4</v>
      </c>
      <c r="AE1384" t="s">
        <v>8</v>
      </c>
      <c r="AF1384">
        <v>2</v>
      </c>
      <c r="AG1384" s="2">
        <v>6.02E-4</v>
      </c>
      <c r="AH1384" t="s">
        <v>42</v>
      </c>
      <c r="AI1384">
        <v>1</v>
      </c>
      <c r="AJ1384">
        <v>5.7300000000000005E-4</v>
      </c>
      <c r="AK1384" t="s">
        <v>3</v>
      </c>
      <c r="AL1384">
        <v>1</v>
      </c>
      <c r="AM1384">
        <v>2.8299999999999999E-4</v>
      </c>
      <c r="AN1384" t="s">
        <v>12</v>
      </c>
      <c r="AO1384">
        <v>2</v>
      </c>
      <c r="AP1384">
        <v>1.7699999999999999E-4</v>
      </c>
      <c r="AQ1384" t="s">
        <v>14</v>
      </c>
      <c r="AR1384">
        <v>1</v>
      </c>
      <c r="AS1384">
        <v>9.0000000000000006E-5</v>
      </c>
    </row>
    <row r="1385" spans="1:75" x14ac:dyDescent="0.25">
      <c r="A1385" t="s">
        <v>1413</v>
      </c>
      <c r="B1385" t="s">
        <v>1</v>
      </c>
      <c r="C1385">
        <v>0</v>
      </c>
      <c r="D1385">
        <v>28</v>
      </c>
      <c r="E1385">
        <v>0.02</v>
      </c>
      <c r="F1385">
        <v>93</v>
      </c>
      <c r="G1385">
        <v>0.01</v>
      </c>
      <c r="H1385">
        <v>30.11</v>
      </c>
      <c r="I1385">
        <v>7</v>
      </c>
      <c r="J1385">
        <v>25.93</v>
      </c>
      <c r="K1385">
        <v>1.5100000000000001E-4</v>
      </c>
      <c r="L1385" s="1">
        <v>0</v>
      </c>
      <c r="M1385">
        <v>1.07058749399538E-7</v>
      </c>
      <c r="N1385">
        <v>3.2719833343025802E-4</v>
      </c>
      <c r="O1385">
        <v>0</v>
      </c>
      <c r="P1385">
        <v>7.46302885503633E-4</v>
      </c>
      <c r="Q1385">
        <v>11</v>
      </c>
      <c r="R1385">
        <v>2.42369135874265E-4</v>
      </c>
      <c r="S1385">
        <v>1</v>
      </c>
      <c r="T1385">
        <v>6</v>
      </c>
      <c r="U1385" s="2">
        <f t="shared" si="21"/>
        <v>0.22222222222222221</v>
      </c>
      <c r="V1385" t="s">
        <v>9</v>
      </c>
      <c r="W1385">
        <v>15</v>
      </c>
      <c r="X1385" s="3">
        <v>1.4610000000000001E-3</v>
      </c>
      <c r="Y1385" t="s">
        <v>8</v>
      </c>
      <c r="Z1385">
        <v>2</v>
      </c>
      <c r="AA1385" s="1">
        <v>6.02E-4</v>
      </c>
      <c r="AB1385" t="s">
        <v>21</v>
      </c>
      <c r="AC1385">
        <v>2</v>
      </c>
      <c r="AD1385" s="2">
        <v>5.8399999999999999E-4</v>
      </c>
      <c r="AE1385" t="s">
        <v>11</v>
      </c>
      <c r="AF1385">
        <v>3</v>
      </c>
      <c r="AG1385" s="2">
        <v>5.4199999999999995E-4</v>
      </c>
      <c r="AH1385" t="s">
        <v>29</v>
      </c>
      <c r="AI1385">
        <v>2</v>
      </c>
      <c r="AJ1385">
        <v>5.4199999999999995E-4</v>
      </c>
      <c r="AK1385" t="s">
        <v>14</v>
      </c>
      <c r="AL1385">
        <v>3</v>
      </c>
      <c r="AM1385">
        <v>2.7099999999999997E-4</v>
      </c>
      <c r="AN1385" t="s">
        <v>6</v>
      </c>
      <c r="AO1385">
        <v>1</v>
      </c>
      <c r="AP1385">
        <v>6.8999999999999997E-5</v>
      </c>
    </row>
    <row r="1386" spans="1:75" x14ac:dyDescent="0.25">
      <c r="A1386" t="s">
        <v>1414</v>
      </c>
      <c r="B1386" t="s">
        <v>34</v>
      </c>
      <c r="C1386">
        <v>0</v>
      </c>
      <c r="D1386">
        <v>40</v>
      </c>
      <c r="E1386">
        <v>0.03</v>
      </c>
      <c r="F1386">
        <v>94</v>
      </c>
      <c r="G1386">
        <v>0.01</v>
      </c>
      <c r="H1386">
        <v>42.55</v>
      </c>
      <c r="I1386">
        <v>9</v>
      </c>
      <c r="J1386">
        <v>33.33</v>
      </c>
      <c r="K1386">
        <v>2.13E-4</v>
      </c>
      <c r="L1386" s="1">
        <v>0</v>
      </c>
      <c r="M1386">
        <v>1.89726138128665E-7</v>
      </c>
      <c r="N1386">
        <v>4.3557563996241298E-4</v>
      </c>
      <c r="O1386">
        <v>0</v>
      </c>
      <c r="P1386">
        <v>1.0333665310952799E-3</v>
      </c>
      <c r="Q1386">
        <v>15</v>
      </c>
      <c r="R1386">
        <v>2.9038375997494199E-4</v>
      </c>
      <c r="S1386">
        <v>1</v>
      </c>
      <c r="T1386">
        <v>6</v>
      </c>
      <c r="U1386" s="2">
        <f t="shared" si="21"/>
        <v>0.22222222222222221</v>
      </c>
      <c r="V1386" t="s">
        <v>9</v>
      </c>
      <c r="W1386">
        <v>15</v>
      </c>
      <c r="X1386" s="3">
        <v>1.4610000000000001E-3</v>
      </c>
      <c r="Y1386" t="s">
        <v>29</v>
      </c>
      <c r="Z1386">
        <v>5</v>
      </c>
      <c r="AA1386" s="1">
        <v>1.3550000000000001E-3</v>
      </c>
      <c r="AB1386" t="s">
        <v>21</v>
      </c>
      <c r="AC1386">
        <v>4</v>
      </c>
      <c r="AD1386" s="2">
        <v>1.1689999999999999E-3</v>
      </c>
      <c r="AE1386" t="s">
        <v>11</v>
      </c>
      <c r="AF1386">
        <v>5</v>
      </c>
      <c r="AG1386" s="2">
        <v>9.0399999999999996E-4</v>
      </c>
      <c r="AH1386" t="s">
        <v>6</v>
      </c>
      <c r="AI1386">
        <v>4</v>
      </c>
      <c r="AJ1386">
        <v>2.7799999999999998E-4</v>
      </c>
      <c r="AK1386" t="s">
        <v>14</v>
      </c>
      <c r="AL1386">
        <v>3</v>
      </c>
      <c r="AM1386">
        <v>2.7099999999999997E-4</v>
      </c>
      <c r="AN1386" t="s">
        <v>12</v>
      </c>
      <c r="AO1386">
        <v>2</v>
      </c>
      <c r="AP1386">
        <v>1.7699999999999999E-4</v>
      </c>
      <c r="AQ1386" t="s">
        <v>13</v>
      </c>
      <c r="AR1386">
        <v>1</v>
      </c>
      <c r="AS1386">
        <v>8.7000000000000001E-5</v>
      </c>
      <c r="AT1386" t="s">
        <v>16</v>
      </c>
      <c r="AU1386">
        <v>1</v>
      </c>
      <c r="AV1386">
        <v>4.6E-5</v>
      </c>
    </row>
    <row r="1387" spans="1:75" x14ac:dyDescent="0.25">
      <c r="A1387" t="s">
        <v>1415</v>
      </c>
      <c r="B1387" t="s">
        <v>1</v>
      </c>
      <c r="C1387">
        <v>1</v>
      </c>
      <c r="D1387">
        <v>52</v>
      </c>
      <c r="E1387">
        <v>0.04</v>
      </c>
      <c r="F1387">
        <v>478</v>
      </c>
      <c r="G1387">
        <v>7.0000000000000007E-2</v>
      </c>
      <c r="H1387">
        <v>10.88</v>
      </c>
      <c r="I1387">
        <v>14</v>
      </c>
      <c r="J1387">
        <v>51.85</v>
      </c>
      <c r="K1387">
        <v>2.72E-4</v>
      </c>
      <c r="L1387" s="1">
        <v>8.7229588276343303E-5</v>
      </c>
      <c r="M1387">
        <v>1.7134499979856101E-7</v>
      </c>
      <c r="N1387">
        <v>4.1393840097116001E-4</v>
      </c>
      <c r="O1387">
        <v>0</v>
      </c>
      <c r="P1387">
        <v>9.8325669091987411E-4</v>
      </c>
      <c r="Q1387">
        <v>23</v>
      </c>
      <c r="R1387">
        <v>1.9930367454167001E-4</v>
      </c>
      <c r="S1387">
        <v>1</v>
      </c>
      <c r="T1387">
        <v>11</v>
      </c>
      <c r="U1387" s="4">
        <f t="shared" si="21"/>
        <v>0.40740740740740738</v>
      </c>
      <c r="V1387" t="s">
        <v>9</v>
      </c>
      <c r="W1387">
        <v>16</v>
      </c>
      <c r="X1387" s="3">
        <v>1.5590000000000001E-3</v>
      </c>
      <c r="Y1387" t="s">
        <v>21</v>
      </c>
      <c r="Z1387">
        <v>5</v>
      </c>
      <c r="AA1387" s="1">
        <v>1.4610000000000001E-3</v>
      </c>
      <c r="AB1387" t="s">
        <v>11</v>
      </c>
      <c r="AC1387">
        <v>5</v>
      </c>
      <c r="AD1387" s="2">
        <v>9.0399999999999996E-4</v>
      </c>
      <c r="AE1387" t="s">
        <v>29</v>
      </c>
      <c r="AF1387">
        <v>2</v>
      </c>
      <c r="AG1387" s="2">
        <v>5.4199999999999995E-4</v>
      </c>
      <c r="AH1387" t="s">
        <v>14</v>
      </c>
      <c r="AI1387">
        <v>5</v>
      </c>
      <c r="AJ1387">
        <v>4.5100000000000001E-4</v>
      </c>
      <c r="AK1387" t="s">
        <v>5</v>
      </c>
      <c r="AL1387">
        <v>1</v>
      </c>
      <c r="AM1387">
        <v>3.7599999999999998E-4</v>
      </c>
      <c r="AN1387" t="s">
        <v>12</v>
      </c>
      <c r="AO1387">
        <v>4</v>
      </c>
      <c r="AP1387">
        <v>3.5300000000000002E-4</v>
      </c>
      <c r="AQ1387" t="s">
        <v>6</v>
      </c>
      <c r="AR1387">
        <v>5</v>
      </c>
      <c r="AS1387">
        <v>3.4699999999999998E-4</v>
      </c>
      <c r="AT1387" t="s">
        <v>23</v>
      </c>
      <c r="AU1387">
        <v>2</v>
      </c>
      <c r="AV1387">
        <v>3.3500000000000001E-4</v>
      </c>
      <c r="AW1387" t="s">
        <v>35</v>
      </c>
      <c r="AX1387">
        <v>2</v>
      </c>
      <c r="AY1387">
        <v>3.2600000000000001E-4</v>
      </c>
      <c r="AZ1387" t="s">
        <v>3</v>
      </c>
      <c r="BA1387">
        <v>1</v>
      </c>
      <c r="BB1387">
        <v>2.8299999999999999E-4</v>
      </c>
      <c r="BC1387" t="s">
        <v>17</v>
      </c>
      <c r="BD1387">
        <v>2</v>
      </c>
      <c r="BE1387">
        <v>2.0100000000000001E-4</v>
      </c>
      <c r="BF1387" t="s">
        <v>10</v>
      </c>
      <c r="BG1387">
        <v>1</v>
      </c>
      <c r="BH1387">
        <v>1.22E-4</v>
      </c>
      <c r="BI1387" t="s">
        <v>13</v>
      </c>
      <c r="BJ1387">
        <v>1</v>
      </c>
      <c r="BK1387">
        <v>8.7000000000000001E-5</v>
      </c>
    </row>
    <row r="1388" spans="1:75" x14ac:dyDescent="0.25">
      <c r="A1388" t="s">
        <v>1416</v>
      </c>
      <c r="B1388" t="s">
        <v>1</v>
      </c>
      <c r="C1388">
        <v>0</v>
      </c>
      <c r="D1388">
        <v>23</v>
      </c>
      <c r="E1388">
        <v>0.02</v>
      </c>
      <c r="F1388">
        <v>71</v>
      </c>
      <c r="G1388">
        <v>0.01</v>
      </c>
      <c r="H1388">
        <v>32.39</v>
      </c>
      <c r="I1388">
        <v>3</v>
      </c>
      <c r="J1388">
        <v>11.11</v>
      </c>
      <c r="K1388">
        <v>8.7000000000000001E-5</v>
      </c>
      <c r="L1388" s="1">
        <v>0</v>
      </c>
      <c r="M1388">
        <v>1.12957989831206E-7</v>
      </c>
      <c r="N1388">
        <v>3.3609223411320503E-4</v>
      </c>
      <c r="O1388">
        <v>0</v>
      </c>
      <c r="P1388">
        <v>4.7004552984026697E-4</v>
      </c>
      <c r="Q1388">
        <v>6</v>
      </c>
      <c r="R1388">
        <v>2.9874865254507098E-4</v>
      </c>
      <c r="S1388">
        <v>2</v>
      </c>
      <c r="T1388">
        <v>3</v>
      </c>
      <c r="U1388" s="2">
        <f t="shared" si="21"/>
        <v>0.1111111111111111</v>
      </c>
      <c r="V1388" t="s">
        <v>9</v>
      </c>
      <c r="W1388">
        <v>18</v>
      </c>
      <c r="X1388" s="3">
        <v>1.7539999999999999E-3</v>
      </c>
      <c r="Y1388" t="s">
        <v>35</v>
      </c>
      <c r="Z1388">
        <v>2</v>
      </c>
      <c r="AA1388" s="1">
        <v>3.2600000000000001E-4</v>
      </c>
      <c r="AB1388" t="s">
        <v>14</v>
      </c>
      <c r="AC1388">
        <v>3</v>
      </c>
      <c r="AD1388" s="2">
        <v>2.7099999999999997E-4</v>
      </c>
    </row>
    <row r="1389" spans="1:75" x14ac:dyDescent="0.25">
      <c r="A1389" t="s">
        <v>1417</v>
      </c>
      <c r="B1389" t="s">
        <v>1</v>
      </c>
      <c r="C1389">
        <v>0</v>
      </c>
      <c r="D1389">
        <v>21</v>
      </c>
      <c r="E1389">
        <v>0.01</v>
      </c>
      <c r="F1389">
        <v>50</v>
      </c>
      <c r="G1389">
        <v>0.01</v>
      </c>
      <c r="H1389">
        <v>42</v>
      </c>
      <c r="I1389">
        <v>3</v>
      </c>
      <c r="J1389">
        <v>11.11</v>
      </c>
      <c r="K1389">
        <v>7.4999999999999993E-5</v>
      </c>
      <c r="L1389" s="1">
        <v>0</v>
      </c>
      <c r="M1389">
        <v>1.09768342297459E-7</v>
      </c>
      <c r="N1389">
        <v>3.3131305784327202E-4</v>
      </c>
      <c r="O1389">
        <v>0</v>
      </c>
      <c r="P1389">
        <v>4.0444122980802402E-4</v>
      </c>
      <c r="Q1389">
        <v>6</v>
      </c>
      <c r="R1389">
        <v>2.9450049586068601E-4</v>
      </c>
      <c r="S1389">
        <v>2</v>
      </c>
      <c r="T1389">
        <v>3</v>
      </c>
      <c r="U1389" s="2">
        <f t="shared" si="21"/>
        <v>0.1111111111111111</v>
      </c>
      <c r="V1389" t="s">
        <v>9</v>
      </c>
      <c r="W1389">
        <v>18</v>
      </c>
      <c r="X1389" s="3">
        <v>1.7539999999999999E-3</v>
      </c>
      <c r="Y1389" t="s">
        <v>14</v>
      </c>
      <c r="Z1389">
        <v>2</v>
      </c>
      <c r="AA1389" s="1">
        <v>1.8000000000000001E-4</v>
      </c>
      <c r="AB1389" t="s">
        <v>12</v>
      </c>
      <c r="AC1389">
        <v>1</v>
      </c>
      <c r="AD1389" s="2">
        <v>8.7999999999999998E-5</v>
      </c>
    </row>
    <row r="1390" spans="1:75" x14ac:dyDescent="0.25">
      <c r="A1390" t="s">
        <v>1418</v>
      </c>
      <c r="B1390" t="s">
        <v>1</v>
      </c>
      <c r="C1390">
        <v>0</v>
      </c>
      <c r="D1390">
        <v>45</v>
      </c>
      <c r="E1390">
        <v>0.03</v>
      </c>
      <c r="F1390">
        <v>117</v>
      </c>
      <c r="G1390">
        <v>0.02</v>
      </c>
      <c r="H1390">
        <v>38.46</v>
      </c>
      <c r="I1390">
        <v>11</v>
      </c>
      <c r="J1390">
        <v>40.74</v>
      </c>
      <c r="K1390">
        <v>2.1499999999999999E-4</v>
      </c>
      <c r="L1390" s="1">
        <v>0</v>
      </c>
      <c r="M1390">
        <v>1.61518719252372E-7</v>
      </c>
      <c r="N1390">
        <v>4.0189391542093801E-4</v>
      </c>
      <c r="O1390">
        <v>0</v>
      </c>
      <c r="P1390">
        <v>8.9861872053122703E-4</v>
      </c>
      <c r="Q1390">
        <v>17</v>
      </c>
      <c r="R1390">
        <v>2.38159357286482E-4</v>
      </c>
      <c r="S1390">
        <v>1</v>
      </c>
      <c r="T1390">
        <v>7</v>
      </c>
      <c r="U1390" s="2">
        <f t="shared" si="21"/>
        <v>0.25925925925925924</v>
      </c>
      <c r="V1390" t="s">
        <v>9</v>
      </c>
      <c r="W1390">
        <v>19</v>
      </c>
      <c r="X1390" s="3">
        <v>1.851E-3</v>
      </c>
      <c r="Y1390" t="s">
        <v>14</v>
      </c>
      <c r="Z1390">
        <v>10</v>
      </c>
      <c r="AA1390" s="1">
        <v>9.0200000000000002E-4</v>
      </c>
      <c r="AB1390" t="s">
        <v>8</v>
      </c>
      <c r="AC1390">
        <v>2</v>
      </c>
      <c r="AD1390" s="2">
        <v>6.02E-4</v>
      </c>
      <c r="AE1390" t="s">
        <v>42</v>
      </c>
      <c r="AF1390">
        <v>1</v>
      </c>
      <c r="AG1390" s="2">
        <v>5.7300000000000005E-4</v>
      </c>
      <c r="AH1390" t="s">
        <v>3</v>
      </c>
      <c r="AI1390">
        <v>2</v>
      </c>
      <c r="AJ1390">
        <v>5.6499999999999996E-4</v>
      </c>
      <c r="AK1390" t="s">
        <v>12</v>
      </c>
      <c r="AL1390">
        <v>5</v>
      </c>
      <c r="AM1390">
        <v>4.4200000000000001E-4</v>
      </c>
      <c r="AN1390" t="s">
        <v>29</v>
      </c>
      <c r="AO1390">
        <v>1</v>
      </c>
      <c r="AP1390">
        <v>2.7099999999999997E-4</v>
      </c>
      <c r="AQ1390" t="s">
        <v>11</v>
      </c>
      <c r="AR1390">
        <v>1</v>
      </c>
      <c r="AS1390">
        <v>1.8100000000000001E-4</v>
      </c>
      <c r="AT1390" t="s">
        <v>35</v>
      </c>
      <c r="AU1390">
        <v>1</v>
      </c>
      <c r="AV1390">
        <v>1.63E-4</v>
      </c>
      <c r="AW1390" t="s">
        <v>6</v>
      </c>
      <c r="AX1390">
        <v>2</v>
      </c>
      <c r="AY1390">
        <v>1.3899999999999999E-4</v>
      </c>
      <c r="AZ1390" t="s">
        <v>10</v>
      </c>
      <c r="BA1390">
        <v>1</v>
      </c>
      <c r="BB1390">
        <v>1.22E-4</v>
      </c>
    </row>
    <row r="1391" spans="1:75" x14ac:dyDescent="0.25">
      <c r="A1391" t="s">
        <v>1419</v>
      </c>
      <c r="B1391" t="s">
        <v>1</v>
      </c>
      <c r="C1391">
        <v>1</v>
      </c>
      <c r="D1391">
        <v>105</v>
      </c>
      <c r="E1391">
        <v>7.0000000000000007E-2</v>
      </c>
      <c r="F1391">
        <v>698</v>
      </c>
      <c r="G1391">
        <v>0.1</v>
      </c>
      <c r="H1391">
        <v>15.04</v>
      </c>
      <c r="I1391">
        <v>18</v>
      </c>
      <c r="J1391">
        <v>66.67</v>
      </c>
      <c r="K1391">
        <v>6.3199999999999997E-4</v>
      </c>
      <c r="L1391" s="1">
        <v>3.6683785766691097E-4</v>
      </c>
      <c r="M1391">
        <v>4.9677717846687901E-7</v>
      </c>
      <c r="N1391">
        <v>7.0482421813305995E-4</v>
      </c>
      <c r="O1391">
        <v>0</v>
      </c>
      <c r="P1391">
        <v>1.8937720107422E-3</v>
      </c>
      <c r="Q1391">
        <v>25</v>
      </c>
      <c r="R1391">
        <v>2.3494140604435299E-4</v>
      </c>
      <c r="S1391">
        <v>1</v>
      </c>
      <c r="T1391">
        <v>9</v>
      </c>
      <c r="U1391" s="6">
        <f t="shared" si="21"/>
        <v>0.33333333333333331</v>
      </c>
      <c r="V1391" t="s">
        <v>9</v>
      </c>
      <c r="W1391">
        <v>22</v>
      </c>
      <c r="X1391" s="3">
        <v>2.1429999999999999E-3</v>
      </c>
      <c r="Y1391" t="s">
        <v>12</v>
      </c>
      <c r="Z1391">
        <v>23</v>
      </c>
      <c r="AA1391" s="1">
        <v>2.0309999999999998E-3</v>
      </c>
      <c r="AB1391" t="s">
        <v>29</v>
      </c>
      <c r="AC1391">
        <v>7</v>
      </c>
      <c r="AD1391" s="2">
        <v>1.8979999999999999E-3</v>
      </c>
      <c r="AE1391" t="s">
        <v>11</v>
      </c>
      <c r="AF1391">
        <v>10</v>
      </c>
      <c r="AG1391" s="2">
        <v>1.8079999999999999E-3</v>
      </c>
      <c r="AH1391" t="s">
        <v>4</v>
      </c>
      <c r="AI1391">
        <v>4</v>
      </c>
      <c r="AJ1391">
        <v>1.5889999999999999E-3</v>
      </c>
      <c r="AK1391" t="s">
        <v>8</v>
      </c>
      <c r="AL1391">
        <v>4</v>
      </c>
      <c r="AM1391">
        <v>1.2030000000000001E-3</v>
      </c>
      <c r="AN1391" t="s">
        <v>35</v>
      </c>
      <c r="AO1391">
        <v>7</v>
      </c>
      <c r="AP1391">
        <v>1.142E-3</v>
      </c>
      <c r="AQ1391" t="s">
        <v>14</v>
      </c>
      <c r="AR1391">
        <v>11</v>
      </c>
      <c r="AS1391">
        <v>9.9200000000000004E-4</v>
      </c>
      <c r="AT1391" t="s">
        <v>43</v>
      </c>
      <c r="AU1391">
        <v>1</v>
      </c>
      <c r="AV1391">
        <v>9.3099999999999997E-4</v>
      </c>
      <c r="AW1391" t="s">
        <v>21</v>
      </c>
      <c r="AX1391">
        <v>2</v>
      </c>
      <c r="AY1391">
        <v>5.8399999999999999E-4</v>
      </c>
      <c r="AZ1391" t="s">
        <v>42</v>
      </c>
      <c r="BA1391">
        <v>1</v>
      </c>
      <c r="BB1391">
        <v>5.7300000000000005E-4</v>
      </c>
      <c r="BC1391" t="s">
        <v>3</v>
      </c>
      <c r="BD1391">
        <v>2</v>
      </c>
      <c r="BE1391">
        <v>5.6499999999999996E-4</v>
      </c>
      <c r="BF1391" t="s">
        <v>5</v>
      </c>
      <c r="BG1391">
        <v>1</v>
      </c>
      <c r="BH1391">
        <v>3.7599999999999998E-4</v>
      </c>
      <c r="BI1391" t="s">
        <v>10</v>
      </c>
      <c r="BJ1391">
        <v>3</v>
      </c>
      <c r="BK1391">
        <v>3.6699999999999998E-4</v>
      </c>
      <c r="BL1391" t="s">
        <v>7</v>
      </c>
      <c r="BM1391">
        <v>1</v>
      </c>
      <c r="BN1391">
        <v>3.3599999999999998E-4</v>
      </c>
      <c r="BO1391" t="s">
        <v>6</v>
      </c>
      <c r="BP1391">
        <v>4</v>
      </c>
      <c r="BQ1391">
        <v>2.7799999999999998E-4</v>
      </c>
      <c r="BR1391" t="s">
        <v>23</v>
      </c>
      <c r="BS1391">
        <v>1</v>
      </c>
      <c r="BT1391">
        <v>1.6799999999999999E-4</v>
      </c>
      <c r="BU1391" t="s">
        <v>13</v>
      </c>
      <c r="BV1391">
        <v>1</v>
      </c>
      <c r="BW1391">
        <v>8.7000000000000001E-5</v>
      </c>
    </row>
    <row r="1392" spans="1:75" x14ac:dyDescent="0.25">
      <c r="A1392" t="s">
        <v>1420</v>
      </c>
      <c r="B1392" t="s">
        <v>34</v>
      </c>
      <c r="C1392">
        <v>0</v>
      </c>
      <c r="D1392">
        <v>57</v>
      </c>
      <c r="E1392">
        <v>0.04</v>
      </c>
      <c r="F1392">
        <v>91</v>
      </c>
      <c r="G1392">
        <v>0.01</v>
      </c>
      <c r="H1392">
        <v>62.64</v>
      </c>
      <c r="I1392">
        <v>14</v>
      </c>
      <c r="J1392">
        <v>51.85</v>
      </c>
      <c r="K1392">
        <v>3.2400000000000001E-4</v>
      </c>
      <c r="L1392" s="1">
        <v>6.9444444444444499E-5</v>
      </c>
      <c r="M1392">
        <v>2.7816364125738798E-7</v>
      </c>
      <c r="N1392">
        <v>5.2741221189633901E-4</v>
      </c>
      <c r="O1392">
        <v>0</v>
      </c>
      <c r="P1392">
        <v>1.2823153039842299E-3</v>
      </c>
      <c r="Q1392">
        <v>19</v>
      </c>
      <c r="R1392">
        <v>2.5393921313527398E-4</v>
      </c>
      <c r="S1392">
        <v>1</v>
      </c>
      <c r="T1392">
        <v>8</v>
      </c>
      <c r="U1392" s="6">
        <f t="shared" si="21"/>
        <v>0.29629629629629628</v>
      </c>
      <c r="V1392" t="s">
        <v>9</v>
      </c>
      <c r="W1392">
        <v>22</v>
      </c>
      <c r="X1392" s="3">
        <v>2.1429999999999999E-3</v>
      </c>
      <c r="Y1392" t="s">
        <v>11</v>
      </c>
      <c r="Z1392">
        <v>8</v>
      </c>
      <c r="AA1392" s="1">
        <v>1.446E-3</v>
      </c>
      <c r="AB1392" t="s">
        <v>21</v>
      </c>
      <c r="AC1392">
        <v>4</v>
      </c>
      <c r="AD1392" s="2">
        <v>1.1689999999999999E-3</v>
      </c>
      <c r="AE1392" t="s">
        <v>14</v>
      </c>
      <c r="AF1392">
        <v>10</v>
      </c>
      <c r="AG1392" s="2">
        <v>9.0200000000000002E-4</v>
      </c>
      <c r="AH1392" t="s">
        <v>5</v>
      </c>
      <c r="AI1392">
        <v>2</v>
      </c>
      <c r="AJ1392">
        <v>7.5199999999999996E-4</v>
      </c>
      <c r="AK1392" t="s">
        <v>45</v>
      </c>
      <c r="AL1392">
        <v>1</v>
      </c>
      <c r="AM1392">
        <v>5.8200000000000005E-4</v>
      </c>
      <c r="AN1392" t="s">
        <v>29</v>
      </c>
      <c r="AO1392">
        <v>2</v>
      </c>
      <c r="AP1392">
        <v>5.4199999999999995E-4</v>
      </c>
      <c r="AQ1392" t="s">
        <v>4</v>
      </c>
      <c r="AR1392">
        <v>1</v>
      </c>
      <c r="AS1392">
        <v>3.97E-4</v>
      </c>
      <c r="AT1392" t="s">
        <v>17</v>
      </c>
      <c r="AU1392">
        <v>2</v>
      </c>
      <c r="AV1392">
        <v>2.0100000000000001E-4</v>
      </c>
      <c r="AW1392" t="s">
        <v>23</v>
      </c>
      <c r="AX1392">
        <v>1</v>
      </c>
      <c r="AY1392">
        <v>1.6799999999999999E-4</v>
      </c>
      <c r="AZ1392" t="s">
        <v>35</v>
      </c>
      <c r="BA1392">
        <v>1</v>
      </c>
      <c r="BB1392">
        <v>1.63E-4</v>
      </c>
      <c r="BC1392" t="s">
        <v>10</v>
      </c>
      <c r="BD1392">
        <v>1</v>
      </c>
      <c r="BE1392">
        <v>1.22E-4</v>
      </c>
      <c r="BF1392" t="s">
        <v>13</v>
      </c>
      <c r="BG1392">
        <v>1</v>
      </c>
      <c r="BH1392">
        <v>8.7000000000000001E-5</v>
      </c>
      <c r="BI1392" t="s">
        <v>6</v>
      </c>
      <c r="BJ1392">
        <v>1</v>
      </c>
      <c r="BK1392">
        <v>6.8999999999999997E-5</v>
      </c>
    </row>
    <row r="1393" spans="1:84" x14ac:dyDescent="0.25">
      <c r="A1393" t="s">
        <v>1421</v>
      </c>
      <c r="B1393" t="s">
        <v>1</v>
      </c>
      <c r="C1393">
        <v>0</v>
      </c>
      <c r="D1393">
        <v>35</v>
      </c>
      <c r="E1393">
        <v>0.02</v>
      </c>
      <c r="F1393">
        <v>84</v>
      </c>
      <c r="G1393">
        <v>0.01</v>
      </c>
      <c r="H1393">
        <v>41.67</v>
      </c>
      <c r="I1393">
        <v>7</v>
      </c>
      <c r="J1393">
        <v>25.93</v>
      </c>
      <c r="K1393">
        <v>1.5300000000000001E-4</v>
      </c>
      <c r="L1393" s="1">
        <v>0</v>
      </c>
      <c r="M1393">
        <v>2.3524401795878499E-7</v>
      </c>
      <c r="N1393">
        <v>4.8501960574680401E-4</v>
      </c>
      <c r="O1393">
        <v>0</v>
      </c>
      <c r="P1393">
        <v>7.79929669236842E-4</v>
      </c>
      <c r="Q1393">
        <v>12</v>
      </c>
      <c r="R1393">
        <v>3.5927378203467E-4</v>
      </c>
      <c r="S1393">
        <v>2</v>
      </c>
      <c r="T1393">
        <v>6</v>
      </c>
      <c r="U1393" s="2">
        <f t="shared" si="21"/>
        <v>0.22222222222222221</v>
      </c>
      <c r="V1393" t="s">
        <v>9</v>
      </c>
      <c r="W1393">
        <v>26</v>
      </c>
      <c r="X1393" s="3">
        <v>2.5330000000000001E-3</v>
      </c>
      <c r="Y1393" t="s">
        <v>29</v>
      </c>
      <c r="Z1393">
        <v>2</v>
      </c>
      <c r="AA1393" s="1">
        <v>5.4199999999999995E-4</v>
      </c>
      <c r="AB1393" t="s">
        <v>11</v>
      </c>
      <c r="AC1393">
        <v>2</v>
      </c>
      <c r="AD1393" s="2">
        <v>3.6200000000000002E-4</v>
      </c>
      <c r="AE1393" t="s">
        <v>3</v>
      </c>
      <c r="AF1393">
        <v>1</v>
      </c>
      <c r="AG1393" s="2">
        <v>2.8299999999999999E-4</v>
      </c>
      <c r="AH1393" t="s">
        <v>14</v>
      </c>
      <c r="AI1393">
        <v>2</v>
      </c>
      <c r="AJ1393">
        <v>1.8000000000000001E-4</v>
      </c>
      <c r="AK1393" t="s">
        <v>35</v>
      </c>
      <c r="AL1393">
        <v>1</v>
      </c>
      <c r="AM1393">
        <v>1.63E-4</v>
      </c>
      <c r="AN1393" t="s">
        <v>6</v>
      </c>
      <c r="AO1393">
        <v>1</v>
      </c>
      <c r="AP1393">
        <v>6.8999999999999997E-5</v>
      </c>
    </row>
    <row r="1394" spans="1:84" x14ac:dyDescent="0.25">
      <c r="A1394" t="s">
        <v>1422</v>
      </c>
      <c r="B1394" t="s">
        <v>1</v>
      </c>
      <c r="C1394">
        <v>0</v>
      </c>
      <c r="D1394">
        <v>55</v>
      </c>
      <c r="E1394">
        <v>0.04</v>
      </c>
      <c r="F1394">
        <v>217</v>
      </c>
      <c r="G1394">
        <v>0.03</v>
      </c>
      <c r="H1394">
        <v>25.35</v>
      </c>
      <c r="I1394">
        <v>8</v>
      </c>
      <c r="J1394">
        <v>29.63</v>
      </c>
      <c r="K1394">
        <v>2.9500000000000001E-4</v>
      </c>
      <c r="L1394" s="1">
        <v>0</v>
      </c>
      <c r="M1394">
        <v>4.4990087324578801E-7</v>
      </c>
      <c r="N1394">
        <v>6.7074650446035701E-4</v>
      </c>
      <c r="O1394">
        <v>0</v>
      </c>
      <c r="P1394">
        <v>1.46671481686917E-3</v>
      </c>
      <c r="Q1394">
        <v>15</v>
      </c>
      <c r="R1394">
        <v>4.7200679943506602E-4</v>
      </c>
      <c r="S1394">
        <v>1</v>
      </c>
      <c r="T1394">
        <v>6</v>
      </c>
      <c r="U1394" s="2">
        <f t="shared" si="21"/>
        <v>0.22222222222222221</v>
      </c>
      <c r="V1394" t="s">
        <v>9</v>
      </c>
      <c r="W1394">
        <v>27</v>
      </c>
      <c r="X1394" s="3">
        <v>2.63E-3</v>
      </c>
      <c r="Y1394" t="s">
        <v>21</v>
      </c>
      <c r="Z1394">
        <v>7</v>
      </c>
      <c r="AA1394" s="1">
        <v>2.0449999999999999E-3</v>
      </c>
      <c r="AB1394" t="s">
        <v>11</v>
      </c>
      <c r="AC1394">
        <v>9</v>
      </c>
      <c r="AD1394" s="2">
        <v>1.627E-3</v>
      </c>
      <c r="AE1394" t="s">
        <v>29</v>
      </c>
      <c r="AF1394">
        <v>2</v>
      </c>
      <c r="AG1394" s="2">
        <v>5.4199999999999995E-4</v>
      </c>
      <c r="AH1394" t="s">
        <v>35</v>
      </c>
      <c r="AI1394">
        <v>3</v>
      </c>
      <c r="AJ1394">
        <v>4.8899999999999996E-4</v>
      </c>
      <c r="AK1394" t="s">
        <v>14</v>
      </c>
      <c r="AL1394">
        <v>5</v>
      </c>
      <c r="AM1394">
        <v>4.5100000000000001E-4</v>
      </c>
      <c r="AN1394" t="s">
        <v>10</v>
      </c>
      <c r="AO1394">
        <v>1</v>
      </c>
      <c r="AP1394">
        <v>1.22E-4</v>
      </c>
      <c r="AQ1394" t="s">
        <v>6</v>
      </c>
      <c r="AR1394">
        <v>1</v>
      </c>
      <c r="AS1394">
        <v>6.8999999999999997E-5</v>
      </c>
    </row>
    <row r="1395" spans="1:84" x14ac:dyDescent="0.25">
      <c r="A1395" t="s">
        <v>1423</v>
      </c>
      <c r="B1395" t="s">
        <v>1</v>
      </c>
      <c r="C1395">
        <v>0</v>
      </c>
      <c r="D1395">
        <v>147</v>
      </c>
      <c r="E1395">
        <v>0.1</v>
      </c>
      <c r="F1395">
        <v>1043</v>
      </c>
      <c r="G1395">
        <v>0.15</v>
      </c>
      <c r="H1395">
        <v>14.09</v>
      </c>
      <c r="I1395">
        <v>21</v>
      </c>
      <c r="J1395">
        <v>77.78</v>
      </c>
      <c r="K1395">
        <v>1.0449999999999999E-3</v>
      </c>
      <c r="L1395" s="1">
        <v>8.8315817362889695E-4</v>
      </c>
      <c r="M1395">
        <v>8.7488431557278998E-7</v>
      </c>
      <c r="N1395">
        <v>9.3535250872213405E-4</v>
      </c>
      <c r="O1395">
        <v>0</v>
      </c>
      <c r="P1395">
        <v>2.5412075911698498E-3</v>
      </c>
      <c r="Q1395">
        <v>26</v>
      </c>
      <c r="R1395">
        <v>2.07856113049363E-4</v>
      </c>
      <c r="S1395">
        <v>1</v>
      </c>
      <c r="T1395">
        <v>12</v>
      </c>
      <c r="U1395" s="4">
        <f t="shared" si="21"/>
        <v>0.44444444444444442</v>
      </c>
      <c r="V1395" t="s">
        <v>9</v>
      </c>
      <c r="W1395">
        <v>28</v>
      </c>
      <c r="X1395" s="3">
        <v>2.728E-3</v>
      </c>
      <c r="Y1395" t="s">
        <v>29</v>
      </c>
      <c r="Z1395">
        <v>10</v>
      </c>
      <c r="AA1395" s="1">
        <v>2.7109999999999999E-3</v>
      </c>
      <c r="AB1395" t="s">
        <v>5</v>
      </c>
      <c r="AC1395">
        <v>7</v>
      </c>
      <c r="AD1395" s="2">
        <v>2.6319999999999998E-3</v>
      </c>
      <c r="AE1395" t="s">
        <v>21</v>
      </c>
      <c r="AF1395">
        <v>8</v>
      </c>
      <c r="AG1395" s="2">
        <v>2.3370000000000001E-3</v>
      </c>
      <c r="AH1395" t="s">
        <v>90</v>
      </c>
      <c r="AI1395">
        <v>1</v>
      </c>
      <c r="AJ1395">
        <v>2.2989999999999998E-3</v>
      </c>
      <c r="AK1395" t="s">
        <v>11</v>
      </c>
      <c r="AL1395">
        <v>12</v>
      </c>
      <c r="AM1395">
        <v>2.1689999999999999E-3</v>
      </c>
      <c r="AN1395" t="s">
        <v>43</v>
      </c>
      <c r="AO1395">
        <v>2</v>
      </c>
      <c r="AP1395">
        <v>1.8619999999999999E-3</v>
      </c>
      <c r="AQ1395" t="s">
        <v>4</v>
      </c>
      <c r="AR1395">
        <v>4</v>
      </c>
      <c r="AS1395">
        <v>1.5889999999999999E-3</v>
      </c>
      <c r="AT1395" t="s">
        <v>35</v>
      </c>
      <c r="AU1395">
        <v>9</v>
      </c>
      <c r="AV1395">
        <v>1.4679999999999999E-3</v>
      </c>
      <c r="AW1395" t="s">
        <v>14</v>
      </c>
      <c r="AX1395">
        <v>14</v>
      </c>
      <c r="AY1395">
        <v>1.263E-3</v>
      </c>
      <c r="AZ1395" t="s">
        <v>8</v>
      </c>
      <c r="BA1395">
        <v>4</v>
      </c>
      <c r="BB1395">
        <v>1.2030000000000001E-3</v>
      </c>
      <c r="BC1395" t="s">
        <v>42</v>
      </c>
      <c r="BD1395">
        <v>2</v>
      </c>
      <c r="BE1395">
        <v>1.147E-3</v>
      </c>
      <c r="BF1395" t="s">
        <v>6</v>
      </c>
      <c r="BG1395">
        <v>13</v>
      </c>
      <c r="BH1395">
        <v>9.0300000000000005E-4</v>
      </c>
      <c r="BI1395" t="s">
        <v>12</v>
      </c>
      <c r="BJ1395">
        <v>10</v>
      </c>
      <c r="BK1395">
        <v>8.83E-4</v>
      </c>
      <c r="BL1395" t="s">
        <v>10</v>
      </c>
      <c r="BM1395">
        <v>7</v>
      </c>
      <c r="BN1395">
        <v>8.5599999999999999E-4</v>
      </c>
      <c r="BO1395" t="s">
        <v>3</v>
      </c>
      <c r="BP1395">
        <v>3</v>
      </c>
      <c r="BQ1395">
        <v>8.4800000000000001E-4</v>
      </c>
      <c r="BR1395" t="s">
        <v>13</v>
      </c>
      <c r="BS1395">
        <v>5</v>
      </c>
      <c r="BT1395">
        <v>4.3600000000000003E-4</v>
      </c>
      <c r="BU1395" t="s">
        <v>7</v>
      </c>
      <c r="BV1395">
        <v>1</v>
      </c>
      <c r="BW1395">
        <v>3.3599999999999998E-4</v>
      </c>
      <c r="BX1395" t="s">
        <v>17</v>
      </c>
      <c r="BY1395">
        <v>2</v>
      </c>
      <c r="BZ1395">
        <v>2.0100000000000001E-4</v>
      </c>
      <c r="CA1395" t="s">
        <v>16</v>
      </c>
      <c r="CB1395">
        <v>4</v>
      </c>
      <c r="CC1395">
        <v>1.8599999999999999E-4</v>
      </c>
      <c r="CD1395" t="s">
        <v>23</v>
      </c>
      <c r="CE1395">
        <v>1</v>
      </c>
      <c r="CF1395">
        <v>1.6799999999999999E-4</v>
      </c>
    </row>
    <row r="1396" spans="1:84" x14ac:dyDescent="0.25">
      <c r="A1396" t="s">
        <v>1424</v>
      </c>
      <c r="B1396" t="s">
        <v>1</v>
      </c>
      <c r="C1396">
        <v>0</v>
      </c>
      <c r="D1396">
        <v>111</v>
      </c>
      <c r="E1396">
        <v>0.08</v>
      </c>
      <c r="F1396">
        <v>640</v>
      </c>
      <c r="G1396">
        <v>0.09</v>
      </c>
      <c r="H1396">
        <v>17.34</v>
      </c>
      <c r="I1396">
        <v>15</v>
      </c>
      <c r="J1396">
        <v>55.56</v>
      </c>
      <c r="K1396">
        <v>6.5700000000000003E-4</v>
      </c>
      <c r="L1396" s="1">
        <v>1.7445917655268701E-4</v>
      </c>
      <c r="M1396">
        <v>7.7207304802173904E-7</v>
      </c>
      <c r="N1396">
        <v>8.7867687349886395E-4</v>
      </c>
      <c r="O1396">
        <v>0</v>
      </c>
      <c r="P1396">
        <v>2.19547894393083E-3</v>
      </c>
      <c r="Q1396">
        <v>22</v>
      </c>
      <c r="R1396">
        <v>3.9052305488838397E-4</v>
      </c>
      <c r="S1396">
        <v>1</v>
      </c>
      <c r="T1396">
        <v>10</v>
      </c>
      <c r="U1396" s="6">
        <f t="shared" si="21"/>
        <v>0.37037037037037035</v>
      </c>
      <c r="V1396" t="s">
        <v>9</v>
      </c>
      <c r="W1396">
        <v>33</v>
      </c>
      <c r="X1396" s="3">
        <v>3.215E-3</v>
      </c>
      <c r="Y1396" t="s">
        <v>8</v>
      </c>
      <c r="Z1396">
        <v>9</v>
      </c>
      <c r="AA1396" s="1">
        <v>2.7070000000000002E-3</v>
      </c>
      <c r="AB1396" t="s">
        <v>4</v>
      </c>
      <c r="AC1396">
        <v>5</v>
      </c>
      <c r="AD1396" s="2">
        <v>1.9859999999999999E-3</v>
      </c>
      <c r="AE1396" t="s">
        <v>29</v>
      </c>
      <c r="AF1396">
        <v>6</v>
      </c>
      <c r="AG1396" s="2">
        <v>1.6260000000000001E-3</v>
      </c>
      <c r="AH1396" t="s">
        <v>14</v>
      </c>
      <c r="AI1396">
        <v>16</v>
      </c>
      <c r="AJ1396">
        <v>1.4430000000000001E-3</v>
      </c>
      <c r="AK1396" t="s">
        <v>11</v>
      </c>
      <c r="AL1396">
        <v>7</v>
      </c>
      <c r="AM1396">
        <v>1.2650000000000001E-3</v>
      </c>
      <c r="AN1396" t="s">
        <v>21</v>
      </c>
      <c r="AO1396">
        <v>4</v>
      </c>
      <c r="AP1396">
        <v>1.1689999999999999E-3</v>
      </c>
      <c r="AQ1396" t="s">
        <v>12</v>
      </c>
      <c r="AR1396">
        <v>13</v>
      </c>
      <c r="AS1396">
        <v>1.1479999999999999E-3</v>
      </c>
      <c r="AT1396" t="s">
        <v>40</v>
      </c>
      <c r="AU1396">
        <v>1</v>
      </c>
      <c r="AV1396">
        <v>7.9100000000000004E-4</v>
      </c>
      <c r="AW1396" t="s">
        <v>5</v>
      </c>
      <c r="AX1396">
        <v>2</v>
      </c>
      <c r="AY1396">
        <v>7.5199999999999996E-4</v>
      </c>
      <c r="AZ1396" t="s">
        <v>6</v>
      </c>
      <c r="BA1396">
        <v>8</v>
      </c>
      <c r="BB1396">
        <v>5.5599999999999996E-4</v>
      </c>
      <c r="BC1396" t="s">
        <v>35</v>
      </c>
      <c r="BD1396">
        <v>3</v>
      </c>
      <c r="BE1396">
        <v>4.8899999999999996E-4</v>
      </c>
      <c r="BF1396" t="s">
        <v>3</v>
      </c>
      <c r="BG1396">
        <v>1</v>
      </c>
      <c r="BH1396">
        <v>2.8299999999999999E-4</v>
      </c>
      <c r="BI1396" t="s">
        <v>13</v>
      </c>
      <c r="BJ1396">
        <v>2</v>
      </c>
      <c r="BK1396">
        <v>1.74E-4</v>
      </c>
      <c r="BL1396" t="s">
        <v>10</v>
      </c>
      <c r="BM1396">
        <v>1</v>
      </c>
      <c r="BN1396">
        <v>1.22E-4</v>
      </c>
    </row>
    <row r="1397" spans="1:84" x14ac:dyDescent="0.25">
      <c r="A1397" t="s">
        <v>1425</v>
      </c>
      <c r="B1397" t="s">
        <v>1</v>
      </c>
      <c r="C1397">
        <v>1</v>
      </c>
      <c r="D1397">
        <v>158</v>
      </c>
      <c r="E1397">
        <v>0.11</v>
      </c>
      <c r="F1397">
        <v>1013</v>
      </c>
      <c r="G1397">
        <v>0.15</v>
      </c>
      <c r="H1397">
        <v>15.6</v>
      </c>
      <c r="I1397">
        <v>18</v>
      </c>
      <c r="J1397">
        <v>66.67</v>
      </c>
      <c r="K1397">
        <v>8.4400000000000002E-4</v>
      </c>
      <c r="L1397" s="1">
        <v>3.6153289949385399E-4</v>
      </c>
      <c r="M1397">
        <v>1.03922342714252E-6</v>
      </c>
      <c r="N1397">
        <v>1.0194230854471201E-3</v>
      </c>
      <c r="O1397">
        <v>0</v>
      </c>
      <c r="P1397">
        <v>2.70455368057182E-3</v>
      </c>
      <c r="Q1397">
        <v>27</v>
      </c>
      <c r="R1397">
        <v>3.3980769514903802E-4</v>
      </c>
      <c r="S1397">
        <v>1</v>
      </c>
      <c r="T1397">
        <v>10</v>
      </c>
      <c r="U1397" s="6">
        <f t="shared" si="21"/>
        <v>0.37037037037037035</v>
      </c>
      <c r="V1397" t="s">
        <v>9</v>
      </c>
      <c r="W1397">
        <v>36</v>
      </c>
      <c r="X1397" s="3">
        <v>3.5070000000000001E-3</v>
      </c>
      <c r="Y1397" t="s">
        <v>6</v>
      </c>
      <c r="Z1397">
        <v>42</v>
      </c>
      <c r="AA1397" s="1">
        <v>2.9169999999999999E-3</v>
      </c>
      <c r="AB1397" t="s">
        <v>5</v>
      </c>
      <c r="AC1397">
        <v>7</v>
      </c>
      <c r="AD1397" s="2">
        <v>2.6319999999999998E-3</v>
      </c>
      <c r="AE1397" t="s">
        <v>90</v>
      </c>
      <c r="AF1397">
        <v>1</v>
      </c>
      <c r="AG1397" s="2">
        <v>2.2989999999999998E-3</v>
      </c>
      <c r="AH1397" t="s">
        <v>29</v>
      </c>
      <c r="AI1397">
        <v>8</v>
      </c>
      <c r="AJ1397">
        <v>2.1689999999999999E-3</v>
      </c>
      <c r="AK1397" t="s">
        <v>12</v>
      </c>
      <c r="AL1397">
        <v>19</v>
      </c>
      <c r="AM1397">
        <v>1.678E-3</v>
      </c>
      <c r="AN1397" t="s">
        <v>14</v>
      </c>
      <c r="AO1397">
        <v>15</v>
      </c>
      <c r="AP1397">
        <v>1.353E-3</v>
      </c>
      <c r="AQ1397" t="s">
        <v>4</v>
      </c>
      <c r="AR1397">
        <v>3</v>
      </c>
      <c r="AS1397">
        <v>1.1919999999999999E-3</v>
      </c>
      <c r="AT1397" t="s">
        <v>7</v>
      </c>
      <c r="AU1397">
        <v>3</v>
      </c>
      <c r="AV1397">
        <v>1.0070000000000001E-3</v>
      </c>
      <c r="AW1397" t="s">
        <v>8</v>
      </c>
      <c r="AX1397">
        <v>3</v>
      </c>
      <c r="AY1397">
        <v>9.0200000000000002E-4</v>
      </c>
      <c r="AZ1397" t="s">
        <v>35</v>
      </c>
      <c r="BA1397">
        <v>5</v>
      </c>
      <c r="BB1397">
        <v>8.1499999999999997E-4</v>
      </c>
      <c r="BC1397" t="s">
        <v>10</v>
      </c>
      <c r="BD1397">
        <v>5</v>
      </c>
      <c r="BE1397">
        <v>6.11E-4</v>
      </c>
      <c r="BF1397" t="s">
        <v>42</v>
      </c>
      <c r="BG1397">
        <v>1</v>
      </c>
      <c r="BH1397">
        <v>5.7300000000000005E-4</v>
      </c>
      <c r="BI1397" t="s">
        <v>11</v>
      </c>
      <c r="BJ1397">
        <v>2</v>
      </c>
      <c r="BK1397">
        <v>3.6200000000000002E-4</v>
      </c>
      <c r="BL1397" t="s">
        <v>17</v>
      </c>
      <c r="BM1397">
        <v>3</v>
      </c>
      <c r="BN1397">
        <v>3.01E-4</v>
      </c>
      <c r="BO1397" t="s">
        <v>13</v>
      </c>
      <c r="BP1397">
        <v>3</v>
      </c>
      <c r="BQ1397">
        <v>2.6200000000000003E-4</v>
      </c>
      <c r="BR1397" t="s">
        <v>23</v>
      </c>
      <c r="BS1397">
        <v>1</v>
      </c>
      <c r="BT1397">
        <v>1.6799999999999999E-4</v>
      </c>
      <c r="BU1397" t="s">
        <v>16</v>
      </c>
      <c r="BV1397">
        <v>1</v>
      </c>
      <c r="BW1397">
        <v>4.6E-5</v>
      </c>
    </row>
    <row r="1398" spans="1:84" x14ac:dyDescent="0.25">
      <c r="A1398" t="s">
        <v>1426</v>
      </c>
      <c r="B1398" t="s">
        <v>1</v>
      </c>
      <c r="C1398">
        <v>0</v>
      </c>
      <c r="D1398">
        <v>109</v>
      </c>
      <c r="E1398">
        <v>7.0000000000000007E-2</v>
      </c>
      <c r="F1398">
        <v>356</v>
      </c>
      <c r="G1398">
        <v>0.05</v>
      </c>
      <c r="H1398">
        <v>30.62</v>
      </c>
      <c r="I1398">
        <v>16</v>
      </c>
      <c r="J1398">
        <v>59.26</v>
      </c>
      <c r="K1398">
        <v>6.9399999999999996E-4</v>
      </c>
      <c r="L1398" s="1">
        <v>2.8272547356516798E-4</v>
      </c>
      <c r="M1398">
        <v>1.0863396447274699E-6</v>
      </c>
      <c r="N1398">
        <v>1.04227618447678E-3</v>
      </c>
      <c r="O1398">
        <v>0</v>
      </c>
      <c r="P1398">
        <v>2.6655045950823302E-3</v>
      </c>
      <c r="Q1398">
        <v>20</v>
      </c>
      <c r="R1398">
        <v>4.2463103812016801E-4</v>
      </c>
      <c r="S1398">
        <v>2</v>
      </c>
      <c r="T1398">
        <v>7</v>
      </c>
      <c r="U1398" s="2">
        <f t="shared" si="21"/>
        <v>0.25925925925925924</v>
      </c>
      <c r="V1398" t="s">
        <v>9</v>
      </c>
      <c r="W1398">
        <v>41</v>
      </c>
      <c r="X1398" s="3">
        <v>3.9940000000000002E-3</v>
      </c>
      <c r="Y1398" t="s">
        <v>11</v>
      </c>
      <c r="Z1398">
        <v>16</v>
      </c>
      <c r="AA1398" s="1">
        <v>2.892E-3</v>
      </c>
      <c r="AB1398" t="s">
        <v>4</v>
      </c>
      <c r="AC1398">
        <v>6</v>
      </c>
      <c r="AD1398" s="2">
        <v>2.3839999999999998E-3</v>
      </c>
      <c r="AE1398" t="s">
        <v>21</v>
      </c>
      <c r="AF1398">
        <v>8</v>
      </c>
      <c r="AG1398" s="2">
        <v>2.3370000000000001E-3</v>
      </c>
      <c r="AH1398" t="s">
        <v>42</v>
      </c>
      <c r="AI1398">
        <v>3</v>
      </c>
      <c r="AJ1398">
        <v>1.72E-3</v>
      </c>
      <c r="AK1398" t="s">
        <v>29</v>
      </c>
      <c r="AL1398">
        <v>5</v>
      </c>
      <c r="AM1398">
        <v>1.3550000000000001E-3</v>
      </c>
      <c r="AN1398" t="s">
        <v>5</v>
      </c>
      <c r="AO1398">
        <v>2</v>
      </c>
      <c r="AP1398">
        <v>7.5199999999999996E-4</v>
      </c>
      <c r="AQ1398" t="s">
        <v>35</v>
      </c>
      <c r="AR1398">
        <v>4</v>
      </c>
      <c r="AS1398">
        <v>6.5200000000000002E-4</v>
      </c>
      <c r="AT1398" t="s">
        <v>6</v>
      </c>
      <c r="AU1398">
        <v>9</v>
      </c>
      <c r="AV1398">
        <v>6.2500000000000001E-4</v>
      </c>
      <c r="AW1398" t="s">
        <v>14</v>
      </c>
      <c r="AX1398">
        <v>5</v>
      </c>
      <c r="AY1398">
        <v>4.5100000000000001E-4</v>
      </c>
      <c r="AZ1398" t="s">
        <v>12</v>
      </c>
      <c r="BA1398">
        <v>5</v>
      </c>
      <c r="BB1398">
        <v>4.4200000000000001E-4</v>
      </c>
      <c r="BC1398" t="s">
        <v>7</v>
      </c>
      <c r="BD1398">
        <v>1</v>
      </c>
      <c r="BE1398">
        <v>3.3599999999999998E-4</v>
      </c>
      <c r="BF1398" t="s">
        <v>8</v>
      </c>
      <c r="BG1398">
        <v>1</v>
      </c>
      <c r="BH1398">
        <v>3.01E-4</v>
      </c>
      <c r="BI1398" t="s">
        <v>3</v>
      </c>
      <c r="BJ1398">
        <v>1</v>
      </c>
      <c r="BK1398">
        <v>2.8299999999999999E-4</v>
      </c>
      <c r="BL1398" t="s">
        <v>10</v>
      </c>
      <c r="BM1398">
        <v>1</v>
      </c>
      <c r="BN1398">
        <v>1.22E-4</v>
      </c>
      <c r="BO1398" t="s">
        <v>17</v>
      </c>
      <c r="BP1398">
        <v>1</v>
      </c>
      <c r="BQ1398">
        <v>1E-4</v>
      </c>
    </row>
    <row r="1399" spans="1:84" x14ac:dyDescent="0.25">
      <c r="A1399" t="s">
        <v>1427</v>
      </c>
      <c r="B1399" t="s">
        <v>1</v>
      </c>
      <c r="C1399">
        <v>1</v>
      </c>
      <c r="D1399">
        <v>157</v>
      </c>
      <c r="E1399">
        <v>0.11</v>
      </c>
      <c r="F1399">
        <v>562</v>
      </c>
      <c r="G1399">
        <v>0.08</v>
      </c>
      <c r="H1399">
        <v>27.94</v>
      </c>
      <c r="I1399">
        <v>15</v>
      </c>
      <c r="J1399">
        <v>55.56</v>
      </c>
      <c r="K1399">
        <v>9.3599999999999998E-4</v>
      </c>
      <c r="L1399" s="1">
        <v>5.0268096514745298E-4</v>
      </c>
      <c r="M1399">
        <v>1.47269008280399E-6</v>
      </c>
      <c r="N1399">
        <v>1.21354442967861E-3</v>
      </c>
      <c r="O1399">
        <v>0</v>
      </c>
      <c r="P1399">
        <v>3.1851159598816898E-3</v>
      </c>
      <c r="Q1399">
        <v>21</v>
      </c>
      <c r="R1399">
        <v>5.3935307985716104E-4</v>
      </c>
      <c r="S1399">
        <v>1</v>
      </c>
      <c r="T1399">
        <v>9</v>
      </c>
      <c r="U1399" s="6">
        <f t="shared" si="21"/>
        <v>0.33333333333333331</v>
      </c>
      <c r="V1399" t="s">
        <v>9</v>
      </c>
      <c r="W1399">
        <v>44</v>
      </c>
      <c r="X1399" s="3">
        <v>4.2859999999999999E-3</v>
      </c>
      <c r="Y1399" t="s">
        <v>8</v>
      </c>
      <c r="Z1399">
        <v>11</v>
      </c>
      <c r="AA1399" s="1">
        <v>3.3080000000000002E-3</v>
      </c>
      <c r="AB1399" t="s">
        <v>12</v>
      </c>
      <c r="AC1399">
        <v>32</v>
      </c>
      <c r="AD1399" s="2">
        <v>2.826E-3</v>
      </c>
      <c r="AE1399" t="s">
        <v>43</v>
      </c>
      <c r="AF1399">
        <v>3</v>
      </c>
      <c r="AG1399" s="2">
        <v>2.7929999999999999E-3</v>
      </c>
      <c r="AH1399" t="s">
        <v>11</v>
      </c>
      <c r="AI1399">
        <v>15</v>
      </c>
      <c r="AJ1399">
        <v>2.7109999999999999E-3</v>
      </c>
      <c r="AK1399" t="s">
        <v>5</v>
      </c>
      <c r="AL1399">
        <v>5</v>
      </c>
      <c r="AM1399">
        <v>1.8799999999999999E-3</v>
      </c>
      <c r="AN1399" t="s">
        <v>14</v>
      </c>
      <c r="AO1399">
        <v>17</v>
      </c>
      <c r="AP1399">
        <v>1.5330000000000001E-3</v>
      </c>
      <c r="AQ1399" t="s">
        <v>21</v>
      </c>
      <c r="AR1399">
        <v>4</v>
      </c>
      <c r="AS1399">
        <v>1.1689999999999999E-3</v>
      </c>
      <c r="AT1399" t="s">
        <v>3</v>
      </c>
      <c r="AU1399">
        <v>4</v>
      </c>
      <c r="AV1399">
        <v>1.1310000000000001E-3</v>
      </c>
      <c r="AW1399" t="s">
        <v>10</v>
      </c>
      <c r="AX1399">
        <v>7</v>
      </c>
      <c r="AY1399">
        <v>8.5599999999999999E-4</v>
      </c>
      <c r="AZ1399" t="s">
        <v>4</v>
      </c>
      <c r="BA1399">
        <v>2</v>
      </c>
      <c r="BB1399">
        <v>7.9500000000000003E-4</v>
      </c>
      <c r="BC1399" t="s">
        <v>35</v>
      </c>
      <c r="BD1399">
        <v>4</v>
      </c>
      <c r="BE1399">
        <v>6.5200000000000002E-4</v>
      </c>
      <c r="BF1399" t="s">
        <v>29</v>
      </c>
      <c r="BG1399">
        <v>2</v>
      </c>
      <c r="BH1399">
        <v>5.4199999999999995E-4</v>
      </c>
      <c r="BI1399" t="s">
        <v>23</v>
      </c>
      <c r="BJ1399">
        <v>3</v>
      </c>
      <c r="BK1399">
        <v>5.0299999999999997E-4</v>
      </c>
      <c r="BL1399" t="s">
        <v>6</v>
      </c>
      <c r="BM1399">
        <v>4</v>
      </c>
      <c r="BN1399">
        <v>2.7799999999999998E-4</v>
      </c>
    </row>
    <row r="1400" spans="1:84" x14ac:dyDescent="0.25">
      <c r="A1400" t="s">
        <v>1428</v>
      </c>
      <c r="B1400" t="s">
        <v>1</v>
      </c>
      <c r="C1400">
        <v>0</v>
      </c>
      <c r="D1400">
        <v>15</v>
      </c>
      <c r="E1400">
        <v>0.01</v>
      </c>
      <c r="F1400">
        <v>27</v>
      </c>
      <c r="G1400">
        <v>0</v>
      </c>
      <c r="H1400">
        <v>55.56</v>
      </c>
      <c r="I1400">
        <v>11</v>
      </c>
      <c r="J1400">
        <v>40.74</v>
      </c>
      <c r="K1400">
        <v>7.1000000000000005E-5</v>
      </c>
      <c r="L1400" s="1">
        <v>0</v>
      </c>
      <c r="M1400">
        <v>1.1416745922474801E-8</v>
      </c>
      <c r="N1400">
        <v>1.0684917370983699E-4</v>
      </c>
      <c r="O1400">
        <v>0</v>
      </c>
      <c r="P1400">
        <v>2.5693078462815698E-4</v>
      </c>
      <c r="Q1400">
        <v>13</v>
      </c>
      <c r="R1400">
        <v>6.3318028865088304E-5</v>
      </c>
      <c r="S1400">
        <v>1</v>
      </c>
      <c r="T1400">
        <v>10</v>
      </c>
      <c r="U1400" s="6">
        <f t="shared" si="21"/>
        <v>0.37037037037037035</v>
      </c>
      <c r="V1400" t="s">
        <v>4</v>
      </c>
      <c r="W1400">
        <v>1</v>
      </c>
      <c r="X1400" s="3">
        <v>3.97E-4</v>
      </c>
      <c r="Y1400" t="s">
        <v>23</v>
      </c>
      <c r="Z1400">
        <v>2</v>
      </c>
      <c r="AA1400" s="1">
        <v>3.3500000000000001E-4</v>
      </c>
      <c r="AB1400" t="s">
        <v>9</v>
      </c>
      <c r="AC1400">
        <v>2</v>
      </c>
      <c r="AD1400" s="2">
        <v>1.95E-4</v>
      </c>
      <c r="AE1400" t="s">
        <v>11</v>
      </c>
      <c r="AF1400">
        <v>1</v>
      </c>
      <c r="AG1400" s="2">
        <v>1.8100000000000001E-4</v>
      </c>
      <c r="AH1400" t="s">
        <v>12</v>
      </c>
      <c r="AI1400">
        <v>2</v>
      </c>
      <c r="AJ1400">
        <v>1.7699999999999999E-4</v>
      </c>
      <c r="AK1400" t="s">
        <v>35</v>
      </c>
      <c r="AL1400">
        <v>1</v>
      </c>
      <c r="AM1400">
        <v>1.63E-4</v>
      </c>
      <c r="AN1400" t="s">
        <v>10</v>
      </c>
      <c r="AO1400">
        <v>1</v>
      </c>
      <c r="AP1400">
        <v>1.22E-4</v>
      </c>
      <c r="AQ1400" t="s">
        <v>17</v>
      </c>
      <c r="AR1400">
        <v>1</v>
      </c>
      <c r="AS1400">
        <v>1E-4</v>
      </c>
      <c r="AT1400" t="s">
        <v>16</v>
      </c>
      <c r="AU1400">
        <v>2</v>
      </c>
      <c r="AV1400">
        <v>9.2999999999999997E-5</v>
      </c>
      <c r="AW1400" t="s">
        <v>14</v>
      </c>
      <c r="AX1400">
        <v>1</v>
      </c>
      <c r="AY1400">
        <v>9.0000000000000006E-5</v>
      </c>
      <c r="AZ1400" t="s">
        <v>6</v>
      </c>
      <c r="BA1400">
        <v>1</v>
      </c>
      <c r="BB1400">
        <v>6.8999999999999997E-5</v>
      </c>
    </row>
    <row r="1401" spans="1:84" x14ac:dyDescent="0.25">
      <c r="A1401" t="s">
        <v>1429</v>
      </c>
      <c r="B1401" t="s">
        <v>1</v>
      </c>
      <c r="C1401">
        <v>0</v>
      </c>
      <c r="D1401">
        <v>15</v>
      </c>
      <c r="E1401">
        <v>0.01</v>
      </c>
      <c r="F1401">
        <v>56</v>
      </c>
      <c r="G1401">
        <v>0.01</v>
      </c>
      <c r="H1401">
        <v>26.79</v>
      </c>
      <c r="I1401">
        <v>8</v>
      </c>
      <c r="J1401">
        <v>29.63</v>
      </c>
      <c r="K1401">
        <v>8.3999999999999995E-5</v>
      </c>
      <c r="L1401" s="1">
        <v>0</v>
      </c>
      <c r="M1401">
        <v>1.9978040789832599E-8</v>
      </c>
      <c r="N1401">
        <v>1.4134369738277199E-4</v>
      </c>
      <c r="O1401">
        <v>0</v>
      </c>
      <c r="P1401">
        <v>3.58818245503691E-4</v>
      </c>
      <c r="Q1401">
        <v>14</v>
      </c>
      <c r="R1401">
        <v>9.9464083343432194E-5</v>
      </c>
      <c r="S1401">
        <v>1</v>
      </c>
      <c r="T1401">
        <v>8</v>
      </c>
      <c r="U1401" s="6">
        <f t="shared" si="21"/>
        <v>0.29629629629629628</v>
      </c>
      <c r="V1401" t="s">
        <v>4</v>
      </c>
      <c r="W1401">
        <v>1</v>
      </c>
      <c r="X1401" s="3">
        <v>3.97E-4</v>
      </c>
      <c r="Y1401" t="s">
        <v>5</v>
      </c>
      <c r="Z1401">
        <v>1</v>
      </c>
      <c r="AA1401" s="1">
        <v>3.7599999999999998E-4</v>
      </c>
      <c r="AB1401" t="s">
        <v>10</v>
      </c>
      <c r="AC1401">
        <v>3</v>
      </c>
      <c r="AD1401" s="2">
        <v>3.6699999999999998E-4</v>
      </c>
      <c r="AE1401" t="s">
        <v>12</v>
      </c>
      <c r="AF1401">
        <v>4</v>
      </c>
      <c r="AG1401" s="2">
        <v>3.5300000000000002E-4</v>
      </c>
      <c r="AH1401" t="s">
        <v>8</v>
      </c>
      <c r="AI1401">
        <v>1</v>
      </c>
      <c r="AJ1401">
        <v>3.01E-4</v>
      </c>
      <c r="AK1401" t="s">
        <v>6</v>
      </c>
      <c r="AL1401">
        <v>3</v>
      </c>
      <c r="AM1401">
        <v>2.0799999999999999E-4</v>
      </c>
      <c r="AN1401" t="s">
        <v>23</v>
      </c>
      <c r="AO1401">
        <v>1</v>
      </c>
      <c r="AP1401">
        <v>1.6799999999999999E-4</v>
      </c>
      <c r="AQ1401" t="s">
        <v>14</v>
      </c>
      <c r="AR1401">
        <v>1</v>
      </c>
      <c r="AS1401">
        <v>9.0000000000000006E-5</v>
      </c>
    </row>
    <row r="1402" spans="1:84" x14ac:dyDescent="0.25">
      <c r="A1402" t="s">
        <v>1430</v>
      </c>
      <c r="B1402" t="s">
        <v>1</v>
      </c>
      <c r="C1402">
        <v>0</v>
      </c>
      <c r="D1402">
        <v>10</v>
      </c>
      <c r="E1402">
        <v>0.01</v>
      </c>
      <c r="F1402">
        <v>18</v>
      </c>
      <c r="G1402">
        <v>0</v>
      </c>
      <c r="H1402">
        <v>55.56</v>
      </c>
      <c r="I1402">
        <v>8</v>
      </c>
      <c r="J1402">
        <v>29.63</v>
      </c>
      <c r="K1402">
        <v>6.2000000000000003E-5</v>
      </c>
      <c r="L1402" s="1">
        <v>0</v>
      </c>
      <c r="M1402">
        <v>1.32337739561742E-8</v>
      </c>
      <c r="N1402">
        <v>1.15038141310498E-4</v>
      </c>
      <c r="O1402">
        <v>0</v>
      </c>
      <c r="P1402">
        <v>2.7888210228959199E-4</v>
      </c>
      <c r="Q1402">
        <v>8</v>
      </c>
      <c r="R1402">
        <v>8.0952766107387605E-5</v>
      </c>
      <c r="S1402">
        <v>1</v>
      </c>
      <c r="T1402">
        <v>8</v>
      </c>
      <c r="U1402" s="6">
        <f t="shared" si="21"/>
        <v>0.29629629629629628</v>
      </c>
      <c r="V1402" t="s">
        <v>4</v>
      </c>
      <c r="W1402">
        <v>1</v>
      </c>
      <c r="X1402" s="3">
        <v>3.97E-4</v>
      </c>
      <c r="Y1402" t="s">
        <v>11</v>
      </c>
      <c r="Z1402">
        <v>2</v>
      </c>
      <c r="AA1402" s="1">
        <v>3.6200000000000002E-4</v>
      </c>
      <c r="AB1402" t="s">
        <v>21</v>
      </c>
      <c r="AC1402">
        <v>1</v>
      </c>
      <c r="AD1402" s="2">
        <v>2.92E-4</v>
      </c>
      <c r="AE1402" t="s">
        <v>14</v>
      </c>
      <c r="AF1402">
        <v>2</v>
      </c>
      <c r="AG1402" s="2">
        <v>1.8000000000000001E-4</v>
      </c>
      <c r="AH1402" t="s">
        <v>35</v>
      </c>
      <c r="AI1402">
        <v>1</v>
      </c>
      <c r="AJ1402">
        <v>1.63E-4</v>
      </c>
      <c r="AK1402" t="s">
        <v>10</v>
      </c>
      <c r="AL1402">
        <v>1</v>
      </c>
      <c r="AM1402">
        <v>1.22E-4</v>
      </c>
      <c r="AN1402" t="s">
        <v>9</v>
      </c>
      <c r="AO1402">
        <v>1</v>
      </c>
      <c r="AP1402">
        <v>9.7E-5</v>
      </c>
      <c r="AQ1402" t="s">
        <v>6</v>
      </c>
      <c r="AR1402">
        <v>1</v>
      </c>
      <c r="AS1402">
        <v>6.8999999999999997E-5</v>
      </c>
    </row>
    <row r="1403" spans="1:84" x14ac:dyDescent="0.25">
      <c r="A1403" t="s">
        <v>1431</v>
      </c>
      <c r="B1403" t="s">
        <v>1</v>
      </c>
      <c r="C1403">
        <v>0</v>
      </c>
      <c r="D1403">
        <v>10</v>
      </c>
      <c r="E1403">
        <v>0.01</v>
      </c>
      <c r="F1403">
        <v>12</v>
      </c>
      <c r="G1403">
        <v>0</v>
      </c>
      <c r="H1403">
        <v>83.33</v>
      </c>
      <c r="I1403">
        <v>7</v>
      </c>
      <c r="J1403">
        <v>25.93</v>
      </c>
      <c r="K1403">
        <v>5.8999999999999998E-5</v>
      </c>
      <c r="L1403" s="1">
        <v>0</v>
      </c>
      <c r="M1403">
        <v>1.3484886613640101E-8</v>
      </c>
      <c r="N1403">
        <v>1.16124444513806E-4</v>
      </c>
      <c r="O1403">
        <v>0</v>
      </c>
      <c r="P1403">
        <v>2.8523368108110202E-4</v>
      </c>
      <c r="Q1403">
        <v>9</v>
      </c>
      <c r="R1403">
        <v>8.6018107047263905E-5</v>
      </c>
      <c r="S1403">
        <v>1</v>
      </c>
      <c r="T1403">
        <v>7</v>
      </c>
      <c r="U1403" s="2">
        <f t="shared" si="21"/>
        <v>0.25925925925925924</v>
      </c>
      <c r="V1403" t="s">
        <v>4</v>
      </c>
      <c r="W1403">
        <v>1</v>
      </c>
      <c r="X1403" s="3">
        <v>3.97E-4</v>
      </c>
      <c r="Y1403" t="s">
        <v>11</v>
      </c>
      <c r="Z1403">
        <v>2</v>
      </c>
      <c r="AA1403" s="1">
        <v>3.6200000000000002E-4</v>
      </c>
      <c r="AB1403" t="s">
        <v>21</v>
      </c>
      <c r="AC1403">
        <v>1</v>
      </c>
      <c r="AD1403" s="2">
        <v>2.92E-4</v>
      </c>
      <c r="AE1403" t="s">
        <v>9</v>
      </c>
      <c r="AF1403">
        <v>2</v>
      </c>
      <c r="AG1403" s="2">
        <v>1.95E-4</v>
      </c>
      <c r="AH1403" t="s">
        <v>14</v>
      </c>
      <c r="AI1403">
        <v>2</v>
      </c>
      <c r="AJ1403">
        <v>1.8000000000000001E-4</v>
      </c>
      <c r="AK1403" t="s">
        <v>12</v>
      </c>
      <c r="AL1403">
        <v>1</v>
      </c>
      <c r="AM1403">
        <v>8.7999999999999998E-5</v>
      </c>
      <c r="AN1403" t="s">
        <v>6</v>
      </c>
      <c r="AO1403">
        <v>1</v>
      </c>
      <c r="AP1403">
        <v>6.8999999999999997E-5</v>
      </c>
    </row>
    <row r="1404" spans="1:84" x14ac:dyDescent="0.25">
      <c r="A1404" t="s">
        <v>1432</v>
      </c>
      <c r="B1404" t="s">
        <v>1</v>
      </c>
      <c r="C1404">
        <v>0</v>
      </c>
      <c r="D1404">
        <v>12</v>
      </c>
      <c r="E1404">
        <v>0.01</v>
      </c>
      <c r="F1404">
        <v>18</v>
      </c>
      <c r="G1404">
        <v>0</v>
      </c>
      <c r="H1404">
        <v>66.67</v>
      </c>
      <c r="I1404">
        <v>7</v>
      </c>
      <c r="J1404">
        <v>25.93</v>
      </c>
      <c r="K1404">
        <v>5.7000000000000003E-5</v>
      </c>
      <c r="L1404" s="1">
        <v>0</v>
      </c>
      <c r="M1404">
        <v>1.20574250715105E-8</v>
      </c>
      <c r="N1404">
        <v>1.0980630706617199E-4</v>
      </c>
      <c r="O1404">
        <v>0</v>
      </c>
      <c r="P1404">
        <v>2.65001070444834E-4</v>
      </c>
      <c r="Q1404">
        <v>9</v>
      </c>
      <c r="R1404">
        <v>8.1338005234201499E-5</v>
      </c>
      <c r="S1404">
        <v>1</v>
      </c>
      <c r="T1404">
        <v>7</v>
      </c>
      <c r="U1404" s="2">
        <f t="shared" si="21"/>
        <v>0.25925925925925924</v>
      </c>
      <c r="V1404" t="s">
        <v>4</v>
      </c>
      <c r="W1404">
        <v>1</v>
      </c>
      <c r="X1404" s="3">
        <v>3.97E-4</v>
      </c>
      <c r="Y1404" t="s">
        <v>35</v>
      </c>
      <c r="Z1404">
        <v>2</v>
      </c>
      <c r="AA1404" s="1">
        <v>3.2600000000000001E-4</v>
      </c>
      <c r="AB1404" t="s">
        <v>10</v>
      </c>
      <c r="AC1404">
        <v>2</v>
      </c>
      <c r="AD1404" s="2">
        <v>2.4499999999999999E-4</v>
      </c>
      <c r="AE1404" t="s">
        <v>14</v>
      </c>
      <c r="AF1404">
        <v>2</v>
      </c>
      <c r="AG1404" s="2">
        <v>1.8000000000000001E-4</v>
      </c>
      <c r="AH1404" t="s">
        <v>12</v>
      </c>
      <c r="AI1404">
        <v>2</v>
      </c>
      <c r="AJ1404">
        <v>1.7699999999999999E-4</v>
      </c>
      <c r="AK1404" t="s">
        <v>6</v>
      </c>
      <c r="AL1404">
        <v>2</v>
      </c>
      <c r="AM1404">
        <v>1.3899999999999999E-4</v>
      </c>
      <c r="AN1404" t="s">
        <v>13</v>
      </c>
      <c r="AO1404">
        <v>1</v>
      </c>
      <c r="AP1404">
        <v>8.7000000000000001E-5</v>
      </c>
    </row>
    <row r="1405" spans="1:84" x14ac:dyDescent="0.25">
      <c r="A1405" t="s">
        <v>1433</v>
      </c>
      <c r="B1405" t="s">
        <v>1</v>
      </c>
      <c r="C1405">
        <v>0</v>
      </c>
      <c r="D1405">
        <v>10</v>
      </c>
      <c r="E1405">
        <v>0.01</v>
      </c>
      <c r="F1405">
        <v>93</v>
      </c>
      <c r="G1405">
        <v>0.01</v>
      </c>
      <c r="H1405">
        <v>10.75</v>
      </c>
      <c r="I1405">
        <v>7</v>
      </c>
      <c r="J1405">
        <v>25.93</v>
      </c>
      <c r="K1405">
        <v>4.8999999999999998E-5</v>
      </c>
      <c r="L1405" s="1">
        <v>0</v>
      </c>
      <c r="M1405">
        <v>1.1047518643164301E-8</v>
      </c>
      <c r="N1405">
        <v>1.05107176934614E-4</v>
      </c>
      <c r="O1405">
        <v>0</v>
      </c>
      <c r="P1405">
        <v>2.3520031055386699E-4</v>
      </c>
      <c r="Q1405">
        <v>13</v>
      </c>
      <c r="R1405">
        <v>7.7857168099714104E-5</v>
      </c>
      <c r="S1405">
        <v>1</v>
      </c>
      <c r="T1405">
        <v>6</v>
      </c>
      <c r="U1405" s="2">
        <f t="shared" si="21"/>
        <v>0.22222222222222221</v>
      </c>
      <c r="V1405" t="s">
        <v>4</v>
      </c>
      <c r="W1405">
        <v>1</v>
      </c>
      <c r="X1405" s="3">
        <v>3.97E-4</v>
      </c>
      <c r="Y1405" t="s">
        <v>35</v>
      </c>
      <c r="Z1405">
        <v>2</v>
      </c>
      <c r="AA1405" s="1">
        <v>3.2600000000000001E-4</v>
      </c>
      <c r="AB1405" t="s">
        <v>12</v>
      </c>
      <c r="AC1405">
        <v>3</v>
      </c>
      <c r="AD1405" s="2">
        <v>2.6499999999999999E-4</v>
      </c>
      <c r="AE1405" t="s">
        <v>9</v>
      </c>
      <c r="AF1405">
        <v>1</v>
      </c>
      <c r="AG1405" s="2">
        <v>9.7E-5</v>
      </c>
      <c r="AH1405" t="s">
        <v>14</v>
      </c>
      <c r="AI1405">
        <v>1</v>
      </c>
      <c r="AJ1405">
        <v>9.0000000000000006E-5</v>
      </c>
      <c r="AK1405" t="s">
        <v>13</v>
      </c>
      <c r="AL1405">
        <v>1</v>
      </c>
      <c r="AM1405">
        <v>8.7000000000000001E-5</v>
      </c>
      <c r="AN1405" t="s">
        <v>16</v>
      </c>
      <c r="AO1405">
        <v>1</v>
      </c>
      <c r="AP1405">
        <v>4.6E-5</v>
      </c>
    </row>
    <row r="1406" spans="1:84" x14ac:dyDescent="0.25">
      <c r="A1406" t="s">
        <v>1434</v>
      </c>
      <c r="B1406" t="s">
        <v>1</v>
      </c>
      <c r="C1406">
        <v>1</v>
      </c>
      <c r="D1406">
        <v>21</v>
      </c>
      <c r="E1406">
        <v>0.01</v>
      </c>
      <c r="F1406">
        <v>91</v>
      </c>
      <c r="G1406">
        <v>0.01</v>
      </c>
      <c r="H1406">
        <v>23.08</v>
      </c>
      <c r="I1406">
        <v>13</v>
      </c>
      <c r="J1406">
        <v>48.15</v>
      </c>
      <c r="K1406">
        <v>1.3799999999999999E-4</v>
      </c>
      <c r="L1406" s="1">
        <v>0</v>
      </c>
      <c r="M1406">
        <v>3.74537439571217E-8</v>
      </c>
      <c r="N1406">
        <v>1.9352969786862599E-4</v>
      </c>
      <c r="O1406">
        <v>0</v>
      </c>
      <c r="P1406">
        <v>4.6111644254428601E-4</v>
      </c>
      <c r="Q1406">
        <v>17</v>
      </c>
      <c r="R1406">
        <v>1.00348732228177E-4</v>
      </c>
      <c r="S1406">
        <v>1</v>
      </c>
      <c r="T1406">
        <v>11</v>
      </c>
      <c r="U1406" s="4">
        <f t="shared" si="21"/>
        <v>0.40740740740740738</v>
      </c>
      <c r="V1406" t="s">
        <v>4</v>
      </c>
      <c r="W1406">
        <v>2</v>
      </c>
      <c r="X1406" s="3">
        <v>7.9500000000000003E-4</v>
      </c>
      <c r="Y1406" t="s">
        <v>29</v>
      </c>
      <c r="Z1406">
        <v>2</v>
      </c>
      <c r="AA1406" s="1">
        <v>5.4199999999999995E-4</v>
      </c>
      <c r="AB1406" t="s">
        <v>5</v>
      </c>
      <c r="AC1406">
        <v>1</v>
      </c>
      <c r="AD1406" s="2">
        <v>3.7599999999999998E-4</v>
      </c>
      <c r="AE1406" t="s">
        <v>8</v>
      </c>
      <c r="AF1406">
        <v>1</v>
      </c>
      <c r="AG1406" s="2">
        <v>3.01E-4</v>
      </c>
      <c r="AH1406" t="s">
        <v>21</v>
      </c>
      <c r="AI1406">
        <v>1</v>
      </c>
      <c r="AJ1406">
        <v>2.92E-4</v>
      </c>
      <c r="AK1406" t="s">
        <v>6</v>
      </c>
      <c r="AL1406">
        <v>4</v>
      </c>
      <c r="AM1406">
        <v>2.7799999999999998E-4</v>
      </c>
      <c r="AN1406" t="s">
        <v>10</v>
      </c>
      <c r="AO1406">
        <v>2</v>
      </c>
      <c r="AP1406">
        <v>2.4499999999999999E-4</v>
      </c>
      <c r="AQ1406" t="s">
        <v>17</v>
      </c>
      <c r="AR1406">
        <v>2</v>
      </c>
      <c r="AS1406">
        <v>2.0100000000000001E-4</v>
      </c>
      <c r="AT1406" t="s">
        <v>11</v>
      </c>
      <c r="AU1406">
        <v>1</v>
      </c>
      <c r="AV1406">
        <v>1.8100000000000001E-4</v>
      </c>
      <c r="AW1406" t="s">
        <v>14</v>
      </c>
      <c r="AX1406">
        <v>2</v>
      </c>
      <c r="AY1406">
        <v>1.8000000000000001E-4</v>
      </c>
      <c r="AZ1406" t="s">
        <v>35</v>
      </c>
      <c r="BA1406">
        <v>1</v>
      </c>
      <c r="BB1406">
        <v>1.63E-4</v>
      </c>
      <c r="BC1406" t="s">
        <v>9</v>
      </c>
      <c r="BD1406">
        <v>1</v>
      </c>
      <c r="BE1406">
        <v>9.7E-5</v>
      </c>
      <c r="BF1406" t="s">
        <v>13</v>
      </c>
      <c r="BG1406">
        <v>1</v>
      </c>
      <c r="BH1406">
        <v>8.7000000000000001E-5</v>
      </c>
    </row>
    <row r="1407" spans="1:84" x14ac:dyDescent="0.25">
      <c r="A1407" t="s">
        <v>1435</v>
      </c>
      <c r="B1407" t="s">
        <v>1</v>
      </c>
      <c r="C1407">
        <v>1</v>
      </c>
      <c r="D1407">
        <v>23</v>
      </c>
      <c r="E1407">
        <v>0.02</v>
      </c>
      <c r="F1407">
        <v>211</v>
      </c>
      <c r="G1407">
        <v>0.03</v>
      </c>
      <c r="H1407">
        <v>10.9</v>
      </c>
      <c r="I1407">
        <v>10</v>
      </c>
      <c r="J1407">
        <v>37.04</v>
      </c>
      <c r="K1407">
        <v>1.37E-4</v>
      </c>
      <c r="L1407" s="1">
        <v>0</v>
      </c>
      <c r="M1407">
        <v>4.2114592824380698E-8</v>
      </c>
      <c r="N1407">
        <v>2.0521840274298199E-4</v>
      </c>
      <c r="O1407">
        <v>0</v>
      </c>
      <c r="P1407">
        <v>4.7776770873505202E-4</v>
      </c>
      <c r="Q1407">
        <v>21</v>
      </c>
      <c r="R1407">
        <v>1.29211586912248E-4</v>
      </c>
      <c r="S1407">
        <v>1</v>
      </c>
      <c r="T1407">
        <v>10</v>
      </c>
      <c r="U1407" s="6">
        <f t="shared" si="21"/>
        <v>0.37037037037037035</v>
      </c>
      <c r="V1407" t="s">
        <v>4</v>
      </c>
      <c r="W1407">
        <v>2</v>
      </c>
      <c r="X1407" s="3">
        <v>7.9500000000000003E-4</v>
      </c>
      <c r="Y1407" t="s">
        <v>19</v>
      </c>
      <c r="Z1407">
        <v>1</v>
      </c>
      <c r="AA1407" s="1">
        <v>5.22E-4</v>
      </c>
      <c r="AB1407" t="s">
        <v>5</v>
      </c>
      <c r="AC1407">
        <v>1</v>
      </c>
      <c r="AD1407" s="2">
        <v>3.7599999999999998E-4</v>
      </c>
      <c r="AE1407" t="s">
        <v>11</v>
      </c>
      <c r="AF1407">
        <v>2</v>
      </c>
      <c r="AG1407" s="2">
        <v>3.6200000000000002E-4</v>
      </c>
      <c r="AH1407" t="s">
        <v>23</v>
      </c>
      <c r="AI1407">
        <v>2</v>
      </c>
      <c r="AJ1407">
        <v>3.3500000000000001E-4</v>
      </c>
      <c r="AK1407" t="s">
        <v>35</v>
      </c>
      <c r="AL1407">
        <v>2</v>
      </c>
      <c r="AM1407">
        <v>3.2600000000000001E-4</v>
      </c>
      <c r="AN1407" t="s">
        <v>9</v>
      </c>
      <c r="AO1407">
        <v>3</v>
      </c>
      <c r="AP1407">
        <v>2.92E-4</v>
      </c>
      <c r="AQ1407" t="s">
        <v>14</v>
      </c>
      <c r="AR1407">
        <v>3</v>
      </c>
      <c r="AS1407">
        <v>2.7099999999999997E-4</v>
      </c>
      <c r="AT1407" t="s">
        <v>16</v>
      </c>
      <c r="AU1407">
        <v>5</v>
      </c>
      <c r="AV1407">
        <v>2.32E-4</v>
      </c>
      <c r="AW1407" t="s">
        <v>17</v>
      </c>
      <c r="AX1407">
        <v>2</v>
      </c>
      <c r="AY1407">
        <v>2.0100000000000001E-4</v>
      </c>
    </row>
    <row r="1408" spans="1:84" x14ac:dyDescent="0.25">
      <c r="A1408" t="s">
        <v>1436</v>
      </c>
      <c r="B1408" t="s">
        <v>1</v>
      </c>
      <c r="C1408">
        <v>0</v>
      </c>
      <c r="D1408">
        <v>23</v>
      </c>
      <c r="E1408">
        <v>0.02</v>
      </c>
      <c r="F1408">
        <v>60</v>
      </c>
      <c r="G1408">
        <v>0.01</v>
      </c>
      <c r="H1408">
        <v>38.33</v>
      </c>
      <c r="I1408">
        <v>11</v>
      </c>
      <c r="J1408">
        <v>40.74</v>
      </c>
      <c r="K1408">
        <v>1.11E-4</v>
      </c>
      <c r="L1408" s="1">
        <v>0</v>
      </c>
      <c r="M1408">
        <v>3.1733248102716102E-8</v>
      </c>
      <c r="N1408">
        <v>1.7813828365266201E-4</v>
      </c>
      <c r="O1408">
        <v>0</v>
      </c>
      <c r="P1408">
        <v>4.09227242156939E-4</v>
      </c>
      <c r="Q1408">
        <v>14</v>
      </c>
      <c r="R1408">
        <v>1.05563427349725E-4</v>
      </c>
      <c r="S1408">
        <v>1</v>
      </c>
      <c r="T1408">
        <v>10</v>
      </c>
      <c r="U1408" s="6">
        <f t="shared" si="21"/>
        <v>0.37037037037037035</v>
      </c>
      <c r="V1408" t="s">
        <v>4</v>
      </c>
      <c r="W1408">
        <v>2</v>
      </c>
      <c r="X1408" s="3">
        <v>7.9500000000000003E-4</v>
      </c>
      <c r="Y1408" t="s">
        <v>5</v>
      </c>
      <c r="Z1408">
        <v>1</v>
      </c>
      <c r="AA1408" s="1">
        <v>3.7599999999999998E-4</v>
      </c>
      <c r="AB1408" t="s">
        <v>12</v>
      </c>
      <c r="AC1408">
        <v>4</v>
      </c>
      <c r="AD1408" s="2">
        <v>3.5300000000000002E-4</v>
      </c>
      <c r="AE1408" t="s">
        <v>6</v>
      </c>
      <c r="AF1408">
        <v>4</v>
      </c>
      <c r="AG1408" s="2">
        <v>2.7799999999999998E-4</v>
      </c>
      <c r="AH1408" t="s">
        <v>10</v>
      </c>
      <c r="AI1408">
        <v>2</v>
      </c>
      <c r="AJ1408">
        <v>2.4499999999999999E-4</v>
      </c>
      <c r="AK1408" t="s">
        <v>11</v>
      </c>
      <c r="AL1408">
        <v>1</v>
      </c>
      <c r="AM1408">
        <v>1.8100000000000001E-4</v>
      </c>
      <c r="AN1408" t="s">
        <v>14</v>
      </c>
      <c r="AO1408">
        <v>2</v>
      </c>
      <c r="AP1408">
        <v>1.8000000000000001E-4</v>
      </c>
      <c r="AQ1408" t="s">
        <v>13</v>
      </c>
      <c r="AR1408">
        <v>2</v>
      </c>
      <c r="AS1408">
        <v>1.74E-4</v>
      </c>
      <c r="AT1408" t="s">
        <v>23</v>
      </c>
      <c r="AU1408">
        <v>1</v>
      </c>
      <c r="AV1408">
        <v>1.6799999999999999E-4</v>
      </c>
      <c r="AW1408" t="s">
        <v>16</v>
      </c>
      <c r="AX1408">
        <v>3</v>
      </c>
      <c r="AY1408">
        <v>1.3899999999999999E-4</v>
      </c>
      <c r="AZ1408" t="s">
        <v>17</v>
      </c>
      <c r="BA1408">
        <v>1</v>
      </c>
      <c r="BB1408">
        <v>1E-4</v>
      </c>
    </row>
    <row r="1409" spans="1:51" x14ac:dyDescent="0.25">
      <c r="A1409" t="s">
        <v>1437</v>
      </c>
      <c r="B1409" t="s">
        <v>1</v>
      </c>
      <c r="C1409">
        <v>0</v>
      </c>
      <c r="D1409">
        <v>17</v>
      </c>
      <c r="E1409">
        <v>0.01</v>
      </c>
      <c r="F1409">
        <v>59</v>
      </c>
      <c r="G1409">
        <v>0.01</v>
      </c>
      <c r="H1409">
        <v>28.81</v>
      </c>
      <c r="I1409">
        <v>10</v>
      </c>
      <c r="J1409">
        <v>37.04</v>
      </c>
      <c r="K1409">
        <v>1.47E-4</v>
      </c>
      <c r="L1409" s="1">
        <v>0</v>
      </c>
      <c r="M1409">
        <v>5.3084188147114E-8</v>
      </c>
      <c r="N1409">
        <v>2.30400061083139E-4</v>
      </c>
      <c r="O1409">
        <v>0</v>
      </c>
      <c r="P1409">
        <v>5.7631148045853204E-4</v>
      </c>
      <c r="Q1409">
        <v>14</v>
      </c>
      <c r="R1409">
        <v>1.4506670512642099E-4</v>
      </c>
      <c r="S1409">
        <v>1</v>
      </c>
      <c r="T1409">
        <v>8</v>
      </c>
      <c r="U1409" s="6">
        <f t="shared" ref="U1409:U1472" si="22">T1409/27</f>
        <v>0.29629629629629628</v>
      </c>
      <c r="V1409" t="s">
        <v>4</v>
      </c>
      <c r="W1409">
        <v>2</v>
      </c>
      <c r="X1409" s="3">
        <v>7.9500000000000003E-4</v>
      </c>
      <c r="Y1409" t="s">
        <v>42</v>
      </c>
      <c r="Z1409">
        <v>1</v>
      </c>
      <c r="AA1409" s="1">
        <v>5.7300000000000005E-4</v>
      </c>
      <c r="AB1409" t="s">
        <v>19</v>
      </c>
      <c r="AC1409">
        <v>1</v>
      </c>
      <c r="AD1409" s="2">
        <v>5.22E-4</v>
      </c>
      <c r="AE1409" t="s">
        <v>23</v>
      </c>
      <c r="AF1409">
        <v>3</v>
      </c>
      <c r="AG1409" s="2">
        <v>5.0299999999999997E-4</v>
      </c>
      <c r="AH1409" t="s">
        <v>35</v>
      </c>
      <c r="AI1409">
        <v>3</v>
      </c>
      <c r="AJ1409">
        <v>4.8899999999999996E-4</v>
      </c>
      <c r="AK1409" t="s">
        <v>7</v>
      </c>
      <c r="AL1409">
        <v>1</v>
      </c>
      <c r="AM1409">
        <v>3.3599999999999998E-4</v>
      </c>
      <c r="AN1409" t="s">
        <v>9</v>
      </c>
      <c r="AO1409">
        <v>3</v>
      </c>
      <c r="AP1409">
        <v>2.92E-4</v>
      </c>
      <c r="AQ1409" t="s">
        <v>3</v>
      </c>
      <c r="AR1409">
        <v>1</v>
      </c>
      <c r="AS1409">
        <v>2.8299999999999999E-4</v>
      </c>
      <c r="AT1409" t="s">
        <v>17</v>
      </c>
      <c r="AU1409">
        <v>1</v>
      </c>
      <c r="AV1409">
        <v>1E-4</v>
      </c>
      <c r="AW1409" t="s">
        <v>12</v>
      </c>
      <c r="AX1409">
        <v>1</v>
      </c>
      <c r="AY1409">
        <v>8.7999999999999998E-5</v>
      </c>
    </row>
    <row r="1410" spans="1:51" x14ac:dyDescent="0.25">
      <c r="A1410" t="s">
        <v>1438</v>
      </c>
      <c r="B1410" t="s">
        <v>1</v>
      </c>
      <c r="C1410">
        <v>0</v>
      </c>
      <c r="D1410">
        <v>25</v>
      </c>
      <c r="E1410">
        <v>0.02</v>
      </c>
      <c r="F1410">
        <v>94</v>
      </c>
      <c r="G1410">
        <v>0.01</v>
      </c>
      <c r="H1410">
        <v>26.6</v>
      </c>
      <c r="I1410">
        <v>9</v>
      </c>
      <c r="J1410">
        <v>33.33</v>
      </c>
      <c r="K1410">
        <v>1.37E-4</v>
      </c>
      <c r="L1410" s="1">
        <v>0</v>
      </c>
      <c r="M1410">
        <v>5.3447371048052197E-8</v>
      </c>
      <c r="N1410">
        <v>2.3118687473135699E-4</v>
      </c>
      <c r="O1410">
        <v>0</v>
      </c>
      <c r="P1410">
        <v>5.5447199815034098E-4</v>
      </c>
      <c r="Q1410">
        <v>13</v>
      </c>
      <c r="R1410">
        <v>1.5412458315423801E-4</v>
      </c>
      <c r="S1410">
        <v>1</v>
      </c>
      <c r="T1410">
        <v>8</v>
      </c>
      <c r="U1410" s="6">
        <f t="shared" si="22"/>
        <v>0.29629629629629628</v>
      </c>
      <c r="V1410" t="s">
        <v>4</v>
      </c>
      <c r="W1410">
        <v>2</v>
      </c>
      <c r="X1410" s="3">
        <v>7.9500000000000003E-4</v>
      </c>
      <c r="Y1410" t="s">
        <v>6</v>
      </c>
      <c r="Z1410">
        <v>10</v>
      </c>
      <c r="AA1410" s="1">
        <v>6.9399999999999996E-4</v>
      </c>
      <c r="AB1410" t="s">
        <v>8</v>
      </c>
      <c r="AC1410">
        <v>2</v>
      </c>
      <c r="AD1410" s="2">
        <v>6.02E-4</v>
      </c>
      <c r="AE1410" t="s">
        <v>9</v>
      </c>
      <c r="AF1410">
        <v>4</v>
      </c>
      <c r="AG1410" s="2">
        <v>3.8999999999999999E-4</v>
      </c>
      <c r="AH1410" t="s">
        <v>21</v>
      </c>
      <c r="AI1410">
        <v>1</v>
      </c>
      <c r="AJ1410">
        <v>2.92E-4</v>
      </c>
      <c r="AK1410" t="s">
        <v>3</v>
      </c>
      <c r="AL1410">
        <v>1</v>
      </c>
      <c r="AM1410">
        <v>2.8299999999999999E-4</v>
      </c>
      <c r="AN1410" t="s">
        <v>29</v>
      </c>
      <c r="AO1410">
        <v>1</v>
      </c>
      <c r="AP1410">
        <v>2.7099999999999997E-4</v>
      </c>
      <c r="AQ1410" t="s">
        <v>14</v>
      </c>
      <c r="AR1410">
        <v>3</v>
      </c>
      <c r="AS1410">
        <v>2.7099999999999997E-4</v>
      </c>
      <c r="AT1410" t="s">
        <v>17</v>
      </c>
      <c r="AU1410">
        <v>1</v>
      </c>
      <c r="AV1410">
        <v>1E-4</v>
      </c>
    </row>
    <row r="1411" spans="1:51" x14ac:dyDescent="0.25">
      <c r="A1411" t="s">
        <v>1439</v>
      </c>
      <c r="B1411" t="s">
        <v>1</v>
      </c>
      <c r="C1411">
        <v>0</v>
      </c>
      <c r="D1411">
        <v>10</v>
      </c>
      <c r="E1411">
        <v>0.01</v>
      </c>
      <c r="F1411">
        <v>37</v>
      </c>
      <c r="G1411">
        <v>0.01</v>
      </c>
      <c r="H1411">
        <v>27.03</v>
      </c>
      <c r="I1411">
        <v>8</v>
      </c>
      <c r="J1411">
        <v>29.63</v>
      </c>
      <c r="K1411">
        <v>8.7000000000000001E-5</v>
      </c>
      <c r="L1411" s="1">
        <v>0</v>
      </c>
      <c r="M1411">
        <v>3.64456878118843E-8</v>
      </c>
      <c r="N1411">
        <v>1.9090753733649299E-4</v>
      </c>
      <c r="O1411">
        <v>0</v>
      </c>
      <c r="P1411">
        <v>4.2162332809039501E-4</v>
      </c>
      <c r="Q1411">
        <v>11</v>
      </c>
      <c r="R1411">
        <v>1.34342341088643E-4</v>
      </c>
      <c r="S1411">
        <v>1</v>
      </c>
      <c r="T1411">
        <v>7</v>
      </c>
      <c r="U1411" s="2">
        <f t="shared" si="22"/>
        <v>0.25925925925925924</v>
      </c>
      <c r="V1411" t="s">
        <v>4</v>
      </c>
      <c r="W1411">
        <v>2</v>
      </c>
      <c r="X1411" s="3">
        <v>7.9500000000000003E-4</v>
      </c>
      <c r="Y1411" t="s">
        <v>42</v>
      </c>
      <c r="Z1411">
        <v>1</v>
      </c>
      <c r="AA1411" s="1">
        <v>5.7300000000000005E-4</v>
      </c>
      <c r="AB1411" t="s">
        <v>23</v>
      </c>
      <c r="AC1411">
        <v>2</v>
      </c>
      <c r="AD1411" s="2">
        <v>3.3500000000000001E-4</v>
      </c>
      <c r="AE1411" t="s">
        <v>3</v>
      </c>
      <c r="AF1411">
        <v>1</v>
      </c>
      <c r="AG1411" s="2">
        <v>2.8299999999999999E-4</v>
      </c>
      <c r="AH1411" t="s">
        <v>10</v>
      </c>
      <c r="AI1411">
        <v>1</v>
      </c>
      <c r="AJ1411">
        <v>1.22E-4</v>
      </c>
      <c r="AK1411" t="s">
        <v>17</v>
      </c>
      <c r="AL1411">
        <v>1</v>
      </c>
      <c r="AM1411">
        <v>1E-4</v>
      </c>
      <c r="AN1411" t="s">
        <v>14</v>
      </c>
      <c r="AO1411">
        <v>1</v>
      </c>
      <c r="AP1411">
        <v>9.0000000000000006E-5</v>
      </c>
      <c r="AQ1411" t="s">
        <v>16</v>
      </c>
      <c r="AR1411">
        <v>1</v>
      </c>
      <c r="AS1411">
        <v>4.6E-5</v>
      </c>
    </row>
    <row r="1412" spans="1:51" x14ac:dyDescent="0.25">
      <c r="A1412" t="s">
        <v>1440</v>
      </c>
      <c r="B1412" t="s">
        <v>1</v>
      </c>
      <c r="C1412">
        <v>0</v>
      </c>
      <c r="D1412">
        <v>17</v>
      </c>
      <c r="E1412">
        <v>0.01</v>
      </c>
      <c r="F1412">
        <v>72</v>
      </c>
      <c r="G1412">
        <v>0.01</v>
      </c>
      <c r="H1412">
        <v>23.61</v>
      </c>
      <c r="I1412">
        <v>9</v>
      </c>
      <c r="J1412">
        <v>33.33</v>
      </c>
      <c r="K1412">
        <v>1.07E-4</v>
      </c>
      <c r="L1412" s="1">
        <v>0</v>
      </c>
      <c r="M1412">
        <v>4.0398998684772301E-8</v>
      </c>
      <c r="N1412">
        <v>2.00995021542257E-4</v>
      </c>
      <c r="O1412">
        <v>0</v>
      </c>
      <c r="P1412">
        <v>4.7744999643908599E-4</v>
      </c>
      <c r="Q1412">
        <v>16</v>
      </c>
      <c r="R1412">
        <v>1.33996681028171E-4</v>
      </c>
      <c r="S1412">
        <v>1</v>
      </c>
      <c r="T1412">
        <v>7</v>
      </c>
      <c r="U1412" s="2">
        <f t="shared" si="22"/>
        <v>0.25925925925925924</v>
      </c>
      <c r="V1412" t="s">
        <v>4</v>
      </c>
      <c r="W1412">
        <v>2</v>
      </c>
      <c r="X1412" s="3">
        <v>7.9500000000000003E-4</v>
      </c>
      <c r="Y1412" t="s">
        <v>11</v>
      </c>
      <c r="Z1412">
        <v>3</v>
      </c>
      <c r="AA1412" s="1">
        <v>5.4199999999999995E-4</v>
      </c>
      <c r="AB1412" t="s">
        <v>23</v>
      </c>
      <c r="AC1412">
        <v>3</v>
      </c>
      <c r="AD1412" s="2">
        <v>5.0299999999999997E-4</v>
      </c>
      <c r="AE1412" t="s">
        <v>3</v>
      </c>
      <c r="AF1412">
        <v>1</v>
      </c>
      <c r="AG1412" s="2">
        <v>2.8299999999999999E-4</v>
      </c>
      <c r="AH1412" t="s">
        <v>12</v>
      </c>
      <c r="AI1412">
        <v>3</v>
      </c>
      <c r="AJ1412">
        <v>2.6499999999999999E-4</v>
      </c>
      <c r="AK1412" t="s">
        <v>14</v>
      </c>
      <c r="AL1412">
        <v>2</v>
      </c>
      <c r="AM1412">
        <v>1.8000000000000001E-4</v>
      </c>
      <c r="AN1412" t="s">
        <v>35</v>
      </c>
      <c r="AO1412">
        <v>1</v>
      </c>
      <c r="AP1412">
        <v>1.63E-4</v>
      </c>
      <c r="AQ1412" t="s">
        <v>9</v>
      </c>
      <c r="AR1412">
        <v>1</v>
      </c>
      <c r="AS1412">
        <v>9.7E-5</v>
      </c>
      <c r="AT1412" t="s">
        <v>6</v>
      </c>
      <c r="AU1412">
        <v>1</v>
      </c>
      <c r="AV1412">
        <v>6.8999999999999997E-5</v>
      </c>
    </row>
    <row r="1413" spans="1:51" x14ac:dyDescent="0.25">
      <c r="A1413" t="s">
        <v>1441</v>
      </c>
      <c r="B1413" t="s">
        <v>1</v>
      </c>
      <c r="C1413">
        <v>0</v>
      </c>
      <c r="D1413">
        <v>10</v>
      </c>
      <c r="E1413">
        <v>0.01</v>
      </c>
      <c r="F1413">
        <v>36</v>
      </c>
      <c r="G1413">
        <v>0.01</v>
      </c>
      <c r="H1413">
        <v>27.78</v>
      </c>
      <c r="I1413">
        <v>7</v>
      </c>
      <c r="J1413">
        <v>25.93</v>
      </c>
      <c r="K1413">
        <v>1.05E-4</v>
      </c>
      <c r="L1413" s="1">
        <v>0</v>
      </c>
      <c r="M1413">
        <v>4.8507324715081099E-8</v>
      </c>
      <c r="N1413">
        <v>2.2024378473655301E-4</v>
      </c>
      <c r="O1413">
        <v>0</v>
      </c>
      <c r="P1413">
        <v>4.9562507943399603E-4</v>
      </c>
      <c r="Q1413">
        <v>10</v>
      </c>
      <c r="R1413">
        <v>1.6314354424929801E-4</v>
      </c>
      <c r="S1413">
        <v>1</v>
      </c>
      <c r="T1413">
        <v>7</v>
      </c>
      <c r="U1413" s="2">
        <f t="shared" si="22"/>
        <v>0.25925925925925924</v>
      </c>
      <c r="V1413" t="s">
        <v>4</v>
      </c>
      <c r="W1413">
        <v>2</v>
      </c>
      <c r="X1413" s="3">
        <v>7.9500000000000003E-4</v>
      </c>
      <c r="Y1413" t="s">
        <v>40</v>
      </c>
      <c r="Z1413">
        <v>1</v>
      </c>
      <c r="AA1413" s="1">
        <v>7.9100000000000004E-4</v>
      </c>
      <c r="AB1413" t="s">
        <v>5</v>
      </c>
      <c r="AC1413">
        <v>1</v>
      </c>
      <c r="AD1413" s="2">
        <v>3.7599999999999998E-4</v>
      </c>
      <c r="AE1413" t="s">
        <v>7</v>
      </c>
      <c r="AF1413">
        <v>1</v>
      </c>
      <c r="AG1413" s="2">
        <v>3.3599999999999998E-4</v>
      </c>
      <c r="AH1413" t="s">
        <v>11</v>
      </c>
      <c r="AI1413">
        <v>1</v>
      </c>
      <c r="AJ1413">
        <v>1.8100000000000001E-4</v>
      </c>
      <c r="AK1413" t="s">
        <v>14</v>
      </c>
      <c r="AL1413">
        <v>2</v>
      </c>
      <c r="AM1413">
        <v>1.8000000000000001E-4</v>
      </c>
      <c r="AN1413" t="s">
        <v>13</v>
      </c>
      <c r="AO1413">
        <v>2</v>
      </c>
      <c r="AP1413">
        <v>1.74E-4</v>
      </c>
    </row>
    <row r="1414" spans="1:51" x14ac:dyDescent="0.25">
      <c r="A1414" t="s">
        <v>1442</v>
      </c>
      <c r="B1414" t="s">
        <v>1</v>
      </c>
      <c r="C1414">
        <v>0</v>
      </c>
      <c r="D1414">
        <v>10</v>
      </c>
      <c r="E1414">
        <v>0.01</v>
      </c>
      <c r="F1414">
        <v>24</v>
      </c>
      <c r="G1414">
        <v>0</v>
      </c>
      <c r="H1414">
        <v>41.67</v>
      </c>
      <c r="I1414">
        <v>8</v>
      </c>
      <c r="J1414">
        <v>29.63</v>
      </c>
      <c r="K1414">
        <v>7.7999999999999999E-5</v>
      </c>
      <c r="L1414" s="1">
        <v>0</v>
      </c>
      <c r="M1414">
        <v>2.95807757539592E-8</v>
      </c>
      <c r="N1414">
        <v>1.7199062693635199E-4</v>
      </c>
      <c r="O1414">
        <v>0</v>
      </c>
      <c r="P1414">
        <v>3.7004739592797501E-4</v>
      </c>
      <c r="Q1414">
        <v>11</v>
      </c>
      <c r="R1414">
        <v>1.21030441177433E-4</v>
      </c>
      <c r="S1414">
        <v>1</v>
      </c>
      <c r="T1414">
        <v>7</v>
      </c>
      <c r="U1414" s="2">
        <f t="shared" si="22"/>
        <v>0.25925925925925924</v>
      </c>
      <c r="V1414" t="s">
        <v>4</v>
      </c>
      <c r="W1414">
        <v>2</v>
      </c>
      <c r="X1414" s="3">
        <v>7.9500000000000003E-4</v>
      </c>
      <c r="Y1414" t="s">
        <v>11</v>
      </c>
      <c r="Z1414">
        <v>2</v>
      </c>
      <c r="AA1414" s="1">
        <v>3.6200000000000002E-4</v>
      </c>
      <c r="AB1414" t="s">
        <v>8</v>
      </c>
      <c r="AC1414">
        <v>1</v>
      </c>
      <c r="AD1414" s="2">
        <v>3.01E-4</v>
      </c>
      <c r="AE1414" t="s">
        <v>29</v>
      </c>
      <c r="AF1414">
        <v>1</v>
      </c>
      <c r="AG1414" s="2">
        <v>2.7099999999999997E-4</v>
      </c>
      <c r="AH1414" t="s">
        <v>10</v>
      </c>
      <c r="AI1414">
        <v>1</v>
      </c>
      <c r="AJ1414">
        <v>1.22E-4</v>
      </c>
      <c r="AK1414" t="s">
        <v>14</v>
      </c>
      <c r="AL1414">
        <v>1</v>
      </c>
      <c r="AM1414">
        <v>9.0000000000000006E-5</v>
      </c>
      <c r="AN1414" t="s">
        <v>12</v>
      </c>
      <c r="AO1414">
        <v>1</v>
      </c>
      <c r="AP1414">
        <v>8.7999999999999998E-5</v>
      </c>
      <c r="AQ1414" t="s">
        <v>6</v>
      </c>
      <c r="AR1414">
        <v>1</v>
      </c>
      <c r="AS1414">
        <v>6.8999999999999997E-5</v>
      </c>
    </row>
    <row r="1415" spans="1:51" x14ac:dyDescent="0.25">
      <c r="A1415" t="s">
        <v>1443</v>
      </c>
      <c r="B1415" t="s">
        <v>34</v>
      </c>
      <c r="C1415">
        <v>0</v>
      </c>
      <c r="D1415">
        <v>10</v>
      </c>
      <c r="E1415">
        <v>0.01</v>
      </c>
      <c r="F1415">
        <v>136</v>
      </c>
      <c r="G1415">
        <v>0.02</v>
      </c>
      <c r="H1415">
        <v>7.35</v>
      </c>
      <c r="I1415">
        <v>6</v>
      </c>
      <c r="J1415">
        <v>22.22</v>
      </c>
      <c r="K1415">
        <v>7.7999999999999999E-5</v>
      </c>
      <c r="L1415" s="1">
        <v>0</v>
      </c>
      <c r="M1415">
        <v>3.5405255433014E-8</v>
      </c>
      <c r="N1415">
        <v>1.8816284285962001E-4</v>
      </c>
      <c r="O1415">
        <v>0</v>
      </c>
      <c r="P1415">
        <v>4.04861916264538E-4</v>
      </c>
      <c r="Q1415">
        <v>19</v>
      </c>
      <c r="R1415">
        <v>1.4634887777970399E-4</v>
      </c>
      <c r="S1415">
        <v>1</v>
      </c>
      <c r="T1415">
        <v>6</v>
      </c>
      <c r="U1415" s="2">
        <f t="shared" si="22"/>
        <v>0.22222222222222221</v>
      </c>
      <c r="V1415" t="s">
        <v>4</v>
      </c>
      <c r="W1415">
        <v>2</v>
      </c>
      <c r="X1415" s="3">
        <v>7.9500000000000003E-4</v>
      </c>
      <c r="Y1415" t="s">
        <v>11</v>
      </c>
      <c r="Z1415">
        <v>3</v>
      </c>
      <c r="AA1415" s="1">
        <v>5.4199999999999995E-4</v>
      </c>
      <c r="AB1415" t="s">
        <v>35</v>
      </c>
      <c r="AC1415">
        <v>2</v>
      </c>
      <c r="AD1415" s="2">
        <v>3.2600000000000001E-4</v>
      </c>
      <c r="AE1415" t="s">
        <v>29</v>
      </c>
      <c r="AF1415">
        <v>1</v>
      </c>
      <c r="AG1415" s="2">
        <v>2.7099999999999997E-4</v>
      </c>
      <c r="AH1415" t="s">
        <v>14</v>
      </c>
      <c r="AI1415">
        <v>1</v>
      </c>
      <c r="AJ1415">
        <v>9.0000000000000006E-5</v>
      </c>
      <c r="AK1415" t="s">
        <v>13</v>
      </c>
      <c r="AL1415">
        <v>1</v>
      </c>
      <c r="AM1415">
        <v>8.7000000000000001E-5</v>
      </c>
    </row>
    <row r="1416" spans="1:51" x14ac:dyDescent="0.25">
      <c r="A1416" t="s">
        <v>1444</v>
      </c>
      <c r="B1416" t="s">
        <v>1</v>
      </c>
      <c r="C1416">
        <v>0</v>
      </c>
      <c r="D1416">
        <v>11</v>
      </c>
      <c r="E1416">
        <v>0.01</v>
      </c>
      <c r="F1416">
        <v>70</v>
      </c>
      <c r="G1416">
        <v>0.01</v>
      </c>
      <c r="H1416">
        <v>15.71</v>
      </c>
      <c r="I1416">
        <v>7</v>
      </c>
      <c r="J1416">
        <v>25.93</v>
      </c>
      <c r="K1416">
        <v>1.07E-4</v>
      </c>
      <c r="L1416" s="1">
        <v>0</v>
      </c>
      <c r="M1416">
        <v>5.35695508417689E-8</v>
      </c>
      <c r="N1416">
        <v>2.3145096854791699E-4</v>
      </c>
      <c r="O1416">
        <v>0</v>
      </c>
      <c r="P1416">
        <v>5.4337725231558796E-4</v>
      </c>
      <c r="Q1416">
        <v>16</v>
      </c>
      <c r="R1416">
        <v>1.71445161887346E-4</v>
      </c>
      <c r="S1416">
        <v>1</v>
      </c>
      <c r="T1416">
        <v>6</v>
      </c>
      <c r="U1416" s="2">
        <f t="shared" si="22"/>
        <v>0.22222222222222221</v>
      </c>
      <c r="V1416" t="s">
        <v>4</v>
      </c>
      <c r="W1416">
        <v>2</v>
      </c>
      <c r="X1416" s="3">
        <v>7.9500000000000003E-4</v>
      </c>
      <c r="Y1416" t="s">
        <v>40</v>
      </c>
      <c r="Z1416">
        <v>1</v>
      </c>
      <c r="AA1416" s="1">
        <v>7.9100000000000004E-4</v>
      </c>
      <c r="AB1416" t="s">
        <v>3</v>
      </c>
      <c r="AC1416">
        <v>2</v>
      </c>
      <c r="AD1416" s="2">
        <v>5.6499999999999996E-4</v>
      </c>
      <c r="AE1416" t="s">
        <v>8</v>
      </c>
      <c r="AF1416">
        <v>1</v>
      </c>
      <c r="AG1416" s="2">
        <v>3.01E-4</v>
      </c>
      <c r="AH1416" t="s">
        <v>12</v>
      </c>
      <c r="AI1416">
        <v>3</v>
      </c>
      <c r="AJ1416">
        <v>2.6499999999999999E-4</v>
      </c>
      <c r="AK1416" t="s">
        <v>10</v>
      </c>
      <c r="AL1416">
        <v>1</v>
      </c>
      <c r="AM1416">
        <v>1.22E-4</v>
      </c>
      <c r="AN1416" t="s">
        <v>16</v>
      </c>
      <c r="AO1416">
        <v>1</v>
      </c>
      <c r="AP1416">
        <v>4.6E-5</v>
      </c>
    </row>
    <row r="1417" spans="1:51" x14ac:dyDescent="0.25">
      <c r="A1417" t="s">
        <v>1445</v>
      </c>
      <c r="B1417" t="s">
        <v>1</v>
      </c>
      <c r="C1417">
        <v>0</v>
      </c>
      <c r="D1417">
        <v>11</v>
      </c>
      <c r="E1417">
        <v>0.01</v>
      </c>
      <c r="F1417">
        <v>40</v>
      </c>
      <c r="G1417">
        <v>0.01</v>
      </c>
      <c r="H1417">
        <v>27.5</v>
      </c>
      <c r="I1417">
        <v>6</v>
      </c>
      <c r="J1417">
        <v>22.22</v>
      </c>
      <c r="K1417">
        <v>8.5000000000000006E-5</v>
      </c>
      <c r="L1417" s="1">
        <v>0</v>
      </c>
      <c r="M1417">
        <v>3.7361379372402599E-8</v>
      </c>
      <c r="N1417">
        <v>1.9329091901173901E-4</v>
      </c>
      <c r="O1417">
        <v>0</v>
      </c>
      <c r="P1417">
        <v>4.2099422922024598E-4</v>
      </c>
      <c r="Q1417">
        <v>18</v>
      </c>
      <c r="R1417">
        <v>1.5033738145357501E-4</v>
      </c>
      <c r="S1417">
        <v>1</v>
      </c>
      <c r="T1417">
        <v>6</v>
      </c>
      <c r="U1417" s="2">
        <f t="shared" si="22"/>
        <v>0.22222222222222221</v>
      </c>
      <c r="V1417" t="s">
        <v>4</v>
      </c>
      <c r="W1417">
        <v>2</v>
      </c>
      <c r="X1417" s="3">
        <v>7.9500000000000003E-4</v>
      </c>
      <c r="Y1417" t="s">
        <v>45</v>
      </c>
      <c r="Z1417">
        <v>1</v>
      </c>
      <c r="AA1417" s="1">
        <v>5.8200000000000005E-4</v>
      </c>
      <c r="AB1417" t="s">
        <v>10</v>
      </c>
      <c r="AC1417">
        <v>3</v>
      </c>
      <c r="AD1417" s="2">
        <v>3.6699999999999998E-4</v>
      </c>
      <c r="AE1417" t="s">
        <v>11</v>
      </c>
      <c r="AF1417">
        <v>1</v>
      </c>
      <c r="AG1417" s="2">
        <v>1.8100000000000001E-4</v>
      </c>
      <c r="AH1417" t="s">
        <v>14</v>
      </c>
      <c r="AI1417">
        <v>2</v>
      </c>
      <c r="AJ1417">
        <v>1.8000000000000001E-4</v>
      </c>
      <c r="AK1417" t="s">
        <v>12</v>
      </c>
      <c r="AL1417">
        <v>2</v>
      </c>
      <c r="AM1417">
        <v>1.7699999999999999E-4</v>
      </c>
    </row>
    <row r="1418" spans="1:51" x14ac:dyDescent="0.25">
      <c r="A1418" t="s">
        <v>1446</v>
      </c>
      <c r="B1418" t="s">
        <v>1</v>
      </c>
      <c r="C1418">
        <v>0</v>
      </c>
      <c r="D1418">
        <v>16</v>
      </c>
      <c r="E1418">
        <v>0.01</v>
      </c>
      <c r="F1418">
        <v>95</v>
      </c>
      <c r="G1418">
        <v>0.01</v>
      </c>
      <c r="H1418">
        <v>16.84</v>
      </c>
      <c r="I1418">
        <v>7</v>
      </c>
      <c r="J1418">
        <v>25.93</v>
      </c>
      <c r="K1418">
        <v>8.8999999999999995E-5</v>
      </c>
      <c r="L1418" s="1">
        <v>0</v>
      </c>
      <c r="M1418">
        <v>3.8436715445119699E-8</v>
      </c>
      <c r="N1418">
        <v>1.96052838401079E-4</v>
      </c>
      <c r="O1418">
        <v>0</v>
      </c>
      <c r="P1418">
        <v>4.3397716679757699E-4</v>
      </c>
      <c r="Q1418">
        <v>17</v>
      </c>
      <c r="R1418">
        <v>1.4522432474154001E-4</v>
      </c>
      <c r="S1418">
        <v>1</v>
      </c>
      <c r="T1418">
        <v>6</v>
      </c>
      <c r="U1418" s="2">
        <f t="shared" si="22"/>
        <v>0.22222222222222221</v>
      </c>
      <c r="V1418" t="s">
        <v>4</v>
      </c>
      <c r="W1418">
        <v>2</v>
      </c>
      <c r="X1418" s="3">
        <v>7.9500000000000003E-4</v>
      </c>
      <c r="Y1418" t="s">
        <v>42</v>
      </c>
      <c r="Z1418">
        <v>1</v>
      </c>
      <c r="AA1418" s="1">
        <v>5.7300000000000005E-4</v>
      </c>
      <c r="AB1418" t="s">
        <v>12</v>
      </c>
      <c r="AC1418">
        <v>5</v>
      </c>
      <c r="AD1418" s="2">
        <v>4.4200000000000001E-4</v>
      </c>
      <c r="AE1418" t="s">
        <v>16</v>
      </c>
      <c r="AF1418">
        <v>4</v>
      </c>
      <c r="AG1418" s="2">
        <v>1.8599999999999999E-4</v>
      </c>
      <c r="AH1418" t="s">
        <v>13</v>
      </c>
      <c r="AI1418">
        <v>2</v>
      </c>
      <c r="AJ1418">
        <v>1.74E-4</v>
      </c>
      <c r="AK1418" t="s">
        <v>35</v>
      </c>
      <c r="AL1418">
        <v>1</v>
      </c>
      <c r="AM1418">
        <v>1.63E-4</v>
      </c>
      <c r="AN1418" t="s">
        <v>6</v>
      </c>
      <c r="AO1418">
        <v>1</v>
      </c>
      <c r="AP1418">
        <v>6.8999999999999997E-5</v>
      </c>
    </row>
    <row r="1419" spans="1:51" x14ac:dyDescent="0.25">
      <c r="A1419" t="s">
        <v>1447</v>
      </c>
      <c r="B1419" t="s">
        <v>1</v>
      </c>
      <c r="C1419">
        <v>0</v>
      </c>
      <c r="D1419">
        <v>20</v>
      </c>
      <c r="E1419">
        <v>0.01</v>
      </c>
      <c r="F1419">
        <v>124</v>
      </c>
      <c r="G1419">
        <v>0.02</v>
      </c>
      <c r="H1419">
        <v>16.13</v>
      </c>
      <c r="I1419">
        <v>7</v>
      </c>
      <c r="J1419">
        <v>25.93</v>
      </c>
      <c r="K1419">
        <v>1.0900000000000001E-4</v>
      </c>
      <c r="L1419" s="1">
        <v>0</v>
      </c>
      <c r="M1419">
        <v>4.9092838363876701E-8</v>
      </c>
      <c r="N1419">
        <v>2.21569037466603E-4</v>
      </c>
      <c r="O1419">
        <v>0</v>
      </c>
      <c r="P1419">
        <v>5.3782220995040805E-4</v>
      </c>
      <c r="Q1419">
        <v>19</v>
      </c>
      <c r="R1419">
        <v>1.6412521293822401E-4</v>
      </c>
      <c r="S1419">
        <v>1</v>
      </c>
      <c r="T1419">
        <v>6</v>
      </c>
      <c r="U1419" s="2">
        <f t="shared" si="22"/>
        <v>0.22222222222222221</v>
      </c>
      <c r="V1419" t="s">
        <v>4</v>
      </c>
      <c r="W1419">
        <v>2</v>
      </c>
      <c r="X1419" s="3">
        <v>7.9500000000000003E-4</v>
      </c>
      <c r="Y1419" t="s">
        <v>10</v>
      </c>
      <c r="Z1419">
        <v>5</v>
      </c>
      <c r="AA1419" s="1">
        <v>6.11E-4</v>
      </c>
      <c r="AB1419" t="s">
        <v>8</v>
      </c>
      <c r="AC1419">
        <v>2</v>
      </c>
      <c r="AD1419" s="2">
        <v>6.02E-4</v>
      </c>
      <c r="AE1419" t="s">
        <v>6</v>
      </c>
      <c r="AF1419">
        <v>6</v>
      </c>
      <c r="AG1419" s="2">
        <v>4.17E-4</v>
      </c>
      <c r="AH1419" t="s">
        <v>12</v>
      </c>
      <c r="AI1419">
        <v>3</v>
      </c>
      <c r="AJ1419">
        <v>2.6499999999999999E-4</v>
      </c>
      <c r="AK1419" t="s">
        <v>23</v>
      </c>
      <c r="AL1419">
        <v>1</v>
      </c>
      <c r="AM1419">
        <v>1.6799999999999999E-4</v>
      </c>
      <c r="AN1419" t="s">
        <v>13</v>
      </c>
      <c r="AO1419">
        <v>1</v>
      </c>
      <c r="AP1419">
        <v>8.7000000000000001E-5</v>
      </c>
    </row>
    <row r="1420" spans="1:51" x14ac:dyDescent="0.25">
      <c r="A1420" t="s">
        <v>1448</v>
      </c>
      <c r="B1420" t="s">
        <v>1</v>
      </c>
      <c r="C1420">
        <v>0</v>
      </c>
      <c r="D1420">
        <v>12</v>
      </c>
      <c r="E1420">
        <v>0.01</v>
      </c>
      <c r="F1420">
        <v>34</v>
      </c>
      <c r="G1420">
        <v>0</v>
      </c>
      <c r="H1420">
        <v>35.29</v>
      </c>
      <c r="I1420">
        <v>6</v>
      </c>
      <c r="J1420">
        <v>22.22</v>
      </c>
      <c r="K1420">
        <v>5.8999999999999998E-5</v>
      </c>
      <c r="L1420" s="1">
        <v>0</v>
      </c>
      <c r="M1420">
        <v>2.5242656390799399E-8</v>
      </c>
      <c r="N1420">
        <v>1.5887937685804101E-4</v>
      </c>
      <c r="O1420">
        <v>0</v>
      </c>
      <c r="P1420">
        <v>2.9956251919991702E-4</v>
      </c>
      <c r="Q1420">
        <v>9</v>
      </c>
      <c r="R1420">
        <v>1.23572848667365E-4</v>
      </c>
      <c r="S1420">
        <v>1</v>
      </c>
      <c r="T1420">
        <v>6</v>
      </c>
      <c r="U1420" s="2">
        <f t="shared" si="22"/>
        <v>0.22222222222222221</v>
      </c>
      <c r="V1420" t="s">
        <v>4</v>
      </c>
      <c r="W1420">
        <v>2</v>
      </c>
      <c r="X1420" s="3">
        <v>7.9500000000000003E-4</v>
      </c>
      <c r="Y1420" t="s">
        <v>13</v>
      </c>
      <c r="Z1420">
        <v>3</v>
      </c>
      <c r="AA1420" s="1">
        <v>2.6200000000000003E-4</v>
      </c>
      <c r="AB1420" t="s">
        <v>14</v>
      </c>
      <c r="AC1420">
        <v>2</v>
      </c>
      <c r="AD1420" s="2">
        <v>1.8000000000000001E-4</v>
      </c>
      <c r="AE1420" t="s">
        <v>6</v>
      </c>
      <c r="AF1420">
        <v>2</v>
      </c>
      <c r="AG1420" s="2">
        <v>1.3899999999999999E-4</v>
      </c>
      <c r="AH1420" t="s">
        <v>10</v>
      </c>
      <c r="AI1420">
        <v>1</v>
      </c>
      <c r="AJ1420">
        <v>1.22E-4</v>
      </c>
      <c r="AK1420" t="s">
        <v>16</v>
      </c>
      <c r="AL1420">
        <v>2</v>
      </c>
      <c r="AM1420">
        <v>9.2999999999999997E-5</v>
      </c>
    </row>
    <row r="1421" spans="1:51" x14ac:dyDescent="0.25">
      <c r="A1421" t="s">
        <v>1449</v>
      </c>
      <c r="B1421" t="s">
        <v>1</v>
      </c>
      <c r="C1421">
        <v>0</v>
      </c>
      <c r="D1421">
        <v>10</v>
      </c>
      <c r="E1421">
        <v>0.01</v>
      </c>
      <c r="F1421">
        <v>14</v>
      </c>
      <c r="G1421">
        <v>0</v>
      </c>
      <c r="H1421">
        <v>71.430000000000007</v>
      </c>
      <c r="I1421">
        <v>7</v>
      </c>
      <c r="J1421">
        <v>25.93</v>
      </c>
      <c r="K1421">
        <v>7.7999999999999999E-5</v>
      </c>
      <c r="L1421" s="1">
        <v>0</v>
      </c>
      <c r="M1421">
        <v>3.0272535030016402E-8</v>
      </c>
      <c r="N1421">
        <v>1.7399004290480699E-4</v>
      </c>
      <c r="O1421">
        <v>0</v>
      </c>
      <c r="P1421">
        <v>3.8167837800977798E-4</v>
      </c>
      <c r="Q1421">
        <v>9</v>
      </c>
      <c r="R1421">
        <v>1.2888151326282001E-4</v>
      </c>
      <c r="S1421">
        <v>1</v>
      </c>
      <c r="T1421">
        <v>6</v>
      </c>
      <c r="U1421" s="2">
        <f t="shared" si="22"/>
        <v>0.22222222222222221</v>
      </c>
      <c r="V1421" t="s">
        <v>4</v>
      </c>
      <c r="W1421">
        <v>2</v>
      </c>
      <c r="X1421" s="3">
        <v>7.9500000000000003E-4</v>
      </c>
      <c r="Y1421" t="s">
        <v>5</v>
      </c>
      <c r="Z1421">
        <v>1</v>
      </c>
      <c r="AA1421" s="1">
        <v>3.7599999999999998E-4</v>
      </c>
      <c r="AB1421" t="s">
        <v>21</v>
      </c>
      <c r="AC1421">
        <v>1</v>
      </c>
      <c r="AD1421" s="2">
        <v>2.92E-4</v>
      </c>
      <c r="AE1421" t="s">
        <v>12</v>
      </c>
      <c r="AF1421">
        <v>3</v>
      </c>
      <c r="AG1421" s="2">
        <v>2.6499999999999999E-4</v>
      </c>
      <c r="AH1421" t="s">
        <v>11</v>
      </c>
      <c r="AI1421">
        <v>1</v>
      </c>
      <c r="AJ1421">
        <v>1.8100000000000001E-4</v>
      </c>
      <c r="AK1421" t="s">
        <v>10</v>
      </c>
      <c r="AL1421">
        <v>1</v>
      </c>
      <c r="AM1421">
        <v>1.22E-4</v>
      </c>
      <c r="AN1421" t="s">
        <v>6</v>
      </c>
      <c r="AO1421">
        <v>1</v>
      </c>
      <c r="AP1421">
        <v>6.8999999999999997E-5</v>
      </c>
    </row>
    <row r="1422" spans="1:51" x14ac:dyDescent="0.25">
      <c r="A1422" t="s">
        <v>1450</v>
      </c>
      <c r="B1422" t="s">
        <v>1</v>
      </c>
      <c r="C1422">
        <v>0</v>
      </c>
      <c r="D1422">
        <v>13</v>
      </c>
      <c r="E1422">
        <v>0.01</v>
      </c>
      <c r="F1422">
        <v>22</v>
      </c>
      <c r="G1422">
        <v>0</v>
      </c>
      <c r="H1422">
        <v>59.09</v>
      </c>
      <c r="I1422">
        <v>6</v>
      </c>
      <c r="J1422">
        <v>22.22</v>
      </c>
      <c r="K1422">
        <v>8.5000000000000006E-5</v>
      </c>
      <c r="L1422" s="1">
        <v>0</v>
      </c>
      <c r="M1422">
        <v>3.7766679313611802E-8</v>
      </c>
      <c r="N1422">
        <v>1.9433651050076E-4</v>
      </c>
      <c r="O1422">
        <v>0</v>
      </c>
      <c r="P1422">
        <v>4.43311812509144E-4</v>
      </c>
      <c r="Q1422">
        <v>8</v>
      </c>
      <c r="R1422">
        <v>1.51150619278369E-4</v>
      </c>
      <c r="S1422">
        <v>1</v>
      </c>
      <c r="T1422">
        <v>6</v>
      </c>
      <c r="U1422" s="2">
        <f t="shared" si="22"/>
        <v>0.22222222222222221</v>
      </c>
      <c r="V1422" t="s">
        <v>4</v>
      </c>
      <c r="W1422">
        <v>2</v>
      </c>
      <c r="X1422" s="3">
        <v>7.9500000000000003E-4</v>
      </c>
      <c r="Y1422" t="s">
        <v>9</v>
      </c>
      <c r="Z1422">
        <v>6</v>
      </c>
      <c r="AA1422" s="1">
        <v>5.8500000000000002E-4</v>
      </c>
      <c r="AB1422" t="s">
        <v>8</v>
      </c>
      <c r="AC1422">
        <v>1</v>
      </c>
      <c r="AD1422" s="2">
        <v>3.01E-4</v>
      </c>
      <c r="AE1422" t="s">
        <v>21</v>
      </c>
      <c r="AF1422">
        <v>1</v>
      </c>
      <c r="AG1422" s="2">
        <v>2.92E-4</v>
      </c>
      <c r="AH1422" t="s">
        <v>10</v>
      </c>
      <c r="AI1422">
        <v>2</v>
      </c>
      <c r="AJ1422">
        <v>2.4499999999999999E-4</v>
      </c>
      <c r="AK1422" t="s">
        <v>14</v>
      </c>
      <c r="AL1422">
        <v>1</v>
      </c>
      <c r="AM1422">
        <v>9.0000000000000006E-5</v>
      </c>
    </row>
    <row r="1423" spans="1:51" x14ac:dyDescent="0.25">
      <c r="A1423" t="s">
        <v>1451</v>
      </c>
      <c r="B1423" t="s">
        <v>1</v>
      </c>
      <c r="C1423">
        <v>0</v>
      </c>
      <c r="D1423">
        <v>11</v>
      </c>
      <c r="E1423">
        <v>0.01</v>
      </c>
      <c r="F1423">
        <v>42</v>
      </c>
      <c r="G1423">
        <v>0.01</v>
      </c>
      <c r="H1423">
        <v>26.19</v>
      </c>
      <c r="I1423">
        <v>7</v>
      </c>
      <c r="J1423">
        <v>25.93</v>
      </c>
      <c r="K1423">
        <v>7.2999999999999999E-5</v>
      </c>
      <c r="L1423" s="1">
        <v>0</v>
      </c>
      <c r="M1423">
        <v>3.1915915708234901E-8</v>
      </c>
      <c r="N1423">
        <v>1.7865026086808501E-4</v>
      </c>
      <c r="O1423">
        <v>0</v>
      </c>
      <c r="P1423">
        <v>3.6899262153811802E-4</v>
      </c>
      <c r="Q1423">
        <v>12</v>
      </c>
      <c r="R1423">
        <v>1.3233352656895201E-4</v>
      </c>
      <c r="S1423">
        <v>1</v>
      </c>
      <c r="T1423">
        <v>5</v>
      </c>
      <c r="U1423" s="2">
        <f t="shared" si="22"/>
        <v>0.18518518518518517</v>
      </c>
      <c r="V1423" t="s">
        <v>4</v>
      </c>
      <c r="W1423">
        <v>2</v>
      </c>
      <c r="X1423" s="3">
        <v>7.9500000000000003E-4</v>
      </c>
      <c r="Y1423" t="s">
        <v>10</v>
      </c>
      <c r="Z1423">
        <v>4</v>
      </c>
      <c r="AA1423" s="1">
        <v>4.8899999999999996E-4</v>
      </c>
      <c r="AB1423" t="s">
        <v>8</v>
      </c>
      <c r="AC1423">
        <v>1</v>
      </c>
      <c r="AD1423" s="2">
        <v>3.01E-4</v>
      </c>
      <c r="AE1423" t="s">
        <v>35</v>
      </c>
      <c r="AF1423">
        <v>1</v>
      </c>
      <c r="AG1423" s="2">
        <v>1.63E-4</v>
      </c>
      <c r="AH1423" t="s">
        <v>9</v>
      </c>
      <c r="AI1423">
        <v>1</v>
      </c>
      <c r="AJ1423">
        <v>9.7E-5</v>
      </c>
      <c r="AK1423" t="s">
        <v>6</v>
      </c>
      <c r="AL1423">
        <v>1</v>
      </c>
      <c r="AM1423">
        <v>6.8999999999999997E-5</v>
      </c>
      <c r="AN1423" t="s">
        <v>16</v>
      </c>
      <c r="AO1423">
        <v>1</v>
      </c>
      <c r="AP1423">
        <v>4.6E-5</v>
      </c>
    </row>
    <row r="1424" spans="1:51" x14ac:dyDescent="0.25">
      <c r="A1424" t="s">
        <v>1452</v>
      </c>
      <c r="B1424" t="s">
        <v>1</v>
      </c>
      <c r="C1424">
        <v>0</v>
      </c>
      <c r="D1424">
        <v>12</v>
      </c>
      <c r="E1424">
        <v>0.01</v>
      </c>
      <c r="F1424">
        <v>38</v>
      </c>
      <c r="G1424">
        <v>0.01</v>
      </c>
      <c r="H1424">
        <v>31.58</v>
      </c>
      <c r="I1424">
        <v>5</v>
      </c>
      <c r="J1424">
        <v>18.52</v>
      </c>
      <c r="K1424">
        <v>6.4999999999999994E-5</v>
      </c>
      <c r="L1424" s="1">
        <v>0</v>
      </c>
      <c r="M1424">
        <v>2.9157096195025801E-8</v>
      </c>
      <c r="N1424">
        <v>1.7075449099518799E-4</v>
      </c>
      <c r="O1424">
        <v>0</v>
      </c>
      <c r="P1424">
        <v>3.5037120853797301E-4</v>
      </c>
      <c r="Q1424">
        <v>10</v>
      </c>
      <c r="R1424">
        <v>1.3913328895904199E-4</v>
      </c>
      <c r="S1424">
        <v>1</v>
      </c>
      <c r="T1424">
        <v>5</v>
      </c>
      <c r="U1424" s="2">
        <f t="shared" si="22"/>
        <v>0.18518518518518517</v>
      </c>
      <c r="V1424" t="s">
        <v>4</v>
      </c>
      <c r="W1424">
        <v>2</v>
      </c>
      <c r="X1424" s="3">
        <v>7.9500000000000003E-4</v>
      </c>
      <c r="Y1424" t="s">
        <v>9</v>
      </c>
      <c r="Z1424">
        <v>4</v>
      </c>
      <c r="AA1424" s="1">
        <v>3.8999999999999999E-4</v>
      </c>
      <c r="AB1424" t="s">
        <v>12</v>
      </c>
      <c r="AC1424">
        <v>3</v>
      </c>
      <c r="AD1424" s="2">
        <v>2.6499999999999999E-4</v>
      </c>
      <c r="AE1424" t="s">
        <v>14</v>
      </c>
      <c r="AF1424">
        <v>2</v>
      </c>
      <c r="AG1424" s="2">
        <v>1.8000000000000001E-4</v>
      </c>
      <c r="AH1424" t="s">
        <v>10</v>
      </c>
      <c r="AI1424">
        <v>1</v>
      </c>
      <c r="AJ1424">
        <v>1.22E-4</v>
      </c>
    </row>
    <row r="1425" spans="1:78" x14ac:dyDescent="0.25">
      <c r="A1425" t="s">
        <v>1453</v>
      </c>
      <c r="B1425" t="s">
        <v>1</v>
      </c>
      <c r="C1425">
        <v>1</v>
      </c>
      <c r="D1425">
        <v>40</v>
      </c>
      <c r="E1425">
        <v>0.03</v>
      </c>
      <c r="F1425">
        <v>85</v>
      </c>
      <c r="G1425">
        <v>0.01</v>
      </c>
      <c r="H1425">
        <v>47.06</v>
      </c>
      <c r="I1425">
        <v>15</v>
      </c>
      <c r="J1425">
        <v>55.56</v>
      </c>
      <c r="K1425">
        <v>3.01E-4</v>
      </c>
      <c r="L1425" s="1">
        <v>2.70538371359004E-4</v>
      </c>
      <c r="M1425">
        <v>1.1330056221510401E-7</v>
      </c>
      <c r="N1425">
        <v>3.3660148872977899E-4</v>
      </c>
      <c r="O1425">
        <v>0</v>
      </c>
      <c r="P1425">
        <v>8.4021321203717496E-4</v>
      </c>
      <c r="Q1425">
        <v>19</v>
      </c>
      <c r="R1425">
        <v>1.4960066165767901E-4</v>
      </c>
      <c r="S1425">
        <v>1</v>
      </c>
      <c r="T1425">
        <v>11</v>
      </c>
      <c r="U1425" s="4">
        <f t="shared" si="22"/>
        <v>0.40740740740740738</v>
      </c>
      <c r="V1425" t="s">
        <v>4</v>
      </c>
      <c r="W1425">
        <v>3</v>
      </c>
      <c r="X1425" s="3">
        <v>1.1919999999999999E-3</v>
      </c>
      <c r="Y1425" t="s">
        <v>21</v>
      </c>
      <c r="Z1425">
        <v>3</v>
      </c>
      <c r="AA1425" s="1">
        <v>8.7600000000000004E-4</v>
      </c>
      <c r="AB1425" t="s">
        <v>40</v>
      </c>
      <c r="AC1425">
        <v>1</v>
      </c>
      <c r="AD1425" s="2">
        <v>7.9100000000000004E-4</v>
      </c>
      <c r="AE1425" t="s">
        <v>7</v>
      </c>
      <c r="AF1425">
        <v>2</v>
      </c>
      <c r="AG1425" s="2">
        <v>6.7100000000000005E-4</v>
      </c>
      <c r="AH1425" t="s">
        <v>23</v>
      </c>
      <c r="AI1425">
        <v>4</v>
      </c>
      <c r="AJ1425">
        <v>6.7000000000000002E-4</v>
      </c>
      <c r="AK1425" t="s">
        <v>9</v>
      </c>
      <c r="AL1425">
        <v>6</v>
      </c>
      <c r="AM1425">
        <v>5.8500000000000002E-4</v>
      </c>
      <c r="AN1425" t="s">
        <v>42</v>
      </c>
      <c r="AO1425">
        <v>1</v>
      </c>
      <c r="AP1425">
        <v>5.7300000000000005E-4</v>
      </c>
      <c r="AQ1425" t="s">
        <v>3</v>
      </c>
      <c r="AR1425">
        <v>2</v>
      </c>
      <c r="AS1425">
        <v>5.6499999999999996E-4</v>
      </c>
      <c r="AT1425" t="s">
        <v>12</v>
      </c>
      <c r="AU1425">
        <v>6</v>
      </c>
      <c r="AV1425">
        <v>5.2999999999999998E-4</v>
      </c>
      <c r="AW1425" t="s">
        <v>5</v>
      </c>
      <c r="AX1425">
        <v>1</v>
      </c>
      <c r="AY1425">
        <v>3.7599999999999998E-4</v>
      </c>
      <c r="AZ1425" t="s">
        <v>11</v>
      </c>
      <c r="BA1425">
        <v>2</v>
      </c>
      <c r="BB1425">
        <v>3.6200000000000002E-4</v>
      </c>
      <c r="BC1425" t="s">
        <v>8</v>
      </c>
      <c r="BD1425">
        <v>1</v>
      </c>
      <c r="BE1425">
        <v>3.01E-4</v>
      </c>
      <c r="BF1425" t="s">
        <v>6</v>
      </c>
      <c r="BG1425">
        <v>4</v>
      </c>
      <c r="BH1425">
        <v>2.7799999999999998E-4</v>
      </c>
      <c r="BI1425" t="s">
        <v>14</v>
      </c>
      <c r="BJ1425">
        <v>3</v>
      </c>
      <c r="BK1425">
        <v>2.7099999999999997E-4</v>
      </c>
      <c r="BL1425" t="s">
        <v>13</v>
      </c>
      <c r="BM1425">
        <v>1</v>
      </c>
      <c r="BN1425">
        <v>8.7000000000000001E-5</v>
      </c>
    </row>
    <row r="1426" spans="1:78" x14ac:dyDescent="0.25">
      <c r="A1426" t="s">
        <v>1454</v>
      </c>
      <c r="B1426" t="s">
        <v>1</v>
      </c>
      <c r="C1426">
        <v>0</v>
      </c>
      <c r="D1426">
        <v>29</v>
      </c>
      <c r="E1426">
        <v>0.02</v>
      </c>
      <c r="F1426">
        <v>68</v>
      </c>
      <c r="G1426">
        <v>0.01</v>
      </c>
      <c r="H1426">
        <v>42.65</v>
      </c>
      <c r="I1426">
        <v>11</v>
      </c>
      <c r="J1426">
        <v>40.74</v>
      </c>
      <c r="K1426">
        <v>1.64E-4</v>
      </c>
      <c r="L1426" s="1">
        <v>0</v>
      </c>
      <c r="M1426">
        <v>7.4806378975290395E-8</v>
      </c>
      <c r="N1426">
        <v>2.7350754829673401E-4</v>
      </c>
      <c r="O1426">
        <v>0</v>
      </c>
      <c r="P1426">
        <v>6.4621607902135903E-4</v>
      </c>
      <c r="Q1426">
        <v>16</v>
      </c>
      <c r="R1426">
        <v>1.6207854713880601E-4</v>
      </c>
      <c r="S1426">
        <v>1</v>
      </c>
      <c r="T1426">
        <v>10</v>
      </c>
      <c r="U1426" s="6">
        <f t="shared" si="22"/>
        <v>0.37037037037037035</v>
      </c>
      <c r="V1426" t="s">
        <v>4</v>
      </c>
      <c r="W1426">
        <v>3</v>
      </c>
      <c r="X1426" s="3">
        <v>1.1919999999999999E-3</v>
      </c>
      <c r="Y1426" t="s">
        <v>3</v>
      </c>
      <c r="Z1426">
        <v>2</v>
      </c>
      <c r="AA1426" s="1">
        <v>5.6499999999999996E-4</v>
      </c>
      <c r="AB1426" t="s">
        <v>29</v>
      </c>
      <c r="AC1426">
        <v>2</v>
      </c>
      <c r="AD1426" s="2">
        <v>5.4199999999999995E-4</v>
      </c>
      <c r="AE1426" t="s">
        <v>12</v>
      </c>
      <c r="AF1426">
        <v>6</v>
      </c>
      <c r="AG1426" s="2">
        <v>5.2999999999999998E-4</v>
      </c>
      <c r="AH1426" t="s">
        <v>17</v>
      </c>
      <c r="AI1426">
        <v>4</v>
      </c>
      <c r="AJ1426">
        <v>4.0200000000000001E-4</v>
      </c>
      <c r="AK1426" t="s">
        <v>8</v>
      </c>
      <c r="AL1426">
        <v>1</v>
      </c>
      <c r="AM1426">
        <v>3.01E-4</v>
      </c>
      <c r="AN1426" t="s">
        <v>16</v>
      </c>
      <c r="AO1426">
        <v>6</v>
      </c>
      <c r="AP1426">
        <v>2.7900000000000001E-4</v>
      </c>
      <c r="AQ1426" t="s">
        <v>11</v>
      </c>
      <c r="AR1426">
        <v>1</v>
      </c>
      <c r="AS1426">
        <v>1.8100000000000001E-4</v>
      </c>
      <c r="AT1426" t="s">
        <v>14</v>
      </c>
      <c r="AU1426">
        <v>2</v>
      </c>
      <c r="AV1426">
        <v>1.8000000000000001E-4</v>
      </c>
      <c r="AW1426" t="s">
        <v>23</v>
      </c>
      <c r="AX1426">
        <v>1</v>
      </c>
      <c r="AY1426">
        <v>1.6799999999999999E-4</v>
      </c>
      <c r="AZ1426" t="s">
        <v>13</v>
      </c>
      <c r="BA1426">
        <v>1</v>
      </c>
      <c r="BB1426">
        <v>8.7000000000000001E-5</v>
      </c>
    </row>
    <row r="1427" spans="1:78" x14ac:dyDescent="0.25">
      <c r="A1427" t="s">
        <v>1455</v>
      </c>
      <c r="B1427" t="s">
        <v>1</v>
      </c>
      <c r="C1427">
        <v>1</v>
      </c>
      <c r="D1427">
        <v>28</v>
      </c>
      <c r="E1427">
        <v>0.02</v>
      </c>
      <c r="F1427">
        <v>147</v>
      </c>
      <c r="G1427">
        <v>0.02</v>
      </c>
      <c r="H1427">
        <v>19.05</v>
      </c>
      <c r="I1427">
        <v>14</v>
      </c>
      <c r="J1427">
        <v>51.85</v>
      </c>
      <c r="K1427">
        <v>2.2000000000000001E-4</v>
      </c>
      <c r="L1427" s="1">
        <v>4.6464083263637197E-5</v>
      </c>
      <c r="M1427">
        <v>1.14268664224992E-7</v>
      </c>
      <c r="N1427">
        <v>3.3803648357091801E-4</v>
      </c>
      <c r="O1427">
        <v>0</v>
      </c>
      <c r="P1427">
        <v>8.2971410864980904E-4</v>
      </c>
      <c r="Q1427">
        <v>22</v>
      </c>
      <c r="R1427">
        <v>1.62758306904516E-4</v>
      </c>
      <c r="S1427">
        <v>1</v>
      </c>
      <c r="T1427">
        <v>9</v>
      </c>
      <c r="U1427" s="6">
        <f t="shared" si="22"/>
        <v>0.33333333333333331</v>
      </c>
      <c r="V1427" t="s">
        <v>4</v>
      </c>
      <c r="W1427">
        <v>3</v>
      </c>
      <c r="X1427" s="3">
        <v>1.1919999999999999E-3</v>
      </c>
      <c r="Y1427" t="s">
        <v>42</v>
      </c>
      <c r="Z1427">
        <v>2</v>
      </c>
      <c r="AA1427" s="1">
        <v>1.147E-3</v>
      </c>
      <c r="AB1427" t="s">
        <v>23</v>
      </c>
      <c r="AC1427">
        <v>5</v>
      </c>
      <c r="AD1427" s="2">
        <v>8.3799999999999999E-4</v>
      </c>
      <c r="AE1427" t="s">
        <v>45</v>
      </c>
      <c r="AF1427">
        <v>1</v>
      </c>
      <c r="AG1427" s="2">
        <v>5.8200000000000005E-4</v>
      </c>
      <c r="AH1427" t="s">
        <v>9</v>
      </c>
      <c r="AI1427">
        <v>4</v>
      </c>
      <c r="AJ1427">
        <v>3.8999999999999999E-4</v>
      </c>
      <c r="AK1427" t="s">
        <v>5</v>
      </c>
      <c r="AL1427">
        <v>1</v>
      </c>
      <c r="AM1427">
        <v>3.7599999999999998E-4</v>
      </c>
      <c r="AN1427" t="s">
        <v>7</v>
      </c>
      <c r="AO1427">
        <v>1</v>
      </c>
      <c r="AP1427">
        <v>3.3599999999999998E-4</v>
      </c>
      <c r="AQ1427" t="s">
        <v>14</v>
      </c>
      <c r="AR1427">
        <v>3</v>
      </c>
      <c r="AS1427">
        <v>2.7099999999999997E-4</v>
      </c>
      <c r="AT1427" t="s">
        <v>10</v>
      </c>
      <c r="AU1427">
        <v>2</v>
      </c>
      <c r="AV1427">
        <v>2.4499999999999999E-4</v>
      </c>
      <c r="AW1427" t="s">
        <v>11</v>
      </c>
      <c r="AX1427">
        <v>1</v>
      </c>
      <c r="AY1427">
        <v>1.8100000000000001E-4</v>
      </c>
      <c r="AZ1427" t="s">
        <v>6</v>
      </c>
      <c r="BA1427">
        <v>2</v>
      </c>
      <c r="BB1427">
        <v>1.3899999999999999E-4</v>
      </c>
      <c r="BC1427" t="s">
        <v>17</v>
      </c>
      <c r="BD1427">
        <v>1</v>
      </c>
      <c r="BE1427">
        <v>1E-4</v>
      </c>
      <c r="BF1427" t="s">
        <v>12</v>
      </c>
      <c r="BG1427">
        <v>1</v>
      </c>
      <c r="BH1427">
        <v>8.7999999999999998E-5</v>
      </c>
      <c r="BI1427" t="s">
        <v>16</v>
      </c>
      <c r="BJ1427">
        <v>1</v>
      </c>
      <c r="BK1427">
        <v>4.6E-5</v>
      </c>
    </row>
    <row r="1428" spans="1:78" x14ac:dyDescent="0.25">
      <c r="A1428" t="s">
        <v>1456</v>
      </c>
      <c r="B1428" t="s">
        <v>1</v>
      </c>
      <c r="C1428">
        <v>0</v>
      </c>
      <c r="D1428">
        <v>32</v>
      </c>
      <c r="E1428">
        <v>0.02</v>
      </c>
      <c r="F1428">
        <v>92</v>
      </c>
      <c r="G1428">
        <v>0.01</v>
      </c>
      <c r="H1428">
        <v>34.78</v>
      </c>
      <c r="I1428">
        <v>11</v>
      </c>
      <c r="J1428">
        <v>40.74</v>
      </c>
      <c r="K1428">
        <v>1.8900000000000001E-4</v>
      </c>
      <c r="L1428" s="1">
        <v>0</v>
      </c>
      <c r="M1428">
        <v>9.5442758418305407E-8</v>
      </c>
      <c r="N1428">
        <v>3.0893811422080201E-4</v>
      </c>
      <c r="O1428">
        <v>0</v>
      </c>
      <c r="P1428">
        <v>7.55518886151773E-4</v>
      </c>
      <c r="Q1428">
        <v>16</v>
      </c>
      <c r="R1428">
        <v>1.8307443805677201E-4</v>
      </c>
      <c r="S1428">
        <v>1</v>
      </c>
      <c r="T1428">
        <v>8</v>
      </c>
      <c r="U1428" s="6">
        <f t="shared" si="22"/>
        <v>0.29629629629629628</v>
      </c>
      <c r="V1428" t="s">
        <v>4</v>
      </c>
      <c r="W1428">
        <v>3</v>
      </c>
      <c r="X1428" s="3">
        <v>1.1919999999999999E-3</v>
      </c>
      <c r="Y1428" t="s">
        <v>8</v>
      </c>
      <c r="Z1428">
        <v>3</v>
      </c>
      <c r="AA1428" s="1">
        <v>9.0200000000000002E-4</v>
      </c>
      <c r="AB1428" t="s">
        <v>10</v>
      </c>
      <c r="AC1428">
        <v>5</v>
      </c>
      <c r="AD1428" s="2">
        <v>6.11E-4</v>
      </c>
      <c r="AE1428" t="s">
        <v>29</v>
      </c>
      <c r="AF1428">
        <v>2</v>
      </c>
      <c r="AG1428" s="2">
        <v>5.4199999999999995E-4</v>
      </c>
      <c r="AH1428" t="s">
        <v>12</v>
      </c>
      <c r="AI1428">
        <v>6</v>
      </c>
      <c r="AJ1428">
        <v>5.2999999999999998E-4</v>
      </c>
      <c r="AK1428" t="s">
        <v>6</v>
      </c>
      <c r="AL1428">
        <v>6</v>
      </c>
      <c r="AM1428">
        <v>4.17E-4</v>
      </c>
      <c r="AN1428" t="s">
        <v>3</v>
      </c>
      <c r="AO1428">
        <v>1</v>
      </c>
      <c r="AP1428">
        <v>2.8299999999999999E-4</v>
      </c>
      <c r="AQ1428" t="s">
        <v>9</v>
      </c>
      <c r="AR1428">
        <v>2</v>
      </c>
      <c r="AS1428">
        <v>1.95E-4</v>
      </c>
      <c r="AT1428" t="s">
        <v>14</v>
      </c>
      <c r="AU1428">
        <v>2</v>
      </c>
      <c r="AV1428">
        <v>1.8000000000000001E-4</v>
      </c>
      <c r="AW1428" t="s">
        <v>23</v>
      </c>
      <c r="AX1428">
        <v>1</v>
      </c>
      <c r="AY1428">
        <v>1.6799999999999999E-4</v>
      </c>
      <c r="AZ1428" t="s">
        <v>13</v>
      </c>
      <c r="BA1428">
        <v>1</v>
      </c>
      <c r="BB1428">
        <v>8.7000000000000001E-5</v>
      </c>
    </row>
    <row r="1429" spans="1:78" x14ac:dyDescent="0.25">
      <c r="A1429" t="s">
        <v>1457</v>
      </c>
      <c r="B1429" t="s">
        <v>1</v>
      </c>
      <c r="C1429">
        <v>0</v>
      </c>
      <c r="D1429">
        <v>33</v>
      </c>
      <c r="E1429">
        <v>0.02</v>
      </c>
      <c r="F1429">
        <v>92</v>
      </c>
      <c r="G1429">
        <v>0.01</v>
      </c>
      <c r="H1429">
        <v>35.869999999999997</v>
      </c>
      <c r="I1429">
        <v>12</v>
      </c>
      <c r="J1429">
        <v>44.44</v>
      </c>
      <c r="K1429">
        <v>1.9799999999999999E-4</v>
      </c>
      <c r="L1429" s="1">
        <v>0</v>
      </c>
      <c r="M1429">
        <v>8.9829770947448601E-8</v>
      </c>
      <c r="N1429">
        <v>2.9971615062830502E-4</v>
      </c>
      <c r="O1429">
        <v>0</v>
      </c>
      <c r="P1429">
        <v>7.4401784544266502E-4</v>
      </c>
      <c r="Q1429">
        <v>16</v>
      </c>
      <c r="R1429">
        <v>1.6650897257127999E-4</v>
      </c>
      <c r="S1429">
        <v>1</v>
      </c>
      <c r="T1429">
        <v>8</v>
      </c>
      <c r="U1429" s="6">
        <f t="shared" si="22"/>
        <v>0.29629629629629628</v>
      </c>
      <c r="V1429" t="s">
        <v>4</v>
      </c>
      <c r="W1429">
        <v>3</v>
      </c>
      <c r="X1429" s="3">
        <v>1.1919999999999999E-3</v>
      </c>
      <c r="Y1429" t="s">
        <v>10</v>
      </c>
      <c r="Z1429">
        <v>6</v>
      </c>
      <c r="AA1429" s="1">
        <v>7.3399999999999995E-4</v>
      </c>
      <c r="AB1429" t="s">
        <v>7</v>
      </c>
      <c r="AC1429">
        <v>2</v>
      </c>
      <c r="AD1429" s="2">
        <v>6.7100000000000005E-4</v>
      </c>
      <c r="AE1429" t="s">
        <v>8</v>
      </c>
      <c r="AF1429">
        <v>2</v>
      </c>
      <c r="AG1429" s="2">
        <v>6.02E-4</v>
      </c>
      <c r="AH1429" t="s">
        <v>19</v>
      </c>
      <c r="AI1429">
        <v>1</v>
      </c>
      <c r="AJ1429">
        <v>5.22E-4</v>
      </c>
      <c r="AK1429" t="s">
        <v>17</v>
      </c>
      <c r="AL1429">
        <v>4</v>
      </c>
      <c r="AM1429">
        <v>4.0200000000000001E-4</v>
      </c>
      <c r="AN1429" t="s">
        <v>12</v>
      </c>
      <c r="AO1429">
        <v>4</v>
      </c>
      <c r="AP1429">
        <v>3.5300000000000002E-4</v>
      </c>
      <c r="AQ1429" t="s">
        <v>6</v>
      </c>
      <c r="AR1429">
        <v>3</v>
      </c>
      <c r="AS1429">
        <v>2.0799999999999999E-4</v>
      </c>
      <c r="AT1429" t="s">
        <v>14</v>
      </c>
      <c r="AU1429">
        <v>2</v>
      </c>
      <c r="AV1429">
        <v>1.8000000000000001E-4</v>
      </c>
      <c r="AW1429" t="s">
        <v>13</v>
      </c>
      <c r="AX1429">
        <v>2</v>
      </c>
      <c r="AY1429">
        <v>1.74E-4</v>
      </c>
      <c r="AZ1429" t="s">
        <v>23</v>
      </c>
      <c r="BA1429">
        <v>1</v>
      </c>
      <c r="BB1429">
        <v>1.6799999999999999E-4</v>
      </c>
      <c r="BC1429" t="s">
        <v>16</v>
      </c>
      <c r="BD1429">
        <v>3</v>
      </c>
      <c r="BE1429">
        <v>1.3899999999999999E-4</v>
      </c>
    </row>
    <row r="1430" spans="1:78" x14ac:dyDescent="0.25">
      <c r="A1430" t="s">
        <v>1458</v>
      </c>
      <c r="B1430" t="s">
        <v>1</v>
      </c>
      <c r="C1430">
        <v>0</v>
      </c>
      <c r="D1430">
        <v>29</v>
      </c>
      <c r="E1430">
        <v>0.02</v>
      </c>
      <c r="F1430">
        <v>102</v>
      </c>
      <c r="G1430">
        <v>0.01</v>
      </c>
      <c r="H1430">
        <v>28.43</v>
      </c>
      <c r="I1430">
        <v>7</v>
      </c>
      <c r="J1430">
        <v>25.93</v>
      </c>
      <c r="K1430">
        <v>1.7799999999999999E-4</v>
      </c>
      <c r="L1430" s="1">
        <v>0</v>
      </c>
      <c r="M1430">
        <v>1.24586084823544E-7</v>
      </c>
      <c r="N1430">
        <v>3.5296754075062498E-4</v>
      </c>
      <c r="O1430">
        <v>0</v>
      </c>
      <c r="P1430">
        <v>8.6057857026245095E-4</v>
      </c>
      <c r="Q1430">
        <v>18</v>
      </c>
      <c r="R1430">
        <v>2.6145743759305499E-4</v>
      </c>
      <c r="S1430">
        <v>1</v>
      </c>
      <c r="T1430">
        <v>7</v>
      </c>
      <c r="U1430" s="2">
        <f t="shared" si="22"/>
        <v>0.25925925925925924</v>
      </c>
      <c r="V1430" t="s">
        <v>4</v>
      </c>
      <c r="W1430">
        <v>3</v>
      </c>
      <c r="X1430" s="3">
        <v>1.1919999999999999E-3</v>
      </c>
      <c r="Y1430" t="s">
        <v>9</v>
      </c>
      <c r="Z1430">
        <v>12</v>
      </c>
      <c r="AA1430" s="1">
        <v>1.1689999999999999E-3</v>
      </c>
      <c r="AB1430" t="s">
        <v>35</v>
      </c>
      <c r="AC1430">
        <v>5</v>
      </c>
      <c r="AD1430" s="2">
        <v>8.1499999999999997E-4</v>
      </c>
      <c r="AE1430" t="s">
        <v>21</v>
      </c>
      <c r="AF1430">
        <v>2</v>
      </c>
      <c r="AG1430" s="2">
        <v>5.8399999999999999E-4</v>
      </c>
      <c r="AH1430" t="s">
        <v>11</v>
      </c>
      <c r="AI1430">
        <v>3</v>
      </c>
      <c r="AJ1430">
        <v>5.4199999999999995E-4</v>
      </c>
      <c r="AK1430" t="s">
        <v>8</v>
      </c>
      <c r="AL1430">
        <v>1</v>
      </c>
      <c r="AM1430">
        <v>3.01E-4</v>
      </c>
      <c r="AN1430" t="s">
        <v>6</v>
      </c>
      <c r="AO1430">
        <v>3</v>
      </c>
      <c r="AP1430">
        <v>2.0799999999999999E-4</v>
      </c>
    </row>
    <row r="1431" spans="1:78" x14ac:dyDescent="0.25">
      <c r="A1431" t="s">
        <v>1459</v>
      </c>
      <c r="B1431" t="s">
        <v>1</v>
      </c>
      <c r="C1431">
        <v>1</v>
      </c>
      <c r="D1431">
        <v>15</v>
      </c>
      <c r="E1431">
        <v>0.01</v>
      </c>
      <c r="F1431">
        <v>117</v>
      </c>
      <c r="G1431">
        <v>0.02</v>
      </c>
      <c r="H1431">
        <v>12.82</v>
      </c>
      <c r="I1431">
        <v>8</v>
      </c>
      <c r="J1431">
        <v>29.63</v>
      </c>
      <c r="K1431">
        <v>1.34E-4</v>
      </c>
      <c r="L1431" s="1">
        <v>0</v>
      </c>
      <c r="M1431">
        <v>9.7209298477718604E-8</v>
      </c>
      <c r="N1431">
        <v>3.1178405744636598E-4</v>
      </c>
      <c r="O1431">
        <v>0</v>
      </c>
      <c r="P1431">
        <v>6.7012253933930205E-4</v>
      </c>
      <c r="Q1431">
        <v>19</v>
      </c>
      <c r="R1431">
        <v>2.19403595980776E-4</v>
      </c>
      <c r="S1431">
        <v>1</v>
      </c>
      <c r="T1431">
        <v>6</v>
      </c>
      <c r="U1431" s="2">
        <f t="shared" si="22"/>
        <v>0.22222222222222221</v>
      </c>
      <c r="V1431" t="s">
        <v>4</v>
      </c>
      <c r="W1431">
        <v>3</v>
      </c>
      <c r="X1431" s="3">
        <v>1.1919999999999999E-3</v>
      </c>
      <c r="Y1431" t="s">
        <v>42</v>
      </c>
      <c r="Z1431">
        <v>2</v>
      </c>
      <c r="AA1431" s="1">
        <v>1.147E-3</v>
      </c>
      <c r="AB1431" t="s">
        <v>5</v>
      </c>
      <c r="AC1431">
        <v>1</v>
      </c>
      <c r="AD1431" s="2">
        <v>3.7599999999999998E-4</v>
      </c>
      <c r="AE1431" t="s">
        <v>12</v>
      </c>
      <c r="AF1431">
        <v>4</v>
      </c>
      <c r="AG1431" s="2">
        <v>3.5300000000000002E-4</v>
      </c>
      <c r="AH1431" t="s">
        <v>3</v>
      </c>
      <c r="AI1431">
        <v>1</v>
      </c>
      <c r="AJ1431">
        <v>2.8299999999999999E-4</v>
      </c>
      <c r="AK1431" t="s">
        <v>6</v>
      </c>
      <c r="AL1431">
        <v>2</v>
      </c>
      <c r="AM1431">
        <v>1.3899999999999999E-4</v>
      </c>
      <c r="AN1431" t="s">
        <v>13</v>
      </c>
      <c r="AO1431">
        <v>1</v>
      </c>
      <c r="AP1431">
        <v>8.7000000000000001E-5</v>
      </c>
      <c r="AQ1431" t="s">
        <v>16</v>
      </c>
      <c r="AR1431">
        <v>1</v>
      </c>
      <c r="AS1431">
        <v>4.6E-5</v>
      </c>
    </row>
    <row r="1432" spans="1:78" x14ac:dyDescent="0.25">
      <c r="A1432" t="s">
        <v>1460</v>
      </c>
      <c r="B1432" t="s">
        <v>1</v>
      </c>
      <c r="C1432">
        <v>0</v>
      </c>
      <c r="D1432">
        <v>18</v>
      </c>
      <c r="E1432">
        <v>0.01</v>
      </c>
      <c r="F1432">
        <v>40</v>
      </c>
      <c r="G1432">
        <v>0.01</v>
      </c>
      <c r="H1432">
        <v>45</v>
      </c>
      <c r="I1432">
        <v>9</v>
      </c>
      <c r="J1432">
        <v>33.33</v>
      </c>
      <c r="K1432">
        <v>1.16E-4</v>
      </c>
      <c r="L1432" s="1">
        <v>0</v>
      </c>
      <c r="M1432">
        <v>6.4232283081281199E-8</v>
      </c>
      <c r="N1432">
        <v>2.5344088675918302E-4</v>
      </c>
      <c r="O1432">
        <v>0</v>
      </c>
      <c r="P1432">
        <v>5.3540489426491999E-4</v>
      </c>
      <c r="Q1432">
        <v>15</v>
      </c>
      <c r="R1432">
        <v>1.6896059117278901E-4</v>
      </c>
      <c r="S1432">
        <v>1</v>
      </c>
      <c r="T1432">
        <v>6</v>
      </c>
      <c r="U1432" s="2">
        <f t="shared" si="22"/>
        <v>0.22222222222222221</v>
      </c>
      <c r="V1432" t="s">
        <v>4</v>
      </c>
      <c r="W1432">
        <v>3</v>
      </c>
      <c r="X1432" s="3">
        <v>1.1919999999999999E-3</v>
      </c>
      <c r="Y1432" t="s">
        <v>3</v>
      </c>
      <c r="Z1432">
        <v>2</v>
      </c>
      <c r="AA1432" s="1">
        <v>5.6499999999999996E-4</v>
      </c>
      <c r="AB1432" t="s">
        <v>35</v>
      </c>
      <c r="AC1432">
        <v>2</v>
      </c>
      <c r="AD1432" s="2">
        <v>3.2600000000000001E-4</v>
      </c>
      <c r="AE1432" t="s">
        <v>17</v>
      </c>
      <c r="AF1432">
        <v>3</v>
      </c>
      <c r="AG1432" s="2">
        <v>3.01E-4</v>
      </c>
      <c r="AH1432" t="s">
        <v>9</v>
      </c>
      <c r="AI1432">
        <v>3</v>
      </c>
      <c r="AJ1432">
        <v>2.92E-4</v>
      </c>
      <c r="AK1432" t="s">
        <v>10</v>
      </c>
      <c r="AL1432">
        <v>2</v>
      </c>
      <c r="AM1432">
        <v>2.4499999999999999E-4</v>
      </c>
      <c r="AN1432" t="s">
        <v>12</v>
      </c>
      <c r="AO1432">
        <v>1</v>
      </c>
      <c r="AP1432">
        <v>8.7999999999999998E-5</v>
      </c>
      <c r="AQ1432" t="s">
        <v>13</v>
      </c>
      <c r="AR1432">
        <v>1</v>
      </c>
      <c r="AS1432">
        <v>8.7000000000000001E-5</v>
      </c>
      <c r="AT1432" t="s">
        <v>16</v>
      </c>
      <c r="AU1432">
        <v>1</v>
      </c>
      <c r="AV1432">
        <v>4.6E-5</v>
      </c>
    </row>
    <row r="1433" spans="1:78" x14ac:dyDescent="0.25">
      <c r="A1433" t="s">
        <v>1461</v>
      </c>
      <c r="B1433" t="s">
        <v>1</v>
      </c>
      <c r="C1433">
        <v>0</v>
      </c>
      <c r="D1433">
        <v>21</v>
      </c>
      <c r="E1433">
        <v>0.01</v>
      </c>
      <c r="F1433">
        <v>130</v>
      </c>
      <c r="G1433">
        <v>0.02</v>
      </c>
      <c r="H1433">
        <v>16.149999999999999</v>
      </c>
      <c r="I1433">
        <v>8</v>
      </c>
      <c r="J1433">
        <v>29.63</v>
      </c>
      <c r="K1433">
        <v>1.44E-4</v>
      </c>
      <c r="L1433" s="1">
        <v>0</v>
      </c>
      <c r="M1433">
        <v>8.6944372100005501E-8</v>
      </c>
      <c r="N1433">
        <v>2.94863310874726E-4</v>
      </c>
      <c r="O1433">
        <v>0</v>
      </c>
      <c r="P1433">
        <v>6.8863146518857298E-4</v>
      </c>
      <c r="Q1433">
        <v>13</v>
      </c>
      <c r="R1433">
        <v>2.0749640394888199E-4</v>
      </c>
      <c r="S1433">
        <v>1</v>
      </c>
      <c r="T1433">
        <v>6</v>
      </c>
      <c r="U1433" s="2">
        <f t="shared" si="22"/>
        <v>0.22222222222222221</v>
      </c>
      <c r="V1433" t="s">
        <v>4</v>
      </c>
      <c r="W1433">
        <v>3</v>
      </c>
      <c r="X1433" s="3">
        <v>1.1919999999999999E-3</v>
      </c>
      <c r="Y1433" t="s">
        <v>40</v>
      </c>
      <c r="Z1433">
        <v>1</v>
      </c>
      <c r="AA1433" s="1">
        <v>7.9100000000000004E-4</v>
      </c>
      <c r="AB1433" t="s">
        <v>17</v>
      </c>
      <c r="AC1433">
        <v>6</v>
      </c>
      <c r="AD1433" s="2">
        <v>6.0300000000000002E-4</v>
      </c>
      <c r="AE1433" t="s">
        <v>3</v>
      </c>
      <c r="AF1433">
        <v>2</v>
      </c>
      <c r="AG1433" s="2">
        <v>5.6499999999999996E-4</v>
      </c>
      <c r="AH1433" t="s">
        <v>21</v>
      </c>
      <c r="AI1433">
        <v>1</v>
      </c>
      <c r="AJ1433">
        <v>2.92E-4</v>
      </c>
      <c r="AK1433" t="s">
        <v>16</v>
      </c>
      <c r="AL1433">
        <v>6</v>
      </c>
      <c r="AM1433">
        <v>2.7900000000000001E-4</v>
      </c>
      <c r="AN1433" t="s">
        <v>12</v>
      </c>
      <c r="AO1433">
        <v>1</v>
      </c>
      <c r="AP1433">
        <v>8.7999999999999998E-5</v>
      </c>
      <c r="AQ1433" t="s">
        <v>6</v>
      </c>
      <c r="AR1433">
        <v>1</v>
      </c>
      <c r="AS1433">
        <v>6.8999999999999997E-5</v>
      </c>
    </row>
    <row r="1434" spans="1:78" x14ac:dyDescent="0.25">
      <c r="A1434" t="s">
        <v>1462</v>
      </c>
      <c r="B1434" t="s">
        <v>1</v>
      </c>
      <c r="C1434">
        <v>0</v>
      </c>
      <c r="D1434">
        <v>17</v>
      </c>
      <c r="E1434">
        <v>0.01</v>
      </c>
      <c r="F1434">
        <v>62</v>
      </c>
      <c r="G1434">
        <v>0.01</v>
      </c>
      <c r="H1434">
        <v>27.42</v>
      </c>
      <c r="I1434">
        <v>7</v>
      </c>
      <c r="J1434">
        <v>25.93</v>
      </c>
      <c r="K1434">
        <v>1.8699999999999999E-4</v>
      </c>
      <c r="L1434" s="1">
        <v>0</v>
      </c>
      <c r="M1434">
        <v>1.34785116460252E-7</v>
      </c>
      <c r="N1434">
        <v>3.6713092550240498E-4</v>
      </c>
      <c r="O1434">
        <v>0</v>
      </c>
      <c r="P1434">
        <v>9.1378189259634201E-4</v>
      </c>
      <c r="Q1434">
        <v>11</v>
      </c>
      <c r="R1434">
        <v>2.7194883370548501E-4</v>
      </c>
      <c r="S1434">
        <v>1</v>
      </c>
      <c r="T1434">
        <v>6</v>
      </c>
      <c r="U1434" s="2">
        <f t="shared" si="22"/>
        <v>0.22222222222222221</v>
      </c>
      <c r="V1434" t="s">
        <v>4</v>
      </c>
      <c r="W1434">
        <v>3</v>
      </c>
      <c r="X1434" s="3">
        <v>1.1919999999999999E-3</v>
      </c>
      <c r="Y1434" t="s">
        <v>42</v>
      </c>
      <c r="Z1434">
        <v>2</v>
      </c>
      <c r="AA1434" s="1">
        <v>1.147E-3</v>
      </c>
      <c r="AB1434" t="s">
        <v>43</v>
      </c>
      <c r="AC1434">
        <v>1</v>
      </c>
      <c r="AD1434" s="2">
        <v>9.3099999999999997E-4</v>
      </c>
      <c r="AE1434" t="s">
        <v>10</v>
      </c>
      <c r="AF1434">
        <v>6</v>
      </c>
      <c r="AG1434" s="2">
        <v>7.3399999999999995E-4</v>
      </c>
      <c r="AH1434" t="s">
        <v>3</v>
      </c>
      <c r="AI1434">
        <v>2</v>
      </c>
      <c r="AJ1434">
        <v>5.6499999999999996E-4</v>
      </c>
      <c r="AK1434" t="s">
        <v>8</v>
      </c>
      <c r="AL1434">
        <v>1</v>
      </c>
      <c r="AM1434">
        <v>3.01E-4</v>
      </c>
      <c r="AN1434" t="s">
        <v>12</v>
      </c>
      <c r="AO1434">
        <v>2</v>
      </c>
      <c r="AP1434">
        <v>1.7699999999999999E-4</v>
      </c>
    </row>
    <row r="1435" spans="1:78" x14ac:dyDescent="0.25">
      <c r="A1435" t="s">
        <v>1463</v>
      </c>
      <c r="B1435" t="s">
        <v>1</v>
      </c>
      <c r="C1435">
        <v>0</v>
      </c>
      <c r="D1435">
        <v>19</v>
      </c>
      <c r="E1435">
        <v>0.01</v>
      </c>
      <c r="F1435">
        <v>34</v>
      </c>
      <c r="G1435">
        <v>0</v>
      </c>
      <c r="H1435">
        <v>55.88</v>
      </c>
      <c r="I1435">
        <v>7</v>
      </c>
      <c r="J1435">
        <v>25.93</v>
      </c>
      <c r="K1435">
        <v>1.1400000000000001E-4</v>
      </c>
      <c r="L1435" s="1">
        <v>0</v>
      </c>
      <c r="M1435">
        <v>7.3037081387146596E-8</v>
      </c>
      <c r="N1435">
        <v>2.7025373519554998E-4</v>
      </c>
      <c r="O1435">
        <v>0</v>
      </c>
      <c r="P1435">
        <v>5.8567733252474303E-4</v>
      </c>
      <c r="Q1435">
        <v>11</v>
      </c>
      <c r="R1435">
        <v>2.0018795199670399E-4</v>
      </c>
      <c r="S1435">
        <v>1</v>
      </c>
      <c r="T1435">
        <v>5</v>
      </c>
      <c r="U1435" s="2">
        <f t="shared" si="22"/>
        <v>0.18518518518518517</v>
      </c>
      <c r="V1435" t="s">
        <v>4</v>
      </c>
      <c r="W1435">
        <v>3</v>
      </c>
      <c r="X1435" s="3">
        <v>1.1919999999999999E-3</v>
      </c>
      <c r="Y1435" t="s">
        <v>12</v>
      </c>
      <c r="Z1435">
        <v>8</v>
      </c>
      <c r="AA1435" s="1">
        <v>7.0699999999999995E-4</v>
      </c>
      <c r="AB1435" t="s">
        <v>23</v>
      </c>
      <c r="AC1435">
        <v>3</v>
      </c>
      <c r="AD1435" s="2">
        <v>5.0299999999999997E-4</v>
      </c>
      <c r="AE1435" t="s">
        <v>3</v>
      </c>
      <c r="AF1435">
        <v>1</v>
      </c>
      <c r="AG1435" s="2">
        <v>2.8299999999999999E-4</v>
      </c>
      <c r="AH1435" t="s">
        <v>10</v>
      </c>
      <c r="AI1435">
        <v>2</v>
      </c>
      <c r="AJ1435">
        <v>2.4499999999999999E-4</v>
      </c>
      <c r="AK1435" t="s">
        <v>14</v>
      </c>
      <c r="AL1435">
        <v>1</v>
      </c>
      <c r="AM1435">
        <v>9.0000000000000006E-5</v>
      </c>
      <c r="AN1435" t="s">
        <v>6</v>
      </c>
      <c r="AO1435">
        <v>1</v>
      </c>
      <c r="AP1435">
        <v>6.8999999999999997E-5</v>
      </c>
    </row>
    <row r="1436" spans="1:78" x14ac:dyDescent="0.25">
      <c r="A1436" t="s">
        <v>1464</v>
      </c>
      <c r="B1436" t="s">
        <v>1</v>
      </c>
      <c r="C1436">
        <v>0</v>
      </c>
      <c r="D1436">
        <v>11</v>
      </c>
      <c r="E1436">
        <v>0.01</v>
      </c>
      <c r="F1436">
        <v>32</v>
      </c>
      <c r="G1436">
        <v>0</v>
      </c>
      <c r="H1436">
        <v>34.380000000000003</v>
      </c>
      <c r="I1436">
        <v>8</v>
      </c>
      <c r="J1436">
        <v>29.63</v>
      </c>
      <c r="K1436">
        <v>9.8999999999999994E-5</v>
      </c>
      <c r="L1436" s="1">
        <v>0</v>
      </c>
      <c r="M1436">
        <v>5.8221828048927397E-8</v>
      </c>
      <c r="N1436">
        <v>2.4129199748215301E-4</v>
      </c>
      <c r="O1436">
        <v>0</v>
      </c>
      <c r="P1436">
        <v>4.7953601275260298E-4</v>
      </c>
      <c r="Q1436">
        <v>12</v>
      </c>
      <c r="R1436">
        <v>1.6979807230225601E-4</v>
      </c>
      <c r="S1436">
        <v>1</v>
      </c>
      <c r="T1436">
        <v>5</v>
      </c>
      <c r="U1436" s="2">
        <f t="shared" si="22"/>
        <v>0.18518518518518517</v>
      </c>
      <c r="V1436" t="s">
        <v>4</v>
      </c>
      <c r="W1436">
        <v>3</v>
      </c>
      <c r="X1436" s="3">
        <v>1.1919999999999999E-3</v>
      </c>
      <c r="Y1436" t="s">
        <v>5</v>
      </c>
      <c r="Z1436">
        <v>1</v>
      </c>
      <c r="AA1436" s="1">
        <v>3.7599999999999998E-4</v>
      </c>
      <c r="AB1436" t="s">
        <v>11</v>
      </c>
      <c r="AC1436">
        <v>2</v>
      </c>
      <c r="AD1436" s="2">
        <v>3.6200000000000002E-4</v>
      </c>
      <c r="AE1436" t="s">
        <v>8</v>
      </c>
      <c r="AF1436">
        <v>1</v>
      </c>
      <c r="AG1436" s="2">
        <v>3.01E-4</v>
      </c>
      <c r="AH1436" t="s">
        <v>23</v>
      </c>
      <c r="AI1436">
        <v>1</v>
      </c>
      <c r="AJ1436">
        <v>1.6799999999999999E-4</v>
      </c>
      <c r="AK1436" t="s">
        <v>14</v>
      </c>
      <c r="AL1436">
        <v>1</v>
      </c>
      <c r="AM1436">
        <v>9.0000000000000006E-5</v>
      </c>
      <c r="AN1436" t="s">
        <v>12</v>
      </c>
      <c r="AO1436">
        <v>1</v>
      </c>
      <c r="AP1436">
        <v>8.7999999999999998E-5</v>
      </c>
      <c r="AQ1436" t="s">
        <v>13</v>
      </c>
      <c r="AR1436">
        <v>1</v>
      </c>
      <c r="AS1436">
        <v>8.7000000000000001E-5</v>
      </c>
    </row>
    <row r="1437" spans="1:78" x14ac:dyDescent="0.25">
      <c r="A1437" t="s">
        <v>1465</v>
      </c>
      <c r="B1437" t="s">
        <v>1</v>
      </c>
      <c r="C1437">
        <v>0</v>
      </c>
      <c r="D1437">
        <v>22</v>
      </c>
      <c r="E1437">
        <v>0.01</v>
      </c>
      <c r="F1437">
        <v>39</v>
      </c>
      <c r="G1437">
        <v>0.01</v>
      </c>
      <c r="H1437">
        <v>56.41</v>
      </c>
      <c r="I1437">
        <v>10</v>
      </c>
      <c r="J1437">
        <v>37.04</v>
      </c>
      <c r="K1437">
        <v>1.92E-4</v>
      </c>
      <c r="L1437" s="1">
        <v>0</v>
      </c>
      <c r="M1437">
        <v>1.3413132598366001E-7</v>
      </c>
      <c r="N1437">
        <v>3.66239438050656E-4</v>
      </c>
      <c r="O1437">
        <v>0</v>
      </c>
      <c r="P1437">
        <v>9.2264934161620797E-4</v>
      </c>
      <c r="Q1437">
        <v>14</v>
      </c>
      <c r="R1437">
        <v>2.30595201735598E-4</v>
      </c>
      <c r="S1437">
        <v>1</v>
      </c>
      <c r="T1437">
        <v>5</v>
      </c>
      <c r="U1437" s="2">
        <f t="shared" si="22"/>
        <v>0.18518518518518517</v>
      </c>
      <c r="V1437" t="s">
        <v>4</v>
      </c>
      <c r="W1437">
        <v>3</v>
      </c>
      <c r="X1437" s="3">
        <v>1.1919999999999999E-3</v>
      </c>
      <c r="Y1437" t="s">
        <v>23</v>
      </c>
      <c r="Z1437">
        <v>7</v>
      </c>
      <c r="AA1437" s="1">
        <v>1.173E-3</v>
      </c>
      <c r="AB1437" t="s">
        <v>43</v>
      </c>
      <c r="AC1437">
        <v>1</v>
      </c>
      <c r="AD1437" s="2">
        <v>9.3099999999999997E-4</v>
      </c>
      <c r="AE1437" t="s">
        <v>5</v>
      </c>
      <c r="AF1437">
        <v>2</v>
      </c>
      <c r="AG1437" s="2">
        <v>7.5199999999999996E-4</v>
      </c>
      <c r="AH1437" t="s">
        <v>3</v>
      </c>
      <c r="AI1437">
        <v>2</v>
      </c>
      <c r="AJ1437">
        <v>5.6499999999999996E-4</v>
      </c>
      <c r="AK1437" t="s">
        <v>12</v>
      </c>
      <c r="AL1437">
        <v>2</v>
      </c>
      <c r="AM1437">
        <v>1.7699999999999999E-4</v>
      </c>
      <c r="AN1437" t="s">
        <v>10</v>
      </c>
      <c r="AO1437">
        <v>1</v>
      </c>
      <c r="AP1437">
        <v>1.22E-4</v>
      </c>
      <c r="AQ1437" t="s">
        <v>17</v>
      </c>
      <c r="AR1437">
        <v>1</v>
      </c>
      <c r="AS1437">
        <v>1E-4</v>
      </c>
      <c r="AT1437" t="s">
        <v>16</v>
      </c>
      <c r="AU1437">
        <v>2</v>
      </c>
      <c r="AV1437">
        <v>9.2999999999999997E-5</v>
      </c>
      <c r="AW1437" t="s">
        <v>14</v>
      </c>
      <c r="AX1437">
        <v>1</v>
      </c>
      <c r="AY1437">
        <v>9.0000000000000006E-5</v>
      </c>
    </row>
    <row r="1438" spans="1:78" x14ac:dyDescent="0.25">
      <c r="A1438" t="s">
        <v>1466</v>
      </c>
      <c r="B1438" t="s">
        <v>1</v>
      </c>
      <c r="C1438">
        <v>0</v>
      </c>
      <c r="D1438">
        <v>60</v>
      </c>
      <c r="E1438">
        <v>0.04</v>
      </c>
      <c r="F1438">
        <v>164</v>
      </c>
      <c r="G1438">
        <v>0.02</v>
      </c>
      <c r="H1438">
        <v>36.590000000000003</v>
      </c>
      <c r="I1438">
        <v>17</v>
      </c>
      <c r="J1438">
        <v>62.96</v>
      </c>
      <c r="K1438">
        <v>3.39E-4</v>
      </c>
      <c r="L1438" s="1">
        <v>2.8272547356516798E-4</v>
      </c>
      <c r="M1438">
        <v>1.25892080238226E-7</v>
      </c>
      <c r="N1438">
        <v>3.5481273967858903E-4</v>
      </c>
      <c r="O1438">
        <v>0</v>
      </c>
      <c r="P1438">
        <v>8.6115294556749703E-4</v>
      </c>
      <c r="Q1438">
        <v>22</v>
      </c>
      <c r="R1438">
        <v>1.3141212580688501E-4</v>
      </c>
      <c r="S1438">
        <v>1</v>
      </c>
      <c r="T1438">
        <v>12</v>
      </c>
      <c r="U1438" s="4">
        <f t="shared" si="22"/>
        <v>0.44444444444444442</v>
      </c>
      <c r="V1438" t="s">
        <v>4</v>
      </c>
      <c r="W1438">
        <v>4</v>
      </c>
      <c r="X1438" s="3">
        <v>1.5889999999999999E-3</v>
      </c>
      <c r="Y1438" t="s">
        <v>5</v>
      </c>
      <c r="Z1438">
        <v>2</v>
      </c>
      <c r="AA1438" s="1">
        <v>7.5199999999999996E-4</v>
      </c>
      <c r="AB1438" t="s">
        <v>9</v>
      </c>
      <c r="AC1438">
        <v>7</v>
      </c>
      <c r="AD1438" s="2">
        <v>6.8199999999999999E-4</v>
      </c>
      <c r="AE1438" t="s">
        <v>7</v>
      </c>
      <c r="AF1438">
        <v>2</v>
      </c>
      <c r="AG1438" s="2">
        <v>6.7100000000000005E-4</v>
      </c>
      <c r="AH1438" t="s">
        <v>10</v>
      </c>
      <c r="AI1438">
        <v>5</v>
      </c>
      <c r="AJ1438">
        <v>6.11E-4</v>
      </c>
      <c r="AK1438" t="s">
        <v>42</v>
      </c>
      <c r="AL1438">
        <v>1</v>
      </c>
      <c r="AM1438">
        <v>5.7300000000000005E-4</v>
      </c>
      <c r="AN1438" t="s">
        <v>11</v>
      </c>
      <c r="AO1438">
        <v>3</v>
      </c>
      <c r="AP1438">
        <v>5.4199999999999995E-4</v>
      </c>
      <c r="AQ1438" t="s">
        <v>19</v>
      </c>
      <c r="AR1438">
        <v>1</v>
      </c>
      <c r="AS1438">
        <v>5.22E-4</v>
      </c>
      <c r="AT1438" t="s">
        <v>16</v>
      </c>
      <c r="AU1438">
        <v>11</v>
      </c>
      <c r="AV1438">
        <v>5.1099999999999995E-4</v>
      </c>
      <c r="AW1438" t="s">
        <v>17</v>
      </c>
      <c r="AX1438">
        <v>5</v>
      </c>
      <c r="AY1438">
        <v>5.0199999999999995E-4</v>
      </c>
      <c r="AZ1438" t="s">
        <v>12</v>
      </c>
      <c r="BA1438">
        <v>5</v>
      </c>
      <c r="BB1438">
        <v>4.4200000000000001E-4</v>
      </c>
      <c r="BC1438" t="s">
        <v>13</v>
      </c>
      <c r="BD1438">
        <v>4</v>
      </c>
      <c r="BE1438">
        <v>3.4900000000000003E-4</v>
      </c>
      <c r="BF1438" t="s">
        <v>8</v>
      </c>
      <c r="BG1438">
        <v>1</v>
      </c>
      <c r="BH1438">
        <v>3.01E-4</v>
      </c>
      <c r="BI1438" t="s">
        <v>3</v>
      </c>
      <c r="BJ1438">
        <v>1</v>
      </c>
      <c r="BK1438">
        <v>2.8299999999999999E-4</v>
      </c>
      <c r="BL1438" t="s">
        <v>6</v>
      </c>
      <c r="BM1438">
        <v>4</v>
      </c>
      <c r="BN1438">
        <v>2.7799999999999998E-4</v>
      </c>
      <c r="BO1438" t="s">
        <v>29</v>
      </c>
      <c r="BP1438">
        <v>1</v>
      </c>
      <c r="BQ1438">
        <v>2.7099999999999997E-4</v>
      </c>
      <c r="BR1438" t="s">
        <v>14</v>
      </c>
      <c r="BS1438">
        <v>3</v>
      </c>
      <c r="BT1438">
        <v>2.7099999999999997E-4</v>
      </c>
    </row>
    <row r="1439" spans="1:78" x14ac:dyDescent="0.25">
      <c r="A1439" t="s">
        <v>1467</v>
      </c>
      <c r="B1439" t="s">
        <v>1</v>
      </c>
      <c r="C1439">
        <v>0</v>
      </c>
      <c r="D1439">
        <v>38</v>
      </c>
      <c r="E1439">
        <v>0.03</v>
      </c>
      <c r="F1439">
        <v>173</v>
      </c>
      <c r="G1439">
        <v>0.03</v>
      </c>
      <c r="H1439">
        <v>21.97</v>
      </c>
      <c r="I1439">
        <v>14</v>
      </c>
      <c r="J1439">
        <v>51.85</v>
      </c>
      <c r="K1439">
        <v>3.3E-4</v>
      </c>
      <c r="L1439" s="1">
        <v>9.7418412079883096E-5</v>
      </c>
      <c r="M1439">
        <v>2.0610178134054999E-7</v>
      </c>
      <c r="N1439">
        <v>4.53984340413357E-4</v>
      </c>
      <c r="O1439">
        <v>0</v>
      </c>
      <c r="P1439">
        <v>1.15974059716542E-3</v>
      </c>
      <c r="Q1439">
        <v>17</v>
      </c>
      <c r="R1439">
        <v>2.18585052791616E-4</v>
      </c>
      <c r="S1439">
        <v>1</v>
      </c>
      <c r="T1439">
        <v>11</v>
      </c>
      <c r="U1439" s="4">
        <f t="shared" si="22"/>
        <v>0.40740740740740738</v>
      </c>
      <c r="V1439" t="s">
        <v>4</v>
      </c>
      <c r="W1439">
        <v>4</v>
      </c>
      <c r="X1439" s="3">
        <v>1.5889999999999999E-3</v>
      </c>
      <c r="Y1439" t="s">
        <v>23</v>
      </c>
      <c r="Z1439">
        <v>8</v>
      </c>
      <c r="AA1439" s="1">
        <v>1.34E-3</v>
      </c>
      <c r="AB1439" t="s">
        <v>42</v>
      </c>
      <c r="AC1439">
        <v>2</v>
      </c>
      <c r="AD1439" s="2">
        <v>1.147E-3</v>
      </c>
      <c r="AE1439" t="s">
        <v>43</v>
      </c>
      <c r="AF1439">
        <v>1</v>
      </c>
      <c r="AG1439" s="2">
        <v>9.3099999999999997E-4</v>
      </c>
      <c r="AH1439" t="s">
        <v>40</v>
      </c>
      <c r="AI1439">
        <v>1</v>
      </c>
      <c r="AJ1439">
        <v>7.9100000000000004E-4</v>
      </c>
      <c r="AK1439" t="s">
        <v>35</v>
      </c>
      <c r="AL1439">
        <v>4</v>
      </c>
      <c r="AM1439">
        <v>6.5200000000000002E-4</v>
      </c>
      <c r="AN1439" t="s">
        <v>10</v>
      </c>
      <c r="AO1439">
        <v>5</v>
      </c>
      <c r="AP1439">
        <v>6.11E-4</v>
      </c>
      <c r="AQ1439" t="s">
        <v>5</v>
      </c>
      <c r="AR1439">
        <v>1</v>
      </c>
      <c r="AS1439">
        <v>3.7599999999999998E-4</v>
      </c>
      <c r="AT1439" t="s">
        <v>11</v>
      </c>
      <c r="AU1439">
        <v>2</v>
      </c>
      <c r="AV1439">
        <v>3.6200000000000002E-4</v>
      </c>
      <c r="AW1439" t="s">
        <v>14</v>
      </c>
      <c r="AX1439">
        <v>4</v>
      </c>
      <c r="AY1439">
        <v>3.6099999999999999E-4</v>
      </c>
      <c r="AZ1439" t="s">
        <v>7</v>
      </c>
      <c r="BA1439">
        <v>1</v>
      </c>
      <c r="BB1439">
        <v>3.3599999999999998E-4</v>
      </c>
      <c r="BC1439" t="s">
        <v>12</v>
      </c>
      <c r="BD1439">
        <v>2</v>
      </c>
      <c r="BE1439">
        <v>1.7699999999999999E-4</v>
      </c>
      <c r="BF1439" t="s">
        <v>6</v>
      </c>
      <c r="BG1439">
        <v>2</v>
      </c>
      <c r="BH1439">
        <v>1.3899999999999999E-4</v>
      </c>
      <c r="BI1439" t="s">
        <v>9</v>
      </c>
      <c r="BJ1439">
        <v>1</v>
      </c>
      <c r="BK1439">
        <v>9.7E-5</v>
      </c>
    </row>
    <row r="1440" spans="1:78" x14ac:dyDescent="0.25">
      <c r="A1440" t="s">
        <v>1468</v>
      </c>
      <c r="B1440" t="s">
        <v>1</v>
      </c>
      <c r="C1440">
        <v>0</v>
      </c>
      <c r="D1440">
        <v>43</v>
      </c>
      <c r="E1440">
        <v>0.03</v>
      </c>
      <c r="F1440">
        <v>128</v>
      </c>
      <c r="G1440">
        <v>0.02</v>
      </c>
      <c r="H1440">
        <v>33.590000000000003</v>
      </c>
      <c r="I1440">
        <v>19</v>
      </c>
      <c r="J1440">
        <v>70.37</v>
      </c>
      <c r="K1440">
        <v>3.6400000000000001E-4</v>
      </c>
      <c r="L1440" s="1">
        <v>2.0084354288009599E-4</v>
      </c>
      <c r="M1440">
        <v>1.66052060106557E-7</v>
      </c>
      <c r="N1440">
        <v>4.0749485899402099E-4</v>
      </c>
      <c r="O1440">
        <v>0</v>
      </c>
      <c r="P1440">
        <v>1.0841135205294601E-3</v>
      </c>
      <c r="Q1440">
        <v>21</v>
      </c>
      <c r="R1440">
        <v>1.2073921747971001E-4</v>
      </c>
      <c r="S1440">
        <v>1</v>
      </c>
      <c r="T1440">
        <v>10</v>
      </c>
      <c r="U1440" s="6">
        <f t="shared" si="22"/>
        <v>0.37037037037037035</v>
      </c>
      <c r="V1440" t="s">
        <v>4</v>
      </c>
      <c r="W1440">
        <v>4</v>
      </c>
      <c r="X1440" s="3">
        <v>1.5889999999999999E-3</v>
      </c>
      <c r="Y1440" t="s">
        <v>3</v>
      </c>
      <c r="Z1440">
        <v>4</v>
      </c>
      <c r="AA1440" s="1">
        <v>1.1310000000000001E-3</v>
      </c>
      <c r="AB1440" t="s">
        <v>10</v>
      </c>
      <c r="AC1440">
        <v>8</v>
      </c>
      <c r="AD1440" s="2">
        <v>9.7799999999999992E-4</v>
      </c>
      <c r="AE1440" t="s">
        <v>43</v>
      </c>
      <c r="AF1440">
        <v>1</v>
      </c>
      <c r="AG1440" s="2">
        <v>9.3099999999999997E-4</v>
      </c>
      <c r="AH1440" t="s">
        <v>40</v>
      </c>
      <c r="AI1440">
        <v>1</v>
      </c>
      <c r="AJ1440">
        <v>7.9100000000000004E-4</v>
      </c>
      <c r="AK1440" t="s">
        <v>8</v>
      </c>
      <c r="AL1440">
        <v>2</v>
      </c>
      <c r="AM1440">
        <v>6.02E-4</v>
      </c>
      <c r="AN1440" t="s">
        <v>42</v>
      </c>
      <c r="AO1440">
        <v>1</v>
      </c>
      <c r="AP1440">
        <v>5.7300000000000005E-4</v>
      </c>
      <c r="AQ1440" t="s">
        <v>14</v>
      </c>
      <c r="AR1440">
        <v>6</v>
      </c>
      <c r="AS1440">
        <v>5.4100000000000003E-4</v>
      </c>
      <c r="AT1440" t="s">
        <v>23</v>
      </c>
      <c r="AU1440">
        <v>3</v>
      </c>
      <c r="AV1440">
        <v>5.0299999999999997E-4</v>
      </c>
      <c r="AW1440" t="s">
        <v>5</v>
      </c>
      <c r="AX1440">
        <v>1</v>
      </c>
      <c r="AY1440">
        <v>3.7599999999999998E-4</v>
      </c>
      <c r="AZ1440" t="s">
        <v>7</v>
      </c>
      <c r="BA1440">
        <v>1</v>
      </c>
      <c r="BB1440">
        <v>3.3599999999999998E-4</v>
      </c>
      <c r="BC1440" t="s">
        <v>21</v>
      </c>
      <c r="BD1440">
        <v>1</v>
      </c>
      <c r="BE1440">
        <v>2.92E-4</v>
      </c>
      <c r="BF1440" t="s">
        <v>29</v>
      </c>
      <c r="BG1440">
        <v>1</v>
      </c>
      <c r="BH1440">
        <v>2.7099999999999997E-4</v>
      </c>
      <c r="BI1440" t="s">
        <v>17</v>
      </c>
      <c r="BJ1440">
        <v>2</v>
      </c>
      <c r="BK1440">
        <v>2.0100000000000001E-4</v>
      </c>
      <c r="BL1440" t="s">
        <v>9</v>
      </c>
      <c r="BM1440">
        <v>2</v>
      </c>
      <c r="BN1440">
        <v>1.95E-4</v>
      </c>
      <c r="BO1440" t="s">
        <v>11</v>
      </c>
      <c r="BP1440">
        <v>1</v>
      </c>
      <c r="BQ1440">
        <v>1.8100000000000001E-4</v>
      </c>
      <c r="BR1440" t="s">
        <v>12</v>
      </c>
      <c r="BS1440">
        <v>2</v>
      </c>
      <c r="BT1440">
        <v>1.7699999999999999E-4</v>
      </c>
      <c r="BU1440" t="s">
        <v>13</v>
      </c>
      <c r="BV1440">
        <v>1</v>
      </c>
      <c r="BW1440">
        <v>8.7000000000000001E-5</v>
      </c>
      <c r="BX1440" t="s">
        <v>6</v>
      </c>
      <c r="BY1440">
        <v>1</v>
      </c>
      <c r="BZ1440">
        <v>6.8999999999999997E-5</v>
      </c>
    </row>
    <row r="1441" spans="1:81" x14ac:dyDescent="0.25">
      <c r="A1441" t="s">
        <v>1469</v>
      </c>
      <c r="B1441" t="s">
        <v>1</v>
      </c>
      <c r="C1441">
        <v>0</v>
      </c>
      <c r="D1441">
        <v>27</v>
      </c>
      <c r="E1441">
        <v>0.02</v>
      </c>
      <c r="F1441">
        <v>115</v>
      </c>
      <c r="G1441">
        <v>0.02</v>
      </c>
      <c r="H1441">
        <v>23.48</v>
      </c>
      <c r="I1441">
        <v>12</v>
      </c>
      <c r="J1441">
        <v>44.44</v>
      </c>
      <c r="K1441">
        <v>2.5399999999999999E-4</v>
      </c>
      <c r="L1441" s="1">
        <v>0</v>
      </c>
      <c r="M1441">
        <v>2.03829995703512E-7</v>
      </c>
      <c r="N1441">
        <v>4.5147535448074202E-4</v>
      </c>
      <c r="O1441">
        <v>0</v>
      </c>
      <c r="P1441">
        <v>1.1083582616679801E-3</v>
      </c>
      <c r="Q1441">
        <v>19</v>
      </c>
      <c r="R1441">
        <v>2.5081964137818998E-4</v>
      </c>
      <c r="S1441">
        <v>1</v>
      </c>
      <c r="T1441">
        <v>8</v>
      </c>
      <c r="U1441" s="6">
        <f t="shared" si="22"/>
        <v>0.29629629629629628</v>
      </c>
      <c r="V1441" t="s">
        <v>4</v>
      </c>
      <c r="W1441">
        <v>4</v>
      </c>
      <c r="X1441" s="3">
        <v>1.5889999999999999E-3</v>
      </c>
      <c r="Y1441" t="s">
        <v>8</v>
      </c>
      <c r="Z1441">
        <v>5</v>
      </c>
      <c r="AA1441" s="1">
        <v>1.5039999999999999E-3</v>
      </c>
      <c r="AB1441" t="s">
        <v>29</v>
      </c>
      <c r="AC1441">
        <v>4</v>
      </c>
      <c r="AD1441" s="2">
        <v>1.0839999999999999E-3</v>
      </c>
      <c r="AE1441" t="s">
        <v>40</v>
      </c>
      <c r="AF1441">
        <v>1</v>
      </c>
      <c r="AG1441" s="2">
        <v>7.9100000000000004E-4</v>
      </c>
      <c r="AH1441" t="s">
        <v>42</v>
      </c>
      <c r="AI1441">
        <v>1</v>
      </c>
      <c r="AJ1441">
        <v>5.7300000000000005E-4</v>
      </c>
      <c r="AK1441" t="s">
        <v>12</v>
      </c>
      <c r="AL1441">
        <v>4</v>
      </c>
      <c r="AM1441">
        <v>3.5300000000000002E-4</v>
      </c>
      <c r="AN1441" t="s">
        <v>21</v>
      </c>
      <c r="AO1441">
        <v>1</v>
      </c>
      <c r="AP1441">
        <v>2.92E-4</v>
      </c>
      <c r="AQ1441" t="s">
        <v>14</v>
      </c>
      <c r="AR1441">
        <v>3</v>
      </c>
      <c r="AS1441">
        <v>2.7099999999999997E-4</v>
      </c>
      <c r="AT1441" t="s">
        <v>10</v>
      </c>
      <c r="AU1441">
        <v>1</v>
      </c>
      <c r="AV1441">
        <v>1.22E-4</v>
      </c>
      <c r="AW1441" t="s">
        <v>17</v>
      </c>
      <c r="AX1441">
        <v>1</v>
      </c>
      <c r="AY1441">
        <v>1E-4</v>
      </c>
      <c r="AZ1441" t="s">
        <v>9</v>
      </c>
      <c r="BA1441">
        <v>1</v>
      </c>
      <c r="BB1441">
        <v>9.7E-5</v>
      </c>
      <c r="BC1441" t="s">
        <v>6</v>
      </c>
      <c r="BD1441">
        <v>1</v>
      </c>
      <c r="BE1441">
        <v>6.8999999999999997E-5</v>
      </c>
    </row>
    <row r="1442" spans="1:81" x14ac:dyDescent="0.25">
      <c r="A1442" t="s">
        <v>1470</v>
      </c>
      <c r="B1442" t="s">
        <v>1</v>
      </c>
      <c r="C1442">
        <v>0</v>
      </c>
      <c r="D1442">
        <v>29</v>
      </c>
      <c r="E1442">
        <v>0.02</v>
      </c>
      <c r="F1442">
        <v>62</v>
      </c>
      <c r="G1442">
        <v>0.01</v>
      </c>
      <c r="H1442">
        <v>46.77</v>
      </c>
      <c r="I1442">
        <v>9</v>
      </c>
      <c r="J1442">
        <v>33.33</v>
      </c>
      <c r="K1442">
        <v>1.5899999999999999E-4</v>
      </c>
      <c r="L1442" s="1">
        <v>0</v>
      </c>
      <c r="M1442">
        <v>1.1547846632538399E-7</v>
      </c>
      <c r="N1442">
        <v>3.3982122700823699E-4</v>
      </c>
      <c r="O1442">
        <v>0</v>
      </c>
      <c r="P1442">
        <v>7.2017766873831701E-4</v>
      </c>
      <c r="Q1442">
        <v>12</v>
      </c>
      <c r="R1442">
        <v>2.26547484672158E-4</v>
      </c>
      <c r="S1442">
        <v>1</v>
      </c>
      <c r="T1442">
        <v>8</v>
      </c>
      <c r="U1442" s="6">
        <f t="shared" si="22"/>
        <v>0.29629629629629628</v>
      </c>
      <c r="V1442" t="s">
        <v>4</v>
      </c>
      <c r="W1442">
        <v>4</v>
      </c>
      <c r="X1442" s="3">
        <v>1.5889999999999999E-3</v>
      </c>
      <c r="Y1442" t="s">
        <v>17</v>
      </c>
      <c r="Z1442">
        <v>7</v>
      </c>
      <c r="AA1442" s="1">
        <v>7.0299999999999996E-4</v>
      </c>
      <c r="AB1442" t="s">
        <v>7</v>
      </c>
      <c r="AC1442">
        <v>2</v>
      </c>
      <c r="AD1442" s="2">
        <v>6.7100000000000005E-4</v>
      </c>
      <c r="AE1442" t="s">
        <v>10</v>
      </c>
      <c r="AF1442">
        <v>3</v>
      </c>
      <c r="AG1442" s="2">
        <v>3.6699999999999998E-4</v>
      </c>
      <c r="AH1442" t="s">
        <v>14</v>
      </c>
      <c r="AI1442">
        <v>3</v>
      </c>
      <c r="AJ1442">
        <v>2.7099999999999997E-4</v>
      </c>
      <c r="AK1442" t="s">
        <v>6</v>
      </c>
      <c r="AL1442">
        <v>3</v>
      </c>
      <c r="AM1442">
        <v>2.0799999999999999E-4</v>
      </c>
      <c r="AN1442" t="s">
        <v>12</v>
      </c>
      <c r="AO1442">
        <v>2</v>
      </c>
      <c r="AP1442">
        <v>1.7699999999999999E-4</v>
      </c>
      <c r="AQ1442" t="s">
        <v>13</v>
      </c>
      <c r="AR1442">
        <v>2</v>
      </c>
      <c r="AS1442">
        <v>1.74E-4</v>
      </c>
      <c r="AT1442" t="s">
        <v>16</v>
      </c>
      <c r="AU1442">
        <v>3</v>
      </c>
      <c r="AV1442">
        <v>1.3899999999999999E-4</v>
      </c>
    </row>
    <row r="1443" spans="1:81" x14ac:dyDescent="0.25">
      <c r="A1443" t="s">
        <v>1471</v>
      </c>
      <c r="B1443" t="s">
        <v>1</v>
      </c>
      <c r="C1443">
        <v>0</v>
      </c>
      <c r="D1443">
        <v>15</v>
      </c>
      <c r="E1443">
        <v>0.01</v>
      </c>
      <c r="F1443">
        <v>45</v>
      </c>
      <c r="G1443">
        <v>0.01</v>
      </c>
      <c r="H1443">
        <v>33.33</v>
      </c>
      <c r="I1443">
        <v>8</v>
      </c>
      <c r="J1443">
        <v>29.63</v>
      </c>
      <c r="K1443">
        <v>1.11E-4</v>
      </c>
      <c r="L1443" s="1">
        <v>0</v>
      </c>
      <c r="M1443">
        <v>9.3549713250344603E-8</v>
      </c>
      <c r="N1443">
        <v>3.0585897608267898E-4</v>
      </c>
      <c r="O1443">
        <v>0</v>
      </c>
      <c r="P1443">
        <v>5.2815848296016603E-4</v>
      </c>
      <c r="Q1443">
        <v>14</v>
      </c>
      <c r="R1443">
        <v>2.15234094280403E-4</v>
      </c>
      <c r="S1443">
        <v>2</v>
      </c>
      <c r="T1443">
        <v>6</v>
      </c>
      <c r="U1443" s="2">
        <f t="shared" si="22"/>
        <v>0.22222222222222221</v>
      </c>
      <c r="V1443" t="s">
        <v>4</v>
      </c>
      <c r="W1443">
        <v>4</v>
      </c>
      <c r="X1443" s="3">
        <v>1.5889999999999999E-3</v>
      </c>
      <c r="Y1443" t="s">
        <v>23</v>
      </c>
      <c r="Z1443">
        <v>2</v>
      </c>
      <c r="AA1443" s="1">
        <v>3.3500000000000001E-4</v>
      </c>
      <c r="AB1443" t="s">
        <v>29</v>
      </c>
      <c r="AC1443">
        <v>1</v>
      </c>
      <c r="AD1443" s="2">
        <v>2.7099999999999997E-4</v>
      </c>
      <c r="AE1443" t="s">
        <v>10</v>
      </c>
      <c r="AF1443">
        <v>2</v>
      </c>
      <c r="AG1443" s="2">
        <v>2.4499999999999999E-4</v>
      </c>
      <c r="AH1443" t="s">
        <v>17</v>
      </c>
      <c r="AI1443">
        <v>2</v>
      </c>
      <c r="AJ1443">
        <v>2.0100000000000001E-4</v>
      </c>
      <c r="AK1443" t="s">
        <v>12</v>
      </c>
      <c r="AL1443">
        <v>2</v>
      </c>
      <c r="AM1443">
        <v>1.7699999999999999E-4</v>
      </c>
      <c r="AN1443" t="s">
        <v>9</v>
      </c>
      <c r="AO1443">
        <v>1</v>
      </c>
      <c r="AP1443">
        <v>9.7E-5</v>
      </c>
      <c r="AQ1443" t="s">
        <v>14</v>
      </c>
      <c r="AR1443">
        <v>1</v>
      </c>
      <c r="AS1443">
        <v>9.0000000000000006E-5</v>
      </c>
    </row>
    <row r="1444" spans="1:81" x14ac:dyDescent="0.25">
      <c r="A1444" t="s">
        <v>1472</v>
      </c>
      <c r="B1444" t="s">
        <v>1</v>
      </c>
      <c r="C1444">
        <v>0</v>
      </c>
      <c r="D1444">
        <v>22</v>
      </c>
      <c r="E1444">
        <v>0.01</v>
      </c>
      <c r="F1444">
        <v>52</v>
      </c>
      <c r="G1444">
        <v>0.01</v>
      </c>
      <c r="H1444">
        <v>42.31</v>
      </c>
      <c r="I1444">
        <v>11</v>
      </c>
      <c r="J1444">
        <v>40.74</v>
      </c>
      <c r="K1444">
        <v>2.5900000000000001E-4</v>
      </c>
      <c r="L1444" s="1">
        <v>0</v>
      </c>
      <c r="M1444">
        <v>2.62955206585938E-7</v>
      </c>
      <c r="N1444">
        <v>5.1279158201548004E-4</v>
      </c>
      <c r="O1444">
        <v>0</v>
      </c>
      <c r="P1444">
        <v>1.1162438571135499E-3</v>
      </c>
      <c r="Q1444">
        <v>14</v>
      </c>
      <c r="R1444">
        <v>3.0387649304621E-4</v>
      </c>
      <c r="S1444">
        <v>1</v>
      </c>
      <c r="T1444">
        <v>8</v>
      </c>
      <c r="U1444" s="6">
        <f t="shared" si="22"/>
        <v>0.29629629629629628</v>
      </c>
      <c r="V1444" t="s">
        <v>4</v>
      </c>
      <c r="W1444">
        <v>5</v>
      </c>
      <c r="X1444" s="3">
        <v>1.9859999999999999E-3</v>
      </c>
      <c r="Y1444" t="s">
        <v>43</v>
      </c>
      <c r="Z1444">
        <v>2</v>
      </c>
      <c r="AA1444" s="1">
        <v>1.8619999999999999E-3</v>
      </c>
      <c r="AB1444" t="s">
        <v>40</v>
      </c>
      <c r="AC1444">
        <v>1</v>
      </c>
      <c r="AD1444" s="2">
        <v>7.9100000000000004E-4</v>
      </c>
      <c r="AE1444" t="s">
        <v>3</v>
      </c>
      <c r="AF1444">
        <v>2</v>
      </c>
      <c r="AG1444" s="2">
        <v>5.6499999999999996E-4</v>
      </c>
      <c r="AH1444" t="s">
        <v>5</v>
      </c>
      <c r="AI1444">
        <v>1</v>
      </c>
      <c r="AJ1444">
        <v>3.7599999999999998E-4</v>
      </c>
      <c r="AK1444" t="s">
        <v>10</v>
      </c>
      <c r="AL1444">
        <v>3</v>
      </c>
      <c r="AM1444">
        <v>3.6699999999999998E-4</v>
      </c>
      <c r="AN1444" t="s">
        <v>12</v>
      </c>
      <c r="AO1444">
        <v>4</v>
      </c>
      <c r="AP1444">
        <v>3.5300000000000002E-4</v>
      </c>
      <c r="AQ1444" t="s">
        <v>21</v>
      </c>
      <c r="AR1444">
        <v>1</v>
      </c>
      <c r="AS1444">
        <v>2.92E-4</v>
      </c>
      <c r="AT1444" t="s">
        <v>11</v>
      </c>
      <c r="AU1444">
        <v>1</v>
      </c>
      <c r="AV1444">
        <v>1.8100000000000001E-4</v>
      </c>
      <c r="AW1444" t="s">
        <v>23</v>
      </c>
      <c r="AX1444">
        <v>1</v>
      </c>
      <c r="AY1444">
        <v>1.6799999999999999E-4</v>
      </c>
      <c r="AZ1444" t="s">
        <v>16</v>
      </c>
      <c r="BA1444">
        <v>1</v>
      </c>
      <c r="BB1444">
        <v>4.6E-5</v>
      </c>
    </row>
    <row r="1445" spans="1:81" x14ac:dyDescent="0.25">
      <c r="A1445" t="s">
        <v>1473</v>
      </c>
      <c r="B1445" t="s">
        <v>1</v>
      </c>
      <c r="C1445">
        <v>0</v>
      </c>
      <c r="D1445">
        <v>21</v>
      </c>
      <c r="E1445">
        <v>0.01</v>
      </c>
      <c r="F1445">
        <v>69</v>
      </c>
      <c r="G1445">
        <v>0.01</v>
      </c>
      <c r="H1445">
        <v>30.43</v>
      </c>
      <c r="I1445">
        <v>8</v>
      </c>
      <c r="J1445">
        <v>29.63</v>
      </c>
      <c r="K1445">
        <v>1.35E-4</v>
      </c>
      <c r="L1445" s="1">
        <v>0</v>
      </c>
      <c r="M1445">
        <v>1.46646429589502E-7</v>
      </c>
      <c r="N1445">
        <v>3.8294442101890097E-4</v>
      </c>
      <c r="O1445">
        <v>0</v>
      </c>
      <c r="P1445">
        <v>6.5657217401207202E-4</v>
      </c>
      <c r="Q1445">
        <v>12</v>
      </c>
      <c r="R1445">
        <v>2.69479407383671E-4</v>
      </c>
      <c r="S1445">
        <v>2</v>
      </c>
      <c r="T1445">
        <v>6</v>
      </c>
      <c r="U1445" s="2">
        <f t="shared" si="22"/>
        <v>0.22222222222222221</v>
      </c>
      <c r="V1445" t="s">
        <v>4</v>
      </c>
      <c r="W1445">
        <v>5</v>
      </c>
      <c r="X1445" s="3">
        <v>1.9859999999999999E-3</v>
      </c>
      <c r="Y1445" t="s">
        <v>6</v>
      </c>
      <c r="Z1445">
        <v>7</v>
      </c>
      <c r="AA1445" s="1">
        <v>4.86E-4</v>
      </c>
      <c r="AB1445" t="s">
        <v>8</v>
      </c>
      <c r="AC1445">
        <v>1</v>
      </c>
      <c r="AD1445" s="2">
        <v>3.01E-4</v>
      </c>
      <c r="AE1445" t="s">
        <v>12</v>
      </c>
      <c r="AF1445">
        <v>3</v>
      </c>
      <c r="AG1445" s="2">
        <v>2.6499999999999999E-4</v>
      </c>
      <c r="AH1445" t="s">
        <v>10</v>
      </c>
      <c r="AI1445">
        <v>2</v>
      </c>
      <c r="AJ1445">
        <v>2.4499999999999999E-4</v>
      </c>
      <c r="AK1445" t="s">
        <v>11</v>
      </c>
      <c r="AL1445">
        <v>1</v>
      </c>
      <c r="AM1445">
        <v>1.8100000000000001E-4</v>
      </c>
      <c r="AN1445" t="s">
        <v>9</v>
      </c>
      <c r="AO1445">
        <v>1</v>
      </c>
      <c r="AP1445">
        <v>9.7E-5</v>
      </c>
      <c r="AQ1445" t="s">
        <v>14</v>
      </c>
      <c r="AR1445">
        <v>1</v>
      </c>
      <c r="AS1445">
        <v>9.0000000000000006E-5</v>
      </c>
    </row>
    <row r="1446" spans="1:81" x14ac:dyDescent="0.25">
      <c r="A1446" t="s">
        <v>1474</v>
      </c>
      <c r="B1446" t="s">
        <v>1</v>
      </c>
      <c r="C1446">
        <v>0</v>
      </c>
      <c r="D1446">
        <v>11</v>
      </c>
      <c r="E1446">
        <v>0.01</v>
      </c>
      <c r="F1446">
        <v>20</v>
      </c>
      <c r="G1446">
        <v>0</v>
      </c>
      <c r="H1446">
        <v>55</v>
      </c>
      <c r="I1446">
        <v>5</v>
      </c>
      <c r="J1446">
        <v>18.52</v>
      </c>
      <c r="K1446">
        <v>1.26E-4</v>
      </c>
      <c r="L1446" s="1">
        <v>0</v>
      </c>
      <c r="M1446">
        <v>1.6167863031769001E-7</v>
      </c>
      <c r="N1446">
        <v>4.0209281306396099E-4</v>
      </c>
      <c r="O1446">
        <v>0</v>
      </c>
      <c r="P1446">
        <v>6.8007977791476905E-4</v>
      </c>
      <c r="Q1446">
        <v>9</v>
      </c>
      <c r="R1446">
        <v>3.2763118101507998E-4</v>
      </c>
      <c r="S1446">
        <v>2</v>
      </c>
      <c r="T1446">
        <v>4</v>
      </c>
      <c r="U1446" s="2">
        <f t="shared" si="22"/>
        <v>0.14814814814814814</v>
      </c>
      <c r="V1446" t="s">
        <v>4</v>
      </c>
      <c r="W1446">
        <v>5</v>
      </c>
      <c r="X1446" s="3">
        <v>1.9859999999999999E-3</v>
      </c>
      <c r="Y1446" t="s">
        <v>3</v>
      </c>
      <c r="Z1446">
        <v>3</v>
      </c>
      <c r="AA1446" s="1">
        <v>8.4800000000000001E-4</v>
      </c>
      <c r="AB1446" t="s">
        <v>8</v>
      </c>
      <c r="AC1446">
        <v>1</v>
      </c>
      <c r="AD1446" s="2">
        <v>3.01E-4</v>
      </c>
      <c r="AE1446" t="s">
        <v>23</v>
      </c>
      <c r="AF1446">
        <v>1</v>
      </c>
      <c r="AG1446" s="2">
        <v>1.6799999999999999E-4</v>
      </c>
      <c r="AH1446" t="s">
        <v>9</v>
      </c>
      <c r="AI1446">
        <v>1</v>
      </c>
      <c r="AJ1446">
        <v>9.7E-5</v>
      </c>
    </row>
    <row r="1447" spans="1:81" x14ac:dyDescent="0.25">
      <c r="A1447" t="s">
        <v>1475</v>
      </c>
      <c r="B1447" t="s">
        <v>1</v>
      </c>
      <c r="C1447">
        <v>1</v>
      </c>
      <c r="D1447">
        <v>100</v>
      </c>
      <c r="E1447">
        <v>7.0000000000000007E-2</v>
      </c>
      <c r="F1447">
        <v>683</v>
      </c>
      <c r="G1447">
        <v>0.1</v>
      </c>
      <c r="H1447">
        <v>14.64</v>
      </c>
      <c r="I1447">
        <v>20</v>
      </c>
      <c r="J1447">
        <v>74.069999999999993</v>
      </c>
      <c r="K1447">
        <v>6.5200000000000002E-4</v>
      </c>
      <c r="L1447" s="1">
        <v>5.8428279287175001E-4</v>
      </c>
      <c r="M1447">
        <v>3.9380135728211199E-7</v>
      </c>
      <c r="N1447">
        <v>6.27535941028171E-4</v>
      </c>
      <c r="O1447">
        <v>0</v>
      </c>
      <c r="P1447">
        <v>1.6931335996841399E-3</v>
      </c>
      <c r="Q1447">
        <v>26</v>
      </c>
      <c r="R1447">
        <v>1.6269450322952599E-4</v>
      </c>
      <c r="S1447">
        <v>1</v>
      </c>
      <c r="T1447">
        <v>13</v>
      </c>
      <c r="U1447" s="4">
        <f t="shared" si="22"/>
        <v>0.48148148148148145</v>
      </c>
      <c r="V1447" t="s">
        <v>4</v>
      </c>
      <c r="W1447">
        <v>6</v>
      </c>
      <c r="X1447" s="3">
        <v>2.3839999999999998E-3</v>
      </c>
      <c r="Y1447" t="s">
        <v>5</v>
      </c>
      <c r="Z1447">
        <v>5</v>
      </c>
      <c r="AA1447" s="1">
        <v>1.8799999999999999E-3</v>
      </c>
      <c r="AB1447" t="s">
        <v>23</v>
      </c>
      <c r="AC1447">
        <v>10</v>
      </c>
      <c r="AD1447" s="2">
        <v>1.676E-3</v>
      </c>
      <c r="AE1447" t="s">
        <v>13</v>
      </c>
      <c r="AF1447">
        <v>16</v>
      </c>
      <c r="AG1447" s="2">
        <v>1.3960000000000001E-3</v>
      </c>
      <c r="AH1447" t="s">
        <v>3</v>
      </c>
      <c r="AI1447">
        <v>4</v>
      </c>
      <c r="AJ1447">
        <v>1.1310000000000001E-3</v>
      </c>
      <c r="AK1447" t="s">
        <v>6</v>
      </c>
      <c r="AL1447">
        <v>16</v>
      </c>
      <c r="AM1447">
        <v>1.111E-3</v>
      </c>
      <c r="AN1447" t="s">
        <v>19</v>
      </c>
      <c r="AO1447">
        <v>2</v>
      </c>
      <c r="AP1447">
        <v>1.0430000000000001E-3</v>
      </c>
      <c r="AQ1447" t="s">
        <v>43</v>
      </c>
      <c r="AR1447">
        <v>1</v>
      </c>
      <c r="AS1447">
        <v>9.3099999999999997E-4</v>
      </c>
      <c r="AT1447" t="s">
        <v>14</v>
      </c>
      <c r="AU1447">
        <v>9</v>
      </c>
      <c r="AV1447">
        <v>8.12E-4</v>
      </c>
      <c r="AW1447" t="s">
        <v>40</v>
      </c>
      <c r="AX1447">
        <v>1</v>
      </c>
      <c r="AY1447">
        <v>7.9100000000000004E-4</v>
      </c>
      <c r="AZ1447" t="s">
        <v>10</v>
      </c>
      <c r="BA1447">
        <v>6</v>
      </c>
      <c r="BB1447">
        <v>7.3399999999999995E-4</v>
      </c>
      <c r="BC1447" t="s">
        <v>7</v>
      </c>
      <c r="BD1447">
        <v>2</v>
      </c>
      <c r="BE1447">
        <v>6.7100000000000005E-4</v>
      </c>
      <c r="BF1447" t="s">
        <v>35</v>
      </c>
      <c r="BG1447">
        <v>4</v>
      </c>
      <c r="BH1447">
        <v>6.5200000000000002E-4</v>
      </c>
      <c r="BI1447" t="s">
        <v>21</v>
      </c>
      <c r="BJ1447">
        <v>2</v>
      </c>
      <c r="BK1447">
        <v>5.8399999999999999E-4</v>
      </c>
      <c r="BL1447" t="s">
        <v>11</v>
      </c>
      <c r="BM1447">
        <v>3</v>
      </c>
      <c r="BN1447">
        <v>5.4199999999999995E-4</v>
      </c>
      <c r="BO1447" t="s">
        <v>17</v>
      </c>
      <c r="BP1447">
        <v>3</v>
      </c>
      <c r="BQ1447">
        <v>3.01E-4</v>
      </c>
      <c r="BR1447" t="s">
        <v>9</v>
      </c>
      <c r="BS1447">
        <v>3</v>
      </c>
      <c r="BT1447">
        <v>2.92E-4</v>
      </c>
      <c r="BU1447" t="s">
        <v>29</v>
      </c>
      <c r="BV1447">
        <v>1</v>
      </c>
      <c r="BW1447">
        <v>2.7099999999999997E-4</v>
      </c>
      <c r="BX1447" t="s">
        <v>12</v>
      </c>
      <c r="BY1447">
        <v>3</v>
      </c>
      <c r="BZ1447">
        <v>2.6499999999999999E-4</v>
      </c>
      <c r="CA1447" t="s">
        <v>16</v>
      </c>
      <c r="CB1447">
        <v>3</v>
      </c>
      <c r="CC1447">
        <v>1.3899999999999999E-4</v>
      </c>
    </row>
    <row r="1448" spans="1:81" x14ac:dyDescent="0.25">
      <c r="A1448" t="s">
        <v>1476</v>
      </c>
      <c r="B1448" t="s">
        <v>1</v>
      </c>
      <c r="C1448">
        <v>0</v>
      </c>
      <c r="D1448">
        <v>120</v>
      </c>
      <c r="E1448">
        <v>0.08</v>
      </c>
      <c r="F1448">
        <v>206</v>
      </c>
      <c r="G1448">
        <v>0.03</v>
      </c>
      <c r="H1448">
        <v>58.25</v>
      </c>
      <c r="I1448">
        <v>20</v>
      </c>
      <c r="J1448">
        <v>74.069999999999993</v>
      </c>
      <c r="K1448">
        <v>7.2599999999999997E-4</v>
      </c>
      <c r="L1448" s="1">
        <v>6.0150375939849599E-4</v>
      </c>
      <c r="M1448">
        <v>4.55866960544755E-7</v>
      </c>
      <c r="N1448">
        <v>6.7517920624435301E-4</v>
      </c>
      <c r="O1448">
        <v>0</v>
      </c>
      <c r="P1448">
        <v>1.9248329532060801E-3</v>
      </c>
      <c r="Q1448">
        <v>25</v>
      </c>
      <c r="R1448">
        <v>1.75046460878166E-4</v>
      </c>
      <c r="S1448">
        <v>1</v>
      </c>
      <c r="T1448">
        <v>10</v>
      </c>
      <c r="U1448" s="6">
        <f t="shared" si="22"/>
        <v>0.37037037037037035</v>
      </c>
      <c r="V1448" t="s">
        <v>4</v>
      </c>
      <c r="W1448">
        <v>6</v>
      </c>
      <c r="X1448" s="3">
        <v>2.3839999999999998E-3</v>
      </c>
      <c r="Y1448" t="s">
        <v>5</v>
      </c>
      <c r="Z1448">
        <v>6</v>
      </c>
      <c r="AA1448" s="1">
        <v>2.2560000000000002E-3</v>
      </c>
      <c r="AB1448" t="s">
        <v>10</v>
      </c>
      <c r="AC1448">
        <v>14</v>
      </c>
      <c r="AD1448" s="2">
        <v>1.712E-3</v>
      </c>
      <c r="AE1448" t="s">
        <v>23</v>
      </c>
      <c r="AF1448">
        <v>10</v>
      </c>
      <c r="AG1448" s="2">
        <v>1.676E-3</v>
      </c>
      <c r="AH1448" t="s">
        <v>6</v>
      </c>
      <c r="AI1448">
        <v>23</v>
      </c>
      <c r="AJ1448">
        <v>1.5969999999999999E-3</v>
      </c>
      <c r="AK1448" t="s">
        <v>7</v>
      </c>
      <c r="AL1448">
        <v>3</v>
      </c>
      <c r="AM1448">
        <v>1.0070000000000001E-3</v>
      </c>
      <c r="AN1448" t="s">
        <v>17</v>
      </c>
      <c r="AO1448">
        <v>10</v>
      </c>
      <c r="AP1448">
        <v>1.0039999999999999E-3</v>
      </c>
      <c r="AQ1448" t="s">
        <v>14</v>
      </c>
      <c r="AR1448">
        <v>11</v>
      </c>
      <c r="AS1448">
        <v>9.9200000000000004E-4</v>
      </c>
      <c r="AT1448" t="s">
        <v>43</v>
      </c>
      <c r="AU1448">
        <v>1</v>
      </c>
      <c r="AV1448">
        <v>9.3099999999999997E-4</v>
      </c>
      <c r="AW1448" t="s">
        <v>29</v>
      </c>
      <c r="AX1448">
        <v>3</v>
      </c>
      <c r="AY1448">
        <v>8.1300000000000003E-4</v>
      </c>
      <c r="AZ1448" t="s">
        <v>13</v>
      </c>
      <c r="BA1448">
        <v>8</v>
      </c>
      <c r="BB1448">
        <v>6.9800000000000005E-4</v>
      </c>
      <c r="BC1448" t="s">
        <v>2</v>
      </c>
      <c r="BD1448">
        <v>1</v>
      </c>
      <c r="BE1448">
        <v>6.6299999999999996E-4</v>
      </c>
      <c r="BF1448" t="s">
        <v>12</v>
      </c>
      <c r="BG1448">
        <v>7</v>
      </c>
      <c r="BH1448">
        <v>6.1799999999999995E-4</v>
      </c>
      <c r="BI1448" t="s">
        <v>8</v>
      </c>
      <c r="BJ1448">
        <v>2</v>
      </c>
      <c r="BK1448">
        <v>6.02E-4</v>
      </c>
      <c r="BL1448" t="s">
        <v>3</v>
      </c>
      <c r="BM1448">
        <v>2</v>
      </c>
      <c r="BN1448">
        <v>5.6499999999999996E-4</v>
      </c>
      <c r="BO1448" t="s">
        <v>11</v>
      </c>
      <c r="BP1448">
        <v>3</v>
      </c>
      <c r="BQ1448">
        <v>5.4199999999999995E-4</v>
      </c>
      <c r="BR1448" t="s">
        <v>19</v>
      </c>
      <c r="BS1448">
        <v>1</v>
      </c>
      <c r="BT1448">
        <v>5.22E-4</v>
      </c>
      <c r="BU1448" t="s">
        <v>35</v>
      </c>
      <c r="BV1448">
        <v>3</v>
      </c>
      <c r="BW1448">
        <v>4.8899999999999996E-4</v>
      </c>
      <c r="BX1448" t="s">
        <v>21</v>
      </c>
      <c r="BY1448">
        <v>1</v>
      </c>
      <c r="BZ1448">
        <v>2.92E-4</v>
      </c>
      <c r="CA1448" t="s">
        <v>16</v>
      </c>
      <c r="CB1448">
        <v>5</v>
      </c>
      <c r="CC1448">
        <v>2.32E-4</v>
      </c>
    </row>
    <row r="1449" spans="1:81" x14ac:dyDescent="0.25">
      <c r="A1449" t="s">
        <v>1477</v>
      </c>
      <c r="B1449" t="s">
        <v>1</v>
      </c>
      <c r="C1449">
        <v>0</v>
      </c>
      <c r="D1449">
        <v>26</v>
      </c>
      <c r="E1449">
        <v>0.02</v>
      </c>
      <c r="F1449">
        <v>229</v>
      </c>
      <c r="G1449">
        <v>0.03</v>
      </c>
      <c r="H1449">
        <v>11.35</v>
      </c>
      <c r="I1449">
        <v>9</v>
      </c>
      <c r="J1449">
        <v>33.33</v>
      </c>
      <c r="K1449">
        <v>2.9300000000000002E-4</v>
      </c>
      <c r="L1449" s="1">
        <v>0</v>
      </c>
      <c r="M1449">
        <v>4.3304978441718701E-7</v>
      </c>
      <c r="N1449">
        <v>6.5806518249880599E-4</v>
      </c>
      <c r="O1449">
        <v>0</v>
      </c>
      <c r="P1449">
        <v>1.44885378677044E-3</v>
      </c>
      <c r="Q1449">
        <v>20</v>
      </c>
      <c r="R1449">
        <v>4.3871012166587099E-4</v>
      </c>
      <c r="S1449">
        <v>1</v>
      </c>
      <c r="T1449">
        <v>6</v>
      </c>
      <c r="U1449" s="2">
        <f t="shared" si="22"/>
        <v>0.22222222222222221</v>
      </c>
      <c r="V1449" t="s">
        <v>4</v>
      </c>
      <c r="W1449">
        <v>6</v>
      </c>
      <c r="X1449" s="3">
        <v>2.3839999999999998E-3</v>
      </c>
      <c r="Y1449" t="s">
        <v>90</v>
      </c>
      <c r="Z1449">
        <v>1</v>
      </c>
      <c r="AA1449" s="1">
        <v>2.2989999999999998E-3</v>
      </c>
      <c r="AB1449" t="s">
        <v>8</v>
      </c>
      <c r="AC1449">
        <v>5</v>
      </c>
      <c r="AD1449" s="2">
        <v>1.5039999999999999E-3</v>
      </c>
      <c r="AE1449" t="s">
        <v>9</v>
      </c>
      <c r="AF1449">
        <v>7</v>
      </c>
      <c r="AG1449" s="2">
        <v>6.8199999999999999E-4</v>
      </c>
      <c r="AH1449" t="s">
        <v>5</v>
      </c>
      <c r="AI1449">
        <v>1</v>
      </c>
      <c r="AJ1449">
        <v>3.7599999999999998E-4</v>
      </c>
      <c r="AK1449" t="s">
        <v>11</v>
      </c>
      <c r="AL1449">
        <v>2</v>
      </c>
      <c r="AM1449">
        <v>3.6200000000000002E-4</v>
      </c>
      <c r="AN1449" t="s">
        <v>14</v>
      </c>
      <c r="AO1449">
        <v>2</v>
      </c>
      <c r="AP1449">
        <v>1.8000000000000001E-4</v>
      </c>
      <c r="AQ1449" t="s">
        <v>6</v>
      </c>
      <c r="AR1449">
        <v>1</v>
      </c>
      <c r="AS1449">
        <v>6.8999999999999997E-5</v>
      </c>
      <c r="AT1449" t="s">
        <v>16</v>
      </c>
      <c r="AU1449">
        <v>1</v>
      </c>
      <c r="AV1449">
        <v>4.6E-5</v>
      </c>
    </row>
    <row r="1450" spans="1:81" x14ac:dyDescent="0.25">
      <c r="A1450" t="s">
        <v>1478</v>
      </c>
      <c r="B1450" t="s">
        <v>1</v>
      </c>
      <c r="C1450">
        <v>0</v>
      </c>
      <c r="D1450">
        <v>16</v>
      </c>
      <c r="E1450">
        <v>0.01</v>
      </c>
      <c r="F1450">
        <v>75</v>
      </c>
      <c r="G1450">
        <v>0.01</v>
      </c>
      <c r="H1450">
        <v>21.33</v>
      </c>
      <c r="I1450">
        <v>7</v>
      </c>
      <c r="J1450">
        <v>25.93</v>
      </c>
      <c r="K1450">
        <v>1.4799999999999999E-4</v>
      </c>
      <c r="L1450" s="1">
        <v>0</v>
      </c>
      <c r="M1450">
        <v>2.1077732551306699E-7</v>
      </c>
      <c r="N1450">
        <v>4.5910491776179798E-4</v>
      </c>
      <c r="O1450">
        <v>0</v>
      </c>
      <c r="P1450">
        <v>7.6639737858326298E-4</v>
      </c>
      <c r="Q1450">
        <v>18</v>
      </c>
      <c r="R1450">
        <v>3.4007771686059101E-4</v>
      </c>
      <c r="S1450">
        <v>2</v>
      </c>
      <c r="T1450">
        <v>5</v>
      </c>
      <c r="U1450" s="2">
        <f t="shared" si="22"/>
        <v>0.18518518518518517</v>
      </c>
      <c r="V1450" t="s">
        <v>4</v>
      </c>
      <c r="W1450">
        <v>6</v>
      </c>
      <c r="X1450" s="3">
        <v>2.3839999999999998E-3</v>
      </c>
      <c r="Y1450" t="s">
        <v>11</v>
      </c>
      <c r="Z1450">
        <v>3</v>
      </c>
      <c r="AA1450" s="1">
        <v>5.4199999999999995E-4</v>
      </c>
      <c r="AB1450" t="s">
        <v>5</v>
      </c>
      <c r="AC1450">
        <v>1</v>
      </c>
      <c r="AD1450" s="2">
        <v>3.7599999999999998E-4</v>
      </c>
      <c r="AE1450" t="s">
        <v>23</v>
      </c>
      <c r="AF1450">
        <v>2</v>
      </c>
      <c r="AG1450" s="2">
        <v>3.3500000000000001E-4</v>
      </c>
      <c r="AH1450" t="s">
        <v>9</v>
      </c>
      <c r="AI1450">
        <v>2</v>
      </c>
      <c r="AJ1450">
        <v>1.95E-4</v>
      </c>
      <c r="AK1450" t="s">
        <v>14</v>
      </c>
      <c r="AL1450">
        <v>1</v>
      </c>
      <c r="AM1450">
        <v>9.0000000000000006E-5</v>
      </c>
      <c r="AN1450" t="s">
        <v>6</v>
      </c>
      <c r="AO1450">
        <v>1</v>
      </c>
      <c r="AP1450">
        <v>6.8999999999999997E-5</v>
      </c>
    </row>
    <row r="1451" spans="1:81" x14ac:dyDescent="0.25">
      <c r="A1451" t="s">
        <v>1479</v>
      </c>
      <c r="B1451" t="s">
        <v>1</v>
      </c>
      <c r="C1451">
        <v>0</v>
      </c>
      <c r="D1451">
        <v>21</v>
      </c>
      <c r="E1451">
        <v>0.01</v>
      </c>
      <c r="F1451">
        <v>42</v>
      </c>
      <c r="G1451">
        <v>0.01</v>
      </c>
      <c r="H1451">
        <v>50</v>
      </c>
      <c r="I1451">
        <v>9</v>
      </c>
      <c r="J1451">
        <v>33.33</v>
      </c>
      <c r="K1451">
        <v>1.7899999999999999E-4</v>
      </c>
      <c r="L1451" s="1">
        <v>0</v>
      </c>
      <c r="M1451">
        <v>2.2688320079165501E-7</v>
      </c>
      <c r="N1451">
        <v>4.7632258060232099E-4</v>
      </c>
      <c r="O1451">
        <v>0</v>
      </c>
      <c r="P1451">
        <v>8.8108251937193797E-4</v>
      </c>
      <c r="Q1451">
        <v>11</v>
      </c>
      <c r="R1451">
        <v>3.1754838706821398E-4</v>
      </c>
      <c r="S1451">
        <v>2</v>
      </c>
      <c r="T1451">
        <v>5</v>
      </c>
      <c r="U1451" s="2">
        <f t="shared" si="22"/>
        <v>0.18518518518518517</v>
      </c>
      <c r="V1451" t="s">
        <v>4</v>
      </c>
      <c r="W1451">
        <v>6</v>
      </c>
      <c r="X1451" s="3">
        <v>2.3839999999999998E-3</v>
      </c>
      <c r="Y1451" t="s">
        <v>21</v>
      </c>
      <c r="Z1451">
        <v>3</v>
      </c>
      <c r="AA1451" s="1">
        <v>8.7600000000000004E-4</v>
      </c>
      <c r="AB1451" t="s">
        <v>42</v>
      </c>
      <c r="AC1451">
        <v>1</v>
      </c>
      <c r="AD1451" s="2">
        <v>5.7300000000000005E-4</v>
      </c>
      <c r="AE1451" t="s">
        <v>17</v>
      </c>
      <c r="AF1451">
        <v>3</v>
      </c>
      <c r="AG1451" s="2">
        <v>3.01E-4</v>
      </c>
      <c r="AH1451" t="s">
        <v>14</v>
      </c>
      <c r="AI1451">
        <v>3</v>
      </c>
      <c r="AJ1451">
        <v>2.7099999999999997E-4</v>
      </c>
      <c r="AK1451" t="s">
        <v>35</v>
      </c>
      <c r="AL1451">
        <v>1</v>
      </c>
      <c r="AM1451">
        <v>1.63E-4</v>
      </c>
      <c r="AN1451" t="s">
        <v>9</v>
      </c>
      <c r="AO1451">
        <v>1</v>
      </c>
      <c r="AP1451">
        <v>9.7E-5</v>
      </c>
      <c r="AQ1451" t="s">
        <v>16</v>
      </c>
      <c r="AR1451">
        <v>2</v>
      </c>
      <c r="AS1451">
        <v>9.2999999999999997E-5</v>
      </c>
      <c r="AT1451" t="s">
        <v>13</v>
      </c>
      <c r="AU1451">
        <v>1</v>
      </c>
      <c r="AV1451">
        <v>8.7000000000000001E-5</v>
      </c>
    </row>
    <row r="1452" spans="1:81" x14ac:dyDescent="0.25">
      <c r="A1452" t="s">
        <v>1480</v>
      </c>
      <c r="B1452" t="s">
        <v>1</v>
      </c>
      <c r="C1452">
        <v>0</v>
      </c>
      <c r="D1452">
        <v>15</v>
      </c>
      <c r="E1452">
        <v>0.01</v>
      </c>
      <c r="F1452">
        <v>48</v>
      </c>
      <c r="G1452">
        <v>0.01</v>
      </c>
      <c r="H1452">
        <v>31.25</v>
      </c>
      <c r="I1452">
        <v>5</v>
      </c>
      <c r="J1452">
        <v>18.52</v>
      </c>
      <c r="K1452">
        <v>1.4999999999999999E-4</v>
      </c>
      <c r="L1452" s="1">
        <v>0</v>
      </c>
      <c r="M1452">
        <v>2.4437172139716301E-7</v>
      </c>
      <c r="N1452">
        <v>4.9433968219956105E-4</v>
      </c>
      <c r="O1452">
        <v>0</v>
      </c>
      <c r="P1452">
        <v>8.0824134126041296E-4</v>
      </c>
      <c r="Q1452">
        <v>7</v>
      </c>
      <c r="R1452">
        <v>4.0279529660705002E-4</v>
      </c>
      <c r="S1452">
        <v>3</v>
      </c>
      <c r="T1452">
        <v>4</v>
      </c>
      <c r="U1452" s="2">
        <f t="shared" si="22"/>
        <v>0.14814814814814814</v>
      </c>
      <c r="V1452" t="s">
        <v>4</v>
      </c>
      <c r="W1452">
        <v>6</v>
      </c>
      <c r="X1452" s="3">
        <v>2.3839999999999998E-3</v>
      </c>
      <c r="Y1452" t="s">
        <v>8</v>
      </c>
      <c r="Z1452">
        <v>4</v>
      </c>
      <c r="AA1452" s="1">
        <v>1.2030000000000001E-3</v>
      </c>
      <c r="AB1452" t="s">
        <v>14</v>
      </c>
      <c r="AC1452">
        <v>2</v>
      </c>
      <c r="AD1452" s="2">
        <v>1.8000000000000001E-4</v>
      </c>
      <c r="AE1452" t="s">
        <v>12</v>
      </c>
      <c r="AF1452">
        <v>2</v>
      </c>
      <c r="AG1452" s="2">
        <v>1.7699999999999999E-4</v>
      </c>
      <c r="AH1452" t="s">
        <v>9</v>
      </c>
      <c r="AI1452">
        <v>1</v>
      </c>
      <c r="AJ1452">
        <v>9.7E-5</v>
      </c>
    </row>
    <row r="1453" spans="1:81" x14ac:dyDescent="0.25">
      <c r="A1453" t="s">
        <v>1481</v>
      </c>
      <c r="B1453" t="s">
        <v>1</v>
      </c>
      <c r="C1453">
        <v>1</v>
      </c>
      <c r="D1453">
        <v>114</v>
      </c>
      <c r="E1453">
        <v>0.08</v>
      </c>
      <c r="F1453">
        <v>279</v>
      </c>
      <c r="G1453">
        <v>0.04</v>
      </c>
      <c r="H1453">
        <v>40.86</v>
      </c>
      <c r="I1453">
        <v>19</v>
      </c>
      <c r="J1453">
        <v>70.37</v>
      </c>
      <c r="K1453">
        <v>7.8299999999999995E-4</v>
      </c>
      <c r="L1453" s="1">
        <v>5.4229934924078104E-4</v>
      </c>
      <c r="M1453">
        <v>7.0261302856766199E-7</v>
      </c>
      <c r="N1453">
        <v>8.3822015519054497E-4</v>
      </c>
      <c r="O1453">
        <v>0</v>
      </c>
      <c r="P1453">
        <v>2.19816065346868E-3</v>
      </c>
      <c r="Q1453">
        <v>22</v>
      </c>
      <c r="R1453">
        <v>2.4836152746386501E-4</v>
      </c>
      <c r="S1453">
        <v>1</v>
      </c>
      <c r="T1453">
        <v>11</v>
      </c>
      <c r="U1453" s="4">
        <f t="shared" si="22"/>
        <v>0.40740740740740738</v>
      </c>
      <c r="V1453" t="s">
        <v>4</v>
      </c>
      <c r="W1453">
        <v>7</v>
      </c>
      <c r="X1453" s="3">
        <v>2.7810000000000001E-3</v>
      </c>
      <c r="Y1453" t="s">
        <v>5</v>
      </c>
      <c r="Z1453">
        <v>7</v>
      </c>
      <c r="AA1453" s="1">
        <v>2.6319999999999998E-3</v>
      </c>
      <c r="AB1453" t="s">
        <v>12</v>
      </c>
      <c r="AC1453">
        <v>25</v>
      </c>
      <c r="AD1453" s="2">
        <v>2.2079999999999999E-3</v>
      </c>
      <c r="AE1453" t="s">
        <v>43</v>
      </c>
      <c r="AF1453">
        <v>2</v>
      </c>
      <c r="AG1453" s="2">
        <v>1.8619999999999999E-3</v>
      </c>
      <c r="AH1453" t="s">
        <v>23</v>
      </c>
      <c r="AI1453">
        <v>9</v>
      </c>
      <c r="AJ1453">
        <v>1.508E-3</v>
      </c>
      <c r="AK1453" t="s">
        <v>9</v>
      </c>
      <c r="AL1453">
        <v>15</v>
      </c>
      <c r="AM1453">
        <v>1.4610000000000001E-3</v>
      </c>
      <c r="AN1453" t="s">
        <v>21</v>
      </c>
      <c r="AO1453">
        <v>5</v>
      </c>
      <c r="AP1453">
        <v>1.4610000000000001E-3</v>
      </c>
      <c r="AQ1453" t="s">
        <v>13</v>
      </c>
      <c r="AR1453">
        <v>14</v>
      </c>
      <c r="AS1453">
        <v>1.2210000000000001E-3</v>
      </c>
      <c r="AT1453" t="s">
        <v>42</v>
      </c>
      <c r="AU1453">
        <v>2</v>
      </c>
      <c r="AV1453">
        <v>1.147E-3</v>
      </c>
      <c r="AW1453" t="s">
        <v>19</v>
      </c>
      <c r="AX1453">
        <v>2</v>
      </c>
      <c r="AY1453">
        <v>1.0430000000000001E-3</v>
      </c>
      <c r="AZ1453" t="s">
        <v>14</v>
      </c>
      <c r="BA1453">
        <v>9</v>
      </c>
      <c r="BB1453">
        <v>8.12E-4</v>
      </c>
      <c r="BC1453" t="s">
        <v>7</v>
      </c>
      <c r="BD1453">
        <v>2</v>
      </c>
      <c r="BE1453">
        <v>6.7100000000000005E-4</v>
      </c>
      <c r="BF1453" t="s">
        <v>3</v>
      </c>
      <c r="BG1453">
        <v>2</v>
      </c>
      <c r="BH1453">
        <v>5.6499999999999996E-4</v>
      </c>
      <c r="BI1453" t="s">
        <v>11</v>
      </c>
      <c r="BJ1453">
        <v>3</v>
      </c>
      <c r="BK1453">
        <v>5.4199999999999995E-4</v>
      </c>
      <c r="BL1453" t="s">
        <v>10</v>
      </c>
      <c r="BM1453">
        <v>3</v>
      </c>
      <c r="BN1453">
        <v>3.6699999999999998E-4</v>
      </c>
      <c r="BO1453" t="s">
        <v>35</v>
      </c>
      <c r="BP1453">
        <v>2</v>
      </c>
      <c r="BQ1453">
        <v>3.2600000000000001E-4</v>
      </c>
      <c r="BR1453" t="s">
        <v>8</v>
      </c>
      <c r="BS1453">
        <v>1</v>
      </c>
      <c r="BT1453">
        <v>3.01E-4</v>
      </c>
      <c r="BU1453" t="s">
        <v>6</v>
      </c>
      <c r="BV1453">
        <v>2</v>
      </c>
      <c r="BW1453">
        <v>1.3899999999999999E-4</v>
      </c>
      <c r="BX1453" t="s">
        <v>16</v>
      </c>
      <c r="BY1453">
        <v>2</v>
      </c>
      <c r="BZ1453">
        <v>9.2999999999999997E-5</v>
      </c>
    </row>
    <row r="1454" spans="1:81" x14ac:dyDescent="0.25">
      <c r="A1454" t="s">
        <v>1482</v>
      </c>
      <c r="B1454" t="s">
        <v>1</v>
      </c>
      <c r="C1454">
        <v>1</v>
      </c>
      <c r="D1454">
        <v>87</v>
      </c>
      <c r="E1454">
        <v>0.06</v>
      </c>
      <c r="F1454">
        <v>391</v>
      </c>
      <c r="G1454">
        <v>0.06</v>
      </c>
      <c r="H1454">
        <v>22.25</v>
      </c>
      <c r="I1454">
        <v>16</v>
      </c>
      <c r="J1454">
        <v>59.26</v>
      </c>
      <c r="K1454">
        <v>5.7499999999999999E-4</v>
      </c>
      <c r="L1454" s="1">
        <v>1.8076644974692699E-4</v>
      </c>
      <c r="M1454">
        <v>5.88608160169844E-7</v>
      </c>
      <c r="N1454">
        <v>7.6720802926575498E-4</v>
      </c>
      <c r="O1454">
        <v>0</v>
      </c>
      <c r="P1454">
        <v>1.90340728429424E-3</v>
      </c>
      <c r="Q1454">
        <v>23</v>
      </c>
      <c r="R1454">
        <v>3.12566234145307E-4</v>
      </c>
      <c r="S1454">
        <v>1</v>
      </c>
      <c r="T1454">
        <v>9</v>
      </c>
      <c r="U1454" s="6">
        <f t="shared" si="22"/>
        <v>0.33333333333333331</v>
      </c>
      <c r="V1454" t="s">
        <v>4</v>
      </c>
      <c r="W1454">
        <v>7</v>
      </c>
      <c r="X1454" s="3">
        <v>2.7810000000000001E-3</v>
      </c>
      <c r="Y1454" t="s">
        <v>40</v>
      </c>
      <c r="Z1454">
        <v>3</v>
      </c>
      <c r="AA1454" s="1">
        <v>2.3730000000000001E-3</v>
      </c>
      <c r="AB1454" t="s">
        <v>6</v>
      </c>
      <c r="AC1454">
        <v>24</v>
      </c>
      <c r="AD1454" s="2">
        <v>1.6670000000000001E-3</v>
      </c>
      <c r="AE1454" t="s">
        <v>29</v>
      </c>
      <c r="AF1454">
        <v>5</v>
      </c>
      <c r="AG1454" s="2">
        <v>1.3550000000000001E-3</v>
      </c>
      <c r="AH1454" t="s">
        <v>23</v>
      </c>
      <c r="AI1454">
        <v>8</v>
      </c>
      <c r="AJ1454">
        <v>1.34E-3</v>
      </c>
      <c r="AK1454" t="s">
        <v>8</v>
      </c>
      <c r="AL1454">
        <v>4</v>
      </c>
      <c r="AM1454">
        <v>1.2030000000000001E-3</v>
      </c>
      <c r="AN1454" t="s">
        <v>10</v>
      </c>
      <c r="AO1454">
        <v>9</v>
      </c>
      <c r="AP1454">
        <v>1.101E-3</v>
      </c>
      <c r="AQ1454" t="s">
        <v>43</v>
      </c>
      <c r="AR1454">
        <v>1</v>
      </c>
      <c r="AS1454">
        <v>9.3099999999999997E-4</v>
      </c>
      <c r="AT1454" t="s">
        <v>14</v>
      </c>
      <c r="AU1454">
        <v>10</v>
      </c>
      <c r="AV1454">
        <v>9.0200000000000002E-4</v>
      </c>
      <c r="AW1454" t="s">
        <v>3</v>
      </c>
      <c r="AX1454">
        <v>2</v>
      </c>
      <c r="AY1454">
        <v>5.6499999999999996E-4</v>
      </c>
      <c r="AZ1454" t="s">
        <v>12</v>
      </c>
      <c r="BA1454">
        <v>5</v>
      </c>
      <c r="BB1454">
        <v>4.4200000000000001E-4</v>
      </c>
      <c r="BC1454" t="s">
        <v>9</v>
      </c>
      <c r="BD1454">
        <v>3</v>
      </c>
      <c r="BE1454">
        <v>2.92E-4</v>
      </c>
      <c r="BF1454" t="s">
        <v>17</v>
      </c>
      <c r="BG1454">
        <v>2</v>
      </c>
      <c r="BH1454">
        <v>2.0100000000000001E-4</v>
      </c>
      <c r="BI1454" t="s">
        <v>11</v>
      </c>
      <c r="BJ1454">
        <v>1</v>
      </c>
      <c r="BK1454">
        <v>1.8100000000000001E-4</v>
      </c>
      <c r="BL1454" t="s">
        <v>16</v>
      </c>
      <c r="BM1454">
        <v>2</v>
      </c>
      <c r="BN1454">
        <v>9.2999999999999997E-5</v>
      </c>
      <c r="BO1454" t="s">
        <v>13</v>
      </c>
      <c r="BP1454">
        <v>1</v>
      </c>
      <c r="BQ1454">
        <v>8.7000000000000001E-5</v>
      </c>
    </row>
    <row r="1455" spans="1:81" x14ac:dyDescent="0.25">
      <c r="A1455" t="s">
        <v>1483</v>
      </c>
      <c r="B1455" t="s">
        <v>1</v>
      </c>
      <c r="C1455">
        <v>0</v>
      </c>
      <c r="D1455">
        <v>29</v>
      </c>
      <c r="E1455">
        <v>0.02</v>
      </c>
      <c r="F1455">
        <v>103</v>
      </c>
      <c r="G1455">
        <v>0.02</v>
      </c>
      <c r="H1455">
        <v>28.16</v>
      </c>
      <c r="I1455">
        <v>9</v>
      </c>
      <c r="J1455">
        <v>33.33</v>
      </c>
      <c r="K1455">
        <v>2.3499999999999999E-4</v>
      </c>
      <c r="L1455" s="1">
        <v>0</v>
      </c>
      <c r="M1455">
        <v>3.2816851915225601E-7</v>
      </c>
      <c r="N1455">
        <v>5.72859947240384E-4</v>
      </c>
      <c r="O1455">
        <v>0</v>
      </c>
      <c r="P1455">
        <v>1.1257177421099701E-3</v>
      </c>
      <c r="Q1455">
        <v>17</v>
      </c>
      <c r="R1455">
        <v>3.8190663149359E-4</v>
      </c>
      <c r="S1455">
        <v>2</v>
      </c>
      <c r="T1455">
        <v>6</v>
      </c>
      <c r="U1455" s="2">
        <f t="shared" si="22"/>
        <v>0.22222222222222221</v>
      </c>
      <c r="V1455" t="s">
        <v>4</v>
      </c>
      <c r="W1455">
        <v>7</v>
      </c>
      <c r="X1455" s="3">
        <v>2.7810000000000001E-3</v>
      </c>
      <c r="Y1455" t="s">
        <v>11</v>
      </c>
      <c r="Z1455">
        <v>7</v>
      </c>
      <c r="AA1455" s="1">
        <v>1.2650000000000001E-3</v>
      </c>
      <c r="AB1455" t="s">
        <v>42</v>
      </c>
      <c r="AC1455">
        <v>1</v>
      </c>
      <c r="AD1455" s="2">
        <v>5.7300000000000005E-4</v>
      </c>
      <c r="AE1455" t="s">
        <v>19</v>
      </c>
      <c r="AF1455">
        <v>1</v>
      </c>
      <c r="AG1455" s="2">
        <v>5.22E-4</v>
      </c>
      <c r="AH1455" t="s">
        <v>9</v>
      </c>
      <c r="AI1455">
        <v>5</v>
      </c>
      <c r="AJ1455">
        <v>4.8700000000000002E-4</v>
      </c>
      <c r="AK1455" t="s">
        <v>14</v>
      </c>
      <c r="AL1455">
        <v>4</v>
      </c>
      <c r="AM1455">
        <v>3.6099999999999999E-4</v>
      </c>
      <c r="AN1455" t="s">
        <v>23</v>
      </c>
      <c r="AO1455">
        <v>1</v>
      </c>
      <c r="AP1455">
        <v>1.6799999999999999E-4</v>
      </c>
      <c r="AQ1455" t="s">
        <v>16</v>
      </c>
      <c r="AR1455">
        <v>2</v>
      </c>
      <c r="AS1455">
        <v>9.2999999999999997E-5</v>
      </c>
      <c r="AT1455" t="s">
        <v>12</v>
      </c>
      <c r="AU1455">
        <v>1</v>
      </c>
      <c r="AV1455">
        <v>8.7999999999999998E-5</v>
      </c>
    </row>
    <row r="1456" spans="1:81" x14ac:dyDescent="0.25">
      <c r="A1456" t="s">
        <v>1484</v>
      </c>
      <c r="B1456" t="s">
        <v>1</v>
      </c>
      <c r="C1456">
        <v>0</v>
      </c>
      <c r="D1456">
        <v>17</v>
      </c>
      <c r="E1456">
        <v>0.01</v>
      </c>
      <c r="F1456">
        <v>73</v>
      </c>
      <c r="G1456">
        <v>0.01</v>
      </c>
      <c r="H1456">
        <v>23.29</v>
      </c>
      <c r="I1456">
        <v>6</v>
      </c>
      <c r="J1456">
        <v>22.22</v>
      </c>
      <c r="K1456">
        <v>1.3899999999999999E-4</v>
      </c>
      <c r="L1456" s="1">
        <v>0</v>
      </c>
      <c r="M1456">
        <v>2.7669812997968998E-7</v>
      </c>
      <c r="N1456">
        <v>5.2602103568174E-4</v>
      </c>
      <c r="O1456">
        <v>0</v>
      </c>
      <c r="P1456">
        <v>7.3280033490886098E-4</v>
      </c>
      <c r="Q1456">
        <v>13</v>
      </c>
      <c r="R1456">
        <v>4.0912747219690898E-4</v>
      </c>
      <c r="S1456">
        <v>2</v>
      </c>
      <c r="T1456">
        <v>3</v>
      </c>
      <c r="U1456" s="2">
        <f t="shared" si="22"/>
        <v>0.1111111111111111</v>
      </c>
      <c r="V1456" t="s">
        <v>4</v>
      </c>
      <c r="W1456">
        <v>7</v>
      </c>
      <c r="X1456" s="3">
        <v>2.7810000000000001E-3</v>
      </c>
      <c r="Y1456" t="s">
        <v>9</v>
      </c>
      <c r="Z1456">
        <v>4</v>
      </c>
      <c r="AA1456" s="1">
        <v>3.8999999999999999E-4</v>
      </c>
      <c r="AB1456" t="s">
        <v>14</v>
      </c>
      <c r="AC1456">
        <v>3</v>
      </c>
      <c r="AD1456" s="2">
        <v>2.7099999999999997E-4</v>
      </c>
      <c r="AE1456" t="s">
        <v>10</v>
      </c>
      <c r="AF1456">
        <v>1</v>
      </c>
      <c r="AG1456" s="2">
        <v>1.22E-4</v>
      </c>
      <c r="AH1456" t="s">
        <v>17</v>
      </c>
      <c r="AI1456">
        <v>1</v>
      </c>
      <c r="AJ1456">
        <v>1E-4</v>
      </c>
      <c r="AK1456" t="s">
        <v>12</v>
      </c>
      <c r="AL1456">
        <v>1</v>
      </c>
      <c r="AM1456">
        <v>8.7999999999999998E-5</v>
      </c>
    </row>
    <row r="1457" spans="1:96" x14ac:dyDescent="0.25">
      <c r="A1457" t="s">
        <v>1485</v>
      </c>
      <c r="B1457" t="s">
        <v>1</v>
      </c>
      <c r="C1457">
        <v>1</v>
      </c>
      <c r="D1457">
        <v>150</v>
      </c>
      <c r="E1457">
        <v>0.1</v>
      </c>
      <c r="F1457">
        <v>370</v>
      </c>
      <c r="G1457">
        <v>0.05</v>
      </c>
      <c r="H1457">
        <v>40.54</v>
      </c>
      <c r="I1457">
        <v>21</v>
      </c>
      <c r="J1457">
        <v>77.78</v>
      </c>
      <c r="K1457">
        <v>9.4200000000000002E-4</v>
      </c>
      <c r="L1457" s="1">
        <v>6.5231572080887102E-4</v>
      </c>
      <c r="M1457">
        <v>9.6731908826093404E-7</v>
      </c>
      <c r="N1457">
        <v>9.8352381174068903E-4</v>
      </c>
      <c r="O1457">
        <v>0</v>
      </c>
      <c r="P1457">
        <v>2.7433384110483201E-3</v>
      </c>
      <c r="Q1457">
        <v>23</v>
      </c>
      <c r="R1457">
        <v>2.18560847053486E-4</v>
      </c>
      <c r="S1457">
        <v>1</v>
      </c>
      <c r="T1457">
        <v>10</v>
      </c>
      <c r="U1457" s="6">
        <f t="shared" si="22"/>
        <v>0.37037037037037035</v>
      </c>
      <c r="V1457" t="s">
        <v>4</v>
      </c>
      <c r="W1457">
        <v>8</v>
      </c>
      <c r="X1457" s="3">
        <v>3.1779999999999998E-3</v>
      </c>
      <c r="Y1457" t="s">
        <v>10</v>
      </c>
      <c r="Z1457">
        <v>24</v>
      </c>
      <c r="AA1457" s="1">
        <v>2.9350000000000001E-3</v>
      </c>
      <c r="AB1457" t="s">
        <v>13</v>
      </c>
      <c r="AC1457">
        <v>32</v>
      </c>
      <c r="AD1457" s="2">
        <v>2.7910000000000001E-3</v>
      </c>
      <c r="AE1457" t="s">
        <v>23</v>
      </c>
      <c r="AF1457">
        <v>15</v>
      </c>
      <c r="AG1457" s="2">
        <v>2.513E-3</v>
      </c>
      <c r="AH1457" t="s">
        <v>90</v>
      </c>
      <c r="AI1457">
        <v>1</v>
      </c>
      <c r="AJ1457">
        <v>2.2989999999999998E-3</v>
      </c>
      <c r="AK1457" t="s">
        <v>8</v>
      </c>
      <c r="AL1457">
        <v>5</v>
      </c>
      <c r="AM1457">
        <v>1.5039999999999999E-3</v>
      </c>
      <c r="AN1457" t="s">
        <v>12</v>
      </c>
      <c r="AO1457">
        <v>17</v>
      </c>
      <c r="AP1457">
        <v>1.5009999999999999E-3</v>
      </c>
      <c r="AQ1457" t="s">
        <v>7</v>
      </c>
      <c r="AR1457">
        <v>4</v>
      </c>
      <c r="AS1457">
        <v>1.343E-3</v>
      </c>
      <c r="AT1457" t="s">
        <v>3</v>
      </c>
      <c r="AU1457">
        <v>4</v>
      </c>
      <c r="AV1457">
        <v>1.1310000000000001E-3</v>
      </c>
      <c r="AW1457" t="s">
        <v>6</v>
      </c>
      <c r="AX1457">
        <v>15</v>
      </c>
      <c r="AY1457">
        <v>1.042E-3</v>
      </c>
      <c r="AZ1457" t="s">
        <v>21</v>
      </c>
      <c r="BA1457">
        <v>3</v>
      </c>
      <c r="BB1457">
        <v>8.7600000000000004E-4</v>
      </c>
      <c r="BC1457" t="s">
        <v>40</v>
      </c>
      <c r="BD1457">
        <v>1</v>
      </c>
      <c r="BE1457">
        <v>7.9100000000000004E-4</v>
      </c>
      <c r="BF1457" t="s">
        <v>5</v>
      </c>
      <c r="BG1457">
        <v>2</v>
      </c>
      <c r="BH1457">
        <v>7.5199999999999996E-4</v>
      </c>
      <c r="BI1457" t="s">
        <v>35</v>
      </c>
      <c r="BJ1457">
        <v>4</v>
      </c>
      <c r="BK1457">
        <v>6.5200000000000002E-4</v>
      </c>
      <c r="BL1457" t="s">
        <v>45</v>
      </c>
      <c r="BM1457">
        <v>1</v>
      </c>
      <c r="BN1457">
        <v>5.8200000000000005E-4</v>
      </c>
      <c r="BO1457" t="s">
        <v>17</v>
      </c>
      <c r="BP1457">
        <v>5</v>
      </c>
      <c r="BQ1457">
        <v>5.0199999999999995E-4</v>
      </c>
      <c r="BR1457" t="s">
        <v>14</v>
      </c>
      <c r="BS1457">
        <v>5</v>
      </c>
      <c r="BT1457">
        <v>4.5100000000000001E-4</v>
      </c>
      <c r="BU1457" t="s">
        <v>29</v>
      </c>
      <c r="BV1457">
        <v>1</v>
      </c>
      <c r="BW1457">
        <v>2.7099999999999997E-4</v>
      </c>
      <c r="BX1457" t="s">
        <v>11</v>
      </c>
      <c r="BY1457">
        <v>1</v>
      </c>
      <c r="BZ1457">
        <v>1.8100000000000001E-4</v>
      </c>
      <c r="CA1457" t="s">
        <v>9</v>
      </c>
      <c r="CB1457">
        <v>1</v>
      </c>
      <c r="CC1457">
        <v>9.7E-5</v>
      </c>
      <c r="CD1457" t="s">
        <v>16</v>
      </c>
      <c r="CE1457">
        <v>1</v>
      </c>
      <c r="CF1457">
        <v>4.6E-5</v>
      </c>
    </row>
    <row r="1458" spans="1:96" x14ac:dyDescent="0.25">
      <c r="A1458" t="s">
        <v>1486</v>
      </c>
      <c r="B1458" t="s">
        <v>1</v>
      </c>
      <c r="C1458">
        <v>1</v>
      </c>
      <c r="D1458">
        <v>90</v>
      </c>
      <c r="E1458">
        <v>0.06</v>
      </c>
      <c r="F1458">
        <v>1227</v>
      </c>
      <c r="G1458">
        <v>0.18</v>
      </c>
      <c r="H1458">
        <v>7.33</v>
      </c>
      <c r="I1458">
        <v>18</v>
      </c>
      <c r="J1458">
        <v>66.67</v>
      </c>
      <c r="K1458">
        <v>5.53E-4</v>
      </c>
      <c r="L1458" s="1">
        <v>1.8035891423933599E-4</v>
      </c>
      <c r="M1458">
        <v>6.4283277739063403E-7</v>
      </c>
      <c r="N1458">
        <v>8.0176853105533795E-4</v>
      </c>
      <c r="O1458">
        <v>0</v>
      </c>
      <c r="P1458">
        <v>2.0033127911328499E-3</v>
      </c>
      <c r="Q1458">
        <v>25</v>
      </c>
      <c r="R1458">
        <v>2.6725617701844602E-4</v>
      </c>
      <c r="S1458">
        <v>1</v>
      </c>
      <c r="T1458">
        <v>9</v>
      </c>
      <c r="U1458" s="6">
        <f t="shared" si="22"/>
        <v>0.33333333333333331</v>
      </c>
      <c r="V1458" t="s">
        <v>4</v>
      </c>
      <c r="W1458">
        <v>8</v>
      </c>
      <c r="X1458" s="3">
        <v>3.1779999999999998E-3</v>
      </c>
      <c r="Y1458" t="s">
        <v>10</v>
      </c>
      <c r="Z1458">
        <v>21</v>
      </c>
      <c r="AA1458" s="1">
        <v>2.568E-3</v>
      </c>
      <c r="AB1458" t="s">
        <v>7</v>
      </c>
      <c r="AC1458">
        <v>5</v>
      </c>
      <c r="AD1458" s="2">
        <v>1.678E-3</v>
      </c>
      <c r="AE1458" t="s">
        <v>6</v>
      </c>
      <c r="AF1458">
        <v>20</v>
      </c>
      <c r="AG1458" s="2">
        <v>1.389E-3</v>
      </c>
      <c r="AH1458" t="s">
        <v>8</v>
      </c>
      <c r="AI1458">
        <v>4</v>
      </c>
      <c r="AJ1458">
        <v>1.2030000000000001E-3</v>
      </c>
      <c r="AK1458" t="s">
        <v>29</v>
      </c>
      <c r="AL1458">
        <v>3</v>
      </c>
      <c r="AM1458">
        <v>8.1300000000000003E-4</v>
      </c>
      <c r="AN1458" t="s">
        <v>17</v>
      </c>
      <c r="AO1458">
        <v>8</v>
      </c>
      <c r="AP1458">
        <v>8.03E-4</v>
      </c>
      <c r="AQ1458" t="s">
        <v>12</v>
      </c>
      <c r="AR1458">
        <v>8</v>
      </c>
      <c r="AS1458">
        <v>7.0699999999999995E-4</v>
      </c>
      <c r="AT1458" t="s">
        <v>42</v>
      </c>
      <c r="AU1458">
        <v>1</v>
      </c>
      <c r="AV1458">
        <v>5.7300000000000005E-4</v>
      </c>
      <c r="AW1458" t="s">
        <v>19</v>
      </c>
      <c r="AX1458">
        <v>1</v>
      </c>
      <c r="AY1458">
        <v>5.22E-4</v>
      </c>
      <c r="AZ1458" t="s">
        <v>21</v>
      </c>
      <c r="BA1458">
        <v>1</v>
      </c>
      <c r="BB1458">
        <v>2.92E-4</v>
      </c>
      <c r="BC1458" t="s">
        <v>3</v>
      </c>
      <c r="BD1458">
        <v>1</v>
      </c>
      <c r="BE1458">
        <v>2.8299999999999999E-4</v>
      </c>
      <c r="BF1458" t="s">
        <v>9</v>
      </c>
      <c r="BG1458">
        <v>2</v>
      </c>
      <c r="BH1458">
        <v>1.95E-4</v>
      </c>
      <c r="BI1458" t="s">
        <v>14</v>
      </c>
      <c r="BJ1458">
        <v>2</v>
      </c>
      <c r="BK1458">
        <v>1.8000000000000001E-4</v>
      </c>
      <c r="BL1458" t="s">
        <v>13</v>
      </c>
      <c r="BM1458">
        <v>2</v>
      </c>
      <c r="BN1458">
        <v>1.74E-4</v>
      </c>
      <c r="BO1458" t="s">
        <v>23</v>
      </c>
      <c r="BP1458">
        <v>1</v>
      </c>
      <c r="BQ1458">
        <v>1.6799999999999999E-4</v>
      </c>
      <c r="BR1458" t="s">
        <v>35</v>
      </c>
      <c r="BS1458">
        <v>1</v>
      </c>
      <c r="BT1458">
        <v>1.63E-4</v>
      </c>
      <c r="BU1458" t="s">
        <v>16</v>
      </c>
      <c r="BV1458">
        <v>1</v>
      </c>
      <c r="BW1458">
        <v>4.6E-5</v>
      </c>
    </row>
    <row r="1459" spans="1:96" x14ac:dyDescent="0.25">
      <c r="A1459" t="s">
        <v>1487</v>
      </c>
      <c r="B1459" t="s">
        <v>1</v>
      </c>
      <c r="C1459">
        <v>0</v>
      </c>
      <c r="D1459">
        <v>52</v>
      </c>
      <c r="E1459">
        <v>0.04</v>
      </c>
      <c r="F1459">
        <v>365</v>
      </c>
      <c r="G1459">
        <v>0.05</v>
      </c>
      <c r="H1459">
        <v>14.25</v>
      </c>
      <c r="I1459">
        <v>12</v>
      </c>
      <c r="J1459">
        <v>44.44</v>
      </c>
      <c r="K1459">
        <v>3.6499999999999998E-4</v>
      </c>
      <c r="L1459" s="1">
        <v>0</v>
      </c>
      <c r="M1459">
        <v>4.4661548363758E-7</v>
      </c>
      <c r="N1459">
        <v>6.6829296243307802E-4</v>
      </c>
      <c r="O1459">
        <v>0</v>
      </c>
      <c r="P1459">
        <v>1.4171240518779001E-3</v>
      </c>
      <c r="Q1459">
        <v>19</v>
      </c>
      <c r="R1459">
        <v>3.7127386801837699E-4</v>
      </c>
      <c r="S1459">
        <v>2</v>
      </c>
      <c r="T1459">
        <v>9</v>
      </c>
      <c r="U1459" s="6">
        <f t="shared" si="22"/>
        <v>0.33333333333333331</v>
      </c>
      <c r="V1459" t="s">
        <v>4</v>
      </c>
      <c r="W1459">
        <v>8</v>
      </c>
      <c r="X1459" s="3">
        <v>3.1779999999999998E-3</v>
      </c>
      <c r="Y1459" t="s">
        <v>35</v>
      </c>
      <c r="Z1459">
        <v>8</v>
      </c>
      <c r="AA1459" s="1">
        <v>1.305E-3</v>
      </c>
      <c r="AB1459" t="s">
        <v>9</v>
      </c>
      <c r="AC1459">
        <v>13</v>
      </c>
      <c r="AD1459" s="2">
        <v>1.266E-3</v>
      </c>
      <c r="AE1459" t="s">
        <v>5</v>
      </c>
      <c r="AF1459">
        <v>2</v>
      </c>
      <c r="AG1459" s="2">
        <v>7.5199999999999996E-4</v>
      </c>
      <c r="AH1459" t="s">
        <v>21</v>
      </c>
      <c r="AI1459">
        <v>2</v>
      </c>
      <c r="AJ1459">
        <v>5.8399999999999999E-4</v>
      </c>
      <c r="AK1459" t="s">
        <v>42</v>
      </c>
      <c r="AL1459">
        <v>1</v>
      </c>
      <c r="AM1459">
        <v>5.7300000000000005E-4</v>
      </c>
      <c r="AN1459" t="s">
        <v>3</v>
      </c>
      <c r="AO1459">
        <v>2</v>
      </c>
      <c r="AP1459">
        <v>5.6499999999999996E-4</v>
      </c>
      <c r="AQ1459" t="s">
        <v>11</v>
      </c>
      <c r="AR1459">
        <v>3</v>
      </c>
      <c r="AS1459">
        <v>5.4199999999999995E-4</v>
      </c>
      <c r="AT1459" t="s">
        <v>17</v>
      </c>
      <c r="AU1459">
        <v>5</v>
      </c>
      <c r="AV1459">
        <v>5.0199999999999995E-4</v>
      </c>
      <c r="AW1459" t="s">
        <v>6</v>
      </c>
      <c r="AX1459">
        <v>4</v>
      </c>
      <c r="AY1459">
        <v>2.7799999999999998E-4</v>
      </c>
      <c r="AZ1459" t="s">
        <v>14</v>
      </c>
      <c r="BA1459">
        <v>3</v>
      </c>
      <c r="BB1459">
        <v>2.7099999999999997E-4</v>
      </c>
      <c r="BC1459" t="s">
        <v>16</v>
      </c>
      <c r="BD1459">
        <v>1</v>
      </c>
      <c r="BE1459">
        <v>4.6E-5</v>
      </c>
    </row>
    <row r="1460" spans="1:96" x14ac:dyDescent="0.25">
      <c r="A1460" t="s">
        <v>1488</v>
      </c>
      <c r="B1460" t="s">
        <v>1</v>
      </c>
      <c r="C1460">
        <v>0</v>
      </c>
      <c r="D1460">
        <v>35</v>
      </c>
      <c r="E1460">
        <v>0.02</v>
      </c>
      <c r="F1460">
        <v>107</v>
      </c>
      <c r="G1460">
        <v>0.02</v>
      </c>
      <c r="H1460">
        <v>32.71</v>
      </c>
      <c r="I1460">
        <v>12</v>
      </c>
      <c r="J1460">
        <v>44.44</v>
      </c>
      <c r="K1460">
        <v>3.1100000000000002E-4</v>
      </c>
      <c r="L1460" s="1">
        <v>0</v>
      </c>
      <c r="M1460">
        <v>4.8371859719515802E-7</v>
      </c>
      <c r="N1460">
        <v>6.95498811785583E-4</v>
      </c>
      <c r="O1460">
        <v>0</v>
      </c>
      <c r="P1460">
        <v>1.3844639523372E-3</v>
      </c>
      <c r="Q1460">
        <v>15</v>
      </c>
      <c r="R1460">
        <v>3.8638822876976798E-4</v>
      </c>
      <c r="S1460">
        <v>3</v>
      </c>
      <c r="T1460">
        <v>6</v>
      </c>
      <c r="U1460" s="2">
        <f t="shared" si="22"/>
        <v>0.22222222222222221</v>
      </c>
      <c r="V1460" t="s">
        <v>4</v>
      </c>
      <c r="W1460">
        <v>8</v>
      </c>
      <c r="X1460" s="3">
        <v>3.1779999999999998E-3</v>
      </c>
      <c r="Y1460" t="s">
        <v>2</v>
      </c>
      <c r="Z1460">
        <v>3</v>
      </c>
      <c r="AA1460" s="1">
        <v>1.9880000000000002E-3</v>
      </c>
      <c r="AB1460" t="s">
        <v>10</v>
      </c>
      <c r="AC1460">
        <v>8</v>
      </c>
      <c r="AD1460" s="2">
        <v>9.7799999999999992E-4</v>
      </c>
      <c r="AE1460" t="s">
        <v>17</v>
      </c>
      <c r="AF1460">
        <v>4</v>
      </c>
      <c r="AG1460" s="2">
        <v>4.0200000000000001E-4</v>
      </c>
      <c r="AH1460" t="s">
        <v>5</v>
      </c>
      <c r="AI1460">
        <v>1</v>
      </c>
      <c r="AJ1460">
        <v>3.7599999999999998E-4</v>
      </c>
      <c r="AK1460" t="s">
        <v>7</v>
      </c>
      <c r="AL1460">
        <v>1</v>
      </c>
      <c r="AM1460">
        <v>3.3599999999999998E-4</v>
      </c>
      <c r="AN1460" t="s">
        <v>21</v>
      </c>
      <c r="AO1460">
        <v>1</v>
      </c>
      <c r="AP1460">
        <v>2.92E-4</v>
      </c>
      <c r="AQ1460" t="s">
        <v>29</v>
      </c>
      <c r="AR1460">
        <v>1</v>
      </c>
      <c r="AS1460">
        <v>2.7099999999999997E-4</v>
      </c>
      <c r="AT1460" t="s">
        <v>12</v>
      </c>
      <c r="AU1460">
        <v>2</v>
      </c>
      <c r="AV1460">
        <v>1.7699999999999999E-4</v>
      </c>
      <c r="AW1460" t="s">
        <v>13</v>
      </c>
      <c r="AX1460">
        <v>2</v>
      </c>
      <c r="AY1460">
        <v>1.74E-4</v>
      </c>
      <c r="AZ1460" t="s">
        <v>16</v>
      </c>
      <c r="BA1460">
        <v>3</v>
      </c>
      <c r="BB1460">
        <v>1.3899999999999999E-4</v>
      </c>
      <c r="BC1460" t="s">
        <v>14</v>
      </c>
      <c r="BD1460">
        <v>1</v>
      </c>
      <c r="BE1460">
        <v>9.0000000000000006E-5</v>
      </c>
    </row>
    <row r="1461" spans="1:96" x14ac:dyDescent="0.25">
      <c r="A1461" t="s">
        <v>1489</v>
      </c>
      <c r="B1461" t="s">
        <v>1</v>
      </c>
      <c r="C1461">
        <v>0</v>
      </c>
      <c r="D1461">
        <v>44</v>
      </c>
      <c r="E1461">
        <v>0.03</v>
      </c>
      <c r="F1461">
        <v>143</v>
      </c>
      <c r="G1461">
        <v>0.02</v>
      </c>
      <c r="H1461">
        <v>30.77</v>
      </c>
      <c r="I1461">
        <v>12</v>
      </c>
      <c r="J1461">
        <v>44.44</v>
      </c>
      <c r="K1461">
        <v>3.2400000000000001E-4</v>
      </c>
      <c r="L1461" s="1">
        <v>0</v>
      </c>
      <c r="M1461">
        <v>4.8833407882428302E-7</v>
      </c>
      <c r="N1461">
        <v>6.9880904317580505E-4</v>
      </c>
      <c r="O1461">
        <v>0</v>
      </c>
      <c r="P1461">
        <v>1.2936908119396801E-3</v>
      </c>
      <c r="Q1461">
        <v>17</v>
      </c>
      <c r="R1461">
        <v>3.8822724620877998E-4</v>
      </c>
      <c r="S1461">
        <v>2</v>
      </c>
      <c r="T1461">
        <v>10</v>
      </c>
      <c r="U1461" s="6">
        <f t="shared" si="22"/>
        <v>0.37037037037037035</v>
      </c>
      <c r="V1461" t="s">
        <v>4</v>
      </c>
      <c r="W1461">
        <v>9</v>
      </c>
      <c r="X1461" s="3">
        <v>3.5760000000000002E-3</v>
      </c>
      <c r="Y1461" t="s">
        <v>3</v>
      </c>
      <c r="Z1461">
        <v>4</v>
      </c>
      <c r="AA1461" s="1">
        <v>1.1310000000000001E-3</v>
      </c>
      <c r="AB1461" t="s">
        <v>12</v>
      </c>
      <c r="AC1461">
        <v>7</v>
      </c>
      <c r="AD1461" s="2">
        <v>6.1799999999999995E-4</v>
      </c>
      <c r="AE1461" t="s">
        <v>8</v>
      </c>
      <c r="AF1461">
        <v>2</v>
      </c>
      <c r="AG1461" s="2">
        <v>6.02E-4</v>
      </c>
      <c r="AH1461" t="s">
        <v>29</v>
      </c>
      <c r="AI1461">
        <v>2</v>
      </c>
      <c r="AJ1461">
        <v>5.4199999999999995E-4</v>
      </c>
      <c r="AK1461" t="s">
        <v>17</v>
      </c>
      <c r="AL1461">
        <v>5</v>
      </c>
      <c r="AM1461">
        <v>5.0199999999999995E-4</v>
      </c>
      <c r="AN1461" t="s">
        <v>6</v>
      </c>
      <c r="AO1461">
        <v>7</v>
      </c>
      <c r="AP1461">
        <v>4.86E-4</v>
      </c>
      <c r="AQ1461" t="s">
        <v>5</v>
      </c>
      <c r="AR1461">
        <v>1</v>
      </c>
      <c r="AS1461">
        <v>3.7599999999999998E-4</v>
      </c>
      <c r="AT1461" t="s">
        <v>10</v>
      </c>
      <c r="AU1461">
        <v>3</v>
      </c>
      <c r="AV1461">
        <v>3.6699999999999998E-4</v>
      </c>
      <c r="AW1461" t="s">
        <v>11</v>
      </c>
      <c r="AX1461">
        <v>2</v>
      </c>
      <c r="AY1461">
        <v>3.6200000000000002E-4</v>
      </c>
      <c r="AZ1461" t="s">
        <v>14</v>
      </c>
      <c r="BA1461">
        <v>1</v>
      </c>
      <c r="BB1461">
        <v>9.0000000000000006E-5</v>
      </c>
      <c r="BC1461" t="s">
        <v>13</v>
      </c>
      <c r="BD1461">
        <v>1</v>
      </c>
      <c r="BE1461">
        <v>8.7000000000000001E-5</v>
      </c>
    </row>
    <row r="1462" spans="1:96" x14ac:dyDescent="0.25">
      <c r="A1462" t="s">
        <v>1490</v>
      </c>
      <c r="B1462" t="s">
        <v>1</v>
      </c>
      <c r="C1462">
        <v>0</v>
      </c>
      <c r="D1462">
        <v>22</v>
      </c>
      <c r="E1462">
        <v>0.01</v>
      </c>
      <c r="F1462">
        <v>31</v>
      </c>
      <c r="G1462">
        <v>0</v>
      </c>
      <c r="H1462">
        <v>70.97</v>
      </c>
      <c r="I1462">
        <v>10</v>
      </c>
      <c r="J1462">
        <v>37.04</v>
      </c>
      <c r="K1462">
        <v>2.2499999999999999E-4</v>
      </c>
      <c r="L1462" s="1">
        <v>0</v>
      </c>
      <c r="M1462">
        <v>4.6507786550446102E-7</v>
      </c>
      <c r="N1462">
        <v>6.8196617621731201E-4</v>
      </c>
      <c r="O1462">
        <v>0</v>
      </c>
      <c r="P1462">
        <v>1.0728587335788601E-3</v>
      </c>
      <c r="Q1462">
        <v>12</v>
      </c>
      <c r="R1462">
        <v>4.2938611095164102E-4</v>
      </c>
      <c r="S1462">
        <v>2</v>
      </c>
      <c r="T1462">
        <v>6</v>
      </c>
      <c r="U1462" s="2">
        <f t="shared" si="22"/>
        <v>0.22222222222222221</v>
      </c>
      <c r="V1462" t="s">
        <v>4</v>
      </c>
      <c r="W1462">
        <v>9</v>
      </c>
      <c r="X1462" s="3">
        <v>3.5760000000000002E-3</v>
      </c>
      <c r="Y1462" t="s">
        <v>23</v>
      </c>
      <c r="Z1462">
        <v>5</v>
      </c>
      <c r="AA1462" s="1">
        <v>8.3799999999999999E-4</v>
      </c>
      <c r="AB1462" t="s">
        <v>5</v>
      </c>
      <c r="AC1462">
        <v>1</v>
      </c>
      <c r="AD1462" s="2">
        <v>3.7599999999999998E-4</v>
      </c>
      <c r="AE1462" t="s">
        <v>21</v>
      </c>
      <c r="AF1462">
        <v>1</v>
      </c>
      <c r="AG1462" s="2">
        <v>2.92E-4</v>
      </c>
      <c r="AH1462" t="s">
        <v>3</v>
      </c>
      <c r="AI1462">
        <v>1</v>
      </c>
      <c r="AJ1462">
        <v>2.8299999999999999E-4</v>
      </c>
      <c r="AK1462" t="s">
        <v>29</v>
      </c>
      <c r="AL1462">
        <v>1</v>
      </c>
      <c r="AM1462">
        <v>2.7099999999999997E-4</v>
      </c>
      <c r="AN1462" t="s">
        <v>11</v>
      </c>
      <c r="AO1462">
        <v>1</v>
      </c>
      <c r="AP1462">
        <v>1.8100000000000001E-4</v>
      </c>
      <c r="AQ1462" t="s">
        <v>9</v>
      </c>
      <c r="AR1462">
        <v>1</v>
      </c>
      <c r="AS1462">
        <v>9.7E-5</v>
      </c>
      <c r="AT1462" t="s">
        <v>12</v>
      </c>
      <c r="AU1462">
        <v>1</v>
      </c>
      <c r="AV1462">
        <v>8.7999999999999998E-5</v>
      </c>
      <c r="AW1462" t="s">
        <v>6</v>
      </c>
      <c r="AX1462">
        <v>1</v>
      </c>
      <c r="AY1462">
        <v>6.8999999999999997E-5</v>
      </c>
    </row>
    <row r="1463" spans="1:96" x14ac:dyDescent="0.25">
      <c r="A1463" t="s">
        <v>1491</v>
      </c>
      <c r="B1463" t="s">
        <v>1</v>
      </c>
      <c r="C1463">
        <v>0</v>
      </c>
      <c r="D1463">
        <v>21</v>
      </c>
      <c r="E1463">
        <v>0.01</v>
      </c>
      <c r="F1463">
        <v>205</v>
      </c>
      <c r="G1463">
        <v>0.03</v>
      </c>
      <c r="H1463">
        <v>10.24</v>
      </c>
      <c r="I1463">
        <v>7</v>
      </c>
      <c r="J1463">
        <v>25.93</v>
      </c>
      <c r="K1463">
        <v>2.24E-4</v>
      </c>
      <c r="L1463" s="1">
        <v>0</v>
      </c>
      <c r="M1463">
        <v>4.7592032979788102E-7</v>
      </c>
      <c r="N1463">
        <v>6.8986979191574995E-4</v>
      </c>
      <c r="O1463">
        <v>0</v>
      </c>
      <c r="P1463">
        <v>1.1653895104805901E-3</v>
      </c>
      <c r="Q1463">
        <v>20</v>
      </c>
      <c r="R1463">
        <v>5.1101466067833405E-4</v>
      </c>
      <c r="S1463">
        <v>2</v>
      </c>
      <c r="T1463">
        <v>5</v>
      </c>
      <c r="U1463" s="2">
        <f t="shared" si="22"/>
        <v>0.18518518518518517</v>
      </c>
      <c r="V1463" t="s">
        <v>4</v>
      </c>
      <c r="W1463">
        <v>9</v>
      </c>
      <c r="X1463" s="3">
        <v>3.5760000000000002E-3</v>
      </c>
      <c r="Y1463" t="s">
        <v>40</v>
      </c>
      <c r="Z1463">
        <v>1</v>
      </c>
      <c r="AA1463" s="1">
        <v>7.9100000000000004E-4</v>
      </c>
      <c r="AB1463" t="s">
        <v>17</v>
      </c>
      <c r="AC1463">
        <v>6</v>
      </c>
      <c r="AD1463" s="2">
        <v>6.0300000000000002E-4</v>
      </c>
      <c r="AE1463" t="s">
        <v>3</v>
      </c>
      <c r="AF1463">
        <v>2</v>
      </c>
      <c r="AG1463" s="2">
        <v>5.6499999999999996E-4</v>
      </c>
      <c r="AH1463" t="s">
        <v>21</v>
      </c>
      <c r="AI1463">
        <v>1</v>
      </c>
      <c r="AJ1463">
        <v>2.92E-4</v>
      </c>
      <c r="AK1463" t="s">
        <v>10</v>
      </c>
      <c r="AL1463">
        <v>1</v>
      </c>
      <c r="AM1463">
        <v>1.22E-4</v>
      </c>
      <c r="AN1463" t="s">
        <v>9</v>
      </c>
      <c r="AO1463">
        <v>1</v>
      </c>
      <c r="AP1463">
        <v>9.7E-5</v>
      </c>
    </row>
    <row r="1464" spans="1:96" x14ac:dyDescent="0.25">
      <c r="A1464" t="s">
        <v>1492</v>
      </c>
      <c r="B1464" t="s">
        <v>1</v>
      </c>
      <c r="C1464">
        <v>0</v>
      </c>
      <c r="D1464">
        <v>18</v>
      </c>
      <c r="E1464">
        <v>0.01</v>
      </c>
      <c r="F1464">
        <v>30</v>
      </c>
      <c r="G1464">
        <v>0</v>
      </c>
      <c r="H1464">
        <v>60</v>
      </c>
      <c r="I1464">
        <v>9</v>
      </c>
      <c r="J1464">
        <v>33.33</v>
      </c>
      <c r="K1464">
        <v>1.9900000000000001E-4</v>
      </c>
      <c r="L1464" s="1">
        <v>0</v>
      </c>
      <c r="M1464">
        <v>4.5660180242110902E-7</v>
      </c>
      <c r="N1464">
        <v>6.7572316996023602E-4</v>
      </c>
      <c r="O1464">
        <v>0</v>
      </c>
      <c r="P1464">
        <v>9.8656448376731494E-4</v>
      </c>
      <c r="Q1464">
        <v>11</v>
      </c>
      <c r="R1464">
        <v>4.5048211330682398E-4</v>
      </c>
      <c r="S1464">
        <v>2</v>
      </c>
      <c r="T1464">
        <v>4</v>
      </c>
      <c r="U1464" s="2">
        <f t="shared" si="22"/>
        <v>0.14814814814814814</v>
      </c>
      <c r="V1464" t="s">
        <v>4</v>
      </c>
      <c r="W1464">
        <v>9</v>
      </c>
      <c r="X1464" s="3">
        <v>3.5760000000000002E-3</v>
      </c>
      <c r="Y1464" t="s">
        <v>8</v>
      </c>
      <c r="Z1464">
        <v>2</v>
      </c>
      <c r="AA1464" s="1">
        <v>6.02E-4</v>
      </c>
      <c r="AB1464" t="s">
        <v>21</v>
      </c>
      <c r="AC1464">
        <v>1</v>
      </c>
      <c r="AD1464" s="2">
        <v>2.92E-4</v>
      </c>
      <c r="AE1464" t="s">
        <v>3</v>
      </c>
      <c r="AF1464">
        <v>1</v>
      </c>
      <c r="AG1464" s="2">
        <v>2.8299999999999999E-4</v>
      </c>
      <c r="AH1464" t="s">
        <v>11</v>
      </c>
      <c r="AI1464">
        <v>1</v>
      </c>
      <c r="AJ1464">
        <v>1.8100000000000001E-4</v>
      </c>
      <c r="AK1464" t="s">
        <v>23</v>
      </c>
      <c r="AL1464">
        <v>1</v>
      </c>
      <c r="AM1464">
        <v>1.6799999999999999E-4</v>
      </c>
      <c r="AN1464" t="s">
        <v>9</v>
      </c>
      <c r="AO1464">
        <v>1</v>
      </c>
      <c r="AP1464">
        <v>9.7E-5</v>
      </c>
      <c r="AQ1464" t="s">
        <v>14</v>
      </c>
      <c r="AR1464">
        <v>1</v>
      </c>
      <c r="AS1464">
        <v>9.0000000000000006E-5</v>
      </c>
      <c r="AT1464" t="s">
        <v>12</v>
      </c>
      <c r="AU1464">
        <v>1</v>
      </c>
      <c r="AV1464">
        <v>8.7999999999999998E-5</v>
      </c>
    </row>
    <row r="1465" spans="1:96" x14ac:dyDescent="0.25">
      <c r="A1465" t="s">
        <v>1493</v>
      </c>
      <c r="B1465" t="s">
        <v>1</v>
      </c>
      <c r="C1465">
        <v>0</v>
      </c>
      <c r="D1465">
        <v>71</v>
      </c>
      <c r="E1465">
        <v>0.05</v>
      </c>
      <c r="F1465">
        <v>180</v>
      </c>
      <c r="G1465">
        <v>0.03</v>
      </c>
      <c r="H1465">
        <v>39.44</v>
      </c>
      <c r="I1465">
        <v>15</v>
      </c>
      <c r="J1465">
        <v>55.56</v>
      </c>
      <c r="K1465">
        <v>6.0599999999999998E-4</v>
      </c>
      <c r="L1465" s="1">
        <v>1.8076644974692699E-4</v>
      </c>
      <c r="M1465">
        <v>9.9041312155351393E-7</v>
      </c>
      <c r="N1465">
        <v>9.9519501684519791E-4</v>
      </c>
      <c r="O1465">
        <v>0</v>
      </c>
      <c r="P1465">
        <v>2.2984254180891599E-3</v>
      </c>
      <c r="Q1465">
        <v>18</v>
      </c>
      <c r="R1465">
        <v>4.4230889637564399E-4</v>
      </c>
      <c r="S1465">
        <v>3</v>
      </c>
      <c r="T1465">
        <v>8</v>
      </c>
      <c r="U1465" s="6">
        <f t="shared" si="22"/>
        <v>0.29629629629629628</v>
      </c>
      <c r="V1465" t="s">
        <v>4</v>
      </c>
      <c r="W1465">
        <v>11</v>
      </c>
      <c r="X1465" s="3">
        <v>4.3699999999999998E-3</v>
      </c>
      <c r="Y1465" t="s">
        <v>43</v>
      </c>
      <c r="Z1465">
        <v>3</v>
      </c>
      <c r="AA1465" s="1">
        <v>2.7929999999999999E-3</v>
      </c>
      <c r="AB1465" t="s">
        <v>12</v>
      </c>
      <c r="AC1465">
        <v>19</v>
      </c>
      <c r="AD1465" s="2">
        <v>1.678E-3</v>
      </c>
      <c r="AE1465" t="s">
        <v>8</v>
      </c>
      <c r="AF1465">
        <v>5</v>
      </c>
      <c r="AG1465" s="2">
        <v>1.5039999999999999E-3</v>
      </c>
      <c r="AH1465" t="s">
        <v>42</v>
      </c>
      <c r="AI1465">
        <v>2</v>
      </c>
      <c r="AJ1465">
        <v>1.147E-3</v>
      </c>
      <c r="AK1465" t="s">
        <v>3</v>
      </c>
      <c r="AL1465">
        <v>4</v>
      </c>
      <c r="AM1465">
        <v>1.1310000000000001E-3</v>
      </c>
      <c r="AN1465" t="s">
        <v>10</v>
      </c>
      <c r="AO1465">
        <v>7</v>
      </c>
      <c r="AP1465">
        <v>8.5599999999999999E-4</v>
      </c>
      <c r="AQ1465" t="s">
        <v>23</v>
      </c>
      <c r="AR1465">
        <v>5</v>
      </c>
      <c r="AS1465">
        <v>8.3799999999999999E-4</v>
      </c>
      <c r="AT1465" t="s">
        <v>6</v>
      </c>
      <c r="AU1465">
        <v>6</v>
      </c>
      <c r="AV1465">
        <v>4.17E-4</v>
      </c>
      <c r="AW1465" t="s">
        <v>5</v>
      </c>
      <c r="AX1465">
        <v>1</v>
      </c>
      <c r="AY1465">
        <v>3.7599999999999998E-4</v>
      </c>
      <c r="AZ1465" t="s">
        <v>7</v>
      </c>
      <c r="BA1465">
        <v>1</v>
      </c>
      <c r="BB1465">
        <v>3.3599999999999998E-4</v>
      </c>
      <c r="BC1465" t="s">
        <v>21</v>
      </c>
      <c r="BD1465">
        <v>1</v>
      </c>
      <c r="BE1465">
        <v>2.92E-4</v>
      </c>
      <c r="BF1465" t="s">
        <v>13</v>
      </c>
      <c r="BG1465">
        <v>3</v>
      </c>
      <c r="BH1465">
        <v>2.6200000000000003E-4</v>
      </c>
      <c r="BI1465" t="s">
        <v>11</v>
      </c>
      <c r="BJ1465">
        <v>1</v>
      </c>
      <c r="BK1465">
        <v>1.8100000000000001E-4</v>
      </c>
      <c r="BL1465" t="s">
        <v>14</v>
      </c>
      <c r="BM1465">
        <v>2</v>
      </c>
      <c r="BN1465">
        <v>1.8000000000000001E-4</v>
      </c>
    </row>
    <row r="1466" spans="1:96" x14ac:dyDescent="0.25">
      <c r="A1466" t="s">
        <v>1494</v>
      </c>
      <c r="B1466" t="s">
        <v>1</v>
      </c>
      <c r="C1466">
        <v>0</v>
      </c>
      <c r="D1466">
        <v>68</v>
      </c>
      <c r="E1466">
        <v>0.05</v>
      </c>
      <c r="F1466">
        <v>175</v>
      </c>
      <c r="G1466">
        <v>0.03</v>
      </c>
      <c r="H1466">
        <v>38.86</v>
      </c>
      <c r="I1466">
        <v>14</v>
      </c>
      <c r="J1466">
        <v>51.85</v>
      </c>
      <c r="K1466">
        <v>6.0499999999999996E-4</v>
      </c>
      <c r="L1466" s="1">
        <v>9.01794571196682E-5</v>
      </c>
      <c r="M1466">
        <v>1.1764082861614001E-6</v>
      </c>
      <c r="N1466">
        <v>1.0846235688760401E-3</v>
      </c>
      <c r="O1466">
        <v>0</v>
      </c>
      <c r="P1466">
        <v>2.5659929756761701E-3</v>
      </c>
      <c r="Q1466">
        <v>19</v>
      </c>
      <c r="R1466">
        <v>5.2222616279216797E-4</v>
      </c>
      <c r="S1466">
        <v>2</v>
      </c>
      <c r="T1466">
        <v>5</v>
      </c>
      <c r="U1466" s="2">
        <f t="shared" si="22"/>
        <v>0.18518518518518517</v>
      </c>
      <c r="V1466" t="s">
        <v>4</v>
      </c>
      <c r="W1466">
        <v>11</v>
      </c>
      <c r="X1466" s="3">
        <v>4.3699999999999998E-3</v>
      </c>
      <c r="Y1466" t="s">
        <v>40</v>
      </c>
      <c r="Z1466">
        <v>4</v>
      </c>
      <c r="AA1466" s="1">
        <v>3.1649999999999998E-3</v>
      </c>
      <c r="AB1466" t="s">
        <v>5</v>
      </c>
      <c r="AC1466">
        <v>7</v>
      </c>
      <c r="AD1466" s="2">
        <v>2.6319999999999998E-3</v>
      </c>
      <c r="AE1466" t="s">
        <v>17</v>
      </c>
      <c r="AF1466">
        <v>18</v>
      </c>
      <c r="AG1466" s="2">
        <v>1.8079999999999999E-3</v>
      </c>
      <c r="AH1466" t="s">
        <v>10</v>
      </c>
      <c r="AI1466">
        <v>7</v>
      </c>
      <c r="AJ1466">
        <v>8.5599999999999999E-4</v>
      </c>
      <c r="AK1466" t="s">
        <v>21</v>
      </c>
      <c r="AL1466">
        <v>2</v>
      </c>
      <c r="AM1466">
        <v>5.8399999999999999E-4</v>
      </c>
      <c r="AN1466" t="s">
        <v>42</v>
      </c>
      <c r="AO1466">
        <v>1</v>
      </c>
      <c r="AP1466">
        <v>5.7300000000000005E-4</v>
      </c>
      <c r="AQ1466" t="s">
        <v>12</v>
      </c>
      <c r="AR1466">
        <v>6</v>
      </c>
      <c r="AS1466">
        <v>5.2999999999999998E-4</v>
      </c>
      <c r="AT1466" t="s">
        <v>19</v>
      </c>
      <c r="AU1466">
        <v>1</v>
      </c>
      <c r="AV1466">
        <v>5.22E-4</v>
      </c>
      <c r="AW1466" t="s">
        <v>6</v>
      </c>
      <c r="AX1466">
        <v>5</v>
      </c>
      <c r="AY1466">
        <v>3.4699999999999998E-4</v>
      </c>
      <c r="AZ1466" t="s">
        <v>8</v>
      </c>
      <c r="BA1466">
        <v>1</v>
      </c>
      <c r="BB1466">
        <v>3.01E-4</v>
      </c>
      <c r="BC1466" t="s">
        <v>3</v>
      </c>
      <c r="BD1466">
        <v>1</v>
      </c>
      <c r="BE1466">
        <v>2.8299999999999999E-4</v>
      </c>
      <c r="BF1466" t="s">
        <v>13</v>
      </c>
      <c r="BG1466">
        <v>3</v>
      </c>
      <c r="BH1466">
        <v>2.6200000000000003E-4</v>
      </c>
      <c r="BI1466" t="s">
        <v>14</v>
      </c>
      <c r="BJ1466">
        <v>1</v>
      </c>
      <c r="BK1466">
        <v>9.0000000000000006E-5</v>
      </c>
    </row>
    <row r="1467" spans="1:96" x14ac:dyDescent="0.25">
      <c r="A1467" t="s">
        <v>1495</v>
      </c>
      <c r="B1467" t="s">
        <v>1</v>
      </c>
      <c r="C1467">
        <v>1</v>
      </c>
      <c r="D1467">
        <v>124</v>
      </c>
      <c r="E1467">
        <v>0.08</v>
      </c>
      <c r="F1467">
        <v>274</v>
      </c>
      <c r="G1467">
        <v>0.04</v>
      </c>
      <c r="H1467">
        <v>45.26</v>
      </c>
      <c r="I1467">
        <v>14</v>
      </c>
      <c r="J1467">
        <v>51.85</v>
      </c>
      <c r="K1467">
        <v>7.36E-4</v>
      </c>
      <c r="L1467" s="1">
        <v>3.26157860404436E-4</v>
      </c>
      <c r="M1467">
        <v>1.3232840272511401E-6</v>
      </c>
      <c r="N1467">
        <v>1.1503408309067101E-3</v>
      </c>
      <c r="O1467">
        <v>0</v>
      </c>
      <c r="P1467">
        <v>2.6883733535819502E-3</v>
      </c>
      <c r="Q1467">
        <v>22</v>
      </c>
      <c r="R1467">
        <v>5.5386780747360197E-4</v>
      </c>
      <c r="S1467">
        <v>2</v>
      </c>
      <c r="T1467">
        <v>9</v>
      </c>
      <c r="U1467" s="6">
        <f t="shared" si="22"/>
        <v>0.33333333333333331</v>
      </c>
      <c r="V1467" t="s">
        <v>4</v>
      </c>
      <c r="W1467">
        <v>13</v>
      </c>
      <c r="X1467" s="3">
        <v>5.1650000000000003E-3</v>
      </c>
      <c r="Y1467" t="s">
        <v>12</v>
      </c>
      <c r="Z1467">
        <v>29</v>
      </c>
      <c r="AA1467" s="1">
        <v>2.5609999999999999E-3</v>
      </c>
      <c r="AB1467" t="s">
        <v>8</v>
      </c>
      <c r="AC1467">
        <v>8</v>
      </c>
      <c r="AD1467" s="2">
        <v>2.4060000000000002E-3</v>
      </c>
      <c r="AE1467" t="s">
        <v>42</v>
      </c>
      <c r="AF1467">
        <v>3</v>
      </c>
      <c r="AG1467" s="2">
        <v>1.72E-3</v>
      </c>
      <c r="AH1467" t="s">
        <v>10</v>
      </c>
      <c r="AI1467">
        <v>13</v>
      </c>
      <c r="AJ1467">
        <v>1.5900000000000001E-3</v>
      </c>
      <c r="AK1467" t="s">
        <v>6</v>
      </c>
      <c r="AL1467">
        <v>21</v>
      </c>
      <c r="AM1467">
        <v>1.4580000000000001E-3</v>
      </c>
      <c r="AN1467" t="s">
        <v>9</v>
      </c>
      <c r="AO1467">
        <v>11</v>
      </c>
      <c r="AP1467">
        <v>1.072E-3</v>
      </c>
      <c r="AQ1467" t="s">
        <v>11</v>
      </c>
      <c r="AR1467">
        <v>5</v>
      </c>
      <c r="AS1467">
        <v>9.0399999999999996E-4</v>
      </c>
      <c r="AT1467" t="s">
        <v>3</v>
      </c>
      <c r="AU1467">
        <v>3</v>
      </c>
      <c r="AV1467">
        <v>8.4800000000000001E-4</v>
      </c>
      <c r="AW1467" t="s">
        <v>14</v>
      </c>
      <c r="AX1467">
        <v>8</v>
      </c>
      <c r="AY1467">
        <v>7.2099999999999996E-4</v>
      </c>
      <c r="AZ1467" t="s">
        <v>13</v>
      </c>
      <c r="BA1467">
        <v>5</v>
      </c>
      <c r="BB1467">
        <v>4.3600000000000003E-4</v>
      </c>
      <c r="BC1467" t="s">
        <v>7</v>
      </c>
      <c r="BD1467">
        <v>1</v>
      </c>
      <c r="BE1467">
        <v>3.3599999999999998E-4</v>
      </c>
      <c r="BF1467" t="s">
        <v>23</v>
      </c>
      <c r="BG1467">
        <v>2</v>
      </c>
      <c r="BH1467">
        <v>3.3500000000000001E-4</v>
      </c>
      <c r="BI1467" t="s">
        <v>35</v>
      </c>
      <c r="BJ1467">
        <v>2</v>
      </c>
      <c r="BK1467">
        <v>3.2600000000000001E-4</v>
      </c>
    </row>
    <row r="1468" spans="1:96" x14ac:dyDescent="0.25">
      <c r="A1468" t="s">
        <v>1496</v>
      </c>
      <c r="B1468" t="s">
        <v>1</v>
      </c>
      <c r="C1468">
        <v>0</v>
      </c>
      <c r="D1468">
        <v>473</v>
      </c>
      <c r="E1468">
        <v>0.32</v>
      </c>
      <c r="F1468">
        <v>1084</v>
      </c>
      <c r="G1468">
        <v>0.16</v>
      </c>
      <c r="H1468">
        <v>43.63</v>
      </c>
      <c r="I1468">
        <v>25</v>
      </c>
      <c r="J1468">
        <v>92.59</v>
      </c>
      <c r="K1468">
        <v>2.6359999999999999E-3</v>
      </c>
      <c r="L1468" s="7">
        <v>2.3371311714870001E-3</v>
      </c>
      <c r="M1468">
        <v>2.2821623543851399E-6</v>
      </c>
      <c r="N1468">
        <v>1.5106827444520399E-3</v>
      </c>
      <c r="O1468">
        <v>0</v>
      </c>
      <c r="P1468">
        <v>4.9906351414979299E-3</v>
      </c>
      <c r="Q1468">
        <v>25</v>
      </c>
      <c r="R1468">
        <v>1.11902425514966E-4</v>
      </c>
      <c r="S1468">
        <v>1</v>
      </c>
      <c r="T1468">
        <v>13</v>
      </c>
      <c r="U1468" s="4">
        <f t="shared" si="22"/>
        <v>0.48148148148148145</v>
      </c>
      <c r="V1468" t="s">
        <v>4</v>
      </c>
      <c r="W1468">
        <v>14</v>
      </c>
      <c r="X1468" s="3">
        <v>5.5620000000000001E-3</v>
      </c>
      <c r="Y1468" t="s">
        <v>45</v>
      </c>
      <c r="Z1468">
        <v>9</v>
      </c>
      <c r="AA1468" s="1">
        <v>5.2420000000000001E-3</v>
      </c>
      <c r="AB1468" t="s">
        <v>16</v>
      </c>
      <c r="AC1468">
        <v>102</v>
      </c>
      <c r="AD1468" s="2">
        <v>4.7390000000000002E-3</v>
      </c>
      <c r="AE1468" t="s">
        <v>13</v>
      </c>
      <c r="AF1468">
        <v>54</v>
      </c>
      <c r="AG1468" s="2">
        <v>4.7099999999999998E-3</v>
      </c>
      <c r="AH1468" t="s">
        <v>7</v>
      </c>
      <c r="AI1468">
        <v>14</v>
      </c>
      <c r="AJ1468">
        <v>4.7000000000000002E-3</v>
      </c>
      <c r="AK1468" t="s">
        <v>14</v>
      </c>
      <c r="AL1468">
        <v>47</v>
      </c>
      <c r="AM1468">
        <v>4.2379999999999996E-3</v>
      </c>
      <c r="AN1468" t="s">
        <v>3</v>
      </c>
      <c r="AO1468">
        <v>13</v>
      </c>
      <c r="AP1468">
        <v>3.6749999999999999E-3</v>
      </c>
      <c r="AQ1468" t="s">
        <v>6</v>
      </c>
      <c r="AR1468">
        <v>49</v>
      </c>
      <c r="AS1468">
        <v>3.4030000000000002E-3</v>
      </c>
      <c r="AT1468" t="s">
        <v>2</v>
      </c>
      <c r="AU1468">
        <v>5</v>
      </c>
      <c r="AV1468">
        <v>3.313E-3</v>
      </c>
      <c r="AW1468" t="s">
        <v>11</v>
      </c>
      <c r="AX1468">
        <v>17</v>
      </c>
      <c r="AY1468">
        <v>3.0730000000000002E-3</v>
      </c>
      <c r="AZ1468" t="s">
        <v>17</v>
      </c>
      <c r="BA1468">
        <v>29</v>
      </c>
      <c r="BB1468">
        <v>2.9120000000000001E-3</v>
      </c>
      <c r="BC1468" t="s">
        <v>23</v>
      </c>
      <c r="BD1468">
        <v>17</v>
      </c>
      <c r="BE1468">
        <v>2.849E-3</v>
      </c>
      <c r="BF1468" t="s">
        <v>12</v>
      </c>
      <c r="BG1468">
        <v>30</v>
      </c>
      <c r="BH1468">
        <v>2.6489999999999999E-3</v>
      </c>
      <c r="BI1468" t="s">
        <v>21</v>
      </c>
      <c r="BJ1468">
        <v>8</v>
      </c>
      <c r="BK1468">
        <v>2.3370000000000001E-3</v>
      </c>
      <c r="BL1468" t="s">
        <v>90</v>
      </c>
      <c r="BM1468">
        <v>1</v>
      </c>
      <c r="BN1468">
        <v>2.2989999999999998E-3</v>
      </c>
      <c r="BO1468" t="s">
        <v>42</v>
      </c>
      <c r="BP1468">
        <v>4</v>
      </c>
      <c r="BQ1468">
        <v>2.294E-3</v>
      </c>
      <c r="BR1468" t="s">
        <v>10</v>
      </c>
      <c r="BS1468">
        <v>17</v>
      </c>
      <c r="BT1468">
        <v>2.0790000000000001E-3</v>
      </c>
      <c r="BU1468" t="s">
        <v>43</v>
      </c>
      <c r="BV1468">
        <v>2</v>
      </c>
      <c r="BW1468">
        <v>1.8619999999999999E-3</v>
      </c>
      <c r="BX1468" t="s">
        <v>9</v>
      </c>
      <c r="BY1468">
        <v>18</v>
      </c>
      <c r="BZ1468">
        <v>1.7539999999999999E-3</v>
      </c>
      <c r="CA1468" t="s">
        <v>40</v>
      </c>
      <c r="CB1468">
        <v>2</v>
      </c>
      <c r="CC1468">
        <v>1.5820000000000001E-3</v>
      </c>
      <c r="CD1468" t="s">
        <v>5</v>
      </c>
      <c r="CE1468">
        <v>4</v>
      </c>
      <c r="CF1468">
        <v>1.5039999999999999E-3</v>
      </c>
      <c r="CG1468" t="s">
        <v>8</v>
      </c>
      <c r="CH1468">
        <v>5</v>
      </c>
      <c r="CI1468">
        <v>1.5039999999999999E-3</v>
      </c>
      <c r="CJ1468" t="s">
        <v>35</v>
      </c>
      <c r="CK1468">
        <v>8</v>
      </c>
      <c r="CL1468">
        <v>1.305E-3</v>
      </c>
      <c r="CM1468" t="s">
        <v>19</v>
      </c>
      <c r="CN1468">
        <v>2</v>
      </c>
      <c r="CO1468">
        <v>1.0430000000000001E-3</v>
      </c>
      <c r="CP1468" t="s">
        <v>29</v>
      </c>
      <c r="CQ1468">
        <v>2</v>
      </c>
      <c r="CR1468">
        <v>5.4199999999999995E-4</v>
      </c>
    </row>
    <row r="1469" spans="1:96" x14ac:dyDescent="0.25">
      <c r="A1469" t="s">
        <v>1497</v>
      </c>
      <c r="B1469" t="s">
        <v>1</v>
      </c>
      <c r="C1469">
        <v>0</v>
      </c>
      <c r="D1469">
        <v>33</v>
      </c>
      <c r="E1469">
        <v>0.02</v>
      </c>
      <c r="F1469">
        <v>84</v>
      </c>
      <c r="G1469">
        <v>0.01</v>
      </c>
      <c r="H1469">
        <v>39.29</v>
      </c>
      <c r="I1469">
        <v>8</v>
      </c>
      <c r="J1469">
        <v>29.63</v>
      </c>
      <c r="K1469">
        <v>3.9399999999999998E-4</v>
      </c>
      <c r="L1469" s="1">
        <v>0</v>
      </c>
      <c r="M1469">
        <v>1.2111708792928799E-6</v>
      </c>
      <c r="N1469">
        <v>1.1005320891699999E-3</v>
      </c>
      <c r="O1469">
        <v>0</v>
      </c>
      <c r="P1469">
        <v>1.9890260334968399E-3</v>
      </c>
      <c r="Q1469">
        <v>11</v>
      </c>
      <c r="R1469">
        <v>7.7444850719370203E-4</v>
      </c>
      <c r="S1469">
        <v>2</v>
      </c>
      <c r="T1469">
        <v>4</v>
      </c>
      <c r="U1469" s="2">
        <f t="shared" si="22"/>
        <v>0.14814814814814814</v>
      </c>
      <c r="V1469" t="s">
        <v>4</v>
      </c>
      <c r="W1469">
        <v>14</v>
      </c>
      <c r="X1469" s="3">
        <v>5.5620000000000001E-3</v>
      </c>
      <c r="Y1469" t="s">
        <v>40</v>
      </c>
      <c r="Z1469">
        <v>2</v>
      </c>
      <c r="AA1469" s="1">
        <v>1.5820000000000001E-3</v>
      </c>
      <c r="AB1469" t="s">
        <v>23</v>
      </c>
      <c r="AC1469">
        <v>9</v>
      </c>
      <c r="AD1469" s="2">
        <v>1.508E-3</v>
      </c>
      <c r="AE1469" t="s">
        <v>43</v>
      </c>
      <c r="AF1469">
        <v>1</v>
      </c>
      <c r="AG1469" s="2">
        <v>9.3099999999999997E-4</v>
      </c>
      <c r="AH1469" t="s">
        <v>11</v>
      </c>
      <c r="AI1469">
        <v>2</v>
      </c>
      <c r="AJ1469">
        <v>3.6200000000000002E-4</v>
      </c>
      <c r="AK1469" t="s">
        <v>21</v>
      </c>
      <c r="AL1469">
        <v>1</v>
      </c>
      <c r="AM1469">
        <v>2.92E-4</v>
      </c>
      <c r="AN1469" t="s">
        <v>14</v>
      </c>
      <c r="AO1469">
        <v>3</v>
      </c>
      <c r="AP1469">
        <v>2.7099999999999997E-4</v>
      </c>
      <c r="AQ1469" t="s">
        <v>10</v>
      </c>
      <c r="AR1469">
        <v>1</v>
      </c>
      <c r="AS1469">
        <v>1.22E-4</v>
      </c>
    </row>
    <row r="1470" spans="1:96" x14ac:dyDescent="0.25">
      <c r="A1470" t="s">
        <v>1498</v>
      </c>
      <c r="B1470" t="s">
        <v>1</v>
      </c>
      <c r="C1470">
        <v>0</v>
      </c>
      <c r="D1470">
        <v>189</v>
      </c>
      <c r="E1470">
        <v>0.13</v>
      </c>
      <c r="F1470">
        <v>834</v>
      </c>
      <c r="G1470">
        <v>0.12</v>
      </c>
      <c r="H1470">
        <v>22.66</v>
      </c>
      <c r="I1470">
        <v>20</v>
      </c>
      <c r="J1470">
        <v>74.069999999999993</v>
      </c>
      <c r="K1470">
        <v>1.343E-3</v>
      </c>
      <c r="L1470" s="1">
        <v>7.9113924050632899E-4</v>
      </c>
      <c r="M1470">
        <v>2.4502682929868101E-6</v>
      </c>
      <c r="N1470">
        <v>1.56533328495461E-3</v>
      </c>
      <c r="O1470">
        <v>0</v>
      </c>
      <c r="P1470">
        <v>4.0218566469002104E-3</v>
      </c>
      <c r="Q1470">
        <v>24</v>
      </c>
      <c r="R1470">
        <v>4.0582714795119702E-4</v>
      </c>
      <c r="S1470">
        <v>2</v>
      </c>
      <c r="T1470">
        <v>10</v>
      </c>
      <c r="U1470" s="6">
        <f t="shared" si="22"/>
        <v>0.37037037037037035</v>
      </c>
      <c r="V1470" t="s">
        <v>4</v>
      </c>
      <c r="W1470">
        <v>15</v>
      </c>
      <c r="X1470" s="3">
        <v>5.9589999999999999E-3</v>
      </c>
      <c r="Y1470" t="s">
        <v>42</v>
      </c>
      <c r="Z1470">
        <v>7</v>
      </c>
      <c r="AA1470" s="1">
        <v>4.0140000000000002E-3</v>
      </c>
      <c r="AB1470" t="s">
        <v>12</v>
      </c>
      <c r="AC1470">
        <v>39</v>
      </c>
      <c r="AD1470" s="2">
        <v>3.444E-3</v>
      </c>
      <c r="AE1470" t="s">
        <v>5</v>
      </c>
      <c r="AF1470">
        <v>9</v>
      </c>
      <c r="AG1470" s="2">
        <v>3.3830000000000002E-3</v>
      </c>
      <c r="AH1470" t="s">
        <v>8</v>
      </c>
      <c r="AI1470">
        <v>11</v>
      </c>
      <c r="AJ1470">
        <v>3.3080000000000002E-3</v>
      </c>
      <c r="AK1470" t="s">
        <v>29</v>
      </c>
      <c r="AL1470">
        <v>12</v>
      </c>
      <c r="AM1470">
        <v>3.2529999999999998E-3</v>
      </c>
      <c r="AN1470" t="s">
        <v>9</v>
      </c>
      <c r="AO1470">
        <v>23</v>
      </c>
      <c r="AP1470">
        <v>2.2409999999999999E-3</v>
      </c>
      <c r="AQ1470" t="s">
        <v>3</v>
      </c>
      <c r="AR1470">
        <v>7</v>
      </c>
      <c r="AS1470">
        <v>1.9789999999999999E-3</v>
      </c>
      <c r="AT1470" t="s">
        <v>14</v>
      </c>
      <c r="AU1470">
        <v>18</v>
      </c>
      <c r="AV1470">
        <v>1.6230000000000001E-3</v>
      </c>
      <c r="AW1470" t="s">
        <v>10</v>
      </c>
      <c r="AX1470">
        <v>13</v>
      </c>
      <c r="AY1470">
        <v>1.5900000000000001E-3</v>
      </c>
      <c r="AZ1470" t="s">
        <v>11</v>
      </c>
      <c r="BA1470">
        <v>6</v>
      </c>
      <c r="BB1470">
        <v>1.085E-3</v>
      </c>
      <c r="BC1470" t="s">
        <v>13</v>
      </c>
      <c r="BD1470">
        <v>12</v>
      </c>
      <c r="BE1470">
        <v>1.047E-3</v>
      </c>
      <c r="BF1470" t="s">
        <v>21</v>
      </c>
      <c r="BG1470">
        <v>3</v>
      </c>
      <c r="BH1470">
        <v>8.7600000000000004E-4</v>
      </c>
      <c r="BI1470" t="s">
        <v>40</v>
      </c>
      <c r="BJ1470">
        <v>1</v>
      </c>
      <c r="BK1470">
        <v>7.9100000000000004E-4</v>
      </c>
      <c r="BL1470" t="s">
        <v>23</v>
      </c>
      <c r="BM1470">
        <v>3</v>
      </c>
      <c r="BN1470">
        <v>5.0299999999999997E-4</v>
      </c>
      <c r="BO1470" t="s">
        <v>6</v>
      </c>
      <c r="BP1470">
        <v>5</v>
      </c>
      <c r="BQ1470">
        <v>3.4699999999999998E-4</v>
      </c>
      <c r="BR1470" t="s">
        <v>7</v>
      </c>
      <c r="BS1470">
        <v>1</v>
      </c>
      <c r="BT1470">
        <v>3.3599999999999998E-4</v>
      </c>
      <c r="BU1470" t="s">
        <v>35</v>
      </c>
      <c r="BV1470">
        <v>2</v>
      </c>
      <c r="BW1470">
        <v>3.2600000000000001E-4</v>
      </c>
      <c r="BX1470" t="s">
        <v>17</v>
      </c>
      <c r="BY1470">
        <v>1</v>
      </c>
      <c r="BZ1470">
        <v>1E-4</v>
      </c>
      <c r="CA1470" t="s">
        <v>16</v>
      </c>
      <c r="CB1470">
        <v>1</v>
      </c>
      <c r="CC1470">
        <v>4.6E-5</v>
      </c>
    </row>
    <row r="1471" spans="1:96" x14ac:dyDescent="0.25">
      <c r="A1471" t="s">
        <v>1499</v>
      </c>
      <c r="B1471" t="s">
        <v>1</v>
      </c>
      <c r="C1471">
        <v>0</v>
      </c>
      <c r="D1471">
        <v>179</v>
      </c>
      <c r="E1471">
        <v>0.12</v>
      </c>
      <c r="F1471">
        <v>618</v>
      </c>
      <c r="G1471">
        <v>0.09</v>
      </c>
      <c r="H1471">
        <v>28.96</v>
      </c>
      <c r="I1471">
        <v>21</v>
      </c>
      <c r="J1471">
        <v>77.78</v>
      </c>
      <c r="K1471">
        <v>1.4530000000000001E-3</v>
      </c>
      <c r="L1471" s="1">
        <v>7.9113924050632899E-4</v>
      </c>
      <c r="M1471">
        <v>2.3348024248309198E-6</v>
      </c>
      <c r="N1471">
        <v>1.52800602905581E-3</v>
      </c>
      <c r="O1471">
        <v>0</v>
      </c>
      <c r="P1471">
        <v>3.8930453974155002E-3</v>
      </c>
      <c r="Q1471">
        <v>23</v>
      </c>
      <c r="R1471">
        <v>3.39556895345736E-4</v>
      </c>
      <c r="S1471">
        <v>2</v>
      </c>
      <c r="T1471">
        <v>10</v>
      </c>
      <c r="U1471" s="6">
        <f t="shared" si="22"/>
        <v>0.37037037037037035</v>
      </c>
      <c r="V1471" t="s">
        <v>4</v>
      </c>
      <c r="W1471">
        <v>15</v>
      </c>
      <c r="X1471" s="3">
        <v>5.9589999999999999E-3</v>
      </c>
      <c r="Y1471" t="s">
        <v>5</v>
      </c>
      <c r="Z1471">
        <v>11</v>
      </c>
      <c r="AA1471" s="1">
        <v>4.1349999999999998E-3</v>
      </c>
      <c r="AB1471" t="s">
        <v>29</v>
      </c>
      <c r="AC1471">
        <v>12</v>
      </c>
      <c r="AD1471" s="2">
        <v>3.2529999999999998E-3</v>
      </c>
      <c r="AE1471" t="s">
        <v>3</v>
      </c>
      <c r="AF1471">
        <v>11</v>
      </c>
      <c r="AG1471" s="2">
        <v>3.1099999999999999E-3</v>
      </c>
      <c r="AH1471" t="s">
        <v>8</v>
      </c>
      <c r="AI1471">
        <v>10</v>
      </c>
      <c r="AJ1471">
        <v>3.0079999999999998E-3</v>
      </c>
      <c r="AK1471" t="s">
        <v>12</v>
      </c>
      <c r="AL1471">
        <v>33</v>
      </c>
      <c r="AM1471">
        <v>2.9139999999999999E-3</v>
      </c>
      <c r="AN1471" t="s">
        <v>43</v>
      </c>
      <c r="AO1471">
        <v>3</v>
      </c>
      <c r="AP1471">
        <v>2.7929999999999999E-3</v>
      </c>
      <c r="AQ1471" t="s">
        <v>11</v>
      </c>
      <c r="AR1471">
        <v>14</v>
      </c>
      <c r="AS1471">
        <v>2.5309999999999998E-3</v>
      </c>
      <c r="AT1471" t="s">
        <v>90</v>
      </c>
      <c r="AU1471">
        <v>1</v>
      </c>
      <c r="AV1471">
        <v>2.2989999999999998E-3</v>
      </c>
      <c r="AW1471" t="s">
        <v>9</v>
      </c>
      <c r="AX1471">
        <v>21</v>
      </c>
      <c r="AY1471">
        <v>2.0460000000000001E-3</v>
      </c>
      <c r="AZ1471" t="s">
        <v>6</v>
      </c>
      <c r="BA1471">
        <v>20</v>
      </c>
      <c r="BB1471">
        <v>1.389E-3</v>
      </c>
      <c r="BC1471" t="s">
        <v>23</v>
      </c>
      <c r="BD1471">
        <v>6</v>
      </c>
      <c r="BE1471">
        <v>1.005E-3</v>
      </c>
      <c r="BF1471" t="s">
        <v>10</v>
      </c>
      <c r="BG1471">
        <v>7</v>
      </c>
      <c r="BH1471">
        <v>8.5599999999999999E-4</v>
      </c>
      <c r="BI1471" t="s">
        <v>40</v>
      </c>
      <c r="BJ1471">
        <v>1</v>
      </c>
      <c r="BK1471">
        <v>7.9100000000000004E-4</v>
      </c>
      <c r="BL1471" t="s">
        <v>35</v>
      </c>
      <c r="BM1471">
        <v>4</v>
      </c>
      <c r="BN1471">
        <v>6.5200000000000002E-4</v>
      </c>
      <c r="BO1471" t="s">
        <v>21</v>
      </c>
      <c r="BP1471">
        <v>2</v>
      </c>
      <c r="BQ1471">
        <v>5.8399999999999999E-4</v>
      </c>
      <c r="BR1471" t="s">
        <v>42</v>
      </c>
      <c r="BS1471">
        <v>1</v>
      </c>
      <c r="BT1471">
        <v>5.7300000000000005E-4</v>
      </c>
      <c r="BU1471" t="s">
        <v>19</v>
      </c>
      <c r="BV1471">
        <v>1</v>
      </c>
      <c r="BW1471">
        <v>5.22E-4</v>
      </c>
      <c r="BX1471" t="s">
        <v>14</v>
      </c>
      <c r="BY1471">
        <v>4</v>
      </c>
      <c r="BZ1471">
        <v>3.6099999999999999E-4</v>
      </c>
      <c r="CA1471" t="s">
        <v>7</v>
      </c>
      <c r="CB1471">
        <v>1</v>
      </c>
      <c r="CC1471">
        <v>3.3599999999999998E-4</v>
      </c>
      <c r="CD1471" t="s">
        <v>17</v>
      </c>
      <c r="CE1471">
        <v>1</v>
      </c>
      <c r="CF1471">
        <v>1E-4</v>
      </c>
    </row>
    <row r="1472" spans="1:96" x14ac:dyDescent="0.25">
      <c r="A1472" t="s">
        <v>1500</v>
      </c>
      <c r="B1472" t="s">
        <v>1</v>
      </c>
      <c r="C1472">
        <v>0</v>
      </c>
      <c r="D1472">
        <v>36</v>
      </c>
      <c r="E1472">
        <v>0.02</v>
      </c>
      <c r="F1472">
        <v>151</v>
      </c>
      <c r="G1472">
        <v>0.02</v>
      </c>
      <c r="H1472">
        <v>23.84</v>
      </c>
      <c r="I1472">
        <v>10</v>
      </c>
      <c r="J1472">
        <v>37.04</v>
      </c>
      <c r="K1472">
        <v>3.7599999999999998E-4</v>
      </c>
      <c r="L1472" s="1">
        <v>0</v>
      </c>
      <c r="M1472">
        <v>1.3267768887170801E-6</v>
      </c>
      <c r="N1472">
        <v>1.1518580158670099E-3</v>
      </c>
      <c r="O1472">
        <v>0</v>
      </c>
      <c r="P1472">
        <v>1.81331689176683E-3</v>
      </c>
      <c r="Q1472">
        <v>20</v>
      </c>
      <c r="R1472">
        <v>7.2524393591626396E-4</v>
      </c>
      <c r="S1472">
        <v>3</v>
      </c>
      <c r="T1472">
        <v>4</v>
      </c>
      <c r="U1472" s="2">
        <f t="shared" si="22"/>
        <v>0.14814814814814814</v>
      </c>
      <c r="V1472" t="s">
        <v>4</v>
      </c>
      <c r="W1472">
        <v>15</v>
      </c>
      <c r="X1472" s="3">
        <v>5.9589999999999999E-3</v>
      </c>
      <c r="Y1472" t="s">
        <v>8</v>
      </c>
      <c r="Z1472">
        <v>6</v>
      </c>
      <c r="AA1472" s="1">
        <v>1.805E-3</v>
      </c>
      <c r="AB1472" t="s">
        <v>42</v>
      </c>
      <c r="AC1472">
        <v>1</v>
      </c>
      <c r="AD1472" s="2">
        <v>5.7300000000000005E-4</v>
      </c>
      <c r="AE1472" t="s">
        <v>5</v>
      </c>
      <c r="AF1472">
        <v>1</v>
      </c>
      <c r="AG1472" s="2">
        <v>3.7599999999999998E-4</v>
      </c>
      <c r="AH1472" t="s">
        <v>12</v>
      </c>
      <c r="AI1472">
        <v>4</v>
      </c>
      <c r="AJ1472">
        <v>3.5300000000000002E-4</v>
      </c>
      <c r="AK1472" t="s">
        <v>9</v>
      </c>
      <c r="AL1472">
        <v>3</v>
      </c>
      <c r="AM1472">
        <v>2.92E-4</v>
      </c>
      <c r="AN1472" t="s">
        <v>3</v>
      </c>
      <c r="AO1472">
        <v>1</v>
      </c>
      <c r="AP1472">
        <v>2.8299999999999999E-4</v>
      </c>
      <c r="AQ1472" t="s">
        <v>14</v>
      </c>
      <c r="AR1472">
        <v>3</v>
      </c>
      <c r="AS1472">
        <v>2.7099999999999997E-4</v>
      </c>
      <c r="AT1472" t="s">
        <v>23</v>
      </c>
      <c r="AU1472">
        <v>1</v>
      </c>
      <c r="AV1472">
        <v>1.6799999999999999E-4</v>
      </c>
      <c r="AW1472" t="s">
        <v>6</v>
      </c>
      <c r="AX1472">
        <v>1</v>
      </c>
      <c r="AY1472">
        <v>6.8999999999999997E-5</v>
      </c>
    </row>
    <row r="1473" spans="1:93" x14ac:dyDescent="0.25">
      <c r="A1473" t="s">
        <v>1501</v>
      </c>
      <c r="B1473" t="s">
        <v>1</v>
      </c>
      <c r="C1473">
        <v>1</v>
      </c>
      <c r="D1473">
        <v>237</v>
      </c>
      <c r="E1473">
        <v>0.16</v>
      </c>
      <c r="F1473">
        <v>780</v>
      </c>
      <c r="G1473">
        <v>0.11</v>
      </c>
      <c r="H1473">
        <v>30.38</v>
      </c>
      <c r="I1473">
        <v>24</v>
      </c>
      <c r="J1473">
        <v>88.89</v>
      </c>
      <c r="K1473">
        <v>1.4350000000000001E-3</v>
      </c>
      <c r="L1473" s="1">
        <v>9.0277777777777795E-4</v>
      </c>
      <c r="M1473">
        <v>2.6092298911741001E-6</v>
      </c>
      <c r="N1473">
        <v>1.6153110818582601E-3</v>
      </c>
      <c r="O1473">
        <v>0</v>
      </c>
      <c r="P1473">
        <v>4.2896448820478796E-3</v>
      </c>
      <c r="Q1473">
        <v>25</v>
      </c>
      <c r="R1473">
        <v>1.7947900909536199E-4</v>
      </c>
      <c r="S1473">
        <v>1</v>
      </c>
      <c r="T1473">
        <v>8</v>
      </c>
      <c r="U1473" s="6">
        <f t="shared" ref="U1473:U1536" si="23">T1473/27</f>
        <v>0.29629629629629628</v>
      </c>
      <c r="V1473" t="s">
        <v>4</v>
      </c>
      <c r="W1473">
        <v>16</v>
      </c>
      <c r="X1473" s="3">
        <v>6.3569999999999998E-3</v>
      </c>
      <c r="Y1473" t="s">
        <v>3</v>
      </c>
      <c r="Z1473">
        <v>20</v>
      </c>
      <c r="AA1473" s="1">
        <v>5.6550000000000003E-3</v>
      </c>
      <c r="AB1473" t="s">
        <v>16</v>
      </c>
      <c r="AC1473">
        <v>87</v>
      </c>
      <c r="AD1473" s="2">
        <v>4.0419999999999996E-3</v>
      </c>
      <c r="AE1473" t="s">
        <v>7</v>
      </c>
      <c r="AF1473">
        <v>9</v>
      </c>
      <c r="AG1473" s="2">
        <v>3.0209999999999998E-3</v>
      </c>
      <c r="AH1473" t="s">
        <v>40</v>
      </c>
      <c r="AI1473">
        <v>3</v>
      </c>
      <c r="AJ1473">
        <v>2.3730000000000001E-3</v>
      </c>
      <c r="AK1473" t="s">
        <v>42</v>
      </c>
      <c r="AL1473">
        <v>4</v>
      </c>
      <c r="AM1473">
        <v>2.294E-3</v>
      </c>
      <c r="AN1473" t="s">
        <v>2</v>
      </c>
      <c r="AO1473">
        <v>3</v>
      </c>
      <c r="AP1473">
        <v>1.9880000000000002E-3</v>
      </c>
      <c r="AQ1473" t="s">
        <v>14</v>
      </c>
      <c r="AR1473">
        <v>19</v>
      </c>
      <c r="AS1473">
        <v>1.7129999999999999E-3</v>
      </c>
      <c r="AT1473" t="s">
        <v>12</v>
      </c>
      <c r="AU1473">
        <v>16</v>
      </c>
      <c r="AV1473">
        <v>1.413E-3</v>
      </c>
      <c r="AW1473" t="s">
        <v>13</v>
      </c>
      <c r="AX1473">
        <v>15</v>
      </c>
      <c r="AY1473">
        <v>1.3079999999999999E-3</v>
      </c>
      <c r="AZ1473" t="s">
        <v>19</v>
      </c>
      <c r="BA1473">
        <v>2</v>
      </c>
      <c r="BB1473">
        <v>1.0430000000000001E-3</v>
      </c>
      <c r="BC1473" t="s">
        <v>23</v>
      </c>
      <c r="BD1473">
        <v>6</v>
      </c>
      <c r="BE1473">
        <v>1.005E-3</v>
      </c>
      <c r="BF1473" t="s">
        <v>43</v>
      </c>
      <c r="BG1473">
        <v>1</v>
      </c>
      <c r="BH1473">
        <v>9.3099999999999997E-4</v>
      </c>
      <c r="BI1473" t="s">
        <v>6</v>
      </c>
      <c r="BJ1473">
        <v>13</v>
      </c>
      <c r="BK1473">
        <v>9.0300000000000005E-4</v>
      </c>
      <c r="BL1473" t="s">
        <v>8</v>
      </c>
      <c r="BM1473">
        <v>3</v>
      </c>
      <c r="BN1473">
        <v>9.0200000000000002E-4</v>
      </c>
      <c r="BO1473" t="s">
        <v>10</v>
      </c>
      <c r="BP1473">
        <v>7</v>
      </c>
      <c r="BQ1473">
        <v>8.5599999999999999E-4</v>
      </c>
      <c r="BR1473" t="s">
        <v>21</v>
      </c>
      <c r="BS1473">
        <v>2</v>
      </c>
      <c r="BT1473">
        <v>5.8399999999999999E-4</v>
      </c>
      <c r="BU1473" t="s">
        <v>45</v>
      </c>
      <c r="BV1473">
        <v>1</v>
      </c>
      <c r="BW1473">
        <v>5.8200000000000005E-4</v>
      </c>
      <c r="BX1473" t="s">
        <v>29</v>
      </c>
      <c r="BY1473">
        <v>2</v>
      </c>
      <c r="BZ1473">
        <v>5.4199999999999995E-4</v>
      </c>
      <c r="CA1473" t="s">
        <v>17</v>
      </c>
      <c r="CB1473">
        <v>4</v>
      </c>
      <c r="CC1473">
        <v>4.0200000000000001E-4</v>
      </c>
      <c r="CD1473" t="s">
        <v>5</v>
      </c>
      <c r="CE1473">
        <v>1</v>
      </c>
      <c r="CF1473">
        <v>3.7599999999999998E-4</v>
      </c>
      <c r="CG1473" t="s">
        <v>11</v>
      </c>
      <c r="CH1473">
        <v>1</v>
      </c>
      <c r="CI1473">
        <v>1.8100000000000001E-4</v>
      </c>
      <c r="CJ1473" t="s">
        <v>35</v>
      </c>
      <c r="CK1473">
        <v>1</v>
      </c>
      <c r="CL1473">
        <v>1.63E-4</v>
      </c>
      <c r="CM1473" t="s">
        <v>9</v>
      </c>
      <c r="CN1473">
        <v>1</v>
      </c>
      <c r="CO1473">
        <v>9.7E-5</v>
      </c>
    </row>
    <row r="1474" spans="1:93" x14ac:dyDescent="0.25">
      <c r="A1474" t="s">
        <v>1502</v>
      </c>
      <c r="B1474" t="s">
        <v>1</v>
      </c>
      <c r="C1474">
        <v>1</v>
      </c>
      <c r="D1474">
        <v>319</v>
      </c>
      <c r="E1474">
        <v>0.22</v>
      </c>
      <c r="F1474">
        <v>2068</v>
      </c>
      <c r="G1474">
        <v>0.3</v>
      </c>
      <c r="H1474">
        <v>15.43</v>
      </c>
      <c r="I1474">
        <v>24</v>
      </c>
      <c r="J1474">
        <v>88.89</v>
      </c>
      <c r="K1474">
        <v>1.8760000000000001E-3</v>
      </c>
      <c r="L1474" s="7">
        <v>1.20300751879699E-3</v>
      </c>
      <c r="M1474">
        <v>3.4505975740761499E-6</v>
      </c>
      <c r="N1474">
        <v>1.85757841666944E-3</v>
      </c>
      <c r="O1474">
        <v>0</v>
      </c>
      <c r="P1474">
        <v>5.2124234255991201E-3</v>
      </c>
      <c r="Q1474">
        <v>26</v>
      </c>
      <c r="R1474">
        <v>2.0639760185216E-4</v>
      </c>
      <c r="S1474">
        <v>1</v>
      </c>
      <c r="T1474">
        <v>10</v>
      </c>
      <c r="U1474" s="6">
        <f t="shared" si="23"/>
        <v>0.37037037037037035</v>
      </c>
      <c r="V1474" t="s">
        <v>4</v>
      </c>
      <c r="W1474">
        <v>17</v>
      </c>
      <c r="X1474" s="3">
        <v>6.7539999999999996E-3</v>
      </c>
      <c r="Y1474" t="s">
        <v>17</v>
      </c>
      <c r="Z1474">
        <v>66</v>
      </c>
      <c r="AA1474" s="1">
        <v>6.6280000000000002E-3</v>
      </c>
      <c r="AB1474" t="s">
        <v>12</v>
      </c>
      <c r="AC1474">
        <v>54</v>
      </c>
      <c r="AD1474" s="2">
        <v>4.7689999999999998E-3</v>
      </c>
      <c r="AE1474" t="s">
        <v>90</v>
      </c>
      <c r="AF1474">
        <v>2</v>
      </c>
      <c r="AG1474" s="2">
        <v>4.5979999999999997E-3</v>
      </c>
      <c r="AH1474" t="s">
        <v>2</v>
      </c>
      <c r="AI1474">
        <v>5</v>
      </c>
      <c r="AJ1474">
        <v>3.313E-3</v>
      </c>
      <c r="AK1474" t="s">
        <v>10</v>
      </c>
      <c r="AL1474">
        <v>25</v>
      </c>
      <c r="AM1474">
        <v>3.0569999999999998E-3</v>
      </c>
      <c r="AN1474" t="s">
        <v>7</v>
      </c>
      <c r="AO1474">
        <v>8</v>
      </c>
      <c r="AP1474">
        <v>2.6849999999999999E-3</v>
      </c>
      <c r="AQ1474" t="s">
        <v>3</v>
      </c>
      <c r="AR1474">
        <v>8</v>
      </c>
      <c r="AS1474">
        <v>2.2620000000000001E-3</v>
      </c>
      <c r="AT1474" t="s">
        <v>9</v>
      </c>
      <c r="AU1474">
        <v>22</v>
      </c>
      <c r="AV1474">
        <v>2.1429999999999999E-3</v>
      </c>
      <c r="AW1474" t="s">
        <v>14</v>
      </c>
      <c r="AX1474">
        <v>21</v>
      </c>
      <c r="AY1474">
        <v>1.8940000000000001E-3</v>
      </c>
      <c r="AZ1474" t="s">
        <v>16</v>
      </c>
      <c r="BA1474">
        <v>36</v>
      </c>
      <c r="BB1474">
        <v>1.673E-3</v>
      </c>
      <c r="BC1474" t="s">
        <v>40</v>
      </c>
      <c r="BD1474">
        <v>2</v>
      </c>
      <c r="BE1474">
        <v>1.5820000000000001E-3</v>
      </c>
      <c r="BF1474" t="s">
        <v>35</v>
      </c>
      <c r="BG1474">
        <v>9</v>
      </c>
      <c r="BH1474">
        <v>1.4679999999999999E-3</v>
      </c>
      <c r="BI1474" t="s">
        <v>8</v>
      </c>
      <c r="BJ1474">
        <v>4</v>
      </c>
      <c r="BK1474">
        <v>1.2030000000000001E-3</v>
      </c>
      <c r="BL1474" t="s">
        <v>29</v>
      </c>
      <c r="BM1474">
        <v>4</v>
      </c>
      <c r="BN1474">
        <v>1.0839999999999999E-3</v>
      </c>
      <c r="BO1474" t="s">
        <v>13</v>
      </c>
      <c r="BP1474">
        <v>12</v>
      </c>
      <c r="BQ1474">
        <v>1.047E-3</v>
      </c>
      <c r="BR1474" t="s">
        <v>23</v>
      </c>
      <c r="BS1474">
        <v>5</v>
      </c>
      <c r="BT1474">
        <v>8.3799999999999999E-4</v>
      </c>
      <c r="BU1474" t="s">
        <v>6</v>
      </c>
      <c r="BV1474">
        <v>11</v>
      </c>
      <c r="BW1474">
        <v>7.6400000000000003E-4</v>
      </c>
      <c r="BX1474" t="s">
        <v>45</v>
      </c>
      <c r="BY1474">
        <v>1</v>
      </c>
      <c r="BZ1474">
        <v>5.8200000000000005E-4</v>
      </c>
      <c r="CA1474" t="s">
        <v>42</v>
      </c>
      <c r="CB1474">
        <v>1</v>
      </c>
      <c r="CC1474">
        <v>5.7300000000000005E-4</v>
      </c>
      <c r="CD1474" t="s">
        <v>11</v>
      </c>
      <c r="CE1474">
        <v>3</v>
      </c>
      <c r="CF1474">
        <v>5.4199999999999995E-4</v>
      </c>
      <c r="CG1474" t="s">
        <v>19</v>
      </c>
      <c r="CH1474">
        <v>1</v>
      </c>
      <c r="CI1474">
        <v>5.22E-4</v>
      </c>
      <c r="CJ1474" t="s">
        <v>5</v>
      </c>
      <c r="CK1474">
        <v>1</v>
      </c>
      <c r="CL1474">
        <v>3.7599999999999998E-4</v>
      </c>
      <c r="CM1474" t="s">
        <v>21</v>
      </c>
      <c r="CN1474">
        <v>1</v>
      </c>
      <c r="CO1474">
        <v>2.92E-4</v>
      </c>
    </row>
    <row r="1475" spans="1:93" x14ac:dyDescent="0.25">
      <c r="A1475" t="s">
        <v>1503</v>
      </c>
      <c r="B1475" t="s">
        <v>1</v>
      </c>
      <c r="C1475">
        <v>0</v>
      </c>
      <c r="D1475">
        <v>79</v>
      </c>
      <c r="E1475">
        <v>0.05</v>
      </c>
      <c r="F1475">
        <v>224</v>
      </c>
      <c r="G1475">
        <v>0.03</v>
      </c>
      <c r="H1475">
        <v>35.270000000000003</v>
      </c>
      <c r="I1475">
        <v>13</v>
      </c>
      <c r="J1475">
        <v>48.15</v>
      </c>
      <c r="K1475">
        <v>5.9999999999999995E-4</v>
      </c>
      <c r="L1475" s="1">
        <v>0</v>
      </c>
      <c r="M1475">
        <v>1.85382658257953E-6</v>
      </c>
      <c r="N1475">
        <v>1.3615530039552399E-3</v>
      </c>
      <c r="O1475">
        <v>0</v>
      </c>
      <c r="P1475">
        <v>2.6890737053103702E-3</v>
      </c>
      <c r="Q1475">
        <v>20</v>
      </c>
      <c r="R1475">
        <v>7.0599044649530805E-4</v>
      </c>
      <c r="S1475">
        <v>2</v>
      </c>
      <c r="T1475">
        <v>6</v>
      </c>
      <c r="U1475" s="2">
        <f t="shared" si="23"/>
        <v>0.22222222222222221</v>
      </c>
      <c r="V1475" t="s">
        <v>4</v>
      </c>
      <c r="W1475">
        <v>17</v>
      </c>
      <c r="X1475" s="3">
        <v>6.7539999999999996E-3</v>
      </c>
      <c r="Y1475" t="s">
        <v>21</v>
      </c>
      <c r="Z1475">
        <v>8</v>
      </c>
      <c r="AA1475" s="1">
        <v>2.3370000000000001E-3</v>
      </c>
      <c r="AB1475" t="s">
        <v>9</v>
      </c>
      <c r="AC1475">
        <v>23</v>
      </c>
      <c r="AD1475" s="2">
        <v>2.2409999999999999E-3</v>
      </c>
      <c r="AE1475" t="s">
        <v>11</v>
      </c>
      <c r="AF1475">
        <v>7</v>
      </c>
      <c r="AG1475" s="2">
        <v>1.2650000000000001E-3</v>
      </c>
      <c r="AH1475" t="s">
        <v>3</v>
      </c>
      <c r="AI1475">
        <v>3</v>
      </c>
      <c r="AJ1475">
        <v>8.4800000000000001E-4</v>
      </c>
      <c r="AK1475" t="s">
        <v>14</v>
      </c>
      <c r="AL1475">
        <v>7</v>
      </c>
      <c r="AM1475">
        <v>6.3100000000000005E-4</v>
      </c>
      <c r="AN1475" t="s">
        <v>42</v>
      </c>
      <c r="AO1475">
        <v>1</v>
      </c>
      <c r="AP1475">
        <v>5.7300000000000005E-4</v>
      </c>
      <c r="AQ1475" t="s">
        <v>29</v>
      </c>
      <c r="AR1475">
        <v>2</v>
      </c>
      <c r="AS1475">
        <v>5.4199999999999995E-4</v>
      </c>
      <c r="AT1475" t="s">
        <v>17</v>
      </c>
      <c r="AU1475">
        <v>5</v>
      </c>
      <c r="AV1475">
        <v>5.0199999999999995E-4</v>
      </c>
      <c r="AW1475" t="s">
        <v>6</v>
      </c>
      <c r="AX1475">
        <v>3</v>
      </c>
      <c r="AY1475">
        <v>2.0799999999999999E-4</v>
      </c>
      <c r="AZ1475" t="s">
        <v>35</v>
      </c>
      <c r="BA1475">
        <v>1</v>
      </c>
      <c r="BB1475">
        <v>1.63E-4</v>
      </c>
      <c r="BC1475" t="s">
        <v>12</v>
      </c>
      <c r="BD1475">
        <v>1</v>
      </c>
      <c r="BE1475">
        <v>8.7999999999999998E-5</v>
      </c>
      <c r="BF1475" t="s">
        <v>16</v>
      </c>
      <c r="BG1475">
        <v>1</v>
      </c>
      <c r="BH1475">
        <v>4.6E-5</v>
      </c>
    </row>
    <row r="1476" spans="1:93" x14ac:dyDescent="0.25">
      <c r="A1476" t="s">
        <v>1504</v>
      </c>
      <c r="B1476" t="s">
        <v>1</v>
      </c>
      <c r="C1476">
        <v>0</v>
      </c>
      <c r="D1476">
        <v>82</v>
      </c>
      <c r="E1476">
        <v>0.06</v>
      </c>
      <c r="F1476">
        <v>244</v>
      </c>
      <c r="G1476">
        <v>0.04</v>
      </c>
      <c r="H1476">
        <v>33.61</v>
      </c>
      <c r="I1476">
        <v>11</v>
      </c>
      <c r="J1476">
        <v>40.74</v>
      </c>
      <c r="K1476">
        <v>6.96E-4</v>
      </c>
      <c r="L1476" s="1">
        <v>0</v>
      </c>
      <c r="M1476">
        <v>2.7958999403878102E-6</v>
      </c>
      <c r="N1476">
        <v>1.67209447711181E-3</v>
      </c>
      <c r="O1476">
        <v>0</v>
      </c>
      <c r="P1476">
        <v>3.07238332606594E-3</v>
      </c>
      <c r="Q1476">
        <v>17</v>
      </c>
      <c r="R1476">
        <v>9.908708012514411E-4</v>
      </c>
      <c r="S1476">
        <v>3</v>
      </c>
      <c r="T1476">
        <v>8</v>
      </c>
      <c r="U1476" s="6">
        <f t="shared" si="23"/>
        <v>0.29629629629629628</v>
      </c>
      <c r="V1476" t="s">
        <v>4</v>
      </c>
      <c r="W1476">
        <v>20</v>
      </c>
      <c r="X1476" s="3">
        <v>7.9459999999999999E-3</v>
      </c>
      <c r="Y1476" t="s">
        <v>8</v>
      </c>
      <c r="Z1476">
        <v>15</v>
      </c>
      <c r="AA1476" s="1">
        <v>4.5110000000000003E-3</v>
      </c>
      <c r="AB1476" t="s">
        <v>6</v>
      </c>
      <c r="AC1476">
        <v>15</v>
      </c>
      <c r="AD1476" s="2">
        <v>1.042E-3</v>
      </c>
      <c r="AE1476" t="s">
        <v>7</v>
      </c>
      <c r="AF1476">
        <v>3</v>
      </c>
      <c r="AG1476" s="2">
        <v>1.0070000000000001E-3</v>
      </c>
      <c r="AH1476" t="s">
        <v>10</v>
      </c>
      <c r="AI1476">
        <v>7</v>
      </c>
      <c r="AJ1476">
        <v>8.5599999999999999E-4</v>
      </c>
      <c r="AK1476" t="s">
        <v>3</v>
      </c>
      <c r="AL1476">
        <v>3</v>
      </c>
      <c r="AM1476">
        <v>8.4800000000000001E-4</v>
      </c>
      <c r="AN1476" t="s">
        <v>40</v>
      </c>
      <c r="AO1476">
        <v>1</v>
      </c>
      <c r="AP1476">
        <v>7.9100000000000004E-4</v>
      </c>
      <c r="AQ1476" t="s">
        <v>12</v>
      </c>
      <c r="AR1476">
        <v>8</v>
      </c>
      <c r="AS1476">
        <v>7.0699999999999995E-4</v>
      </c>
      <c r="AT1476" t="s">
        <v>14</v>
      </c>
      <c r="AU1476">
        <v>5</v>
      </c>
      <c r="AV1476">
        <v>4.5100000000000001E-4</v>
      </c>
      <c r="AW1476" t="s">
        <v>23</v>
      </c>
      <c r="AX1476">
        <v>2</v>
      </c>
      <c r="AY1476">
        <v>3.3500000000000001E-4</v>
      </c>
      <c r="AZ1476" t="s">
        <v>17</v>
      </c>
      <c r="BA1476">
        <v>3</v>
      </c>
      <c r="BB1476">
        <v>3.01E-4</v>
      </c>
    </row>
    <row r="1477" spans="1:93" x14ac:dyDescent="0.25">
      <c r="A1477" t="s">
        <v>1505</v>
      </c>
      <c r="B1477" t="s">
        <v>1</v>
      </c>
      <c r="C1477">
        <v>1</v>
      </c>
      <c r="D1477">
        <v>128</v>
      </c>
      <c r="E1477">
        <v>0.09</v>
      </c>
      <c r="F1477">
        <v>735</v>
      </c>
      <c r="G1477">
        <v>0.11</v>
      </c>
      <c r="H1477">
        <v>17.41</v>
      </c>
      <c r="I1477">
        <v>16</v>
      </c>
      <c r="J1477">
        <v>59.26</v>
      </c>
      <c r="K1477">
        <v>9.9299999999999996E-4</v>
      </c>
      <c r="L1477" s="1">
        <v>2.7878449958182298E-4</v>
      </c>
      <c r="M1477">
        <v>5.4196338284095498E-6</v>
      </c>
      <c r="N1477">
        <v>2.3280107019534001E-3</v>
      </c>
      <c r="O1477">
        <v>1</v>
      </c>
      <c r="P1477">
        <v>4.04959801181882E-3</v>
      </c>
      <c r="Q1477">
        <v>24</v>
      </c>
      <c r="R1477">
        <v>9.4844880449953205E-4</v>
      </c>
      <c r="S1477">
        <v>2</v>
      </c>
      <c r="T1477">
        <v>7</v>
      </c>
      <c r="U1477" s="2">
        <f t="shared" si="23"/>
        <v>0.25925925925925924</v>
      </c>
      <c r="V1477" t="s">
        <v>4</v>
      </c>
      <c r="W1477">
        <v>31</v>
      </c>
      <c r="X1477" s="3">
        <v>1.2316000000000001E-2</v>
      </c>
      <c r="Y1477" t="s">
        <v>40</v>
      </c>
      <c r="Z1477">
        <v>3</v>
      </c>
      <c r="AA1477" s="1">
        <v>2.3730000000000001E-3</v>
      </c>
      <c r="AB1477" t="s">
        <v>23</v>
      </c>
      <c r="AC1477">
        <v>12</v>
      </c>
      <c r="AD1477" s="2">
        <v>2.0110000000000002E-3</v>
      </c>
      <c r="AE1477" t="s">
        <v>10</v>
      </c>
      <c r="AF1477">
        <v>15</v>
      </c>
      <c r="AG1477" s="2">
        <v>1.8339999999999999E-3</v>
      </c>
      <c r="AH1477" t="s">
        <v>14</v>
      </c>
      <c r="AI1477">
        <v>19</v>
      </c>
      <c r="AJ1477">
        <v>1.7129999999999999E-3</v>
      </c>
      <c r="AK1477" t="s">
        <v>3</v>
      </c>
      <c r="AL1477">
        <v>5</v>
      </c>
      <c r="AM1477">
        <v>1.4139999999999999E-3</v>
      </c>
      <c r="AN1477" t="s">
        <v>17</v>
      </c>
      <c r="AO1477">
        <v>10</v>
      </c>
      <c r="AP1477">
        <v>1.0039999999999999E-3</v>
      </c>
      <c r="AQ1477" t="s">
        <v>29</v>
      </c>
      <c r="AR1477">
        <v>3</v>
      </c>
      <c r="AS1477">
        <v>8.1300000000000003E-4</v>
      </c>
      <c r="AT1477" t="s">
        <v>11</v>
      </c>
      <c r="AU1477">
        <v>4</v>
      </c>
      <c r="AV1477">
        <v>7.2300000000000001E-4</v>
      </c>
      <c r="AW1477" t="s">
        <v>8</v>
      </c>
      <c r="AX1477">
        <v>2</v>
      </c>
      <c r="AY1477">
        <v>6.02E-4</v>
      </c>
      <c r="AZ1477" t="s">
        <v>6</v>
      </c>
      <c r="BA1477">
        <v>8</v>
      </c>
      <c r="BB1477">
        <v>5.5599999999999996E-4</v>
      </c>
      <c r="BC1477" t="s">
        <v>5</v>
      </c>
      <c r="BD1477">
        <v>1</v>
      </c>
      <c r="BE1477">
        <v>3.7599999999999998E-4</v>
      </c>
      <c r="BF1477" t="s">
        <v>13</v>
      </c>
      <c r="BG1477">
        <v>4</v>
      </c>
      <c r="BH1477">
        <v>3.4900000000000003E-4</v>
      </c>
      <c r="BI1477" t="s">
        <v>16</v>
      </c>
      <c r="BJ1477">
        <v>6</v>
      </c>
      <c r="BK1477">
        <v>2.7900000000000001E-4</v>
      </c>
      <c r="BL1477" t="s">
        <v>12</v>
      </c>
      <c r="BM1477">
        <v>3</v>
      </c>
      <c r="BN1477">
        <v>2.6499999999999999E-4</v>
      </c>
      <c r="BO1477" t="s">
        <v>9</v>
      </c>
      <c r="BP1477">
        <v>2</v>
      </c>
      <c r="BQ1477">
        <v>1.95E-4</v>
      </c>
    </row>
    <row r="1478" spans="1:93" x14ac:dyDescent="0.25">
      <c r="A1478" t="s">
        <v>1506</v>
      </c>
      <c r="B1478" t="s">
        <v>1</v>
      </c>
      <c r="C1478">
        <v>0</v>
      </c>
      <c r="D1478">
        <v>14</v>
      </c>
      <c r="E1478">
        <v>0.01</v>
      </c>
      <c r="F1478">
        <v>137</v>
      </c>
      <c r="G1478">
        <v>0.02</v>
      </c>
      <c r="H1478">
        <v>10.220000000000001</v>
      </c>
      <c r="I1478">
        <v>9</v>
      </c>
      <c r="J1478">
        <v>33.33</v>
      </c>
      <c r="K1478">
        <v>6.7999999999999999E-5</v>
      </c>
      <c r="L1478" s="1">
        <v>0</v>
      </c>
      <c r="M1478">
        <v>1.1506924437643601E-8</v>
      </c>
      <c r="N1478">
        <v>1.0727033344612901E-4</v>
      </c>
      <c r="O1478">
        <v>0</v>
      </c>
      <c r="P1478">
        <v>2.6562778040780999E-4</v>
      </c>
      <c r="Q1478">
        <v>21</v>
      </c>
      <c r="R1478">
        <v>7.1513555630752404E-5</v>
      </c>
      <c r="S1478">
        <v>1</v>
      </c>
      <c r="T1478">
        <v>9</v>
      </c>
      <c r="U1478" s="6">
        <f t="shared" si="23"/>
        <v>0.33333333333333331</v>
      </c>
      <c r="V1478" t="s">
        <v>23</v>
      </c>
      <c r="W1478">
        <v>2</v>
      </c>
      <c r="X1478" s="3">
        <v>3.3500000000000001E-4</v>
      </c>
      <c r="Y1478" t="s">
        <v>8</v>
      </c>
      <c r="Z1478">
        <v>1</v>
      </c>
      <c r="AA1478" s="1">
        <v>3.01E-4</v>
      </c>
      <c r="AB1478" t="s">
        <v>29</v>
      </c>
      <c r="AC1478">
        <v>1</v>
      </c>
      <c r="AD1478" s="2">
        <v>2.7099999999999997E-4</v>
      </c>
      <c r="AE1478" t="s">
        <v>10</v>
      </c>
      <c r="AF1478">
        <v>2</v>
      </c>
      <c r="AG1478" s="2">
        <v>2.4499999999999999E-4</v>
      </c>
      <c r="AH1478" t="s">
        <v>12</v>
      </c>
      <c r="AI1478">
        <v>2</v>
      </c>
      <c r="AJ1478">
        <v>1.7699999999999999E-4</v>
      </c>
      <c r="AK1478" t="s">
        <v>13</v>
      </c>
      <c r="AL1478">
        <v>2</v>
      </c>
      <c r="AM1478">
        <v>1.74E-4</v>
      </c>
      <c r="AN1478" t="s">
        <v>6</v>
      </c>
      <c r="AO1478">
        <v>2</v>
      </c>
      <c r="AP1478">
        <v>1.3899999999999999E-4</v>
      </c>
      <c r="AQ1478" t="s">
        <v>9</v>
      </c>
      <c r="AR1478">
        <v>1</v>
      </c>
      <c r="AS1478">
        <v>9.7E-5</v>
      </c>
      <c r="AT1478" t="s">
        <v>14</v>
      </c>
      <c r="AU1478">
        <v>1</v>
      </c>
      <c r="AV1478">
        <v>9.0000000000000006E-5</v>
      </c>
    </row>
    <row r="1479" spans="1:93" x14ac:dyDescent="0.25">
      <c r="A1479" t="s">
        <v>1507</v>
      </c>
      <c r="B1479" t="s">
        <v>1</v>
      </c>
      <c r="C1479">
        <v>0</v>
      </c>
      <c r="D1479">
        <v>13</v>
      </c>
      <c r="E1479">
        <v>0.01</v>
      </c>
      <c r="F1479">
        <v>38</v>
      </c>
      <c r="G1479">
        <v>0.01</v>
      </c>
      <c r="H1479">
        <v>34.21</v>
      </c>
      <c r="I1479">
        <v>7</v>
      </c>
      <c r="J1479">
        <v>25.93</v>
      </c>
      <c r="K1479">
        <v>6.6000000000000005E-5</v>
      </c>
      <c r="L1479" s="1">
        <v>0</v>
      </c>
      <c r="M1479">
        <v>1.3571145929072601E-8</v>
      </c>
      <c r="N1479">
        <v>1.16495261401795E-4</v>
      </c>
      <c r="O1479">
        <v>0</v>
      </c>
      <c r="P1479">
        <v>2.9296554551687002E-4</v>
      </c>
      <c r="Q1479">
        <v>14</v>
      </c>
      <c r="R1479">
        <v>8.62927862235519E-5</v>
      </c>
      <c r="S1479">
        <v>1</v>
      </c>
      <c r="T1479">
        <v>7</v>
      </c>
      <c r="U1479" s="2">
        <f t="shared" si="23"/>
        <v>0.25925925925925924</v>
      </c>
      <c r="V1479" t="s">
        <v>23</v>
      </c>
      <c r="W1479">
        <v>2</v>
      </c>
      <c r="X1479" s="3">
        <v>3.3500000000000001E-4</v>
      </c>
      <c r="Y1479" t="s">
        <v>8</v>
      </c>
      <c r="Z1479">
        <v>1</v>
      </c>
      <c r="AA1479" s="1">
        <v>3.01E-4</v>
      </c>
      <c r="AB1479" t="s">
        <v>9</v>
      </c>
      <c r="AC1479">
        <v>3</v>
      </c>
      <c r="AD1479" s="2">
        <v>2.92E-4</v>
      </c>
      <c r="AE1479" t="s">
        <v>21</v>
      </c>
      <c r="AF1479">
        <v>1</v>
      </c>
      <c r="AG1479" s="2">
        <v>2.92E-4</v>
      </c>
      <c r="AH1479" t="s">
        <v>10</v>
      </c>
      <c r="AI1479">
        <v>2</v>
      </c>
      <c r="AJ1479">
        <v>2.4499999999999999E-4</v>
      </c>
      <c r="AK1479" t="s">
        <v>12</v>
      </c>
      <c r="AL1479">
        <v>2</v>
      </c>
      <c r="AM1479">
        <v>1.7699999999999999E-4</v>
      </c>
      <c r="AN1479" t="s">
        <v>6</v>
      </c>
      <c r="AO1479">
        <v>2</v>
      </c>
      <c r="AP1479">
        <v>1.3899999999999999E-4</v>
      </c>
    </row>
    <row r="1480" spans="1:93" x14ac:dyDescent="0.25">
      <c r="A1480" t="s">
        <v>1508</v>
      </c>
      <c r="B1480" t="s">
        <v>1</v>
      </c>
      <c r="C1480">
        <v>0</v>
      </c>
      <c r="D1480">
        <v>11</v>
      </c>
      <c r="E1480">
        <v>0.01</v>
      </c>
      <c r="F1480">
        <v>39</v>
      </c>
      <c r="G1480">
        <v>0.01</v>
      </c>
      <c r="H1480">
        <v>28.21</v>
      </c>
      <c r="I1480">
        <v>7</v>
      </c>
      <c r="J1480">
        <v>25.93</v>
      </c>
      <c r="K1480">
        <v>5.1E-5</v>
      </c>
      <c r="L1480" s="1">
        <v>0</v>
      </c>
      <c r="M1480">
        <v>9.8352830191076497E-9</v>
      </c>
      <c r="N1480">
        <v>9.9172995412600401E-5</v>
      </c>
      <c r="O1480">
        <v>0</v>
      </c>
      <c r="P1480">
        <v>2.4869777091436097E-4</v>
      </c>
      <c r="Q1480">
        <v>9</v>
      </c>
      <c r="R1480">
        <v>7.3461478083407695E-5</v>
      </c>
      <c r="S1480">
        <v>1</v>
      </c>
      <c r="T1480">
        <v>6</v>
      </c>
      <c r="U1480" s="2">
        <f t="shared" si="23"/>
        <v>0.22222222222222221</v>
      </c>
      <c r="V1480" t="s">
        <v>23</v>
      </c>
      <c r="W1480">
        <v>2</v>
      </c>
      <c r="X1480" s="3">
        <v>3.3500000000000001E-4</v>
      </c>
      <c r="Y1480" t="s">
        <v>29</v>
      </c>
      <c r="Z1480">
        <v>1</v>
      </c>
      <c r="AA1480" s="1">
        <v>2.7099999999999997E-4</v>
      </c>
      <c r="AB1480" t="s">
        <v>13</v>
      </c>
      <c r="AC1480">
        <v>3</v>
      </c>
      <c r="AD1480" s="2">
        <v>2.6200000000000003E-4</v>
      </c>
      <c r="AE1480" t="s">
        <v>9</v>
      </c>
      <c r="AF1480">
        <v>2</v>
      </c>
      <c r="AG1480" s="2">
        <v>1.95E-4</v>
      </c>
      <c r="AH1480" t="s">
        <v>11</v>
      </c>
      <c r="AI1480">
        <v>1</v>
      </c>
      <c r="AJ1480">
        <v>1.8100000000000001E-4</v>
      </c>
      <c r="AK1480" t="s">
        <v>17</v>
      </c>
      <c r="AL1480">
        <v>1</v>
      </c>
      <c r="AM1480">
        <v>1E-4</v>
      </c>
      <c r="AN1480" t="s">
        <v>16</v>
      </c>
      <c r="AO1480">
        <v>1</v>
      </c>
      <c r="AP1480">
        <v>4.6E-5</v>
      </c>
    </row>
    <row r="1481" spans="1:93" x14ac:dyDescent="0.25">
      <c r="A1481" t="s">
        <v>1509</v>
      </c>
      <c r="B1481" t="s">
        <v>1</v>
      </c>
      <c r="C1481">
        <v>0</v>
      </c>
      <c r="D1481">
        <v>11</v>
      </c>
      <c r="E1481">
        <v>0.01</v>
      </c>
      <c r="F1481">
        <v>26</v>
      </c>
      <c r="G1481">
        <v>0</v>
      </c>
      <c r="H1481">
        <v>42.31</v>
      </c>
      <c r="I1481">
        <v>7</v>
      </c>
      <c r="J1481">
        <v>25.93</v>
      </c>
      <c r="K1481">
        <v>6.0999999999999999E-5</v>
      </c>
      <c r="L1481" s="1">
        <v>0</v>
      </c>
      <c r="M1481">
        <v>1.59266033736154E-8</v>
      </c>
      <c r="N1481">
        <v>1.2620064727890799E-4</v>
      </c>
      <c r="O1481">
        <v>0</v>
      </c>
      <c r="P1481">
        <v>2.9574557629746101E-4</v>
      </c>
      <c r="Q1481">
        <v>9</v>
      </c>
      <c r="R1481">
        <v>9.3481960947339505E-5</v>
      </c>
      <c r="S1481">
        <v>1</v>
      </c>
      <c r="T1481">
        <v>7</v>
      </c>
      <c r="U1481" s="2">
        <f t="shared" si="23"/>
        <v>0.25925925925925924</v>
      </c>
      <c r="V1481" t="s">
        <v>23</v>
      </c>
      <c r="W1481">
        <v>3</v>
      </c>
      <c r="X1481" s="3">
        <v>5.0299999999999997E-4</v>
      </c>
      <c r="Y1481" t="s">
        <v>11</v>
      </c>
      <c r="Z1481">
        <v>2</v>
      </c>
      <c r="AA1481" s="1">
        <v>3.6200000000000002E-4</v>
      </c>
      <c r="AB1481" t="s">
        <v>29</v>
      </c>
      <c r="AC1481">
        <v>1</v>
      </c>
      <c r="AD1481" s="2">
        <v>2.7099999999999997E-4</v>
      </c>
      <c r="AE1481" t="s">
        <v>14</v>
      </c>
      <c r="AF1481">
        <v>2</v>
      </c>
      <c r="AG1481" s="2">
        <v>1.8000000000000001E-4</v>
      </c>
      <c r="AH1481" t="s">
        <v>35</v>
      </c>
      <c r="AI1481">
        <v>1</v>
      </c>
      <c r="AJ1481">
        <v>1.63E-4</v>
      </c>
      <c r="AK1481" t="s">
        <v>9</v>
      </c>
      <c r="AL1481">
        <v>1</v>
      </c>
      <c r="AM1481">
        <v>9.7E-5</v>
      </c>
      <c r="AN1481" t="s">
        <v>6</v>
      </c>
      <c r="AO1481">
        <v>1</v>
      </c>
      <c r="AP1481">
        <v>6.8999999999999997E-5</v>
      </c>
    </row>
    <row r="1482" spans="1:93" x14ac:dyDescent="0.25">
      <c r="A1482" t="s">
        <v>1510</v>
      </c>
      <c r="B1482" t="s">
        <v>1</v>
      </c>
      <c r="C1482">
        <v>1</v>
      </c>
      <c r="D1482">
        <v>11</v>
      </c>
      <c r="E1482">
        <v>0.01</v>
      </c>
      <c r="F1482">
        <v>252</v>
      </c>
      <c r="G1482">
        <v>0.04</v>
      </c>
      <c r="H1482">
        <v>4.37</v>
      </c>
      <c r="I1482">
        <v>5</v>
      </c>
      <c r="J1482">
        <v>18.52</v>
      </c>
      <c r="K1482">
        <v>4.8000000000000001E-5</v>
      </c>
      <c r="L1482" s="1">
        <v>0</v>
      </c>
      <c r="M1482">
        <v>1.39757200157676E-8</v>
      </c>
      <c r="N1482">
        <v>1.18218949478363E-4</v>
      </c>
      <c r="O1482">
        <v>0</v>
      </c>
      <c r="P1482">
        <v>2.6043427896262501E-4</v>
      </c>
      <c r="Q1482">
        <v>25</v>
      </c>
      <c r="R1482">
        <v>9.6326551426813905E-5</v>
      </c>
      <c r="S1482">
        <v>1</v>
      </c>
      <c r="T1482">
        <v>5</v>
      </c>
      <c r="U1482" s="2">
        <f t="shared" si="23"/>
        <v>0.18518518518518517</v>
      </c>
      <c r="V1482" t="s">
        <v>23</v>
      </c>
      <c r="W1482">
        <v>3</v>
      </c>
      <c r="X1482" s="3">
        <v>5.0299999999999997E-4</v>
      </c>
      <c r="Y1482" t="s">
        <v>21</v>
      </c>
      <c r="Z1482">
        <v>1</v>
      </c>
      <c r="AA1482" s="1">
        <v>2.92E-4</v>
      </c>
      <c r="AB1482" t="s">
        <v>14</v>
      </c>
      <c r="AC1482">
        <v>3</v>
      </c>
      <c r="AD1482" s="2">
        <v>2.7099999999999997E-4</v>
      </c>
      <c r="AE1482" t="s">
        <v>16</v>
      </c>
      <c r="AF1482">
        <v>3</v>
      </c>
      <c r="AG1482" s="2">
        <v>1.3899999999999999E-4</v>
      </c>
      <c r="AH1482" t="s">
        <v>9</v>
      </c>
      <c r="AI1482">
        <v>1</v>
      </c>
      <c r="AJ1482">
        <v>9.7E-5</v>
      </c>
    </row>
    <row r="1483" spans="1:93" x14ac:dyDescent="0.25">
      <c r="A1483" t="s">
        <v>1511</v>
      </c>
      <c r="B1483" t="s">
        <v>1</v>
      </c>
      <c r="C1483">
        <v>0</v>
      </c>
      <c r="D1483">
        <v>11</v>
      </c>
      <c r="E1483">
        <v>0.01</v>
      </c>
      <c r="F1483">
        <v>63</v>
      </c>
      <c r="G1483">
        <v>0.01</v>
      </c>
      <c r="H1483">
        <v>17.46</v>
      </c>
      <c r="I1483">
        <v>4</v>
      </c>
      <c r="J1483">
        <v>14.81</v>
      </c>
      <c r="K1483">
        <v>4.6999999999999997E-5</v>
      </c>
      <c r="L1483" s="1">
        <v>0</v>
      </c>
      <c r="M1483">
        <v>1.5016298224959301E-8</v>
      </c>
      <c r="N1483">
        <v>1.2254100629976601E-4</v>
      </c>
      <c r="O1483">
        <v>0</v>
      </c>
      <c r="P1483">
        <v>2.5455790495130902E-4</v>
      </c>
      <c r="Q1483">
        <v>9</v>
      </c>
      <c r="R1483">
        <v>1.04386783144245E-4</v>
      </c>
      <c r="S1483">
        <v>1</v>
      </c>
      <c r="T1483">
        <v>4</v>
      </c>
      <c r="U1483" s="2">
        <f t="shared" si="23"/>
        <v>0.14814814814814814</v>
      </c>
      <c r="V1483" t="s">
        <v>23</v>
      </c>
      <c r="W1483">
        <v>3</v>
      </c>
      <c r="X1483" s="3">
        <v>5.0299999999999997E-4</v>
      </c>
      <c r="Y1483" t="s">
        <v>13</v>
      </c>
      <c r="Z1483">
        <v>4</v>
      </c>
      <c r="AA1483" s="1">
        <v>3.4900000000000003E-4</v>
      </c>
      <c r="AB1483" t="s">
        <v>10</v>
      </c>
      <c r="AC1483">
        <v>2</v>
      </c>
      <c r="AD1483" s="2">
        <v>2.4499999999999999E-4</v>
      </c>
      <c r="AE1483" t="s">
        <v>12</v>
      </c>
      <c r="AF1483">
        <v>2</v>
      </c>
      <c r="AG1483" s="2">
        <v>1.7699999999999999E-4</v>
      </c>
    </row>
    <row r="1484" spans="1:93" x14ac:dyDescent="0.25">
      <c r="A1484" t="s">
        <v>1512</v>
      </c>
      <c r="B1484" t="s">
        <v>1</v>
      </c>
      <c r="C1484">
        <v>0</v>
      </c>
      <c r="D1484">
        <v>30</v>
      </c>
      <c r="E1484">
        <v>0.02</v>
      </c>
      <c r="F1484">
        <v>76</v>
      </c>
      <c r="G1484">
        <v>0.01</v>
      </c>
      <c r="H1484">
        <v>39.47</v>
      </c>
      <c r="I1484">
        <v>10</v>
      </c>
      <c r="J1484">
        <v>37.04</v>
      </c>
      <c r="K1484">
        <v>1.27E-4</v>
      </c>
      <c r="L1484" s="1">
        <v>0</v>
      </c>
      <c r="M1484">
        <v>4.4847822034240303E-8</v>
      </c>
      <c r="N1484">
        <v>2.1177304369121301E-4</v>
      </c>
      <c r="O1484">
        <v>0</v>
      </c>
      <c r="P1484">
        <v>5.31745174055624E-4</v>
      </c>
      <c r="Q1484">
        <v>14</v>
      </c>
      <c r="R1484">
        <v>1.3333858306483799E-4</v>
      </c>
      <c r="S1484">
        <v>1</v>
      </c>
      <c r="T1484">
        <v>8</v>
      </c>
      <c r="U1484" s="6">
        <f t="shared" si="23"/>
        <v>0.29629629629629628</v>
      </c>
      <c r="V1484" t="s">
        <v>23</v>
      </c>
      <c r="W1484">
        <v>4</v>
      </c>
      <c r="X1484" s="3">
        <v>6.7000000000000002E-4</v>
      </c>
      <c r="Y1484" t="s">
        <v>17</v>
      </c>
      <c r="Z1484">
        <v>6</v>
      </c>
      <c r="AA1484" s="1">
        <v>6.0300000000000002E-4</v>
      </c>
      <c r="AB1484" t="s">
        <v>3</v>
      </c>
      <c r="AC1484">
        <v>2</v>
      </c>
      <c r="AD1484" s="2">
        <v>5.6499999999999996E-4</v>
      </c>
      <c r="AE1484" t="s">
        <v>6</v>
      </c>
      <c r="AF1484">
        <v>8</v>
      </c>
      <c r="AG1484" s="2">
        <v>5.5599999999999996E-4</v>
      </c>
      <c r="AH1484" t="s">
        <v>12</v>
      </c>
      <c r="AI1484">
        <v>3</v>
      </c>
      <c r="AJ1484">
        <v>2.6499999999999999E-4</v>
      </c>
      <c r="AK1484" t="s">
        <v>10</v>
      </c>
      <c r="AL1484">
        <v>2</v>
      </c>
      <c r="AM1484">
        <v>2.4499999999999999E-4</v>
      </c>
      <c r="AN1484" t="s">
        <v>11</v>
      </c>
      <c r="AO1484">
        <v>1</v>
      </c>
      <c r="AP1484">
        <v>1.8100000000000001E-4</v>
      </c>
      <c r="AQ1484" t="s">
        <v>35</v>
      </c>
      <c r="AR1484">
        <v>1</v>
      </c>
      <c r="AS1484">
        <v>1.63E-4</v>
      </c>
      <c r="AT1484" t="s">
        <v>16</v>
      </c>
      <c r="AU1484">
        <v>2</v>
      </c>
      <c r="AV1484">
        <v>9.2999999999999997E-5</v>
      </c>
      <c r="AW1484" t="s">
        <v>14</v>
      </c>
      <c r="AX1484">
        <v>1</v>
      </c>
      <c r="AY1484">
        <v>9.0000000000000006E-5</v>
      </c>
    </row>
    <row r="1485" spans="1:93" x14ac:dyDescent="0.25">
      <c r="A1485" t="s">
        <v>1513</v>
      </c>
      <c r="B1485" t="s">
        <v>1</v>
      </c>
      <c r="C1485">
        <v>0</v>
      </c>
      <c r="D1485">
        <v>13</v>
      </c>
      <c r="E1485">
        <v>0.01</v>
      </c>
      <c r="F1485">
        <v>36</v>
      </c>
      <c r="G1485">
        <v>0.01</v>
      </c>
      <c r="H1485">
        <v>36.11</v>
      </c>
      <c r="I1485">
        <v>7</v>
      </c>
      <c r="J1485">
        <v>25.93</v>
      </c>
      <c r="K1485">
        <v>8.2999999999999998E-5</v>
      </c>
      <c r="L1485" s="1">
        <v>0</v>
      </c>
      <c r="M1485">
        <v>3.1325729783077303E-8</v>
      </c>
      <c r="N1485">
        <v>1.7699076185800599E-4</v>
      </c>
      <c r="O1485">
        <v>0</v>
      </c>
      <c r="P1485">
        <v>4.1654273774708299E-4</v>
      </c>
      <c r="Q1485">
        <v>12</v>
      </c>
      <c r="R1485">
        <v>1.31104268042967E-4</v>
      </c>
      <c r="S1485">
        <v>1</v>
      </c>
      <c r="T1485">
        <v>6</v>
      </c>
      <c r="U1485" s="2">
        <f t="shared" si="23"/>
        <v>0.22222222222222221</v>
      </c>
      <c r="V1485" t="s">
        <v>23</v>
      </c>
      <c r="W1485">
        <v>4</v>
      </c>
      <c r="X1485" s="3">
        <v>6.7000000000000002E-4</v>
      </c>
      <c r="Y1485" t="s">
        <v>29</v>
      </c>
      <c r="Z1485">
        <v>2</v>
      </c>
      <c r="AA1485" s="1">
        <v>5.4199999999999995E-4</v>
      </c>
      <c r="AB1485" t="s">
        <v>4</v>
      </c>
      <c r="AC1485">
        <v>1</v>
      </c>
      <c r="AD1485" s="2">
        <v>3.97E-4</v>
      </c>
      <c r="AE1485" t="s">
        <v>9</v>
      </c>
      <c r="AF1485">
        <v>3</v>
      </c>
      <c r="AG1485" s="2">
        <v>2.92E-4</v>
      </c>
      <c r="AH1485" t="s">
        <v>11</v>
      </c>
      <c r="AI1485">
        <v>1</v>
      </c>
      <c r="AJ1485">
        <v>1.8100000000000001E-4</v>
      </c>
      <c r="AK1485" t="s">
        <v>12</v>
      </c>
      <c r="AL1485">
        <v>1</v>
      </c>
      <c r="AM1485">
        <v>8.7999999999999998E-5</v>
      </c>
      <c r="AN1485" t="s">
        <v>6</v>
      </c>
      <c r="AO1485">
        <v>1</v>
      </c>
      <c r="AP1485">
        <v>6.8999999999999997E-5</v>
      </c>
    </row>
    <row r="1486" spans="1:93" x14ac:dyDescent="0.25">
      <c r="A1486" t="s">
        <v>1514</v>
      </c>
      <c r="B1486" t="s">
        <v>1</v>
      </c>
      <c r="C1486">
        <v>0</v>
      </c>
      <c r="D1486">
        <v>21</v>
      </c>
      <c r="E1486">
        <v>0.01</v>
      </c>
      <c r="F1486">
        <v>52</v>
      </c>
      <c r="G1486">
        <v>0.01</v>
      </c>
      <c r="H1486">
        <v>40.380000000000003</v>
      </c>
      <c r="I1486">
        <v>10</v>
      </c>
      <c r="J1486">
        <v>37.04</v>
      </c>
      <c r="K1486">
        <v>1.07E-4</v>
      </c>
      <c r="L1486" s="1">
        <v>0</v>
      </c>
      <c r="M1486">
        <v>3.7999731993823102E-8</v>
      </c>
      <c r="N1486">
        <v>1.9493519947362799E-4</v>
      </c>
      <c r="O1486">
        <v>0</v>
      </c>
      <c r="P1486">
        <v>4.8739876472391798E-4</v>
      </c>
      <c r="Q1486">
        <v>14</v>
      </c>
      <c r="R1486">
        <v>1.2273697744635801E-4</v>
      </c>
      <c r="S1486">
        <v>1</v>
      </c>
      <c r="T1486">
        <v>6</v>
      </c>
      <c r="U1486" s="2">
        <f t="shared" si="23"/>
        <v>0.22222222222222221</v>
      </c>
      <c r="V1486" t="s">
        <v>23</v>
      </c>
      <c r="W1486">
        <v>4</v>
      </c>
      <c r="X1486" s="3">
        <v>6.7000000000000002E-4</v>
      </c>
      <c r="Y1486" t="s">
        <v>21</v>
      </c>
      <c r="Z1486">
        <v>2</v>
      </c>
      <c r="AA1486" s="1">
        <v>5.8399999999999999E-4</v>
      </c>
      <c r="AB1486" t="s">
        <v>29</v>
      </c>
      <c r="AC1486">
        <v>2</v>
      </c>
      <c r="AD1486" s="2">
        <v>5.4199999999999995E-4</v>
      </c>
      <c r="AE1486" t="s">
        <v>11</v>
      </c>
      <c r="AF1486">
        <v>2</v>
      </c>
      <c r="AG1486" s="2">
        <v>3.6200000000000002E-4</v>
      </c>
      <c r="AH1486" t="s">
        <v>16</v>
      </c>
      <c r="AI1486">
        <v>6</v>
      </c>
      <c r="AJ1486">
        <v>2.7900000000000001E-4</v>
      </c>
      <c r="AK1486" t="s">
        <v>10</v>
      </c>
      <c r="AL1486">
        <v>1</v>
      </c>
      <c r="AM1486">
        <v>1.22E-4</v>
      </c>
      <c r="AN1486" t="s">
        <v>14</v>
      </c>
      <c r="AO1486">
        <v>1</v>
      </c>
      <c r="AP1486">
        <v>9.0000000000000006E-5</v>
      </c>
      <c r="AQ1486" t="s">
        <v>12</v>
      </c>
      <c r="AR1486">
        <v>1</v>
      </c>
      <c r="AS1486">
        <v>8.7999999999999998E-5</v>
      </c>
      <c r="AT1486" t="s">
        <v>13</v>
      </c>
      <c r="AU1486">
        <v>1</v>
      </c>
      <c r="AV1486">
        <v>8.7000000000000001E-5</v>
      </c>
      <c r="AW1486" t="s">
        <v>6</v>
      </c>
      <c r="AX1486">
        <v>1</v>
      </c>
      <c r="AY1486">
        <v>6.8999999999999997E-5</v>
      </c>
    </row>
    <row r="1487" spans="1:93" x14ac:dyDescent="0.25">
      <c r="A1487" t="s">
        <v>1515</v>
      </c>
      <c r="B1487" t="s">
        <v>1</v>
      </c>
      <c r="C1487">
        <v>0</v>
      </c>
      <c r="D1487">
        <v>12</v>
      </c>
      <c r="E1487">
        <v>0.01</v>
      </c>
      <c r="F1487">
        <v>72</v>
      </c>
      <c r="G1487">
        <v>0.01</v>
      </c>
      <c r="H1487">
        <v>16.670000000000002</v>
      </c>
      <c r="I1487">
        <v>5</v>
      </c>
      <c r="J1487">
        <v>18.52</v>
      </c>
      <c r="K1487">
        <v>6.3E-5</v>
      </c>
      <c r="L1487" s="1">
        <v>0</v>
      </c>
      <c r="M1487">
        <v>2.36372672520155E-8</v>
      </c>
      <c r="N1487">
        <v>1.5374416168432401E-4</v>
      </c>
      <c r="O1487">
        <v>0</v>
      </c>
      <c r="P1487">
        <v>3.3835337930933498E-4</v>
      </c>
      <c r="Q1487">
        <v>14</v>
      </c>
      <c r="R1487">
        <v>1.25273020631671E-4</v>
      </c>
      <c r="S1487">
        <v>1</v>
      </c>
      <c r="T1487">
        <v>5</v>
      </c>
      <c r="U1487" s="2">
        <f t="shared" si="23"/>
        <v>0.18518518518518517</v>
      </c>
      <c r="V1487" t="s">
        <v>23</v>
      </c>
      <c r="W1487">
        <v>4</v>
      </c>
      <c r="X1487" s="3">
        <v>6.7000000000000002E-4</v>
      </c>
      <c r="Y1487" t="s">
        <v>9</v>
      </c>
      <c r="Z1487">
        <v>4</v>
      </c>
      <c r="AA1487" s="1">
        <v>3.8999999999999999E-4</v>
      </c>
      <c r="AB1487" t="s">
        <v>21</v>
      </c>
      <c r="AC1487">
        <v>1</v>
      </c>
      <c r="AD1487" s="2">
        <v>2.92E-4</v>
      </c>
      <c r="AE1487" t="s">
        <v>12</v>
      </c>
      <c r="AF1487">
        <v>2</v>
      </c>
      <c r="AG1487" s="2">
        <v>1.7699999999999999E-4</v>
      </c>
      <c r="AH1487" t="s">
        <v>35</v>
      </c>
      <c r="AI1487">
        <v>1</v>
      </c>
      <c r="AJ1487">
        <v>1.63E-4</v>
      </c>
    </row>
    <row r="1488" spans="1:93" x14ac:dyDescent="0.25">
      <c r="A1488" t="s">
        <v>1516</v>
      </c>
      <c r="B1488" t="s">
        <v>1</v>
      </c>
      <c r="C1488">
        <v>0</v>
      </c>
      <c r="D1488">
        <v>12</v>
      </c>
      <c r="E1488">
        <v>0.01</v>
      </c>
      <c r="F1488">
        <v>22</v>
      </c>
      <c r="G1488">
        <v>0</v>
      </c>
      <c r="H1488">
        <v>54.55</v>
      </c>
      <c r="I1488">
        <v>4</v>
      </c>
      <c r="J1488">
        <v>14.81</v>
      </c>
      <c r="K1488">
        <v>6.8999999999999997E-5</v>
      </c>
      <c r="L1488" s="1">
        <v>0</v>
      </c>
      <c r="M1488">
        <v>3.0736945183992098E-8</v>
      </c>
      <c r="N1488">
        <v>1.7531955163070699E-4</v>
      </c>
      <c r="O1488">
        <v>0</v>
      </c>
      <c r="P1488">
        <v>3.7307997220371999E-4</v>
      </c>
      <c r="Q1488">
        <v>5</v>
      </c>
      <c r="R1488">
        <v>1.4934628472245399E-4</v>
      </c>
      <c r="S1488">
        <v>1</v>
      </c>
      <c r="T1488">
        <v>4</v>
      </c>
      <c r="U1488" s="2">
        <f t="shared" si="23"/>
        <v>0.14814814814814814</v>
      </c>
      <c r="V1488" t="s">
        <v>23</v>
      </c>
      <c r="W1488">
        <v>4</v>
      </c>
      <c r="X1488" s="3">
        <v>6.7000000000000002E-4</v>
      </c>
      <c r="Y1488" t="s">
        <v>11</v>
      </c>
      <c r="Z1488">
        <v>3</v>
      </c>
      <c r="AA1488" s="1">
        <v>5.4199999999999995E-4</v>
      </c>
      <c r="AB1488" t="s">
        <v>14</v>
      </c>
      <c r="AC1488">
        <v>4</v>
      </c>
      <c r="AD1488" s="2">
        <v>3.6099999999999999E-4</v>
      </c>
      <c r="AE1488" t="s">
        <v>21</v>
      </c>
      <c r="AF1488">
        <v>1</v>
      </c>
      <c r="AG1488" s="2">
        <v>2.92E-4</v>
      </c>
    </row>
    <row r="1489" spans="1:60" x14ac:dyDescent="0.25">
      <c r="A1489" t="s">
        <v>1517</v>
      </c>
      <c r="B1489" t="s">
        <v>1</v>
      </c>
      <c r="C1489">
        <v>0</v>
      </c>
      <c r="D1489">
        <v>21</v>
      </c>
      <c r="E1489">
        <v>0.01</v>
      </c>
      <c r="F1489">
        <v>61</v>
      </c>
      <c r="G1489">
        <v>0.01</v>
      </c>
      <c r="H1489">
        <v>34.43</v>
      </c>
      <c r="I1489">
        <v>11</v>
      </c>
      <c r="J1489">
        <v>40.74</v>
      </c>
      <c r="K1489">
        <v>1.45E-4</v>
      </c>
      <c r="L1489" s="1">
        <v>0</v>
      </c>
      <c r="M1489">
        <v>5.8224334748437101E-8</v>
      </c>
      <c r="N1489">
        <v>2.41297191754146E-4</v>
      </c>
      <c r="O1489">
        <v>0</v>
      </c>
      <c r="P1489">
        <v>5.9072133606603904E-4</v>
      </c>
      <c r="Q1489">
        <v>14</v>
      </c>
      <c r="R1489">
        <v>1.42990928446901E-4</v>
      </c>
      <c r="S1489">
        <v>1</v>
      </c>
      <c r="T1489">
        <v>8</v>
      </c>
      <c r="U1489" s="6">
        <f t="shared" si="23"/>
        <v>0.29629629629629628</v>
      </c>
      <c r="V1489" t="s">
        <v>23</v>
      </c>
      <c r="W1489">
        <v>5</v>
      </c>
      <c r="X1489" s="3">
        <v>8.3799999999999999E-4</v>
      </c>
      <c r="Y1489" t="s">
        <v>40</v>
      </c>
      <c r="Z1489">
        <v>1</v>
      </c>
      <c r="AA1489" s="1">
        <v>7.9100000000000004E-4</v>
      </c>
      <c r="AB1489" t="s">
        <v>8</v>
      </c>
      <c r="AC1489">
        <v>2</v>
      </c>
      <c r="AD1489" s="2">
        <v>6.02E-4</v>
      </c>
      <c r="AE1489" t="s">
        <v>5</v>
      </c>
      <c r="AF1489">
        <v>1</v>
      </c>
      <c r="AG1489" s="2">
        <v>3.7599999999999998E-4</v>
      </c>
      <c r="AH1489" t="s">
        <v>6</v>
      </c>
      <c r="AI1489">
        <v>5</v>
      </c>
      <c r="AJ1489">
        <v>3.4699999999999998E-4</v>
      </c>
      <c r="AK1489" t="s">
        <v>29</v>
      </c>
      <c r="AL1489">
        <v>1</v>
      </c>
      <c r="AM1489">
        <v>2.7099999999999997E-4</v>
      </c>
      <c r="AN1489" t="s">
        <v>10</v>
      </c>
      <c r="AO1489">
        <v>2</v>
      </c>
      <c r="AP1489">
        <v>2.4499999999999999E-4</v>
      </c>
      <c r="AQ1489" t="s">
        <v>11</v>
      </c>
      <c r="AR1489">
        <v>1</v>
      </c>
      <c r="AS1489">
        <v>1.8100000000000001E-4</v>
      </c>
      <c r="AT1489" t="s">
        <v>9</v>
      </c>
      <c r="AU1489">
        <v>1</v>
      </c>
      <c r="AV1489">
        <v>9.7E-5</v>
      </c>
      <c r="AW1489" t="s">
        <v>14</v>
      </c>
      <c r="AX1489">
        <v>1</v>
      </c>
      <c r="AY1489">
        <v>9.0000000000000006E-5</v>
      </c>
      <c r="AZ1489" t="s">
        <v>12</v>
      </c>
      <c r="BA1489">
        <v>1</v>
      </c>
      <c r="BB1489">
        <v>8.7999999999999998E-5</v>
      </c>
    </row>
    <row r="1490" spans="1:60" x14ac:dyDescent="0.25">
      <c r="A1490" t="s">
        <v>1518</v>
      </c>
      <c r="B1490" t="s">
        <v>1</v>
      </c>
      <c r="C1490">
        <v>1</v>
      </c>
      <c r="D1490">
        <v>21</v>
      </c>
      <c r="E1490">
        <v>0.01</v>
      </c>
      <c r="F1490">
        <v>290</v>
      </c>
      <c r="G1490">
        <v>0.04</v>
      </c>
      <c r="H1490">
        <v>7.24</v>
      </c>
      <c r="I1490">
        <v>8</v>
      </c>
      <c r="J1490">
        <v>29.63</v>
      </c>
      <c r="K1490">
        <v>1.2999999999999999E-4</v>
      </c>
      <c r="L1490" s="1">
        <v>0</v>
      </c>
      <c r="M1490">
        <v>6.5073341249478595E-8</v>
      </c>
      <c r="N1490">
        <v>2.5509476915350199E-4</v>
      </c>
      <c r="O1490">
        <v>0</v>
      </c>
      <c r="P1490">
        <v>6.1429661760124701E-4</v>
      </c>
      <c r="Q1490">
        <v>23</v>
      </c>
      <c r="R1490">
        <v>1.79511133848761E-4</v>
      </c>
      <c r="S1490">
        <v>1</v>
      </c>
      <c r="T1490">
        <v>7</v>
      </c>
      <c r="U1490" s="2">
        <f t="shared" si="23"/>
        <v>0.25925925925925924</v>
      </c>
      <c r="V1490" t="s">
        <v>23</v>
      </c>
      <c r="W1490">
        <v>5</v>
      </c>
      <c r="X1490" s="3">
        <v>8.3799999999999999E-4</v>
      </c>
      <c r="Y1490" t="s">
        <v>4</v>
      </c>
      <c r="Z1490">
        <v>2</v>
      </c>
      <c r="AA1490" s="1">
        <v>7.9500000000000003E-4</v>
      </c>
      <c r="AB1490" t="s">
        <v>5</v>
      </c>
      <c r="AC1490">
        <v>2</v>
      </c>
      <c r="AD1490" s="2">
        <v>7.5199999999999996E-4</v>
      </c>
      <c r="AE1490" t="s">
        <v>6</v>
      </c>
      <c r="AF1490">
        <v>6</v>
      </c>
      <c r="AG1490" s="2">
        <v>4.17E-4</v>
      </c>
      <c r="AH1490" t="s">
        <v>14</v>
      </c>
      <c r="AI1490">
        <v>3</v>
      </c>
      <c r="AJ1490">
        <v>2.7099999999999997E-4</v>
      </c>
      <c r="AK1490" t="s">
        <v>11</v>
      </c>
      <c r="AL1490">
        <v>1</v>
      </c>
      <c r="AM1490">
        <v>1.8100000000000001E-4</v>
      </c>
      <c r="AN1490" t="s">
        <v>35</v>
      </c>
      <c r="AO1490">
        <v>1</v>
      </c>
      <c r="AP1490">
        <v>1.63E-4</v>
      </c>
      <c r="AQ1490" t="s">
        <v>17</v>
      </c>
      <c r="AR1490">
        <v>1</v>
      </c>
      <c r="AS1490">
        <v>1E-4</v>
      </c>
    </row>
    <row r="1491" spans="1:60" x14ac:dyDescent="0.25">
      <c r="A1491" t="s">
        <v>1519</v>
      </c>
      <c r="B1491" t="s">
        <v>1</v>
      </c>
      <c r="C1491">
        <v>0</v>
      </c>
      <c r="D1491">
        <v>18</v>
      </c>
      <c r="E1491">
        <v>0.01</v>
      </c>
      <c r="F1491">
        <v>65</v>
      </c>
      <c r="G1491">
        <v>0.01</v>
      </c>
      <c r="H1491">
        <v>27.69</v>
      </c>
      <c r="I1491">
        <v>8</v>
      </c>
      <c r="J1491">
        <v>29.63</v>
      </c>
      <c r="K1491">
        <v>1.16E-4</v>
      </c>
      <c r="L1491" s="1">
        <v>0</v>
      </c>
      <c r="M1491">
        <v>5.2935404159653799E-8</v>
      </c>
      <c r="N1491">
        <v>2.3007695269116799E-4</v>
      </c>
      <c r="O1491">
        <v>0</v>
      </c>
      <c r="P1491">
        <v>5.6309360017817503E-4</v>
      </c>
      <c r="Q1491">
        <v>14</v>
      </c>
      <c r="R1491">
        <v>1.6190600374563701E-4</v>
      </c>
      <c r="S1491">
        <v>1</v>
      </c>
      <c r="T1491">
        <v>6</v>
      </c>
      <c r="U1491" s="2">
        <f t="shared" si="23"/>
        <v>0.22222222222222221</v>
      </c>
      <c r="V1491" t="s">
        <v>23</v>
      </c>
      <c r="W1491">
        <v>5</v>
      </c>
      <c r="X1491" s="3">
        <v>8.3799999999999999E-4</v>
      </c>
      <c r="Y1491" t="s">
        <v>17</v>
      </c>
      <c r="Z1491">
        <v>6</v>
      </c>
      <c r="AA1491" s="1">
        <v>6.0300000000000002E-4</v>
      </c>
      <c r="AB1491" t="s">
        <v>45</v>
      </c>
      <c r="AC1491">
        <v>1</v>
      </c>
      <c r="AD1491" s="2">
        <v>5.8200000000000005E-4</v>
      </c>
      <c r="AE1491" t="s">
        <v>19</v>
      </c>
      <c r="AF1491">
        <v>1</v>
      </c>
      <c r="AG1491" s="2">
        <v>5.22E-4</v>
      </c>
      <c r="AH1491" t="s">
        <v>29</v>
      </c>
      <c r="AI1491">
        <v>1</v>
      </c>
      <c r="AJ1491">
        <v>2.7099999999999997E-4</v>
      </c>
      <c r="AK1491" t="s">
        <v>14</v>
      </c>
      <c r="AL1491">
        <v>2</v>
      </c>
      <c r="AM1491">
        <v>1.8000000000000001E-4</v>
      </c>
      <c r="AN1491" t="s">
        <v>12</v>
      </c>
      <c r="AO1491">
        <v>1</v>
      </c>
      <c r="AP1491">
        <v>8.7999999999999998E-5</v>
      </c>
      <c r="AQ1491" t="s">
        <v>16</v>
      </c>
      <c r="AR1491">
        <v>1</v>
      </c>
      <c r="AS1491">
        <v>4.6E-5</v>
      </c>
    </row>
    <row r="1492" spans="1:60" x14ac:dyDescent="0.25">
      <c r="A1492" t="s">
        <v>1520</v>
      </c>
      <c r="B1492" t="s">
        <v>1</v>
      </c>
      <c r="C1492">
        <v>0</v>
      </c>
      <c r="D1492">
        <v>16</v>
      </c>
      <c r="E1492">
        <v>0.01</v>
      </c>
      <c r="F1492">
        <v>41</v>
      </c>
      <c r="G1492">
        <v>0.01</v>
      </c>
      <c r="H1492">
        <v>39.020000000000003</v>
      </c>
      <c r="I1492">
        <v>7</v>
      </c>
      <c r="J1492">
        <v>25.93</v>
      </c>
      <c r="K1492">
        <v>1.12E-4</v>
      </c>
      <c r="L1492" s="1">
        <v>0</v>
      </c>
      <c r="M1492">
        <v>5.7924051936353699E-8</v>
      </c>
      <c r="N1492">
        <v>2.4067416133925499E-4</v>
      </c>
      <c r="O1492">
        <v>0</v>
      </c>
      <c r="P1492">
        <v>5.6115954602301899E-4</v>
      </c>
      <c r="Q1492">
        <v>16</v>
      </c>
      <c r="R1492">
        <v>1.78277156547596E-4</v>
      </c>
      <c r="S1492">
        <v>1</v>
      </c>
      <c r="T1492">
        <v>6</v>
      </c>
      <c r="U1492" s="2">
        <f t="shared" si="23"/>
        <v>0.22222222222222221</v>
      </c>
      <c r="V1492" t="s">
        <v>23</v>
      </c>
      <c r="W1492">
        <v>5</v>
      </c>
      <c r="X1492" s="3">
        <v>8.3799999999999999E-4</v>
      </c>
      <c r="Y1492" t="s">
        <v>29</v>
      </c>
      <c r="Z1492">
        <v>3</v>
      </c>
      <c r="AA1492" s="1">
        <v>8.1300000000000003E-4</v>
      </c>
      <c r="AB1492" t="s">
        <v>8</v>
      </c>
      <c r="AC1492">
        <v>2</v>
      </c>
      <c r="AD1492" s="2">
        <v>6.02E-4</v>
      </c>
      <c r="AE1492" t="s">
        <v>3</v>
      </c>
      <c r="AF1492">
        <v>1</v>
      </c>
      <c r="AG1492" s="2">
        <v>2.8299999999999999E-4</v>
      </c>
      <c r="AH1492" t="s">
        <v>14</v>
      </c>
      <c r="AI1492">
        <v>3</v>
      </c>
      <c r="AJ1492">
        <v>2.7099999999999997E-4</v>
      </c>
      <c r="AK1492" t="s">
        <v>10</v>
      </c>
      <c r="AL1492">
        <v>1</v>
      </c>
      <c r="AM1492">
        <v>1.22E-4</v>
      </c>
      <c r="AN1492" t="s">
        <v>12</v>
      </c>
      <c r="AO1492">
        <v>1</v>
      </c>
      <c r="AP1492">
        <v>8.7999999999999998E-5</v>
      </c>
    </row>
    <row r="1493" spans="1:60" x14ac:dyDescent="0.25">
      <c r="A1493" t="s">
        <v>1521</v>
      </c>
      <c r="B1493" t="s">
        <v>1</v>
      </c>
      <c r="C1493">
        <v>0</v>
      </c>
      <c r="D1493">
        <v>13</v>
      </c>
      <c r="E1493">
        <v>0.01</v>
      </c>
      <c r="F1493">
        <v>49</v>
      </c>
      <c r="G1493">
        <v>0.01</v>
      </c>
      <c r="H1493">
        <v>26.53</v>
      </c>
      <c r="I1493">
        <v>7</v>
      </c>
      <c r="J1493">
        <v>25.93</v>
      </c>
      <c r="K1493">
        <v>9.7E-5</v>
      </c>
      <c r="L1493" s="1">
        <v>0</v>
      </c>
      <c r="M1493">
        <v>4.2794632967696102E-8</v>
      </c>
      <c r="N1493">
        <v>2.06868636984189E-4</v>
      </c>
      <c r="O1493">
        <v>0</v>
      </c>
      <c r="P1493">
        <v>4.9084504454316696E-4</v>
      </c>
      <c r="Q1493">
        <v>13</v>
      </c>
      <c r="R1493">
        <v>1.5323602739569499E-4</v>
      </c>
      <c r="S1493">
        <v>1</v>
      </c>
      <c r="T1493">
        <v>5</v>
      </c>
      <c r="U1493" s="2">
        <f t="shared" si="23"/>
        <v>0.18518518518518517</v>
      </c>
      <c r="V1493" t="s">
        <v>23</v>
      </c>
      <c r="W1493">
        <v>5</v>
      </c>
      <c r="X1493" s="3">
        <v>8.3799999999999999E-4</v>
      </c>
      <c r="Y1493" t="s">
        <v>3</v>
      </c>
      <c r="Z1493">
        <v>2</v>
      </c>
      <c r="AA1493" s="1">
        <v>5.6499999999999996E-4</v>
      </c>
      <c r="AB1493" t="s">
        <v>4</v>
      </c>
      <c r="AC1493">
        <v>1</v>
      </c>
      <c r="AD1493" s="2">
        <v>3.97E-4</v>
      </c>
      <c r="AE1493" t="s">
        <v>11</v>
      </c>
      <c r="AF1493">
        <v>2</v>
      </c>
      <c r="AG1493" s="2">
        <v>3.6200000000000002E-4</v>
      </c>
      <c r="AH1493" t="s">
        <v>21</v>
      </c>
      <c r="AI1493">
        <v>1</v>
      </c>
      <c r="AJ1493">
        <v>2.92E-4</v>
      </c>
      <c r="AK1493" t="s">
        <v>14</v>
      </c>
      <c r="AL1493">
        <v>1</v>
      </c>
      <c r="AM1493">
        <v>9.0000000000000006E-5</v>
      </c>
      <c r="AN1493" t="s">
        <v>6</v>
      </c>
      <c r="AO1493">
        <v>1</v>
      </c>
      <c r="AP1493">
        <v>6.8999999999999997E-5</v>
      </c>
    </row>
    <row r="1494" spans="1:60" x14ac:dyDescent="0.25">
      <c r="A1494" t="s">
        <v>1522</v>
      </c>
      <c r="B1494" t="s">
        <v>1</v>
      </c>
      <c r="C1494">
        <v>0</v>
      </c>
      <c r="D1494">
        <v>11</v>
      </c>
      <c r="E1494">
        <v>0.01</v>
      </c>
      <c r="F1494">
        <v>27</v>
      </c>
      <c r="G1494">
        <v>0</v>
      </c>
      <c r="H1494">
        <v>40.74</v>
      </c>
      <c r="I1494">
        <v>3</v>
      </c>
      <c r="J1494">
        <v>11.11</v>
      </c>
      <c r="K1494">
        <v>7.7000000000000001E-5</v>
      </c>
      <c r="L1494" s="1">
        <v>0</v>
      </c>
      <c r="M1494">
        <v>5.0774410985477598E-8</v>
      </c>
      <c r="N1494">
        <v>2.2533177979476801E-4</v>
      </c>
      <c r="O1494">
        <v>0</v>
      </c>
      <c r="P1494">
        <v>4.1596762693675202E-4</v>
      </c>
      <c r="Q1494">
        <v>4</v>
      </c>
      <c r="R1494">
        <v>2.0029491537312699E-4</v>
      </c>
      <c r="S1494">
        <v>1</v>
      </c>
      <c r="T1494">
        <v>3</v>
      </c>
      <c r="U1494" s="2">
        <f t="shared" si="23"/>
        <v>0.1111111111111111</v>
      </c>
      <c r="V1494" t="s">
        <v>23</v>
      </c>
      <c r="W1494">
        <v>5</v>
      </c>
      <c r="X1494" s="3">
        <v>8.3799999999999999E-4</v>
      </c>
      <c r="Y1494" t="s">
        <v>40</v>
      </c>
      <c r="Z1494">
        <v>1</v>
      </c>
      <c r="AA1494" s="1">
        <v>7.9100000000000004E-4</v>
      </c>
      <c r="AB1494" t="s">
        <v>14</v>
      </c>
      <c r="AC1494">
        <v>5</v>
      </c>
      <c r="AD1494" s="2">
        <v>4.5100000000000001E-4</v>
      </c>
    </row>
    <row r="1495" spans="1:60" x14ac:dyDescent="0.25">
      <c r="A1495" t="s">
        <v>1523</v>
      </c>
      <c r="B1495" t="s">
        <v>1</v>
      </c>
      <c r="C1495">
        <v>0</v>
      </c>
      <c r="D1495">
        <v>29</v>
      </c>
      <c r="E1495">
        <v>0.02</v>
      </c>
      <c r="F1495">
        <v>331</v>
      </c>
      <c r="G1495">
        <v>0.05</v>
      </c>
      <c r="H1495">
        <v>8.76</v>
      </c>
      <c r="I1495">
        <v>9</v>
      </c>
      <c r="J1495">
        <v>33.33</v>
      </c>
      <c r="K1495">
        <v>1.3200000000000001E-4</v>
      </c>
      <c r="L1495" s="1">
        <v>0</v>
      </c>
      <c r="M1495">
        <v>5.51974179716439E-8</v>
      </c>
      <c r="N1495">
        <v>2.34941307503904E-4</v>
      </c>
      <c r="O1495">
        <v>0</v>
      </c>
      <c r="P1495">
        <v>5.3821746736529502E-4</v>
      </c>
      <c r="Q1495">
        <v>20</v>
      </c>
      <c r="R1495">
        <v>1.56627538335936E-4</v>
      </c>
      <c r="S1495">
        <v>1</v>
      </c>
      <c r="T1495">
        <v>8</v>
      </c>
      <c r="U1495" s="6">
        <f t="shared" si="23"/>
        <v>0.29629629629629628</v>
      </c>
      <c r="V1495" t="s">
        <v>23</v>
      </c>
      <c r="W1495">
        <v>6</v>
      </c>
      <c r="X1495" s="3">
        <v>1.005E-3</v>
      </c>
      <c r="Y1495" t="s">
        <v>3</v>
      </c>
      <c r="Z1495">
        <v>2</v>
      </c>
      <c r="AA1495" s="1">
        <v>5.6499999999999996E-4</v>
      </c>
      <c r="AB1495" t="s">
        <v>16</v>
      </c>
      <c r="AC1495">
        <v>9</v>
      </c>
      <c r="AD1495" s="2">
        <v>4.1800000000000002E-4</v>
      </c>
      <c r="AE1495" t="s">
        <v>5</v>
      </c>
      <c r="AF1495">
        <v>1</v>
      </c>
      <c r="AG1495" s="2">
        <v>3.7599999999999998E-4</v>
      </c>
      <c r="AH1495" t="s">
        <v>35</v>
      </c>
      <c r="AI1495">
        <v>2</v>
      </c>
      <c r="AJ1495">
        <v>3.2600000000000001E-4</v>
      </c>
      <c r="AK1495" t="s">
        <v>9</v>
      </c>
      <c r="AL1495">
        <v>3</v>
      </c>
      <c r="AM1495">
        <v>2.92E-4</v>
      </c>
      <c r="AN1495" t="s">
        <v>14</v>
      </c>
      <c r="AO1495">
        <v>3</v>
      </c>
      <c r="AP1495">
        <v>2.7099999999999997E-4</v>
      </c>
      <c r="AQ1495" t="s">
        <v>12</v>
      </c>
      <c r="AR1495">
        <v>2</v>
      </c>
      <c r="AS1495">
        <v>1.7699999999999999E-4</v>
      </c>
      <c r="AT1495" t="s">
        <v>10</v>
      </c>
      <c r="AU1495">
        <v>1</v>
      </c>
      <c r="AV1495">
        <v>1.22E-4</v>
      </c>
    </row>
    <row r="1496" spans="1:60" x14ac:dyDescent="0.25">
      <c r="A1496" t="s">
        <v>1524</v>
      </c>
      <c r="B1496" t="s">
        <v>1</v>
      </c>
      <c r="C1496">
        <v>1</v>
      </c>
      <c r="D1496">
        <v>35</v>
      </c>
      <c r="E1496">
        <v>0.02</v>
      </c>
      <c r="F1496">
        <v>601</v>
      </c>
      <c r="G1496">
        <v>0.09</v>
      </c>
      <c r="H1496">
        <v>5.82</v>
      </c>
      <c r="I1496">
        <v>13</v>
      </c>
      <c r="J1496">
        <v>48.15</v>
      </c>
      <c r="K1496">
        <v>1.6000000000000001E-4</v>
      </c>
      <c r="L1496" s="1">
        <v>0</v>
      </c>
      <c r="M1496">
        <v>6.6660935260320005E-8</v>
      </c>
      <c r="N1496">
        <v>2.5818779068794101E-4</v>
      </c>
      <c r="O1496">
        <v>0</v>
      </c>
      <c r="P1496">
        <v>6.1439332747279202E-4</v>
      </c>
      <c r="Q1496">
        <v>25</v>
      </c>
      <c r="R1496">
        <v>1.3387515072708101E-4</v>
      </c>
      <c r="S1496">
        <v>1</v>
      </c>
      <c r="T1496">
        <v>8</v>
      </c>
      <c r="U1496" s="6">
        <f t="shared" si="23"/>
        <v>0.29629629629629628</v>
      </c>
      <c r="V1496" t="s">
        <v>23</v>
      </c>
      <c r="W1496">
        <v>6</v>
      </c>
      <c r="X1496" s="3">
        <v>1.005E-3</v>
      </c>
      <c r="Y1496" t="s">
        <v>6</v>
      </c>
      <c r="Z1496">
        <v>12</v>
      </c>
      <c r="AA1496" s="1">
        <v>8.3299999999999997E-4</v>
      </c>
      <c r="AB1496" t="s">
        <v>19</v>
      </c>
      <c r="AC1496">
        <v>1</v>
      </c>
      <c r="AD1496" s="2">
        <v>5.22E-4</v>
      </c>
      <c r="AE1496" t="s">
        <v>5</v>
      </c>
      <c r="AF1496">
        <v>1</v>
      </c>
      <c r="AG1496" s="2">
        <v>3.7599999999999998E-4</v>
      </c>
      <c r="AH1496" t="s">
        <v>7</v>
      </c>
      <c r="AI1496">
        <v>1</v>
      </c>
      <c r="AJ1496">
        <v>3.3599999999999998E-4</v>
      </c>
      <c r="AK1496" t="s">
        <v>16</v>
      </c>
      <c r="AL1496">
        <v>7</v>
      </c>
      <c r="AM1496">
        <v>3.2499999999999999E-4</v>
      </c>
      <c r="AN1496" t="s">
        <v>3</v>
      </c>
      <c r="AO1496">
        <v>1</v>
      </c>
      <c r="AP1496">
        <v>2.8299999999999999E-4</v>
      </c>
      <c r="AQ1496" t="s">
        <v>35</v>
      </c>
      <c r="AR1496">
        <v>1</v>
      </c>
      <c r="AS1496">
        <v>1.63E-4</v>
      </c>
      <c r="AT1496" t="s">
        <v>17</v>
      </c>
      <c r="AU1496">
        <v>1</v>
      </c>
      <c r="AV1496">
        <v>1E-4</v>
      </c>
      <c r="AW1496" t="s">
        <v>9</v>
      </c>
      <c r="AX1496">
        <v>1</v>
      </c>
      <c r="AY1496">
        <v>9.7E-5</v>
      </c>
      <c r="AZ1496" t="s">
        <v>14</v>
      </c>
      <c r="BA1496">
        <v>1</v>
      </c>
      <c r="BB1496">
        <v>9.0000000000000006E-5</v>
      </c>
      <c r="BC1496" t="s">
        <v>12</v>
      </c>
      <c r="BD1496">
        <v>1</v>
      </c>
      <c r="BE1496">
        <v>8.7999999999999998E-5</v>
      </c>
      <c r="BF1496" t="s">
        <v>13</v>
      </c>
      <c r="BG1496">
        <v>1</v>
      </c>
      <c r="BH1496">
        <v>8.7000000000000001E-5</v>
      </c>
    </row>
    <row r="1497" spans="1:60" x14ac:dyDescent="0.25">
      <c r="A1497" t="s">
        <v>1525</v>
      </c>
      <c r="B1497" t="s">
        <v>1</v>
      </c>
      <c r="C1497">
        <v>0</v>
      </c>
      <c r="D1497">
        <v>16</v>
      </c>
      <c r="E1497">
        <v>0.01</v>
      </c>
      <c r="F1497">
        <v>51</v>
      </c>
      <c r="G1497">
        <v>0.01</v>
      </c>
      <c r="H1497">
        <v>31.37</v>
      </c>
      <c r="I1497">
        <v>7</v>
      </c>
      <c r="J1497">
        <v>25.93</v>
      </c>
      <c r="K1497">
        <v>1.34E-4</v>
      </c>
      <c r="L1497" s="1">
        <v>0</v>
      </c>
      <c r="M1497">
        <v>7.8049728889637705E-8</v>
      </c>
      <c r="N1497">
        <v>2.7937381568364202E-4</v>
      </c>
      <c r="O1497">
        <v>0</v>
      </c>
      <c r="P1497">
        <v>6.6017940614478804E-4</v>
      </c>
      <c r="Q1497">
        <v>12</v>
      </c>
      <c r="R1497">
        <v>2.0694356717306799E-4</v>
      </c>
      <c r="S1497">
        <v>1</v>
      </c>
      <c r="T1497">
        <v>6</v>
      </c>
      <c r="U1497" s="2">
        <f t="shared" si="23"/>
        <v>0.22222222222222221</v>
      </c>
      <c r="V1497" t="s">
        <v>23</v>
      </c>
      <c r="W1497">
        <v>6</v>
      </c>
      <c r="X1497" s="3">
        <v>1.005E-3</v>
      </c>
      <c r="Y1497" t="s">
        <v>43</v>
      </c>
      <c r="Z1497">
        <v>1</v>
      </c>
      <c r="AA1497" s="1">
        <v>9.3099999999999997E-4</v>
      </c>
      <c r="AB1497" t="s">
        <v>3</v>
      </c>
      <c r="AC1497">
        <v>2</v>
      </c>
      <c r="AD1497" s="2">
        <v>5.6499999999999996E-4</v>
      </c>
      <c r="AE1497" t="s">
        <v>17</v>
      </c>
      <c r="AF1497">
        <v>4</v>
      </c>
      <c r="AG1497" s="2">
        <v>4.0200000000000001E-4</v>
      </c>
      <c r="AH1497" t="s">
        <v>4</v>
      </c>
      <c r="AI1497">
        <v>1</v>
      </c>
      <c r="AJ1497">
        <v>3.97E-4</v>
      </c>
      <c r="AK1497" t="s">
        <v>29</v>
      </c>
      <c r="AL1497">
        <v>1</v>
      </c>
      <c r="AM1497">
        <v>2.7099999999999997E-4</v>
      </c>
      <c r="AN1497" t="s">
        <v>16</v>
      </c>
      <c r="AO1497">
        <v>1</v>
      </c>
      <c r="AP1497">
        <v>4.6E-5</v>
      </c>
    </row>
    <row r="1498" spans="1:60" x14ac:dyDescent="0.25">
      <c r="A1498" t="s">
        <v>1526</v>
      </c>
      <c r="B1498" t="s">
        <v>1</v>
      </c>
      <c r="C1498">
        <v>0</v>
      </c>
      <c r="D1498">
        <v>11</v>
      </c>
      <c r="E1498">
        <v>0.01</v>
      </c>
      <c r="F1498">
        <v>27</v>
      </c>
      <c r="G1498">
        <v>0</v>
      </c>
      <c r="H1498">
        <v>40.74</v>
      </c>
      <c r="I1498">
        <v>6</v>
      </c>
      <c r="J1498">
        <v>22.22</v>
      </c>
      <c r="K1498">
        <v>9.5000000000000005E-5</v>
      </c>
      <c r="L1498" s="1">
        <v>0</v>
      </c>
      <c r="M1498">
        <v>5.9321722502383702E-8</v>
      </c>
      <c r="N1498">
        <v>2.4356051096674901E-4</v>
      </c>
      <c r="O1498">
        <v>0</v>
      </c>
      <c r="P1498">
        <v>4.9499755261297801E-4</v>
      </c>
      <c r="Q1498">
        <v>7</v>
      </c>
      <c r="R1498">
        <v>1.89435952974138E-4</v>
      </c>
      <c r="S1498">
        <v>1</v>
      </c>
      <c r="T1498">
        <v>5</v>
      </c>
      <c r="U1498" s="2">
        <f t="shared" si="23"/>
        <v>0.18518518518518517</v>
      </c>
      <c r="V1498" t="s">
        <v>23</v>
      </c>
      <c r="W1498">
        <v>6</v>
      </c>
      <c r="X1498" s="3">
        <v>1.005E-3</v>
      </c>
      <c r="Y1498" t="s">
        <v>40</v>
      </c>
      <c r="Z1498">
        <v>1</v>
      </c>
      <c r="AA1498" s="1">
        <v>7.9100000000000004E-4</v>
      </c>
      <c r="AB1498" t="s">
        <v>4</v>
      </c>
      <c r="AC1498">
        <v>1</v>
      </c>
      <c r="AD1498" s="2">
        <v>3.97E-4</v>
      </c>
      <c r="AE1498" t="s">
        <v>11</v>
      </c>
      <c r="AF1498">
        <v>1</v>
      </c>
      <c r="AG1498" s="2">
        <v>1.8100000000000001E-4</v>
      </c>
      <c r="AH1498" t="s">
        <v>17</v>
      </c>
      <c r="AI1498">
        <v>1</v>
      </c>
      <c r="AJ1498">
        <v>1E-4</v>
      </c>
      <c r="AK1498" t="s">
        <v>14</v>
      </c>
      <c r="AL1498">
        <v>1</v>
      </c>
      <c r="AM1498">
        <v>9.0000000000000006E-5</v>
      </c>
    </row>
    <row r="1499" spans="1:60" x14ac:dyDescent="0.25">
      <c r="A1499" t="s">
        <v>1527</v>
      </c>
      <c r="B1499" t="s">
        <v>1</v>
      </c>
      <c r="C1499">
        <v>0</v>
      </c>
      <c r="D1499">
        <v>14</v>
      </c>
      <c r="E1499">
        <v>0.01</v>
      </c>
      <c r="F1499">
        <v>52</v>
      </c>
      <c r="G1499">
        <v>0.01</v>
      </c>
      <c r="H1499">
        <v>26.92</v>
      </c>
      <c r="I1499">
        <v>8</v>
      </c>
      <c r="J1499">
        <v>29.63</v>
      </c>
      <c r="K1499">
        <v>1.2799999999999999E-4</v>
      </c>
      <c r="L1499" s="1">
        <v>0</v>
      </c>
      <c r="M1499">
        <v>8.2408016303360401E-8</v>
      </c>
      <c r="N1499">
        <v>2.8706796460657198E-4</v>
      </c>
      <c r="O1499">
        <v>0</v>
      </c>
      <c r="P1499">
        <v>6.3791090763939203E-4</v>
      </c>
      <c r="Q1499">
        <v>12</v>
      </c>
      <c r="R1499">
        <v>2.0201078990832901E-4</v>
      </c>
      <c r="S1499">
        <v>1</v>
      </c>
      <c r="T1499">
        <v>4</v>
      </c>
      <c r="U1499" s="2">
        <f t="shared" si="23"/>
        <v>0.14814814814814814</v>
      </c>
      <c r="V1499" t="s">
        <v>23</v>
      </c>
      <c r="W1499">
        <v>6</v>
      </c>
      <c r="X1499" s="3">
        <v>1.005E-3</v>
      </c>
      <c r="Y1499" t="s">
        <v>43</v>
      </c>
      <c r="Z1499">
        <v>1</v>
      </c>
      <c r="AA1499" s="1">
        <v>9.3099999999999997E-4</v>
      </c>
      <c r="AB1499" t="s">
        <v>40</v>
      </c>
      <c r="AC1499">
        <v>1</v>
      </c>
      <c r="AD1499" s="2">
        <v>7.9100000000000004E-4</v>
      </c>
      <c r="AE1499" t="s">
        <v>11</v>
      </c>
      <c r="AF1499">
        <v>2</v>
      </c>
      <c r="AG1499" s="2">
        <v>3.6200000000000002E-4</v>
      </c>
      <c r="AH1499" t="s">
        <v>17</v>
      </c>
      <c r="AI1499">
        <v>1</v>
      </c>
      <c r="AJ1499">
        <v>1E-4</v>
      </c>
      <c r="AK1499" t="s">
        <v>9</v>
      </c>
      <c r="AL1499">
        <v>1</v>
      </c>
      <c r="AM1499">
        <v>9.7E-5</v>
      </c>
      <c r="AN1499" t="s">
        <v>14</v>
      </c>
      <c r="AO1499">
        <v>1</v>
      </c>
      <c r="AP1499">
        <v>9.0000000000000006E-5</v>
      </c>
      <c r="AQ1499" t="s">
        <v>12</v>
      </c>
      <c r="AR1499">
        <v>1</v>
      </c>
      <c r="AS1499">
        <v>8.7999999999999998E-5</v>
      </c>
    </row>
    <row r="1500" spans="1:60" x14ac:dyDescent="0.25">
      <c r="A1500" t="s">
        <v>1528</v>
      </c>
      <c r="B1500" t="s">
        <v>1</v>
      </c>
      <c r="C1500">
        <v>0</v>
      </c>
      <c r="D1500">
        <v>11</v>
      </c>
      <c r="E1500">
        <v>0.01</v>
      </c>
      <c r="F1500">
        <v>25</v>
      </c>
      <c r="G1500">
        <v>0</v>
      </c>
      <c r="H1500">
        <v>44</v>
      </c>
      <c r="I1500">
        <v>4</v>
      </c>
      <c r="J1500">
        <v>14.81</v>
      </c>
      <c r="K1500">
        <v>6.4999999999999994E-5</v>
      </c>
      <c r="L1500" s="1">
        <v>0</v>
      </c>
      <c r="M1500">
        <v>4.1867232244584001E-8</v>
      </c>
      <c r="N1500">
        <v>2.04614838769294E-4</v>
      </c>
      <c r="O1500">
        <v>0</v>
      </c>
      <c r="P1500">
        <v>3.5274729465565701E-4</v>
      </c>
      <c r="Q1500">
        <v>8</v>
      </c>
      <c r="R1500">
        <v>1.7430152932199099E-4</v>
      </c>
      <c r="S1500">
        <v>1</v>
      </c>
      <c r="T1500">
        <v>4</v>
      </c>
      <c r="U1500" s="2">
        <f t="shared" si="23"/>
        <v>0.14814814814814814</v>
      </c>
      <c r="V1500" t="s">
        <v>23</v>
      </c>
      <c r="W1500">
        <v>6</v>
      </c>
      <c r="X1500" s="3">
        <v>1.005E-3</v>
      </c>
      <c r="Y1500" t="s">
        <v>5</v>
      </c>
      <c r="Z1500">
        <v>1</v>
      </c>
      <c r="AA1500" s="1">
        <v>3.7599999999999998E-4</v>
      </c>
      <c r="AB1500" t="s">
        <v>9</v>
      </c>
      <c r="AC1500">
        <v>3</v>
      </c>
      <c r="AD1500" s="2">
        <v>2.92E-4</v>
      </c>
      <c r="AE1500" t="s">
        <v>14</v>
      </c>
      <c r="AF1500">
        <v>1</v>
      </c>
      <c r="AG1500" s="2">
        <v>9.0000000000000006E-5</v>
      </c>
    </row>
    <row r="1501" spans="1:60" x14ac:dyDescent="0.25">
      <c r="A1501" t="s">
        <v>1529</v>
      </c>
      <c r="B1501" t="s">
        <v>1</v>
      </c>
      <c r="C1501">
        <v>0</v>
      </c>
      <c r="D1501">
        <v>10</v>
      </c>
      <c r="E1501">
        <v>0.01</v>
      </c>
      <c r="F1501">
        <v>29</v>
      </c>
      <c r="G1501">
        <v>0</v>
      </c>
      <c r="H1501">
        <v>34.479999999999997</v>
      </c>
      <c r="I1501">
        <v>4</v>
      </c>
      <c r="J1501">
        <v>14.81</v>
      </c>
      <c r="K1501">
        <v>5.5999999999999999E-5</v>
      </c>
      <c r="L1501" s="1">
        <v>0</v>
      </c>
      <c r="M1501">
        <v>3.83417436825952E-8</v>
      </c>
      <c r="N1501">
        <v>1.9581047899077099E-4</v>
      </c>
      <c r="O1501">
        <v>0</v>
      </c>
      <c r="P1501">
        <v>3.0065222004046501E-4</v>
      </c>
      <c r="Q1501">
        <v>5</v>
      </c>
      <c r="R1501">
        <v>1.6680151914028599E-4</v>
      </c>
      <c r="S1501">
        <v>1</v>
      </c>
      <c r="T1501">
        <v>3</v>
      </c>
      <c r="U1501" s="2">
        <f t="shared" si="23"/>
        <v>0.1111111111111111</v>
      </c>
      <c r="V1501" t="s">
        <v>23</v>
      </c>
      <c r="W1501">
        <v>6</v>
      </c>
      <c r="X1501" s="3">
        <v>1.005E-3</v>
      </c>
      <c r="Y1501" t="s">
        <v>29</v>
      </c>
      <c r="Z1501">
        <v>1</v>
      </c>
      <c r="AA1501" s="1">
        <v>2.7099999999999997E-4</v>
      </c>
      <c r="AB1501" t="s">
        <v>14</v>
      </c>
      <c r="AC1501">
        <v>2</v>
      </c>
      <c r="AD1501" s="2">
        <v>1.8000000000000001E-4</v>
      </c>
      <c r="AE1501" t="s">
        <v>16</v>
      </c>
      <c r="AF1501">
        <v>1</v>
      </c>
      <c r="AG1501" s="2">
        <v>4.6E-5</v>
      </c>
    </row>
    <row r="1502" spans="1:60" x14ac:dyDescent="0.25">
      <c r="A1502" t="s">
        <v>1530</v>
      </c>
      <c r="B1502" t="s">
        <v>1</v>
      </c>
      <c r="C1502">
        <v>0</v>
      </c>
      <c r="D1502">
        <v>24</v>
      </c>
      <c r="E1502">
        <v>0.02</v>
      </c>
      <c r="F1502">
        <v>57</v>
      </c>
      <c r="G1502">
        <v>0.01</v>
      </c>
      <c r="H1502">
        <v>42.11</v>
      </c>
      <c r="I1502">
        <v>9</v>
      </c>
      <c r="J1502">
        <v>33.33</v>
      </c>
      <c r="K1502">
        <v>1.3799999999999999E-4</v>
      </c>
      <c r="L1502" s="1">
        <v>0</v>
      </c>
      <c r="M1502">
        <v>7.80312156889619E-8</v>
      </c>
      <c r="N1502">
        <v>2.79340680333105E-4</v>
      </c>
      <c r="O1502">
        <v>0</v>
      </c>
      <c r="P1502">
        <v>6.3318587985522598E-4</v>
      </c>
      <c r="Q1502">
        <v>11</v>
      </c>
      <c r="R1502">
        <v>1.8622712022207E-4</v>
      </c>
      <c r="S1502">
        <v>1</v>
      </c>
      <c r="T1502">
        <v>7</v>
      </c>
      <c r="U1502" s="2">
        <f t="shared" si="23"/>
        <v>0.25925925925925924</v>
      </c>
      <c r="V1502" t="s">
        <v>23</v>
      </c>
      <c r="W1502">
        <v>7</v>
      </c>
      <c r="X1502" s="3">
        <v>1.173E-3</v>
      </c>
      <c r="Y1502" t="s">
        <v>40</v>
      </c>
      <c r="Z1502">
        <v>1</v>
      </c>
      <c r="AA1502" s="1">
        <v>7.9100000000000004E-4</v>
      </c>
      <c r="AB1502" t="s">
        <v>45</v>
      </c>
      <c r="AC1502">
        <v>1</v>
      </c>
      <c r="AD1502" s="2">
        <v>5.8200000000000005E-4</v>
      </c>
      <c r="AE1502" t="s">
        <v>13</v>
      </c>
      <c r="AF1502">
        <v>4</v>
      </c>
      <c r="AG1502" s="2">
        <v>3.4900000000000003E-4</v>
      </c>
      <c r="AH1502" t="s">
        <v>14</v>
      </c>
      <c r="AI1502">
        <v>3</v>
      </c>
      <c r="AJ1502">
        <v>2.7099999999999997E-4</v>
      </c>
      <c r="AK1502" t="s">
        <v>16</v>
      </c>
      <c r="AL1502">
        <v>4</v>
      </c>
      <c r="AM1502">
        <v>1.8599999999999999E-4</v>
      </c>
      <c r="AN1502" t="s">
        <v>12</v>
      </c>
      <c r="AO1502">
        <v>2</v>
      </c>
      <c r="AP1502">
        <v>1.7699999999999999E-4</v>
      </c>
      <c r="AQ1502" t="s">
        <v>17</v>
      </c>
      <c r="AR1502">
        <v>1</v>
      </c>
      <c r="AS1502">
        <v>1E-4</v>
      </c>
      <c r="AT1502" t="s">
        <v>9</v>
      </c>
      <c r="AU1502">
        <v>1</v>
      </c>
      <c r="AV1502">
        <v>9.7E-5</v>
      </c>
    </row>
    <row r="1503" spans="1:60" x14ac:dyDescent="0.25">
      <c r="A1503" t="s">
        <v>1531</v>
      </c>
      <c r="B1503" t="s">
        <v>1</v>
      </c>
      <c r="C1503">
        <v>0</v>
      </c>
      <c r="D1503">
        <v>19</v>
      </c>
      <c r="E1503">
        <v>0.01</v>
      </c>
      <c r="F1503">
        <v>65</v>
      </c>
      <c r="G1503">
        <v>0.01</v>
      </c>
      <c r="H1503">
        <v>29.23</v>
      </c>
      <c r="I1503">
        <v>7</v>
      </c>
      <c r="J1503">
        <v>25.93</v>
      </c>
      <c r="K1503">
        <v>1.1400000000000001E-4</v>
      </c>
      <c r="L1503" s="1">
        <v>0</v>
      </c>
      <c r="M1503">
        <v>7.1576802159153894E-8</v>
      </c>
      <c r="N1503">
        <v>2.6753841249277399E-4</v>
      </c>
      <c r="O1503">
        <v>0</v>
      </c>
      <c r="P1503">
        <v>5.6052067906670999E-4</v>
      </c>
      <c r="Q1503">
        <v>14</v>
      </c>
      <c r="R1503">
        <v>1.9817660184650001E-4</v>
      </c>
      <c r="S1503">
        <v>1</v>
      </c>
      <c r="T1503">
        <v>6</v>
      </c>
      <c r="U1503" s="2">
        <f t="shared" si="23"/>
        <v>0.22222222222222221</v>
      </c>
      <c r="V1503" t="s">
        <v>23</v>
      </c>
      <c r="W1503">
        <v>7</v>
      </c>
      <c r="X1503" s="3">
        <v>1.173E-3</v>
      </c>
      <c r="Y1503" t="s">
        <v>40</v>
      </c>
      <c r="Z1503">
        <v>1</v>
      </c>
      <c r="AA1503" s="1">
        <v>7.9100000000000004E-4</v>
      </c>
      <c r="AB1503" t="s">
        <v>7</v>
      </c>
      <c r="AC1503">
        <v>1</v>
      </c>
      <c r="AD1503" s="2">
        <v>3.3599999999999998E-4</v>
      </c>
      <c r="AE1503" t="s">
        <v>14</v>
      </c>
      <c r="AF1503">
        <v>3</v>
      </c>
      <c r="AG1503" s="2">
        <v>2.7099999999999997E-4</v>
      </c>
      <c r="AH1503" t="s">
        <v>16</v>
      </c>
      <c r="AI1503">
        <v>5</v>
      </c>
      <c r="AJ1503">
        <v>2.32E-4</v>
      </c>
      <c r="AK1503" t="s">
        <v>11</v>
      </c>
      <c r="AL1503">
        <v>1</v>
      </c>
      <c r="AM1503">
        <v>1.8100000000000001E-4</v>
      </c>
      <c r="AN1503" t="s">
        <v>13</v>
      </c>
      <c r="AO1503">
        <v>1</v>
      </c>
      <c r="AP1503">
        <v>8.7000000000000001E-5</v>
      </c>
    </row>
    <row r="1504" spans="1:60" x14ac:dyDescent="0.25">
      <c r="A1504" t="s">
        <v>1532</v>
      </c>
      <c r="B1504" t="s">
        <v>1</v>
      </c>
      <c r="C1504">
        <v>0</v>
      </c>
      <c r="D1504">
        <v>16</v>
      </c>
      <c r="E1504">
        <v>0.01</v>
      </c>
      <c r="F1504">
        <v>29</v>
      </c>
      <c r="G1504">
        <v>0</v>
      </c>
      <c r="H1504">
        <v>55.17</v>
      </c>
      <c r="I1504">
        <v>9</v>
      </c>
      <c r="J1504">
        <v>33.33</v>
      </c>
      <c r="K1504">
        <v>1.36E-4</v>
      </c>
      <c r="L1504" s="1">
        <v>0</v>
      </c>
      <c r="M1504">
        <v>7.85701197932802E-8</v>
      </c>
      <c r="N1504">
        <v>2.8030362072809602E-4</v>
      </c>
      <c r="O1504">
        <v>0</v>
      </c>
      <c r="P1504">
        <v>6.3679476812400504E-4</v>
      </c>
      <c r="Q1504">
        <v>11</v>
      </c>
      <c r="R1504">
        <v>1.8686908048539701E-4</v>
      </c>
      <c r="S1504">
        <v>1</v>
      </c>
      <c r="T1504">
        <v>6</v>
      </c>
      <c r="U1504" s="2">
        <f t="shared" si="23"/>
        <v>0.22222222222222221</v>
      </c>
      <c r="V1504" t="s">
        <v>23</v>
      </c>
      <c r="W1504">
        <v>7</v>
      </c>
      <c r="X1504" s="3">
        <v>1.173E-3</v>
      </c>
      <c r="Y1504" t="s">
        <v>40</v>
      </c>
      <c r="Z1504">
        <v>1</v>
      </c>
      <c r="AA1504" s="1">
        <v>7.9100000000000004E-4</v>
      </c>
      <c r="AB1504" t="s">
        <v>8</v>
      </c>
      <c r="AC1504">
        <v>2</v>
      </c>
      <c r="AD1504" s="2">
        <v>6.02E-4</v>
      </c>
      <c r="AE1504" t="s">
        <v>7</v>
      </c>
      <c r="AF1504">
        <v>1</v>
      </c>
      <c r="AG1504" s="2">
        <v>3.3599999999999998E-4</v>
      </c>
      <c r="AH1504" t="s">
        <v>3</v>
      </c>
      <c r="AI1504">
        <v>1</v>
      </c>
      <c r="AJ1504">
        <v>2.8299999999999999E-4</v>
      </c>
      <c r="AK1504" t="s">
        <v>11</v>
      </c>
      <c r="AL1504">
        <v>1</v>
      </c>
      <c r="AM1504">
        <v>1.8100000000000001E-4</v>
      </c>
      <c r="AN1504" t="s">
        <v>10</v>
      </c>
      <c r="AO1504">
        <v>1</v>
      </c>
      <c r="AP1504">
        <v>1.22E-4</v>
      </c>
      <c r="AQ1504" t="s">
        <v>9</v>
      </c>
      <c r="AR1504">
        <v>1</v>
      </c>
      <c r="AS1504">
        <v>9.7E-5</v>
      </c>
      <c r="AT1504" t="s">
        <v>12</v>
      </c>
      <c r="AU1504">
        <v>1</v>
      </c>
      <c r="AV1504">
        <v>8.7999999999999998E-5</v>
      </c>
    </row>
    <row r="1505" spans="1:84" x14ac:dyDescent="0.25">
      <c r="A1505" t="s">
        <v>1533</v>
      </c>
      <c r="B1505" t="s">
        <v>1</v>
      </c>
      <c r="C1505">
        <v>0</v>
      </c>
      <c r="D1505">
        <v>16</v>
      </c>
      <c r="E1505">
        <v>0.01</v>
      </c>
      <c r="F1505">
        <v>369</v>
      </c>
      <c r="G1505">
        <v>0.05</v>
      </c>
      <c r="H1505">
        <v>4.34</v>
      </c>
      <c r="I1505">
        <v>5</v>
      </c>
      <c r="J1505">
        <v>18.52</v>
      </c>
      <c r="K1505">
        <v>7.2999999999999999E-5</v>
      </c>
      <c r="L1505" s="1">
        <v>0</v>
      </c>
      <c r="M1505">
        <v>5.3310017391718997E-8</v>
      </c>
      <c r="N1505">
        <v>2.3088962166307699E-4</v>
      </c>
      <c r="O1505">
        <v>0</v>
      </c>
      <c r="P1505">
        <v>3.9500824528964902E-4</v>
      </c>
      <c r="Q1505">
        <v>11</v>
      </c>
      <c r="R1505">
        <v>1.88132284318063E-4</v>
      </c>
      <c r="S1505">
        <v>1</v>
      </c>
      <c r="T1505">
        <v>5</v>
      </c>
      <c r="U1505" s="2">
        <f t="shared" si="23"/>
        <v>0.18518518518518517</v>
      </c>
      <c r="V1505" t="s">
        <v>23</v>
      </c>
      <c r="W1505">
        <v>7</v>
      </c>
      <c r="X1505" s="3">
        <v>1.173E-3</v>
      </c>
      <c r="Y1505" t="s">
        <v>7</v>
      </c>
      <c r="Z1505">
        <v>1</v>
      </c>
      <c r="AA1505" s="1">
        <v>3.3599999999999998E-4</v>
      </c>
      <c r="AB1505" t="s">
        <v>16</v>
      </c>
      <c r="AC1505">
        <v>6</v>
      </c>
      <c r="AD1505" s="2">
        <v>2.7900000000000001E-4</v>
      </c>
      <c r="AE1505" t="s">
        <v>17</v>
      </c>
      <c r="AF1505">
        <v>1</v>
      </c>
      <c r="AG1505" s="2">
        <v>1E-4</v>
      </c>
      <c r="AH1505" t="s">
        <v>13</v>
      </c>
      <c r="AI1505">
        <v>1</v>
      </c>
      <c r="AJ1505">
        <v>8.7000000000000001E-5</v>
      </c>
    </row>
    <row r="1506" spans="1:84" x14ac:dyDescent="0.25">
      <c r="A1506" t="s">
        <v>1534</v>
      </c>
      <c r="B1506" t="s">
        <v>1</v>
      </c>
      <c r="C1506">
        <v>0</v>
      </c>
      <c r="D1506">
        <v>11</v>
      </c>
      <c r="E1506">
        <v>0.01</v>
      </c>
      <c r="F1506">
        <v>27</v>
      </c>
      <c r="G1506">
        <v>0</v>
      </c>
      <c r="H1506">
        <v>40.74</v>
      </c>
      <c r="I1506">
        <v>3</v>
      </c>
      <c r="J1506">
        <v>11.11</v>
      </c>
      <c r="K1506">
        <v>8.2000000000000001E-5</v>
      </c>
      <c r="L1506" s="1">
        <v>0</v>
      </c>
      <c r="M1506">
        <v>6.9875880033848507E-8</v>
      </c>
      <c r="N1506">
        <v>2.6434046234704298E-4</v>
      </c>
      <c r="O1506">
        <v>0</v>
      </c>
      <c r="P1506">
        <v>4.4515005146921702E-4</v>
      </c>
      <c r="Q1506">
        <v>4</v>
      </c>
      <c r="R1506">
        <v>2.34969299864038E-4</v>
      </c>
      <c r="S1506">
        <v>1</v>
      </c>
      <c r="T1506">
        <v>3</v>
      </c>
      <c r="U1506" s="2">
        <f t="shared" si="23"/>
        <v>0.1111111111111111</v>
      </c>
      <c r="V1506" t="s">
        <v>23</v>
      </c>
      <c r="W1506">
        <v>7</v>
      </c>
      <c r="X1506" s="3">
        <v>1.173E-3</v>
      </c>
      <c r="Y1506" t="s">
        <v>40</v>
      </c>
      <c r="Z1506">
        <v>1</v>
      </c>
      <c r="AA1506" s="1">
        <v>7.9100000000000004E-4</v>
      </c>
      <c r="AB1506" t="s">
        <v>13</v>
      </c>
      <c r="AC1506">
        <v>3</v>
      </c>
      <c r="AD1506" s="2">
        <v>2.6200000000000003E-4</v>
      </c>
    </row>
    <row r="1507" spans="1:84" x14ac:dyDescent="0.25">
      <c r="A1507" t="s">
        <v>1535</v>
      </c>
      <c r="B1507" t="s">
        <v>1</v>
      </c>
      <c r="C1507">
        <v>0</v>
      </c>
      <c r="D1507">
        <v>10</v>
      </c>
      <c r="E1507">
        <v>0.01</v>
      </c>
      <c r="F1507">
        <v>36</v>
      </c>
      <c r="G1507">
        <v>0.01</v>
      </c>
      <c r="H1507">
        <v>27.78</v>
      </c>
      <c r="I1507">
        <v>3</v>
      </c>
      <c r="J1507">
        <v>11.11</v>
      </c>
      <c r="K1507">
        <v>5.1999999999999997E-5</v>
      </c>
      <c r="L1507" s="1">
        <v>0</v>
      </c>
      <c r="M1507">
        <v>4.9267802114206198E-8</v>
      </c>
      <c r="N1507">
        <v>2.2196351527718701E-4</v>
      </c>
      <c r="O1507">
        <v>0</v>
      </c>
      <c r="P1507">
        <v>2.8002539165250003E-4</v>
      </c>
      <c r="Q1507">
        <v>7</v>
      </c>
      <c r="R1507">
        <v>1.9730090246861099E-4</v>
      </c>
      <c r="S1507">
        <v>2</v>
      </c>
      <c r="T1507">
        <v>3</v>
      </c>
      <c r="U1507" s="2">
        <f t="shared" si="23"/>
        <v>0.1111111111111111</v>
      </c>
      <c r="V1507" t="s">
        <v>23</v>
      </c>
      <c r="W1507">
        <v>7</v>
      </c>
      <c r="X1507" s="3">
        <v>1.173E-3</v>
      </c>
      <c r="Y1507" t="s">
        <v>6</v>
      </c>
      <c r="Z1507">
        <v>2</v>
      </c>
      <c r="AA1507" s="1">
        <v>1.3899999999999999E-4</v>
      </c>
      <c r="AB1507" t="s">
        <v>12</v>
      </c>
      <c r="AC1507">
        <v>1</v>
      </c>
      <c r="AD1507" s="2">
        <v>8.7999999999999998E-5</v>
      </c>
    </row>
    <row r="1508" spans="1:84" x14ac:dyDescent="0.25">
      <c r="A1508" t="s">
        <v>1536</v>
      </c>
      <c r="B1508" t="s">
        <v>1</v>
      </c>
      <c r="C1508">
        <v>0</v>
      </c>
      <c r="D1508">
        <v>27</v>
      </c>
      <c r="E1508">
        <v>0.02</v>
      </c>
      <c r="F1508">
        <v>241</v>
      </c>
      <c r="G1508">
        <v>0.04</v>
      </c>
      <c r="H1508">
        <v>11.2</v>
      </c>
      <c r="I1508">
        <v>12</v>
      </c>
      <c r="J1508">
        <v>44.44</v>
      </c>
      <c r="K1508">
        <v>1.85E-4</v>
      </c>
      <c r="L1508" s="1">
        <v>0</v>
      </c>
      <c r="M1508">
        <v>8.9781059404963505E-8</v>
      </c>
      <c r="N1508">
        <v>2.9963487681670801E-4</v>
      </c>
      <c r="O1508">
        <v>0</v>
      </c>
      <c r="P1508">
        <v>6.7264224298620103E-4</v>
      </c>
      <c r="Q1508">
        <v>18</v>
      </c>
      <c r="R1508">
        <v>1.66463820453726E-4</v>
      </c>
      <c r="S1508">
        <v>1</v>
      </c>
      <c r="T1508">
        <v>9</v>
      </c>
      <c r="U1508" s="6">
        <f t="shared" si="23"/>
        <v>0.33333333333333331</v>
      </c>
      <c r="V1508" t="s">
        <v>23</v>
      </c>
      <c r="W1508">
        <v>8</v>
      </c>
      <c r="X1508" s="3">
        <v>1.34E-3</v>
      </c>
      <c r="Y1508" t="s">
        <v>2</v>
      </c>
      <c r="Z1508">
        <v>1</v>
      </c>
      <c r="AA1508" s="1">
        <v>6.6299999999999996E-4</v>
      </c>
      <c r="AB1508" t="s">
        <v>45</v>
      </c>
      <c r="AC1508">
        <v>1</v>
      </c>
      <c r="AD1508" s="2">
        <v>5.8200000000000005E-4</v>
      </c>
      <c r="AE1508" t="s">
        <v>17</v>
      </c>
      <c r="AF1508">
        <v>4</v>
      </c>
      <c r="AG1508" s="2">
        <v>4.0200000000000001E-4</v>
      </c>
      <c r="AH1508" t="s">
        <v>5</v>
      </c>
      <c r="AI1508">
        <v>1</v>
      </c>
      <c r="AJ1508">
        <v>3.7599999999999998E-4</v>
      </c>
      <c r="AK1508" t="s">
        <v>14</v>
      </c>
      <c r="AL1508">
        <v>4</v>
      </c>
      <c r="AM1508">
        <v>3.6099999999999999E-4</v>
      </c>
      <c r="AN1508" t="s">
        <v>7</v>
      </c>
      <c r="AO1508">
        <v>1</v>
      </c>
      <c r="AP1508">
        <v>3.3599999999999998E-4</v>
      </c>
      <c r="AQ1508" t="s">
        <v>35</v>
      </c>
      <c r="AR1508">
        <v>2</v>
      </c>
      <c r="AS1508">
        <v>3.2600000000000001E-4</v>
      </c>
      <c r="AT1508" t="s">
        <v>3</v>
      </c>
      <c r="AU1508">
        <v>1</v>
      </c>
      <c r="AV1508">
        <v>2.8299999999999999E-4</v>
      </c>
      <c r="AW1508" t="s">
        <v>12</v>
      </c>
      <c r="AX1508">
        <v>2</v>
      </c>
      <c r="AY1508">
        <v>1.7699999999999999E-4</v>
      </c>
      <c r="AZ1508" t="s">
        <v>13</v>
      </c>
      <c r="BA1508">
        <v>1</v>
      </c>
      <c r="BB1508">
        <v>8.7000000000000001E-5</v>
      </c>
      <c r="BC1508" t="s">
        <v>6</v>
      </c>
      <c r="BD1508">
        <v>1</v>
      </c>
      <c r="BE1508">
        <v>6.8999999999999997E-5</v>
      </c>
    </row>
    <row r="1509" spans="1:84" x14ac:dyDescent="0.25">
      <c r="A1509" t="s">
        <v>1537</v>
      </c>
      <c r="B1509" t="s">
        <v>1</v>
      </c>
      <c r="C1509">
        <v>0</v>
      </c>
      <c r="D1509">
        <v>13</v>
      </c>
      <c r="E1509">
        <v>0.01</v>
      </c>
      <c r="F1509">
        <v>23</v>
      </c>
      <c r="G1509">
        <v>0</v>
      </c>
      <c r="H1509">
        <v>56.52</v>
      </c>
      <c r="I1509">
        <v>5</v>
      </c>
      <c r="J1509">
        <v>18.52</v>
      </c>
      <c r="K1509">
        <v>1.1E-4</v>
      </c>
      <c r="L1509" s="1">
        <v>0</v>
      </c>
      <c r="M1509">
        <v>8.8088469568768206E-8</v>
      </c>
      <c r="N1509">
        <v>2.9679701745261499E-4</v>
      </c>
      <c r="O1509">
        <v>0</v>
      </c>
      <c r="P1509">
        <v>5.9330259508613302E-4</v>
      </c>
      <c r="Q1509">
        <v>5</v>
      </c>
      <c r="R1509">
        <v>2.41834606813242E-4</v>
      </c>
      <c r="S1509">
        <v>1</v>
      </c>
      <c r="T1509">
        <v>4</v>
      </c>
      <c r="U1509" s="2">
        <f t="shared" si="23"/>
        <v>0.14814814814814814</v>
      </c>
      <c r="V1509" t="s">
        <v>23</v>
      </c>
      <c r="W1509">
        <v>8</v>
      </c>
      <c r="X1509" s="3">
        <v>1.34E-3</v>
      </c>
      <c r="Y1509" t="s">
        <v>40</v>
      </c>
      <c r="Z1509">
        <v>1</v>
      </c>
      <c r="AA1509" s="1">
        <v>7.9100000000000004E-4</v>
      </c>
      <c r="AB1509" t="s">
        <v>5</v>
      </c>
      <c r="AC1509">
        <v>1</v>
      </c>
      <c r="AD1509" s="2">
        <v>3.7599999999999998E-4</v>
      </c>
      <c r="AE1509" t="s">
        <v>11</v>
      </c>
      <c r="AF1509">
        <v>2</v>
      </c>
      <c r="AG1509" s="2">
        <v>3.6200000000000002E-4</v>
      </c>
      <c r="AH1509" t="s">
        <v>9</v>
      </c>
      <c r="AI1509">
        <v>1</v>
      </c>
      <c r="AJ1509">
        <v>9.7E-5</v>
      </c>
    </row>
    <row r="1510" spans="1:84" x14ac:dyDescent="0.25">
      <c r="A1510" t="s">
        <v>1538</v>
      </c>
      <c r="B1510" t="s">
        <v>1</v>
      </c>
      <c r="C1510">
        <v>0</v>
      </c>
      <c r="D1510">
        <v>44</v>
      </c>
      <c r="E1510">
        <v>0.03</v>
      </c>
      <c r="F1510">
        <v>144</v>
      </c>
      <c r="G1510">
        <v>0.02</v>
      </c>
      <c r="H1510">
        <v>30.56</v>
      </c>
      <c r="I1510">
        <v>15</v>
      </c>
      <c r="J1510">
        <v>55.56</v>
      </c>
      <c r="K1510">
        <v>3.0600000000000001E-4</v>
      </c>
      <c r="L1510" s="1">
        <v>8.8315817362889703E-5</v>
      </c>
      <c r="M1510">
        <v>1.6745509987615701E-7</v>
      </c>
      <c r="N1510">
        <v>4.0921278068525299E-4</v>
      </c>
      <c r="O1510">
        <v>0</v>
      </c>
      <c r="P1510">
        <v>1.05083999813963E-3</v>
      </c>
      <c r="Q1510">
        <v>20</v>
      </c>
      <c r="R1510">
        <v>1.8187234697122399E-4</v>
      </c>
      <c r="S1510">
        <v>1</v>
      </c>
      <c r="T1510">
        <v>10</v>
      </c>
      <c r="U1510" s="6">
        <f t="shared" si="23"/>
        <v>0.37037037037037035</v>
      </c>
      <c r="V1510" t="s">
        <v>23</v>
      </c>
      <c r="W1510">
        <v>9</v>
      </c>
      <c r="X1510" s="3">
        <v>1.508E-3</v>
      </c>
      <c r="Y1510" t="s">
        <v>11</v>
      </c>
      <c r="Z1510">
        <v>7</v>
      </c>
      <c r="AA1510" s="1">
        <v>1.2650000000000001E-3</v>
      </c>
      <c r="AB1510" t="s">
        <v>21</v>
      </c>
      <c r="AC1510">
        <v>3</v>
      </c>
      <c r="AD1510" s="2">
        <v>8.7600000000000004E-4</v>
      </c>
      <c r="AE1510" t="s">
        <v>29</v>
      </c>
      <c r="AF1510">
        <v>3</v>
      </c>
      <c r="AG1510" s="2">
        <v>8.1300000000000003E-4</v>
      </c>
      <c r="AH1510" t="s">
        <v>40</v>
      </c>
      <c r="AI1510">
        <v>1</v>
      </c>
      <c r="AJ1510">
        <v>7.9100000000000004E-4</v>
      </c>
      <c r="AK1510" t="s">
        <v>42</v>
      </c>
      <c r="AL1510">
        <v>1</v>
      </c>
      <c r="AM1510">
        <v>5.7300000000000005E-4</v>
      </c>
      <c r="AN1510" t="s">
        <v>14</v>
      </c>
      <c r="AO1510">
        <v>5</v>
      </c>
      <c r="AP1510">
        <v>4.5100000000000001E-4</v>
      </c>
      <c r="AQ1510" t="s">
        <v>4</v>
      </c>
      <c r="AR1510">
        <v>1</v>
      </c>
      <c r="AS1510">
        <v>3.97E-4</v>
      </c>
      <c r="AT1510" t="s">
        <v>6</v>
      </c>
      <c r="AU1510">
        <v>5</v>
      </c>
      <c r="AV1510">
        <v>3.4699999999999998E-4</v>
      </c>
      <c r="AW1510" t="s">
        <v>35</v>
      </c>
      <c r="AX1510">
        <v>2</v>
      </c>
      <c r="AY1510">
        <v>3.2600000000000001E-4</v>
      </c>
      <c r="AZ1510" t="s">
        <v>8</v>
      </c>
      <c r="BA1510">
        <v>1</v>
      </c>
      <c r="BB1510">
        <v>3.01E-4</v>
      </c>
      <c r="BC1510" t="s">
        <v>10</v>
      </c>
      <c r="BD1510">
        <v>2</v>
      </c>
      <c r="BE1510">
        <v>2.4499999999999999E-4</v>
      </c>
      <c r="BF1510" t="s">
        <v>9</v>
      </c>
      <c r="BG1510">
        <v>2</v>
      </c>
      <c r="BH1510">
        <v>1.95E-4</v>
      </c>
      <c r="BI1510" t="s">
        <v>12</v>
      </c>
      <c r="BJ1510">
        <v>1</v>
      </c>
      <c r="BK1510">
        <v>8.7999999999999998E-5</v>
      </c>
      <c r="BL1510" t="s">
        <v>13</v>
      </c>
      <c r="BM1510">
        <v>1</v>
      </c>
      <c r="BN1510">
        <v>8.7000000000000001E-5</v>
      </c>
    </row>
    <row r="1511" spans="1:84" x14ac:dyDescent="0.25">
      <c r="A1511" t="s">
        <v>1539</v>
      </c>
      <c r="B1511" t="s">
        <v>1</v>
      </c>
      <c r="C1511">
        <v>0</v>
      </c>
      <c r="D1511">
        <v>16</v>
      </c>
      <c r="E1511">
        <v>0.01</v>
      </c>
      <c r="F1511">
        <v>27</v>
      </c>
      <c r="G1511">
        <v>0</v>
      </c>
      <c r="H1511">
        <v>59.26</v>
      </c>
      <c r="I1511">
        <v>6</v>
      </c>
      <c r="J1511">
        <v>22.22</v>
      </c>
      <c r="K1511">
        <v>1.27E-4</v>
      </c>
      <c r="L1511" s="1">
        <v>0</v>
      </c>
      <c r="M1511">
        <v>1.03995372332922E-7</v>
      </c>
      <c r="N1511">
        <v>3.22483134958902E-4</v>
      </c>
      <c r="O1511">
        <v>0</v>
      </c>
      <c r="P1511">
        <v>6.4994887038990795E-4</v>
      </c>
      <c r="Q1511">
        <v>6</v>
      </c>
      <c r="R1511">
        <v>2.5082021607914602E-4</v>
      </c>
      <c r="S1511">
        <v>1</v>
      </c>
      <c r="T1511">
        <v>6</v>
      </c>
      <c r="U1511" s="2">
        <f t="shared" si="23"/>
        <v>0.22222222222222221</v>
      </c>
      <c r="V1511" t="s">
        <v>23</v>
      </c>
      <c r="W1511">
        <v>9</v>
      </c>
      <c r="X1511" s="3">
        <v>1.508E-3</v>
      </c>
      <c r="Y1511" t="s">
        <v>40</v>
      </c>
      <c r="Z1511">
        <v>1</v>
      </c>
      <c r="AA1511" s="1">
        <v>7.9100000000000004E-4</v>
      </c>
      <c r="AB1511" t="s">
        <v>4</v>
      </c>
      <c r="AC1511">
        <v>1</v>
      </c>
      <c r="AD1511" s="2">
        <v>3.97E-4</v>
      </c>
      <c r="AE1511" t="s">
        <v>3</v>
      </c>
      <c r="AF1511">
        <v>1</v>
      </c>
      <c r="AG1511" s="2">
        <v>2.8299999999999999E-4</v>
      </c>
      <c r="AH1511" t="s">
        <v>14</v>
      </c>
      <c r="AI1511">
        <v>3</v>
      </c>
      <c r="AJ1511">
        <v>2.7099999999999997E-4</v>
      </c>
      <c r="AK1511" t="s">
        <v>11</v>
      </c>
      <c r="AL1511">
        <v>1</v>
      </c>
      <c r="AM1511">
        <v>1.8100000000000001E-4</v>
      </c>
    </row>
    <row r="1512" spans="1:84" x14ac:dyDescent="0.25">
      <c r="A1512" t="s">
        <v>1540</v>
      </c>
      <c r="B1512" t="s">
        <v>1</v>
      </c>
      <c r="C1512">
        <v>0</v>
      </c>
      <c r="D1512">
        <v>10</v>
      </c>
      <c r="E1512">
        <v>0.01</v>
      </c>
      <c r="F1512">
        <v>17</v>
      </c>
      <c r="G1512">
        <v>0</v>
      </c>
      <c r="H1512">
        <v>58.82</v>
      </c>
      <c r="I1512">
        <v>2</v>
      </c>
      <c r="J1512">
        <v>7.41</v>
      </c>
      <c r="K1512">
        <v>5.8999999999999998E-5</v>
      </c>
      <c r="L1512" s="1">
        <v>0</v>
      </c>
      <c r="M1512">
        <v>8.1026720787718094E-8</v>
      </c>
      <c r="N1512">
        <v>2.84651929183201E-4</v>
      </c>
      <c r="O1512">
        <v>0</v>
      </c>
      <c r="P1512">
        <v>3.1964447051240601E-4</v>
      </c>
      <c r="Q1512">
        <v>5</v>
      </c>
      <c r="R1512">
        <v>2.63566601095556E-4</v>
      </c>
      <c r="S1512">
        <v>2</v>
      </c>
      <c r="T1512">
        <v>2</v>
      </c>
      <c r="U1512" s="2">
        <f t="shared" si="23"/>
        <v>7.407407407407407E-2</v>
      </c>
      <c r="V1512" t="s">
        <v>23</v>
      </c>
      <c r="W1512">
        <v>9</v>
      </c>
      <c r="X1512" s="3">
        <v>1.508E-3</v>
      </c>
      <c r="Y1512" t="s">
        <v>14</v>
      </c>
      <c r="Z1512">
        <v>1</v>
      </c>
      <c r="AA1512" s="1">
        <v>9.0000000000000006E-5</v>
      </c>
    </row>
    <row r="1513" spans="1:84" x14ac:dyDescent="0.25">
      <c r="A1513" t="s">
        <v>1541</v>
      </c>
      <c r="B1513" t="s">
        <v>1</v>
      </c>
      <c r="C1513">
        <v>1</v>
      </c>
      <c r="D1513">
        <v>67</v>
      </c>
      <c r="E1513">
        <v>0.05</v>
      </c>
      <c r="F1513">
        <v>652</v>
      </c>
      <c r="G1513">
        <v>0.1</v>
      </c>
      <c r="H1513">
        <v>10.28</v>
      </c>
      <c r="I1513">
        <v>21</v>
      </c>
      <c r="J1513">
        <v>77.78</v>
      </c>
      <c r="K1513">
        <v>4.5100000000000001E-4</v>
      </c>
      <c r="L1513" s="1">
        <v>3.9729837107667902E-4</v>
      </c>
      <c r="M1513">
        <v>1.7212096515691999E-7</v>
      </c>
      <c r="N1513">
        <v>4.14874637881036E-4</v>
      </c>
      <c r="O1513">
        <v>0</v>
      </c>
      <c r="P1513">
        <v>1.1106265473683099E-3</v>
      </c>
      <c r="Q1513">
        <v>26</v>
      </c>
      <c r="R1513">
        <v>9.2194363973563506E-5</v>
      </c>
      <c r="S1513">
        <v>1</v>
      </c>
      <c r="T1513">
        <v>12</v>
      </c>
      <c r="U1513" s="4">
        <f t="shared" si="23"/>
        <v>0.44444444444444442</v>
      </c>
      <c r="V1513" t="s">
        <v>23</v>
      </c>
      <c r="W1513">
        <v>10</v>
      </c>
      <c r="X1513" s="3">
        <v>1.676E-3</v>
      </c>
      <c r="Y1513" t="s">
        <v>45</v>
      </c>
      <c r="Z1513">
        <v>2</v>
      </c>
      <c r="AA1513" s="1">
        <v>1.165E-3</v>
      </c>
      <c r="AB1513" t="s">
        <v>10</v>
      </c>
      <c r="AC1513">
        <v>8</v>
      </c>
      <c r="AD1513" s="2">
        <v>9.7799999999999992E-4</v>
      </c>
      <c r="AE1513" t="s">
        <v>43</v>
      </c>
      <c r="AF1513">
        <v>1</v>
      </c>
      <c r="AG1513" s="2">
        <v>9.3099999999999997E-4</v>
      </c>
      <c r="AH1513" t="s">
        <v>17</v>
      </c>
      <c r="AI1513">
        <v>8</v>
      </c>
      <c r="AJ1513">
        <v>8.03E-4</v>
      </c>
      <c r="AK1513" t="s">
        <v>40</v>
      </c>
      <c r="AL1513">
        <v>1</v>
      </c>
      <c r="AM1513">
        <v>7.9100000000000004E-4</v>
      </c>
      <c r="AN1513" t="s">
        <v>6</v>
      </c>
      <c r="AO1513">
        <v>10</v>
      </c>
      <c r="AP1513">
        <v>6.9399999999999996E-4</v>
      </c>
      <c r="AQ1513" t="s">
        <v>7</v>
      </c>
      <c r="AR1513">
        <v>2</v>
      </c>
      <c r="AS1513">
        <v>6.7100000000000005E-4</v>
      </c>
      <c r="AT1513" t="s">
        <v>8</v>
      </c>
      <c r="AU1513">
        <v>2</v>
      </c>
      <c r="AV1513">
        <v>6.02E-4</v>
      </c>
      <c r="AW1513" t="s">
        <v>42</v>
      </c>
      <c r="AX1513">
        <v>1</v>
      </c>
      <c r="AY1513">
        <v>5.7300000000000005E-4</v>
      </c>
      <c r="AZ1513" t="s">
        <v>11</v>
      </c>
      <c r="BA1513">
        <v>3</v>
      </c>
      <c r="BB1513">
        <v>5.4199999999999995E-4</v>
      </c>
      <c r="BC1513" t="s">
        <v>19</v>
      </c>
      <c r="BD1513">
        <v>1</v>
      </c>
      <c r="BE1513">
        <v>5.22E-4</v>
      </c>
      <c r="BF1513" t="s">
        <v>14</v>
      </c>
      <c r="BG1513">
        <v>5</v>
      </c>
      <c r="BH1513">
        <v>4.5100000000000001E-4</v>
      </c>
      <c r="BI1513" t="s">
        <v>4</v>
      </c>
      <c r="BJ1513">
        <v>1</v>
      </c>
      <c r="BK1513">
        <v>3.97E-4</v>
      </c>
      <c r="BL1513" t="s">
        <v>13</v>
      </c>
      <c r="BM1513">
        <v>4</v>
      </c>
      <c r="BN1513">
        <v>3.4900000000000003E-4</v>
      </c>
      <c r="BO1513" t="s">
        <v>3</v>
      </c>
      <c r="BP1513">
        <v>1</v>
      </c>
      <c r="BQ1513">
        <v>2.8299999999999999E-4</v>
      </c>
      <c r="BR1513" t="s">
        <v>29</v>
      </c>
      <c r="BS1513">
        <v>1</v>
      </c>
      <c r="BT1513">
        <v>2.7099999999999997E-4</v>
      </c>
      <c r="BU1513" t="s">
        <v>35</v>
      </c>
      <c r="BV1513">
        <v>1</v>
      </c>
      <c r="BW1513">
        <v>1.63E-4</v>
      </c>
      <c r="BX1513" t="s">
        <v>16</v>
      </c>
      <c r="BY1513">
        <v>3</v>
      </c>
      <c r="BZ1513">
        <v>1.3899999999999999E-4</v>
      </c>
      <c r="CA1513" t="s">
        <v>9</v>
      </c>
      <c r="CB1513">
        <v>1</v>
      </c>
      <c r="CC1513">
        <v>9.7E-5</v>
      </c>
      <c r="CD1513" t="s">
        <v>12</v>
      </c>
      <c r="CE1513">
        <v>1</v>
      </c>
      <c r="CF1513">
        <v>8.7999999999999998E-5</v>
      </c>
    </row>
    <row r="1514" spans="1:84" x14ac:dyDescent="0.25">
      <c r="A1514" t="s">
        <v>1542</v>
      </c>
      <c r="B1514" t="s">
        <v>1</v>
      </c>
      <c r="C1514">
        <v>1</v>
      </c>
      <c r="D1514">
        <v>41</v>
      </c>
      <c r="E1514">
        <v>0.03</v>
      </c>
      <c r="F1514">
        <v>218</v>
      </c>
      <c r="G1514">
        <v>0.03</v>
      </c>
      <c r="H1514">
        <v>18.809999999999999</v>
      </c>
      <c r="I1514">
        <v>11</v>
      </c>
      <c r="J1514">
        <v>40.74</v>
      </c>
      <c r="K1514">
        <v>2.3699999999999999E-4</v>
      </c>
      <c r="L1514" s="1">
        <v>0</v>
      </c>
      <c r="M1514">
        <v>1.5256672320064299E-7</v>
      </c>
      <c r="N1514">
        <v>3.9059790475710801E-4</v>
      </c>
      <c r="O1514">
        <v>0</v>
      </c>
      <c r="P1514">
        <v>9.1870804658065498E-4</v>
      </c>
      <c r="Q1514">
        <v>23</v>
      </c>
      <c r="R1514">
        <v>2.31465425041249E-4</v>
      </c>
      <c r="S1514">
        <v>1</v>
      </c>
      <c r="T1514">
        <v>9</v>
      </c>
      <c r="U1514" s="6">
        <f t="shared" si="23"/>
        <v>0.33333333333333331</v>
      </c>
      <c r="V1514" t="s">
        <v>23</v>
      </c>
      <c r="W1514">
        <v>10</v>
      </c>
      <c r="X1514" s="3">
        <v>1.676E-3</v>
      </c>
      <c r="Y1514" t="s">
        <v>3</v>
      </c>
      <c r="Z1514">
        <v>3</v>
      </c>
      <c r="AA1514" s="1">
        <v>8.4800000000000001E-4</v>
      </c>
      <c r="AB1514" t="s">
        <v>40</v>
      </c>
      <c r="AC1514">
        <v>1</v>
      </c>
      <c r="AD1514" s="2">
        <v>7.9100000000000004E-4</v>
      </c>
      <c r="AE1514" t="s">
        <v>11</v>
      </c>
      <c r="AF1514">
        <v>4</v>
      </c>
      <c r="AG1514" s="2">
        <v>7.2300000000000001E-4</v>
      </c>
      <c r="AH1514" t="s">
        <v>6</v>
      </c>
      <c r="AI1514">
        <v>8</v>
      </c>
      <c r="AJ1514">
        <v>5.5599999999999996E-4</v>
      </c>
      <c r="AK1514" t="s">
        <v>29</v>
      </c>
      <c r="AL1514">
        <v>2</v>
      </c>
      <c r="AM1514">
        <v>5.4199999999999995E-4</v>
      </c>
      <c r="AN1514" t="s">
        <v>14</v>
      </c>
      <c r="AO1514">
        <v>4</v>
      </c>
      <c r="AP1514">
        <v>3.6099999999999999E-4</v>
      </c>
      <c r="AQ1514" t="s">
        <v>17</v>
      </c>
      <c r="AR1514">
        <v>3</v>
      </c>
      <c r="AS1514">
        <v>3.01E-4</v>
      </c>
      <c r="AT1514" t="s">
        <v>9</v>
      </c>
      <c r="AU1514">
        <v>3</v>
      </c>
      <c r="AV1514">
        <v>2.92E-4</v>
      </c>
      <c r="AW1514" t="s">
        <v>13</v>
      </c>
      <c r="AX1514">
        <v>2</v>
      </c>
      <c r="AY1514">
        <v>1.74E-4</v>
      </c>
      <c r="AZ1514" t="s">
        <v>10</v>
      </c>
      <c r="BA1514">
        <v>1</v>
      </c>
      <c r="BB1514">
        <v>1.22E-4</v>
      </c>
    </row>
    <row r="1515" spans="1:84" x14ac:dyDescent="0.25">
      <c r="A1515" t="s">
        <v>1543</v>
      </c>
      <c r="B1515" t="s">
        <v>1</v>
      </c>
      <c r="C1515">
        <v>0</v>
      </c>
      <c r="D1515">
        <v>24</v>
      </c>
      <c r="E1515">
        <v>0.02</v>
      </c>
      <c r="F1515">
        <v>56</v>
      </c>
      <c r="G1515">
        <v>0.01</v>
      </c>
      <c r="H1515">
        <v>42.86</v>
      </c>
      <c r="I1515">
        <v>9</v>
      </c>
      <c r="J1515">
        <v>33.33</v>
      </c>
      <c r="K1515">
        <v>1.5699999999999999E-4</v>
      </c>
      <c r="L1515" s="1">
        <v>0</v>
      </c>
      <c r="M1515">
        <v>1.20968275058648E-7</v>
      </c>
      <c r="N1515">
        <v>3.4780493823211901E-4</v>
      </c>
      <c r="O1515">
        <v>0</v>
      </c>
      <c r="P1515">
        <v>6.8713788464549303E-4</v>
      </c>
      <c r="Q1515">
        <v>12</v>
      </c>
      <c r="R1515">
        <v>2.31869958821413E-4</v>
      </c>
      <c r="S1515">
        <v>1</v>
      </c>
      <c r="T1515">
        <v>8</v>
      </c>
      <c r="U1515" s="6">
        <f t="shared" si="23"/>
        <v>0.29629629629629628</v>
      </c>
      <c r="V1515" t="s">
        <v>23</v>
      </c>
      <c r="W1515">
        <v>10</v>
      </c>
      <c r="X1515" s="3">
        <v>1.676E-3</v>
      </c>
      <c r="Y1515" t="s">
        <v>40</v>
      </c>
      <c r="Z1515">
        <v>1</v>
      </c>
      <c r="AA1515" s="1">
        <v>7.9100000000000004E-4</v>
      </c>
      <c r="AB1515" t="s">
        <v>5</v>
      </c>
      <c r="AC1515">
        <v>1</v>
      </c>
      <c r="AD1515" s="2">
        <v>3.7599999999999998E-4</v>
      </c>
      <c r="AE1515" t="s">
        <v>8</v>
      </c>
      <c r="AF1515">
        <v>1</v>
      </c>
      <c r="AG1515" s="2">
        <v>3.01E-4</v>
      </c>
      <c r="AH1515" t="s">
        <v>9</v>
      </c>
      <c r="AI1515">
        <v>3</v>
      </c>
      <c r="AJ1515">
        <v>2.92E-4</v>
      </c>
      <c r="AK1515" t="s">
        <v>6</v>
      </c>
      <c r="AL1515">
        <v>4</v>
      </c>
      <c r="AM1515">
        <v>2.7799999999999998E-4</v>
      </c>
      <c r="AN1515" t="s">
        <v>10</v>
      </c>
      <c r="AO1515">
        <v>2</v>
      </c>
      <c r="AP1515">
        <v>2.4499999999999999E-4</v>
      </c>
      <c r="AQ1515" t="s">
        <v>11</v>
      </c>
      <c r="AR1515">
        <v>1</v>
      </c>
      <c r="AS1515">
        <v>1.8100000000000001E-4</v>
      </c>
      <c r="AT1515" t="s">
        <v>14</v>
      </c>
      <c r="AU1515">
        <v>1</v>
      </c>
      <c r="AV1515">
        <v>9.0000000000000006E-5</v>
      </c>
    </row>
    <row r="1516" spans="1:84" x14ac:dyDescent="0.25">
      <c r="A1516" t="s">
        <v>1544</v>
      </c>
      <c r="B1516" t="s">
        <v>1</v>
      </c>
      <c r="C1516">
        <v>0</v>
      </c>
      <c r="D1516">
        <v>11</v>
      </c>
      <c r="E1516">
        <v>0.01</v>
      </c>
      <c r="F1516">
        <v>22</v>
      </c>
      <c r="G1516">
        <v>0</v>
      </c>
      <c r="H1516">
        <v>50</v>
      </c>
      <c r="I1516">
        <v>2</v>
      </c>
      <c r="J1516">
        <v>7.41</v>
      </c>
      <c r="K1516">
        <v>6.4999999999999994E-5</v>
      </c>
      <c r="L1516" s="1">
        <v>0</v>
      </c>
      <c r="M1516">
        <v>1.0001101563076201E-7</v>
      </c>
      <c r="N1516">
        <v>3.1624518277874498E-4</v>
      </c>
      <c r="O1516">
        <v>0</v>
      </c>
      <c r="P1516">
        <v>3.5315653485556899E-4</v>
      </c>
      <c r="Q1516">
        <v>3</v>
      </c>
      <c r="R1516">
        <v>2.9281961368402302E-4</v>
      </c>
      <c r="S1516">
        <v>2</v>
      </c>
      <c r="T1516">
        <v>2</v>
      </c>
      <c r="U1516" s="2">
        <f t="shared" si="23"/>
        <v>7.407407407407407E-2</v>
      </c>
      <c r="V1516" t="s">
        <v>23</v>
      </c>
      <c r="W1516">
        <v>10</v>
      </c>
      <c r="X1516" s="3">
        <v>1.676E-3</v>
      </c>
      <c r="Y1516" t="s">
        <v>14</v>
      </c>
      <c r="Z1516">
        <v>1</v>
      </c>
      <c r="AA1516" s="1">
        <v>9.0000000000000006E-5</v>
      </c>
    </row>
    <row r="1517" spans="1:84" x14ac:dyDescent="0.25">
      <c r="A1517" t="s">
        <v>1545</v>
      </c>
      <c r="B1517" t="s">
        <v>1</v>
      </c>
      <c r="C1517">
        <v>0</v>
      </c>
      <c r="D1517">
        <v>44</v>
      </c>
      <c r="E1517">
        <v>0.03</v>
      </c>
      <c r="F1517">
        <v>104</v>
      </c>
      <c r="G1517">
        <v>0.02</v>
      </c>
      <c r="H1517">
        <v>42.31</v>
      </c>
      <c r="I1517">
        <v>14</v>
      </c>
      <c r="J1517">
        <v>51.85</v>
      </c>
      <c r="K1517">
        <v>3.2600000000000001E-4</v>
      </c>
      <c r="L1517" s="1">
        <v>8.8315817362889703E-5</v>
      </c>
      <c r="M1517">
        <v>2.01103902003286E-7</v>
      </c>
      <c r="N1517">
        <v>4.4844609709895601E-4</v>
      </c>
      <c r="O1517">
        <v>0</v>
      </c>
      <c r="P1517">
        <v>1.0462490472565901E-3</v>
      </c>
      <c r="Q1517">
        <v>16</v>
      </c>
      <c r="R1517">
        <v>2.15918491195794E-4</v>
      </c>
      <c r="S1517">
        <v>1</v>
      </c>
      <c r="T1517">
        <v>8</v>
      </c>
      <c r="U1517" s="6">
        <f t="shared" si="23"/>
        <v>0.29629629629629628</v>
      </c>
      <c r="V1517" t="s">
        <v>23</v>
      </c>
      <c r="W1517">
        <v>11</v>
      </c>
      <c r="X1517" s="3">
        <v>1.843E-3</v>
      </c>
      <c r="Y1517" t="s">
        <v>11</v>
      </c>
      <c r="Z1517">
        <v>5</v>
      </c>
      <c r="AA1517" s="1">
        <v>9.0399999999999996E-4</v>
      </c>
      <c r="AB1517" t="s">
        <v>21</v>
      </c>
      <c r="AC1517">
        <v>3</v>
      </c>
      <c r="AD1517" s="2">
        <v>8.7600000000000004E-4</v>
      </c>
      <c r="AE1517" t="s">
        <v>29</v>
      </c>
      <c r="AF1517">
        <v>3</v>
      </c>
      <c r="AG1517" s="2">
        <v>8.1300000000000003E-4</v>
      </c>
      <c r="AH1517" t="s">
        <v>4</v>
      </c>
      <c r="AI1517">
        <v>2</v>
      </c>
      <c r="AJ1517">
        <v>7.9500000000000003E-4</v>
      </c>
      <c r="AK1517" t="s">
        <v>40</v>
      </c>
      <c r="AL1517">
        <v>1</v>
      </c>
      <c r="AM1517">
        <v>7.9100000000000004E-4</v>
      </c>
      <c r="AN1517" t="s">
        <v>5</v>
      </c>
      <c r="AO1517">
        <v>2</v>
      </c>
      <c r="AP1517">
        <v>7.5199999999999996E-4</v>
      </c>
      <c r="AQ1517" t="s">
        <v>14</v>
      </c>
      <c r="AR1517">
        <v>8</v>
      </c>
      <c r="AS1517">
        <v>7.2099999999999996E-4</v>
      </c>
      <c r="AT1517" t="s">
        <v>8</v>
      </c>
      <c r="AU1517">
        <v>1</v>
      </c>
      <c r="AV1517">
        <v>3.01E-4</v>
      </c>
      <c r="AW1517" t="s">
        <v>3</v>
      </c>
      <c r="AX1517">
        <v>1</v>
      </c>
      <c r="AY1517">
        <v>2.8299999999999999E-4</v>
      </c>
      <c r="AZ1517" t="s">
        <v>10</v>
      </c>
      <c r="BA1517">
        <v>2</v>
      </c>
      <c r="BB1517">
        <v>2.4499999999999999E-4</v>
      </c>
      <c r="BC1517" t="s">
        <v>17</v>
      </c>
      <c r="BD1517">
        <v>2</v>
      </c>
      <c r="BE1517">
        <v>2.0100000000000001E-4</v>
      </c>
      <c r="BF1517" t="s">
        <v>9</v>
      </c>
      <c r="BG1517">
        <v>2</v>
      </c>
      <c r="BH1517">
        <v>1.95E-4</v>
      </c>
      <c r="BI1517" t="s">
        <v>12</v>
      </c>
      <c r="BJ1517">
        <v>1</v>
      </c>
      <c r="BK1517">
        <v>8.7999999999999998E-5</v>
      </c>
    </row>
    <row r="1518" spans="1:84" x14ac:dyDescent="0.25">
      <c r="A1518" t="s">
        <v>1546</v>
      </c>
      <c r="B1518" t="s">
        <v>1</v>
      </c>
      <c r="C1518">
        <v>0</v>
      </c>
      <c r="D1518">
        <v>40</v>
      </c>
      <c r="E1518">
        <v>0.03</v>
      </c>
      <c r="F1518">
        <v>178</v>
      </c>
      <c r="G1518">
        <v>0.03</v>
      </c>
      <c r="H1518">
        <v>22.47</v>
      </c>
      <c r="I1518">
        <v>11</v>
      </c>
      <c r="J1518">
        <v>40.74</v>
      </c>
      <c r="K1518">
        <v>2.5099999999999998E-4</v>
      </c>
      <c r="L1518" s="1">
        <v>0</v>
      </c>
      <c r="M1518">
        <v>1.88776969270756E-7</v>
      </c>
      <c r="N1518">
        <v>4.3448471695878602E-4</v>
      </c>
      <c r="O1518">
        <v>0</v>
      </c>
      <c r="P1518">
        <v>1.02505363623497E-3</v>
      </c>
      <c r="Q1518">
        <v>20</v>
      </c>
      <c r="R1518">
        <v>2.57472424864466E-4</v>
      </c>
      <c r="S1518">
        <v>1</v>
      </c>
      <c r="T1518">
        <v>8</v>
      </c>
      <c r="U1518" s="6">
        <f t="shared" si="23"/>
        <v>0.29629629629629628</v>
      </c>
      <c r="V1518" t="s">
        <v>23</v>
      </c>
      <c r="W1518">
        <v>11</v>
      </c>
      <c r="X1518" s="3">
        <v>1.843E-3</v>
      </c>
      <c r="Y1518" t="s">
        <v>45</v>
      </c>
      <c r="Z1518">
        <v>2</v>
      </c>
      <c r="AA1518" s="1">
        <v>1.165E-3</v>
      </c>
      <c r="AB1518" t="s">
        <v>40</v>
      </c>
      <c r="AC1518">
        <v>1</v>
      </c>
      <c r="AD1518" s="2">
        <v>7.9100000000000004E-4</v>
      </c>
      <c r="AE1518" t="s">
        <v>13</v>
      </c>
      <c r="AF1518">
        <v>9</v>
      </c>
      <c r="AG1518" s="2">
        <v>7.85E-4</v>
      </c>
      <c r="AH1518" t="s">
        <v>14</v>
      </c>
      <c r="AI1518">
        <v>6</v>
      </c>
      <c r="AJ1518">
        <v>5.4100000000000003E-4</v>
      </c>
      <c r="AK1518" t="s">
        <v>9</v>
      </c>
      <c r="AL1518">
        <v>4</v>
      </c>
      <c r="AM1518">
        <v>3.8999999999999999E-4</v>
      </c>
      <c r="AN1518" t="s">
        <v>5</v>
      </c>
      <c r="AO1518">
        <v>1</v>
      </c>
      <c r="AP1518">
        <v>3.7599999999999998E-4</v>
      </c>
      <c r="AQ1518" t="s">
        <v>7</v>
      </c>
      <c r="AR1518">
        <v>1</v>
      </c>
      <c r="AS1518">
        <v>3.3599999999999998E-4</v>
      </c>
      <c r="AT1518" t="s">
        <v>17</v>
      </c>
      <c r="AU1518">
        <v>2</v>
      </c>
      <c r="AV1518">
        <v>2.0100000000000001E-4</v>
      </c>
      <c r="AW1518" t="s">
        <v>12</v>
      </c>
      <c r="AX1518">
        <v>2</v>
      </c>
      <c r="AY1518">
        <v>1.7699999999999999E-4</v>
      </c>
      <c r="AZ1518" t="s">
        <v>35</v>
      </c>
      <c r="BA1518">
        <v>1</v>
      </c>
      <c r="BB1518">
        <v>1.63E-4</v>
      </c>
    </row>
    <row r="1519" spans="1:84" x14ac:dyDescent="0.25">
      <c r="A1519" t="s">
        <v>1547</v>
      </c>
      <c r="B1519" t="s">
        <v>1</v>
      </c>
      <c r="C1519">
        <v>0</v>
      </c>
      <c r="D1519">
        <v>20</v>
      </c>
      <c r="E1519">
        <v>0.01</v>
      </c>
      <c r="F1519">
        <v>58</v>
      </c>
      <c r="G1519">
        <v>0.01</v>
      </c>
      <c r="H1519">
        <v>34.479999999999997</v>
      </c>
      <c r="I1519">
        <v>6</v>
      </c>
      <c r="J1519">
        <v>22.22</v>
      </c>
      <c r="K1519">
        <v>1.4300000000000001E-4</v>
      </c>
      <c r="L1519" s="1">
        <v>0</v>
      </c>
      <c r="M1519">
        <v>1.47705273508762E-7</v>
      </c>
      <c r="N1519">
        <v>3.8432443782403702E-4</v>
      </c>
      <c r="O1519">
        <v>0</v>
      </c>
      <c r="P1519">
        <v>7.3881983249608697E-4</v>
      </c>
      <c r="Q1519">
        <v>11</v>
      </c>
      <c r="R1519">
        <v>2.9891900719647299E-4</v>
      </c>
      <c r="S1519">
        <v>1</v>
      </c>
      <c r="T1519">
        <v>6</v>
      </c>
      <c r="U1519" s="2">
        <f t="shared" si="23"/>
        <v>0.22222222222222221</v>
      </c>
      <c r="V1519" t="s">
        <v>23</v>
      </c>
      <c r="W1519">
        <v>11</v>
      </c>
      <c r="X1519" s="3">
        <v>1.843E-3</v>
      </c>
      <c r="Y1519" t="s">
        <v>3</v>
      </c>
      <c r="Z1519">
        <v>3</v>
      </c>
      <c r="AA1519" s="1">
        <v>8.4800000000000001E-4</v>
      </c>
      <c r="AB1519" t="s">
        <v>19</v>
      </c>
      <c r="AC1519">
        <v>1</v>
      </c>
      <c r="AD1519" s="2">
        <v>5.22E-4</v>
      </c>
      <c r="AE1519" t="s">
        <v>8</v>
      </c>
      <c r="AF1519">
        <v>1</v>
      </c>
      <c r="AG1519" s="2">
        <v>3.01E-4</v>
      </c>
      <c r="AH1519" t="s">
        <v>14</v>
      </c>
      <c r="AI1519">
        <v>2</v>
      </c>
      <c r="AJ1519">
        <v>1.8000000000000001E-4</v>
      </c>
      <c r="AK1519" t="s">
        <v>12</v>
      </c>
      <c r="AL1519">
        <v>2</v>
      </c>
      <c r="AM1519">
        <v>1.7699999999999999E-4</v>
      </c>
    </row>
    <row r="1520" spans="1:84" x14ac:dyDescent="0.25">
      <c r="A1520" t="s">
        <v>1548</v>
      </c>
      <c r="B1520" t="s">
        <v>1</v>
      </c>
      <c r="C1520">
        <v>0</v>
      </c>
      <c r="D1520">
        <v>18</v>
      </c>
      <c r="E1520">
        <v>0.01</v>
      </c>
      <c r="F1520">
        <v>38</v>
      </c>
      <c r="G1520">
        <v>0.01</v>
      </c>
      <c r="H1520">
        <v>47.37</v>
      </c>
      <c r="I1520">
        <v>6</v>
      </c>
      <c r="J1520">
        <v>22.22</v>
      </c>
      <c r="K1520">
        <v>1.3899999999999999E-4</v>
      </c>
      <c r="L1520" s="1">
        <v>0</v>
      </c>
      <c r="M1520">
        <v>1.46596191193297E-7</v>
      </c>
      <c r="N1520">
        <v>3.82878820507608E-4</v>
      </c>
      <c r="O1520">
        <v>0</v>
      </c>
      <c r="P1520">
        <v>7.2999207806501002E-4</v>
      </c>
      <c r="Q1520">
        <v>6</v>
      </c>
      <c r="R1520">
        <v>2.9779463817258399E-4</v>
      </c>
      <c r="S1520">
        <v>2</v>
      </c>
      <c r="T1520">
        <v>4</v>
      </c>
      <c r="U1520" s="2">
        <f t="shared" si="23"/>
        <v>0.14814814814814814</v>
      </c>
      <c r="V1520" t="s">
        <v>23</v>
      </c>
      <c r="W1520">
        <v>11</v>
      </c>
      <c r="X1520" s="3">
        <v>1.843E-3</v>
      </c>
      <c r="Y1520" t="s">
        <v>40</v>
      </c>
      <c r="Z1520">
        <v>1</v>
      </c>
      <c r="AA1520" s="1">
        <v>7.9100000000000004E-4</v>
      </c>
      <c r="AB1520" t="s">
        <v>11</v>
      </c>
      <c r="AC1520">
        <v>3</v>
      </c>
      <c r="AD1520" s="2">
        <v>5.4199999999999995E-4</v>
      </c>
      <c r="AE1520" t="s">
        <v>5</v>
      </c>
      <c r="AF1520">
        <v>1</v>
      </c>
      <c r="AG1520" s="2">
        <v>3.7599999999999998E-4</v>
      </c>
      <c r="AH1520" t="s">
        <v>9</v>
      </c>
      <c r="AI1520">
        <v>1</v>
      </c>
      <c r="AJ1520">
        <v>9.7E-5</v>
      </c>
      <c r="AK1520" t="s">
        <v>14</v>
      </c>
      <c r="AL1520">
        <v>1</v>
      </c>
      <c r="AM1520">
        <v>9.0000000000000006E-5</v>
      </c>
    </row>
    <row r="1521" spans="1:72" x14ac:dyDescent="0.25">
      <c r="A1521" t="s">
        <v>1549</v>
      </c>
      <c r="B1521" t="s">
        <v>1</v>
      </c>
      <c r="C1521">
        <v>0</v>
      </c>
      <c r="D1521">
        <v>16</v>
      </c>
      <c r="E1521">
        <v>0.01</v>
      </c>
      <c r="F1521">
        <v>29</v>
      </c>
      <c r="G1521">
        <v>0</v>
      </c>
      <c r="H1521">
        <v>55.17</v>
      </c>
      <c r="I1521">
        <v>4</v>
      </c>
      <c r="J1521">
        <v>14.81</v>
      </c>
      <c r="K1521">
        <v>1.4300000000000001E-4</v>
      </c>
      <c r="L1521" s="1">
        <v>0</v>
      </c>
      <c r="M1521">
        <v>2.0316932872657E-7</v>
      </c>
      <c r="N1521">
        <v>4.5074308505685298E-4</v>
      </c>
      <c r="O1521">
        <v>0</v>
      </c>
      <c r="P1521">
        <v>7.7128387276499005E-4</v>
      </c>
      <c r="Q1521">
        <v>6</v>
      </c>
      <c r="R1521">
        <v>3.8396633171509698E-4</v>
      </c>
      <c r="S1521">
        <v>1</v>
      </c>
      <c r="T1521">
        <v>3</v>
      </c>
      <c r="U1521" s="2">
        <f t="shared" si="23"/>
        <v>0.1111111111111111</v>
      </c>
      <c r="V1521" t="s">
        <v>23</v>
      </c>
      <c r="W1521">
        <v>11</v>
      </c>
      <c r="X1521" s="3">
        <v>1.843E-3</v>
      </c>
      <c r="Y1521" t="s">
        <v>40</v>
      </c>
      <c r="Z1521">
        <v>2</v>
      </c>
      <c r="AA1521" s="1">
        <v>1.5820000000000001E-3</v>
      </c>
      <c r="AB1521" t="s">
        <v>11</v>
      </c>
      <c r="AC1521">
        <v>2</v>
      </c>
      <c r="AD1521" s="2">
        <v>3.6200000000000002E-4</v>
      </c>
      <c r="AE1521" t="s">
        <v>6</v>
      </c>
      <c r="AF1521">
        <v>1</v>
      </c>
      <c r="AG1521" s="2">
        <v>6.8999999999999997E-5</v>
      </c>
    </row>
    <row r="1522" spans="1:72" x14ac:dyDescent="0.25">
      <c r="A1522" t="s">
        <v>1550</v>
      </c>
      <c r="B1522" t="s">
        <v>1</v>
      </c>
      <c r="C1522">
        <v>0</v>
      </c>
      <c r="D1522">
        <v>11</v>
      </c>
      <c r="E1522">
        <v>0.01</v>
      </c>
      <c r="F1522">
        <v>17</v>
      </c>
      <c r="G1522">
        <v>0</v>
      </c>
      <c r="H1522">
        <v>64.709999999999994</v>
      </c>
      <c r="I1522">
        <v>1</v>
      </c>
      <c r="J1522">
        <v>3.7</v>
      </c>
      <c r="K1522">
        <v>6.7999999999999999E-5</v>
      </c>
      <c r="L1522" s="1">
        <v>0</v>
      </c>
      <c r="M1522">
        <v>1.21163988486828E-7</v>
      </c>
      <c r="N1522">
        <v>3.48086179683749E-4</v>
      </c>
      <c r="O1522">
        <v>0</v>
      </c>
      <c r="P1522">
        <v>3.6863270777479898E-4</v>
      </c>
      <c r="Q1522">
        <v>2</v>
      </c>
      <c r="R1522">
        <v>3.35194098954722E-4</v>
      </c>
      <c r="S1522">
        <v>2</v>
      </c>
      <c r="T1522">
        <v>1</v>
      </c>
      <c r="U1522" s="2">
        <f t="shared" si="23"/>
        <v>3.7037037037037035E-2</v>
      </c>
      <c r="V1522" t="s">
        <v>23</v>
      </c>
      <c r="W1522">
        <v>11</v>
      </c>
      <c r="X1522" s="3">
        <v>1.843E-3</v>
      </c>
    </row>
    <row r="1523" spans="1:72" x14ac:dyDescent="0.25">
      <c r="A1523" t="s">
        <v>1551</v>
      </c>
      <c r="B1523" t="s">
        <v>1</v>
      </c>
      <c r="C1523">
        <v>0</v>
      </c>
      <c r="D1523">
        <v>21</v>
      </c>
      <c r="E1523">
        <v>0.01</v>
      </c>
      <c r="F1523">
        <v>42</v>
      </c>
      <c r="G1523">
        <v>0.01</v>
      </c>
      <c r="H1523">
        <v>50</v>
      </c>
      <c r="I1523">
        <v>9</v>
      </c>
      <c r="J1523">
        <v>33.33</v>
      </c>
      <c r="K1523">
        <v>1.56E-4</v>
      </c>
      <c r="L1523" s="1">
        <v>0</v>
      </c>
      <c r="M1523">
        <v>1.65156508654926E-7</v>
      </c>
      <c r="N1523">
        <v>4.0639452340666E-4</v>
      </c>
      <c r="O1523">
        <v>0</v>
      </c>
      <c r="P1523">
        <v>7.6150147384342602E-4</v>
      </c>
      <c r="Q1523">
        <v>11</v>
      </c>
      <c r="R1523">
        <v>2.7092968227110701E-4</v>
      </c>
      <c r="S1523">
        <v>2</v>
      </c>
      <c r="T1523">
        <v>5</v>
      </c>
      <c r="U1523" s="2">
        <f t="shared" si="23"/>
        <v>0.18518518518518517</v>
      </c>
      <c r="V1523" t="s">
        <v>23</v>
      </c>
      <c r="W1523">
        <v>12</v>
      </c>
      <c r="X1523" s="3">
        <v>2.0110000000000002E-3</v>
      </c>
      <c r="Y1523" t="s">
        <v>40</v>
      </c>
      <c r="Z1523">
        <v>1</v>
      </c>
      <c r="AA1523" s="1">
        <v>7.9100000000000004E-4</v>
      </c>
      <c r="AB1523" t="s">
        <v>29</v>
      </c>
      <c r="AC1523">
        <v>2</v>
      </c>
      <c r="AD1523" s="2">
        <v>5.4199999999999995E-4</v>
      </c>
      <c r="AE1523" t="s">
        <v>3</v>
      </c>
      <c r="AF1523">
        <v>1</v>
      </c>
      <c r="AG1523" s="2">
        <v>2.8299999999999999E-4</v>
      </c>
      <c r="AH1523" t="s">
        <v>11</v>
      </c>
      <c r="AI1523">
        <v>1</v>
      </c>
      <c r="AJ1523">
        <v>1.8100000000000001E-4</v>
      </c>
      <c r="AK1523" t="s">
        <v>10</v>
      </c>
      <c r="AL1523">
        <v>1</v>
      </c>
      <c r="AM1523">
        <v>1.22E-4</v>
      </c>
      <c r="AN1523" t="s">
        <v>17</v>
      </c>
      <c r="AO1523">
        <v>1</v>
      </c>
      <c r="AP1523">
        <v>1E-4</v>
      </c>
      <c r="AQ1523" t="s">
        <v>9</v>
      </c>
      <c r="AR1523">
        <v>1</v>
      </c>
      <c r="AS1523">
        <v>9.7E-5</v>
      </c>
      <c r="AT1523" t="s">
        <v>14</v>
      </c>
      <c r="AU1523">
        <v>1</v>
      </c>
      <c r="AV1523">
        <v>9.0000000000000006E-5</v>
      </c>
    </row>
    <row r="1524" spans="1:72" x14ac:dyDescent="0.25">
      <c r="A1524" t="s">
        <v>1552</v>
      </c>
      <c r="B1524" t="s">
        <v>1</v>
      </c>
      <c r="C1524">
        <v>0</v>
      </c>
      <c r="D1524">
        <v>37</v>
      </c>
      <c r="E1524">
        <v>0.03</v>
      </c>
      <c r="F1524">
        <v>113</v>
      </c>
      <c r="G1524">
        <v>0.02</v>
      </c>
      <c r="H1524">
        <v>32.74</v>
      </c>
      <c r="I1524">
        <v>17</v>
      </c>
      <c r="J1524">
        <v>62.96</v>
      </c>
      <c r="K1524">
        <v>3.0200000000000002E-4</v>
      </c>
      <c r="L1524" s="1">
        <v>9.01794571196682E-5</v>
      </c>
      <c r="M1524">
        <v>2.5125752999632798E-7</v>
      </c>
      <c r="N1524">
        <v>5.0125595257944603E-4</v>
      </c>
      <c r="O1524">
        <v>0</v>
      </c>
      <c r="P1524">
        <v>1.14668992310986E-3</v>
      </c>
      <c r="Q1524">
        <v>18</v>
      </c>
      <c r="R1524">
        <v>1.85650352807202E-4</v>
      </c>
      <c r="S1524">
        <v>1</v>
      </c>
      <c r="T1524">
        <v>7</v>
      </c>
      <c r="U1524" s="2">
        <f t="shared" si="23"/>
        <v>0.25925925925925924</v>
      </c>
      <c r="V1524" t="s">
        <v>23</v>
      </c>
      <c r="W1524">
        <v>13</v>
      </c>
      <c r="X1524" s="3">
        <v>2.1779999999999998E-3</v>
      </c>
      <c r="Y1524" t="s">
        <v>40</v>
      </c>
      <c r="Z1524">
        <v>2</v>
      </c>
      <c r="AA1524" s="1">
        <v>1.5820000000000001E-3</v>
      </c>
      <c r="AB1524" t="s">
        <v>3</v>
      </c>
      <c r="AC1524">
        <v>3</v>
      </c>
      <c r="AD1524" s="2">
        <v>8.4800000000000001E-4</v>
      </c>
      <c r="AE1524" t="s">
        <v>45</v>
      </c>
      <c r="AF1524">
        <v>1</v>
      </c>
      <c r="AG1524" s="2">
        <v>5.8200000000000005E-4</v>
      </c>
      <c r="AH1524" t="s">
        <v>11</v>
      </c>
      <c r="AI1524">
        <v>3</v>
      </c>
      <c r="AJ1524">
        <v>5.4199999999999995E-4</v>
      </c>
      <c r="AK1524" t="s">
        <v>4</v>
      </c>
      <c r="AL1524">
        <v>1</v>
      </c>
      <c r="AM1524">
        <v>3.97E-4</v>
      </c>
      <c r="AN1524" t="s">
        <v>7</v>
      </c>
      <c r="AO1524">
        <v>1</v>
      </c>
      <c r="AP1524">
        <v>3.3599999999999998E-4</v>
      </c>
      <c r="AQ1524" t="s">
        <v>17</v>
      </c>
      <c r="AR1524">
        <v>3</v>
      </c>
      <c r="AS1524">
        <v>3.01E-4</v>
      </c>
      <c r="AT1524" t="s">
        <v>21</v>
      </c>
      <c r="AU1524">
        <v>1</v>
      </c>
      <c r="AV1524">
        <v>2.92E-4</v>
      </c>
      <c r="AW1524" t="s">
        <v>29</v>
      </c>
      <c r="AX1524">
        <v>1</v>
      </c>
      <c r="AY1524">
        <v>2.7099999999999997E-4</v>
      </c>
      <c r="AZ1524" t="s">
        <v>10</v>
      </c>
      <c r="BA1524">
        <v>2</v>
      </c>
      <c r="BB1524">
        <v>2.4499999999999999E-4</v>
      </c>
      <c r="BC1524" t="s">
        <v>35</v>
      </c>
      <c r="BD1524">
        <v>1</v>
      </c>
      <c r="BE1524">
        <v>1.63E-4</v>
      </c>
      <c r="BF1524" t="s">
        <v>9</v>
      </c>
      <c r="BG1524">
        <v>1</v>
      </c>
      <c r="BH1524">
        <v>9.7E-5</v>
      </c>
      <c r="BI1524" t="s">
        <v>14</v>
      </c>
      <c r="BJ1524">
        <v>1</v>
      </c>
      <c r="BK1524">
        <v>9.0000000000000006E-5</v>
      </c>
      <c r="BL1524" t="s">
        <v>12</v>
      </c>
      <c r="BM1524">
        <v>1</v>
      </c>
      <c r="BN1524">
        <v>8.7999999999999998E-5</v>
      </c>
      <c r="BO1524" t="s">
        <v>13</v>
      </c>
      <c r="BP1524">
        <v>1</v>
      </c>
      <c r="BQ1524">
        <v>8.7000000000000001E-5</v>
      </c>
      <c r="BR1524" t="s">
        <v>16</v>
      </c>
      <c r="BS1524">
        <v>1</v>
      </c>
      <c r="BT1524">
        <v>4.6E-5</v>
      </c>
    </row>
    <row r="1525" spans="1:72" x14ac:dyDescent="0.25">
      <c r="A1525" t="s">
        <v>1553</v>
      </c>
      <c r="B1525" t="s">
        <v>1</v>
      </c>
      <c r="C1525">
        <v>0</v>
      </c>
      <c r="D1525">
        <v>26</v>
      </c>
      <c r="E1525">
        <v>0.02</v>
      </c>
      <c r="F1525">
        <v>56</v>
      </c>
      <c r="G1525">
        <v>0.01</v>
      </c>
      <c r="H1525">
        <v>46.43</v>
      </c>
      <c r="I1525">
        <v>8</v>
      </c>
      <c r="J1525">
        <v>29.63</v>
      </c>
      <c r="K1525">
        <v>1.45E-4</v>
      </c>
      <c r="L1525" s="1">
        <v>0</v>
      </c>
      <c r="M1525">
        <v>2.03277975481581E-7</v>
      </c>
      <c r="N1525">
        <v>4.5086358855155002E-4</v>
      </c>
      <c r="O1525">
        <v>0</v>
      </c>
      <c r="P1525">
        <v>7.3722671117607398E-4</v>
      </c>
      <c r="Q1525">
        <v>13</v>
      </c>
      <c r="R1525">
        <v>3.17274377128868E-4</v>
      </c>
      <c r="S1525">
        <v>2</v>
      </c>
      <c r="T1525">
        <v>5</v>
      </c>
      <c r="U1525" s="2">
        <f t="shared" si="23"/>
        <v>0.18518518518518517</v>
      </c>
      <c r="V1525" t="s">
        <v>23</v>
      </c>
      <c r="W1525">
        <v>14</v>
      </c>
      <c r="X1525" s="3">
        <v>2.346E-3</v>
      </c>
      <c r="Y1525" t="s">
        <v>21</v>
      </c>
      <c r="Z1525">
        <v>2</v>
      </c>
      <c r="AA1525" s="1">
        <v>5.8399999999999999E-4</v>
      </c>
      <c r="AB1525" t="s">
        <v>3</v>
      </c>
      <c r="AC1525">
        <v>1</v>
      </c>
      <c r="AD1525" s="2">
        <v>2.8299999999999999E-4</v>
      </c>
      <c r="AE1525" t="s">
        <v>12</v>
      </c>
      <c r="AF1525">
        <v>3</v>
      </c>
      <c r="AG1525" s="2">
        <v>2.6499999999999999E-4</v>
      </c>
      <c r="AH1525" t="s">
        <v>6</v>
      </c>
      <c r="AI1525">
        <v>3</v>
      </c>
      <c r="AJ1525">
        <v>2.0799999999999999E-4</v>
      </c>
      <c r="AK1525" t="s">
        <v>9</v>
      </c>
      <c r="AL1525">
        <v>1</v>
      </c>
      <c r="AM1525">
        <v>9.7E-5</v>
      </c>
      <c r="AN1525" t="s">
        <v>14</v>
      </c>
      <c r="AO1525">
        <v>1</v>
      </c>
      <c r="AP1525">
        <v>9.0000000000000006E-5</v>
      </c>
      <c r="AQ1525" t="s">
        <v>16</v>
      </c>
      <c r="AR1525">
        <v>1</v>
      </c>
      <c r="AS1525">
        <v>4.6E-5</v>
      </c>
    </row>
    <row r="1526" spans="1:72" x14ac:dyDescent="0.25">
      <c r="A1526" t="s">
        <v>1554</v>
      </c>
      <c r="B1526" t="s">
        <v>1</v>
      </c>
      <c r="C1526">
        <v>0</v>
      </c>
      <c r="D1526">
        <v>24</v>
      </c>
      <c r="E1526">
        <v>0.02</v>
      </c>
      <c r="F1526">
        <v>76</v>
      </c>
      <c r="G1526">
        <v>0.01</v>
      </c>
      <c r="H1526">
        <v>31.58</v>
      </c>
      <c r="I1526">
        <v>5</v>
      </c>
      <c r="J1526">
        <v>18.52</v>
      </c>
      <c r="K1526">
        <v>1.5300000000000001E-4</v>
      </c>
      <c r="L1526" s="1">
        <v>0</v>
      </c>
      <c r="M1526">
        <v>2.2134145653996599E-7</v>
      </c>
      <c r="N1526">
        <v>4.7046940021638602E-4</v>
      </c>
      <c r="O1526">
        <v>0</v>
      </c>
      <c r="P1526">
        <v>8.2794757764198903E-4</v>
      </c>
      <c r="Q1526">
        <v>9</v>
      </c>
      <c r="R1526">
        <v>3.83345437213352E-4</v>
      </c>
      <c r="S1526">
        <v>2</v>
      </c>
      <c r="T1526">
        <v>4</v>
      </c>
      <c r="U1526" s="2">
        <f t="shared" si="23"/>
        <v>0.14814814814814814</v>
      </c>
      <c r="V1526" t="s">
        <v>23</v>
      </c>
      <c r="W1526">
        <v>14</v>
      </c>
      <c r="X1526" s="3">
        <v>2.346E-3</v>
      </c>
      <c r="Y1526" t="s">
        <v>40</v>
      </c>
      <c r="Z1526">
        <v>1</v>
      </c>
      <c r="AA1526" s="1">
        <v>7.9100000000000004E-4</v>
      </c>
      <c r="AB1526" t="s">
        <v>14</v>
      </c>
      <c r="AC1526">
        <v>7</v>
      </c>
      <c r="AD1526" s="2">
        <v>6.3100000000000005E-4</v>
      </c>
      <c r="AE1526" t="s">
        <v>29</v>
      </c>
      <c r="AF1526">
        <v>1</v>
      </c>
      <c r="AG1526" s="2">
        <v>2.7099999999999997E-4</v>
      </c>
      <c r="AH1526" t="s">
        <v>17</v>
      </c>
      <c r="AI1526">
        <v>1</v>
      </c>
      <c r="AJ1526">
        <v>1E-4</v>
      </c>
    </row>
    <row r="1527" spans="1:72" x14ac:dyDescent="0.25">
      <c r="A1527" t="s">
        <v>1555</v>
      </c>
      <c r="B1527" t="s">
        <v>1</v>
      </c>
      <c r="C1527">
        <v>0</v>
      </c>
      <c r="D1527">
        <v>14</v>
      </c>
      <c r="E1527">
        <v>0.01</v>
      </c>
      <c r="F1527">
        <v>27</v>
      </c>
      <c r="G1527">
        <v>0</v>
      </c>
      <c r="H1527">
        <v>51.85</v>
      </c>
      <c r="I1527">
        <v>1</v>
      </c>
      <c r="J1527">
        <v>3.7</v>
      </c>
      <c r="K1527">
        <v>8.7000000000000001E-5</v>
      </c>
      <c r="L1527" s="1">
        <v>0</v>
      </c>
      <c r="M1527">
        <v>1.96265634243126E-7</v>
      </c>
      <c r="N1527">
        <v>4.43018774142954E-4</v>
      </c>
      <c r="O1527">
        <v>0</v>
      </c>
      <c r="P1527">
        <v>4.6916890080429E-4</v>
      </c>
      <c r="Q1527">
        <v>3</v>
      </c>
      <c r="R1527">
        <v>4.2661067139691897E-4</v>
      </c>
      <c r="S1527">
        <v>2</v>
      </c>
      <c r="T1527">
        <v>1</v>
      </c>
      <c r="U1527" s="2">
        <f t="shared" si="23"/>
        <v>3.7037037037037035E-2</v>
      </c>
      <c r="V1527" t="s">
        <v>23</v>
      </c>
      <c r="W1527">
        <v>14</v>
      </c>
      <c r="X1527" s="3">
        <v>2.346E-3</v>
      </c>
    </row>
    <row r="1528" spans="1:72" x14ac:dyDescent="0.25">
      <c r="A1528" t="s">
        <v>1556</v>
      </c>
      <c r="B1528" t="s">
        <v>1</v>
      </c>
      <c r="C1528">
        <v>0</v>
      </c>
      <c r="D1528">
        <v>15</v>
      </c>
      <c r="E1528">
        <v>0.01</v>
      </c>
      <c r="F1528">
        <v>40</v>
      </c>
      <c r="G1528">
        <v>0.01</v>
      </c>
      <c r="H1528">
        <v>37.5</v>
      </c>
      <c r="I1528">
        <v>2</v>
      </c>
      <c r="J1528">
        <v>7.41</v>
      </c>
      <c r="K1528">
        <v>9.0000000000000006E-5</v>
      </c>
      <c r="L1528" s="1">
        <v>0</v>
      </c>
      <c r="M1528">
        <v>1.9597530053795E-7</v>
      </c>
      <c r="N1528">
        <v>4.4269097634574598E-4</v>
      </c>
      <c r="O1528">
        <v>0</v>
      </c>
      <c r="P1528">
        <v>4.87204792228223E-4</v>
      </c>
      <c r="Q1528">
        <v>4</v>
      </c>
      <c r="R1528">
        <v>4.0989905217198703E-4</v>
      </c>
      <c r="S1528">
        <v>2</v>
      </c>
      <c r="T1528">
        <v>1</v>
      </c>
      <c r="U1528" s="2">
        <f t="shared" si="23"/>
        <v>3.7037037037037035E-2</v>
      </c>
      <c r="V1528" t="s">
        <v>23</v>
      </c>
      <c r="W1528">
        <v>14</v>
      </c>
      <c r="X1528" s="3">
        <v>2.346E-3</v>
      </c>
      <c r="Y1528" t="s">
        <v>14</v>
      </c>
      <c r="Z1528">
        <v>1</v>
      </c>
      <c r="AA1528" s="1">
        <v>9.0000000000000006E-5</v>
      </c>
    </row>
    <row r="1529" spans="1:72" x14ac:dyDescent="0.25">
      <c r="A1529" t="s">
        <v>1557</v>
      </c>
      <c r="B1529" t="s">
        <v>1</v>
      </c>
      <c r="C1529">
        <v>0</v>
      </c>
      <c r="D1529">
        <v>24</v>
      </c>
      <c r="E1529">
        <v>0.02</v>
      </c>
      <c r="F1529">
        <v>57</v>
      </c>
      <c r="G1529">
        <v>0.01</v>
      </c>
      <c r="H1529">
        <v>42.11</v>
      </c>
      <c r="I1529">
        <v>5</v>
      </c>
      <c r="J1529">
        <v>18.52</v>
      </c>
      <c r="K1529">
        <v>2.05E-4</v>
      </c>
      <c r="L1529" s="1">
        <v>0</v>
      </c>
      <c r="M1529">
        <v>3.3807473205232702E-7</v>
      </c>
      <c r="N1529">
        <v>5.8144194211660297E-4</v>
      </c>
      <c r="O1529">
        <v>0</v>
      </c>
      <c r="P1529">
        <v>1.10545165219858E-3</v>
      </c>
      <c r="Q1529">
        <v>11</v>
      </c>
      <c r="R1529">
        <v>4.7376750839130599E-4</v>
      </c>
      <c r="S1529">
        <v>3</v>
      </c>
      <c r="T1529">
        <v>5</v>
      </c>
      <c r="U1529" s="2">
        <f t="shared" si="23"/>
        <v>0.18518518518518517</v>
      </c>
      <c r="V1529" t="s">
        <v>23</v>
      </c>
      <c r="W1529">
        <v>16</v>
      </c>
      <c r="X1529" s="3">
        <v>2.6809999999999998E-3</v>
      </c>
      <c r="Y1529" t="s">
        <v>40</v>
      </c>
      <c r="Z1529">
        <v>2</v>
      </c>
      <c r="AA1529" s="1">
        <v>1.5820000000000001E-3</v>
      </c>
      <c r="AB1529" t="s">
        <v>3</v>
      </c>
      <c r="AC1529">
        <v>2</v>
      </c>
      <c r="AD1529" s="2">
        <v>5.6499999999999996E-4</v>
      </c>
      <c r="AE1529" t="s">
        <v>4</v>
      </c>
      <c r="AF1529">
        <v>1</v>
      </c>
      <c r="AG1529" s="2">
        <v>3.97E-4</v>
      </c>
      <c r="AH1529" t="s">
        <v>17</v>
      </c>
      <c r="AI1529">
        <v>3</v>
      </c>
      <c r="AJ1529">
        <v>3.01E-4</v>
      </c>
    </row>
    <row r="1530" spans="1:72" x14ac:dyDescent="0.25">
      <c r="A1530" t="s">
        <v>1558</v>
      </c>
      <c r="B1530" t="s">
        <v>1</v>
      </c>
      <c r="C1530">
        <v>0</v>
      </c>
      <c r="D1530">
        <v>20</v>
      </c>
      <c r="E1530">
        <v>0.01</v>
      </c>
      <c r="F1530">
        <v>85</v>
      </c>
      <c r="G1530">
        <v>0.01</v>
      </c>
      <c r="H1530">
        <v>23.53</v>
      </c>
      <c r="I1530">
        <v>3</v>
      </c>
      <c r="J1530">
        <v>11.11</v>
      </c>
      <c r="K1530">
        <v>1.12E-4</v>
      </c>
      <c r="L1530" s="1">
        <v>0</v>
      </c>
      <c r="M1530">
        <v>2.5657714719752301E-7</v>
      </c>
      <c r="N1530">
        <v>5.0653444818444702E-4</v>
      </c>
      <c r="O1530">
        <v>0</v>
      </c>
      <c r="P1530">
        <v>6.0418959265130703E-4</v>
      </c>
      <c r="Q1530">
        <v>10</v>
      </c>
      <c r="R1530">
        <v>4.5025284283062002E-4</v>
      </c>
      <c r="S1530">
        <v>2</v>
      </c>
      <c r="T1530">
        <v>2</v>
      </c>
      <c r="U1530" s="2">
        <f t="shared" si="23"/>
        <v>7.407407407407407E-2</v>
      </c>
      <c r="V1530" t="s">
        <v>23</v>
      </c>
      <c r="W1530">
        <v>16</v>
      </c>
      <c r="X1530" s="3">
        <v>2.6809999999999998E-3</v>
      </c>
      <c r="Y1530" t="s">
        <v>14</v>
      </c>
      <c r="Z1530">
        <v>3</v>
      </c>
      <c r="AA1530" s="1">
        <v>2.7099999999999997E-4</v>
      </c>
      <c r="AB1530" t="s">
        <v>6</v>
      </c>
      <c r="AC1530">
        <v>1</v>
      </c>
      <c r="AD1530" s="2">
        <v>6.8999999999999997E-5</v>
      </c>
    </row>
    <row r="1531" spans="1:72" x14ac:dyDescent="0.25">
      <c r="A1531" t="s">
        <v>1559</v>
      </c>
      <c r="B1531" t="s">
        <v>1</v>
      </c>
      <c r="C1531">
        <v>0</v>
      </c>
      <c r="D1531">
        <v>47</v>
      </c>
      <c r="E1531">
        <v>0.03</v>
      </c>
      <c r="F1531">
        <v>218</v>
      </c>
      <c r="G1531">
        <v>0.03</v>
      </c>
      <c r="H1531">
        <v>21.56</v>
      </c>
      <c r="I1531">
        <v>14</v>
      </c>
      <c r="J1531">
        <v>51.85</v>
      </c>
      <c r="K1531">
        <v>3.28E-4</v>
      </c>
      <c r="L1531" s="1">
        <v>1.38888888888889E-4</v>
      </c>
      <c r="M1531">
        <v>3.5451397019256602E-7</v>
      </c>
      <c r="N1531">
        <v>5.9541075753849601E-4</v>
      </c>
      <c r="O1531">
        <v>0</v>
      </c>
      <c r="P1531">
        <v>1.2256754966414099E-3</v>
      </c>
      <c r="Q1531">
        <v>18</v>
      </c>
      <c r="R1531">
        <v>2.8667925362964601E-4</v>
      </c>
      <c r="S1531">
        <v>2</v>
      </c>
      <c r="T1531">
        <v>8</v>
      </c>
      <c r="U1531" s="6">
        <f t="shared" si="23"/>
        <v>0.29629629629629628</v>
      </c>
      <c r="V1531" t="s">
        <v>23</v>
      </c>
      <c r="W1531">
        <v>17</v>
      </c>
      <c r="X1531" s="3">
        <v>2.849E-3</v>
      </c>
      <c r="Y1531" t="s">
        <v>40</v>
      </c>
      <c r="Z1531">
        <v>2</v>
      </c>
      <c r="AA1531" s="1">
        <v>1.5820000000000001E-3</v>
      </c>
      <c r="AB1531" t="s">
        <v>17</v>
      </c>
      <c r="AC1531">
        <v>6</v>
      </c>
      <c r="AD1531" s="2">
        <v>6.0300000000000002E-4</v>
      </c>
      <c r="AE1531" t="s">
        <v>42</v>
      </c>
      <c r="AF1531">
        <v>1</v>
      </c>
      <c r="AG1531" s="2">
        <v>5.7300000000000005E-4</v>
      </c>
      <c r="AH1531" t="s">
        <v>19</v>
      </c>
      <c r="AI1531">
        <v>1</v>
      </c>
      <c r="AJ1531">
        <v>5.22E-4</v>
      </c>
      <c r="AK1531" t="s">
        <v>14</v>
      </c>
      <c r="AL1531">
        <v>5</v>
      </c>
      <c r="AM1531">
        <v>4.5100000000000001E-4</v>
      </c>
      <c r="AN1531" t="s">
        <v>9</v>
      </c>
      <c r="AO1531">
        <v>4</v>
      </c>
      <c r="AP1531">
        <v>3.8999999999999999E-4</v>
      </c>
      <c r="AQ1531" t="s">
        <v>5</v>
      </c>
      <c r="AR1531">
        <v>1</v>
      </c>
      <c r="AS1531">
        <v>3.7599999999999998E-4</v>
      </c>
      <c r="AT1531" t="s">
        <v>8</v>
      </c>
      <c r="AU1531">
        <v>1</v>
      </c>
      <c r="AV1531">
        <v>3.01E-4</v>
      </c>
      <c r="AW1531" t="s">
        <v>3</v>
      </c>
      <c r="AX1531">
        <v>1</v>
      </c>
      <c r="AY1531">
        <v>2.8299999999999999E-4</v>
      </c>
      <c r="AZ1531" t="s">
        <v>29</v>
      </c>
      <c r="BA1531">
        <v>1</v>
      </c>
      <c r="BB1531">
        <v>2.7099999999999997E-4</v>
      </c>
      <c r="BC1531" t="s">
        <v>12</v>
      </c>
      <c r="BD1531">
        <v>3</v>
      </c>
      <c r="BE1531">
        <v>2.6499999999999999E-4</v>
      </c>
      <c r="BF1531" t="s">
        <v>10</v>
      </c>
      <c r="BG1531">
        <v>2</v>
      </c>
      <c r="BH1531">
        <v>2.4499999999999999E-4</v>
      </c>
      <c r="BI1531" t="s">
        <v>6</v>
      </c>
      <c r="BJ1531">
        <v>2</v>
      </c>
      <c r="BK1531">
        <v>1.3899999999999999E-4</v>
      </c>
    </row>
    <row r="1532" spans="1:72" x14ac:dyDescent="0.25">
      <c r="A1532" t="s">
        <v>1560</v>
      </c>
      <c r="B1532" t="s">
        <v>1</v>
      </c>
      <c r="C1532">
        <v>0</v>
      </c>
      <c r="D1532">
        <v>24</v>
      </c>
      <c r="E1532">
        <v>0.02</v>
      </c>
      <c r="F1532">
        <v>49</v>
      </c>
      <c r="G1532">
        <v>0.01</v>
      </c>
      <c r="H1532">
        <v>48.98</v>
      </c>
      <c r="I1532">
        <v>5</v>
      </c>
      <c r="J1532">
        <v>18.52</v>
      </c>
      <c r="K1532">
        <v>1.85E-4</v>
      </c>
      <c r="L1532" s="1">
        <v>0</v>
      </c>
      <c r="M1532">
        <v>3.6296279167327401E-7</v>
      </c>
      <c r="N1532">
        <v>6.0246393391909703E-4</v>
      </c>
      <c r="O1532">
        <v>0</v>
      </c>
      <c r="P1532">
        <v>9.9855457140958395E-4</v>
      </c>
      <c r="Q1532">
        <v>8</v>
      </c>
      <c r="R1532">
        <v>4.9089653874889402E-4</v>
      </c>
      <c r="S1532">
        <v>3</v>
      </c>
      <c r="T1532">
        <v>3</v>
      </c>
      <c r="U1532" s="2">
        <f t="shared" si="23"/>
        <v>0.1111111111111111</v>
      </c>
      <c r="V1532" t="s">
        <v>23</v>
      </c>
      <c r="W1532">
        <v>17</v>
      </c>
      <c r="X1532" s="3">
        <v>2.849E-3</v>
      </c>
      <c r="Y1532" t="s">
        <v>40</v>
      </c>
      <c r="Z1532">
        <v>2</v>
      </c>
      <c r="AA1532" s="1">
        <v>1.5820000000000001E-3</v>
      </c>
      <c r="AB1532" t="s">
        <v>17</v>
      </c>
      <c r="AC1532">
        <v>2</v>
      </c>
      <c r="AD1532" s="2">
        <v>2.0100000000000001E-4</v>
      </c>
      <c r="AE1532" t="s">
        <v>11</v>
      </c>
      <c r="AF1532">
        <v>1</v>
      </c>
      <c r="AG1532" s="2">
        <v>1.8100000000000001E-4</v>
      </c>
      <c r="AH1532" t="s">
        <v>14</v>
      </c>
      <c r="AI1532">
        <v>2</v>
      </c>
      <c r="AJ1532">
        <v>1.8000000000000001E-4</v>
      </c>
    </row>
    <row r="1533" spans="1:72" x14ac:dyDescent="0.25">
      <c r="A1533" t="s">
        <v>1561</v>
      </c>
      <c r="B1533" t="s">
        <v>1</v>
      </c>
      <c r="C1533">
        <v>0</v>
      </c>
      <c r="D1533">
        <v>19</v>
      </c>
      <c r="E1533">
        <v>0.01</v>
      </c>
      <c r="F1533">
        <v>55</v>
      </c>
      <c r="G1533">
        <v>0.01</v>
      </c>
      <c r="H1533">
        <v>34.549999999999997</v>
      </c>
      <c r="I1533">
        <v>2</v>
      </c>
      <c r="J1533">
        <v>7.41</v>
      </c>
      <c r="K1533">
        <v>1.26E-4</v>
      </c>
      <c r="L1533" s="1">
        <v>0</v>
      </c>
      <c r="M1533">
        <v>2.95637887278343E-7</v>
      </c>
      <c r="N1533">
        <v>5.4372593029792398E-4</v>
      </c>
      <c r="O1533">
        <v>0</v>
      </c>
      <c r="P1533">
        <v>6.7813556279555903E-4</v>
      </c>
      <c r="Q1533">
        <v>3</v>
      </c>
      <c r="R1533">
        <v>5.0344993546104098E-4</v>
      </c>
      <c r="S1533">
        <v>2</v>
      </c>
      <c r="T1533">
        <v>2</v>
      </c>
      <c r="U1533" s="2">
        <f t="shared" si="23"/>
        <v>7.407407407407407E-2</v>
      </c>
      <c r="V1533" t="s">
        <v>23</v>
      </c>
      <c r="W1533">
        <v>17</v>
      </c>
      <c r="X1533" s="3">
        <v>2.849E-3</v>
      </c>
      <c r="Y1533" t="s">
        <v>29</v>
      </c>
      <c r="Z1533">
        <v>2</v>
      </c>
      <c r="AA1533" s="1">
        <v>5.4199999999999995E-4</v>
      </c>
    </row>
    <row r="1534" spans="1:72" x14ac:dyDescent="0.25">
      <c r="A1534" t="s">
        <v>1562</v>
      </c>
      <c r="B1534" t="s">
        <v>1</v>
      </c>
      <c r="C1534">
        <v>0</v>
      </c>
      <c r="D1534">
        <v>25</v>
      </c>
      <c r="E1534">
        <v>0.02</v>
      </c>
      <c r="F1534">
        <v>58</v>
      </c>
      <c r="G1534">
        <v>0.01</v>
      </c>
      <c r="H1534">
        <v>43.1</v>
      </c>
      <c r="I1534">
        <v>5</v>
      </c>
      <c r="J1534">
        <v>18.52</v>
      </c>
      <c r="K1534">
        <v>1.9100000000000001E-4</v>
      </c>
      <c r="L1534" s="1">
        <v>0</v>
      </c>
      <c r="M1534">
        <v>4.3374954029885901E-7</v>
      </c>
      <c r="N1534">
        <v>6.5859664461554801E-4</v>
      </c>
      <c r="O1534">
        <v>0</v>
      </c>
      <c r="P1534">
        <v>1.02882473827449E-3</v>
      </c>
      <c r="Q1534">
        <v>6</v>
      </c>
      <c r="R1534">
        <v>5.3663430302007596E-4</v>
      </c>
      <c r="S1534">
        <v>3</v>
      </c>
      <c r="T1534">
        <v>2</v>
      </c>
      <c r="U1534" s="2">
        <f t="shared" si="23"/>
        <v>7.407407407407407E-2</v>
      </c>
      <c r="V1534" t="s">
        <v>23</v>
      </c>
      <c r="W1534">
        <v>19</v>
      </c>
      <c r="X1534" s="3">
        <v>3.1840000000000002E-3</v>
      </c>
      <c r="Y1534" t="s">
        <v>40</v>
      </c>
      <c r="Z1534">
        <v>2</v>
      </c>
      <c r="AA1534" s="1">
        <v>1.5820000000000001E-3</v>
      </c>
      <c r="AB1534" t="s">
        <v>14</v>
      </c>
      <c r="AC1534">
        <v>2</v>
      </c>
      <c r="AD1534" s="2">
        <v>1.8000000000000001E-4</v>
      </c>
      <c r="AE1534" t="s">
        <v>17</v>
      </c>
      <c r="AF1534">
        <v>1</v>
      </c>
      <c r="AG1534" s="2">
        <v>1E-4</v>
      </c>
      <c r="AH1534" t="s">
        <v>9</v>
      </c>
      <c r="AI1534">
        <v>1</v>
      </c>
      <c r="AJ1534">
        <v>9.7E-5</v>
      </c>
    </row>
    <row r="1535" spans="1:72" x14ac:dyDescent="0.25">
      <c r="A1535" t="s">
        <v>1563</v>
      </c>
      <c r="B1535" t="s">
        <v>1</v>
      </c>
      <c r="C1535">
        <v>0</v>
      </c>
      <c r="D1535">
        <v>26</v>
      </c>
      <c r="E1535">
        <v>0.02</v>
      </c>
      <c r="F1535">
        <v>72</v>
      </c>
      <c r="G1535">
        <v>0.01</v>
      </c>
      <c r="H1535">
        <v>36.11</v>
      </c>
      <c r="I1535">
        <v>6</v>
      </c>
      <c r="J1535">
        <v>22.22</v>
      </c>
      <c r="K1535">
        <v>1.74E-4</v>
      </c>
      <c r="L1535" s="1">
        <v>0</v>
      </c>
      <c r="M1535">
        <v>4.0534594737114303E-7</v>
      </c>
      <c r="N1535">
        <v>6.3666784697449796E-4</v>
      </c>
      <c r="O1535">
        <v>0</v>
      </c>
      <c r="P1535">
        <v>9.1976054686264798E-4</v>
      </c>
      <c r="Q1535">
        <v>13</v>
      </c>
      <c r="R1535">
        <v>4.9518610320238804E-4</v>
      </c>
      <c r="S1535">
        <v>2</v>
      </c>
      <c r="T1535">
        <v>4</v>
      </c>
      <c r="U1535" s="2">
        <f t="shared" si="23"/>
        <v>0.14814814814814814</v>
      </c>
      <c r="V1535" t="s">
        <v>23</v>
      </c>
      <c r="W1535">
        <v>20</v>
      </c>
      <c r="X1535" s="3">
        <v>3.3509999999999998E-3</v>
      </c>
      <c r="Y1535" t="s">
        <v>42</v>
      </c>
      <c r="Z1535">
        <v>1</v>
      </c>
      <c r="AA1535" s="1">
        <v>5.7300000000000005E-4</v>
      </c>
      <c r="AB1535" t="s">
        <v>5</v>
      </c>
      <c r="AC1535">
        <v>1</v>
      </c>
      <c r="AD1535" s="2">
        <v>3.7599999999999998E-4</v>
      </c>
      <c r="AE1535" t="s">
        <v>17</v>
      </c>
      <c r="AF1535">
        <v>2</v>
      </c>
      <c r="AG1535" s="2">
        <v>2.0100000000000001E-4</v>
      </c>
      <c r="AH1535" t="s">
        <v>9</v>
      </c>
      <c r="AI1535">
        <v>1</v>
      </c>
      <c r="AJ1535">
        <v>9.7E-5</v>
      </c>
      <c r="AK1535" t="s">
        <v>14</v>
      </c>
      <c r="AL1535">
        <v>1</v>
      </c>
      <c r="AM1535">
        <v>9.0000000000000006E-5</v>
      </c>
    </row>
    <row r="1536" spans="1:72" x14ac:dyDescent="0.25">
      <c r="A1536" t="s">
        <v>1564</v>
      </c>
      <c r="B1536" t="s">
        <v>1</v>
      </c>
      <c r="C1536">
        <v>1</v>
      </c>
      <c r="D1536">
        <v>132</v>
      </c>
      <c r="E1536">
        <v>0.09</v>
      </c>
      <c r="F1536">
        <v>577</v>
      </c>
      <c r="G1536">
        <v>0.08</v>
      </c>
      <c r="H1536">
        <v>22.88</v>
      </c>
      <c r="I1536">
        <v>15</v>
      </c>
      <c r="J1536">
        <v>55.56</v>
      </c>
      <c r="K1536">
        <v>6.4099999999999997E-4</v>
      </c>
      <c r="L1536" s="1">
        <v>2.8272547356516798E-4</v>
      </c>
      <c r="M1536">
        <v>9.6551401540693202E-7</v>
      </c>
      <c r="N1536">
        <v>9.8260572734282996E-4</v>
      </c>
      <c r="O1536">
        <v>0</v>
      </c>
      <c r="P1536">
        <v>2.4284818628686998E-3</v>
      </c>
      <c r="Q1536">
        <v>24</v>
      </c>
      <c r="R1536">
        <v>4.3671365659681298E-4</v>
      </c>
      <c r="S1536">
        <v>1</v>
      </c>
      <c r="T1536">
        <v>8</v>
      </c>
      <c r="U1536" s="6">
        <f t="shared" si="23"/>
        <v>0.29629629629629628</v>
      </c>
      <c r="V1536" t="s">
        <v>23</v>
      </c>
      <c r="W1536">
        <v>22</v>
      </c>
      <c r="X1536" s="3">
        <v>3.686E-3</v>
      </c>
      <c r="Y1536" t="s">
        <v>13</v>
      </c>
      <c r="Z1536">
        <v>37</v>
      </c>
      <c r="AA1536" s="1">
        <v>3.2269999999999998E-3</v>
      </c>
      <c r="AB1536" t="s">
        <v>90</v>
      </c>
      <c r="AC1536">
        <v>1</v>
      </c>
      <c r="AD1536" s="2">
        <v>2.2989999999999998E-3</v>
      </c>
      <c r="AE1536" t="s">
        <v>40</v>
      </c>
      <c r="AF1536">
        <v>2</v>
      </c>
      <c r="AG1536" s="2">
        <v>1.5820000000000001E-3</v>
      </c>
      <c r="AH1536" t="s">
        <v>16</v>
      </c>
      <c r="AI1536">
        <v>29</v>
      </c>
      <c r="AJ1536">
        <v>1.3470000000000001E-3</v>
      </c>
      <c r="AK1536" t="s">
        <v>10</v>
      </c>
      <c r="AL1536">
        <v>10</v>
      </c>
      <c r="AM1536">
        <v>1.2229999999999999E-3</v>
      </c>
      <c r="AN1536" t="s">
        <v>11</v>
      </c>
      <c r="AO1536">
        <v>4</v>
      </c>
      <c r="AP1536">
        <v>7.2300000000000001E-4</v>
      </c>
      <c r="AQ1536" t="s">
        <v>7</v>
      </c>
      <c r="AR1536">
        <v>2</v>
      </c>
      <c r="AS1536">
        <v>6.7100000000000005E-4</v>
      </c>
      <c r="AT1536" t="s">
        <v>12</v>
      </c>
      <c r="AU1536">
        <v>7</v>
      </c>
      <c r="AV1536">
        <v>6.1799999999999995E-4</v>
      </c>
      <c r="AW1536" t="s">
        <v>35</v>
      </c>
      <c r="AX1536">
        <v>3</v>
      </c>
      <c r="AY1536">
        <v>4.8899999999999996E-4</v>
      </c>
      <c r="AZ1536" t="s">
        <v>6</v>
      </c>
      <c r="BA1536">
        <v>6</v>
      </c>
      <c r="BB1536">
        <v>4.17E-4</v>
      </c>
      <c r="BC1536" t="s">
        <v>14</v>
      </c>
      <c r="BD1536">
        <v>4</v>
      </c>
      <c r="BE1536">
        <v>3.6099999999999999E-4</v>
      </c>
      <c r="BF1536" t="s">
        <v>9</v>
      </c>
      <c r="BG1536">
        <v>3</v>
      </c>
      <c r="BH1536">
        <v>2.92E-4</v>
      </c>
      <c r="BI1536" t="s">
        <v>3</v>
      </c>
      <c r="BJ1536">
        <v>1</v>
      </c>
      <c r="BK1536">
        <v>2.8299999999999999E-4</v>
      </c>
      <c r="BL1536" t="s">
        <v>17</v>
      </c>
      <c r="BM1536">
        <v>1</v>
      </c>
      <c r="BN1536">
        <v>1E-4</v>
      </c>
    </row>
    <row r="1537" spans="1:99" x14ac:dyDescent="0.25">
      <c r="A1537" t="s">
        <v>1565</v>
      </c>
      <c r="B1537" t="s">
        <v>1</v>
      </c>
      <c r="C1537">
        <v>0</v>
      </c>
      <c r="D1537">
        <v>56</v>
      </c>
      <c r="E1537">
        <v>0.04</v>
      </c>
      <c r="F1537">
        <v>202</v>
      </c>
      <c r="G1537">
        <v>0.03</v>
      </c>
      <c r="H1537">
        <v>27.72</v>
      </c>
      <c r="I1537">
        <v>13</v>
      </c>
      <c r="J1537">
        <v>48.15</v>
      </c>
      <c r="K1537">
        <v>4.15E-4</v>
      </c>
      <c r="L1537" s="1">
        <v>0</v>
      </c>
      <c r="M1537">
        <v>8.7209430667517597E-7</v>
      </c>
      <c r="N1537">
        <v>9.3385989670569797E-4</v>
      </c>
      <c r="O1537">
        <v>0</v>
      </c>
      <c r="P1537">
        <v>1.83381283751509E-3</v>
      </c>
      <c r="Q1537">
        <v>19</v>
      </c>
      <c r="R1537">
        <v>4.84223650143695E-4</v>
      </c>
      <c r="S1537">
        <v>1</v>
      </c>
      <c r="T1537">
        <v>4</v>
      </c>
      <c r="U1537" s="2">
        <f t="shared" ref="U1537:U1600" si="24">T1537/27</f>
        <v>0.14814814814814814</v>
      </c>
      <c r="V1537" t="s">
        <v>23</v>
      </c>
      <c r="W1537">
        <v>24</v>
      </c>
      <c r="X1537" s="3">
        <v>4.0210000000000003E-3</v>
      </c>
      <c r="Y1537" t="s">
        <v>40</v>
      </c>
      <c r="Z1537">
        <v>4</v>
      </c>
      <c r="AA1537" s="1">
        <v>3.1649999999999998E-3</v>
      </c>
      <c r="AB1537" t="s">
        <v>11</v>
      </c>
      <c r="AC1537">
        <v>5</v>
      </c>
      <c r="AD1537" s="2">
        <v>9.0399999999999996E-4</v>
      </c>
      <c r="AE1537" t="s">
        <v>9</v>
      </c>
      <c r="AF1537">
        <v>7</v>
      </c>
      <c r="AG1537" s="2">
        <v>6.8199999999999999E-4</v>
      </c>
      <c r="AH1537" t="s">
        <v>4</v>
      </c>
      <c r="AI1537">
        <v>1</v>
      </c>
      <c r="AJ1537">
        <v>3.97E-4</v>
      </c>
      <c r="AK1537" t="s">
        <v>14</v>
      </c>
      <c r="AL1537">
        <v>4</v>
      </c>
      <c r="AM1537">
        <v>3.6099999999999999E-4</v>
      </c>
      <c r="AN1537" t="s">
        <v>7</v>
      </c>
      <c r="AO1537">
        <v>1</v>
      </c>
      <c r="AP1537">
        <v>3.3599999999999998E-4</v>
      </c>
      <c r="AQ1537" t="s">
        <v>17</v>
      </c>
      <c r="AR1537">
        <v>3</v>
      </c>
      <c r="AS1537">
        <v>3.01E-4</v>
      </c>
      <c r="AT1537" t="s">
        <v>21</v>
      </c>
      <c r="AU1537">
        <v>1</v>
      </c>
      <c r="AV1537">
        <v>2.92E-4</v>
      </c>
      <c r="AW1537" t="s">
        <v>29</v>
      </c>
      <c r="AX1537">
        <v>1</v>
      </c>
      <c r="AY1537">
        <v>2.7099999999999997E-4</v>
      </c>
      <c r="AZ1537" t="s">
        <v>12</v>
      </c>
      <c r="BA1537">
        <v>2</v>
      </c>
      <c r="BB1537">
        <v>1.7699999999999999E-4</v>
      </c>
      <c r="BC1537" t="s">
        <v>13</v>
      </c>
      <c r="BD1537">
        <v>2</v>
      </c>
      <c r="BE1537">
        <v>1.74E-4</v>
      </c>
      <c r="BF1537" t="s">
        <v>10</v>
      </c>
      <c r="BG1537">
        <v>1</v>
      </c>
      <c r="BH1537">
        <v>1.22E-4</v>
      </c>
    </row>
    <row r="1538" spans="1:99" x14ac:dyDescent="0.25">
      <c r="A1538" t="s">
        <v>1566</v>
      </c>
      <c r="B1538" t="s">
        <v>1</v>
      </c>
      <c r="C1538">
        <v>0</v>
      </c>
      <c r="D1538">
        <v>52</v>
      </c>
      <c r="E1538">
        <v>0.04</v>
      </c>
      <c r="F1538">
        <v>386</v>
      </c>
      <c r="G1538">
        <v>0.06</v>
      </c>
      <c r="H1538">
        <v>13.47</v>
      </c>
      <c r="I1538">
        <v>11</v>
      </c>
      <c r="J1538">
        <v>40.74</v>
      </c>
      <c r="K1538">
        <v>4.28E-4</v>
      </c>
      <c r="L1538" s="1">
        <v>0</v>
      </c>
      <c r="M1538">
        <v>1.15959258033806E-6</v>
      </c>
      <c r="N1538">
        <v>1.07684380498662E-3</v>
      </c>
      <c r="O1538">
        <v>0</v>
      </c>
      <c r="P1538">
        <v>2.0357619656620699E-3</v>
      </c>
      <c r="Q1538">
        <v>19</v>
      </c>
      <c r="R1538">
        <v>6.3812966221429195E-4</v>
      </c>
      <c r="S1538">
        <v>1</v>
      </c>
      <c r="T1538">
        <v>4</v>
      </c>
      <c r="U1538" s="2">
        <f t="shared" si="24"/>
        <v>0.14814814814814814</v>
      </c>
      <c r="V1538" t="s">
        <v>23</v>
      </c>
      <c r="W1538">
        <v>26</v>
      </c>
      <c r="X1538" s="3">
        <v>4.3569999999999998E-3</v>
      </c>
      <c r="Y1538" t="s">
        <v>40</v>
      </c>
      <c r="Z1538">
        <v>5</v>
      </c>
      <c r="AA1538" s="1">
        <v>3.9560000000000003E-3</v>
      </c>
      <c r="AB1538" t="s">
        <v>17</v>
      </c>
      <c r="AC1538">
        <v>9</v>
      </c>
      <c r="AD1538" s="2">
        <v>9.0399999999999996E-4</v>
      </c>
      <c r="AE1538" t="s">
        <v>3</v>
      </c>
      <c r="AF1538">
        <v>2</v>
      </c>
      <c r="AG1538" s="2">
        <v>5.6499999999999996E-4</v>
      </c>
      <c r="AH1538" t="s">
        <v>4</v>
      </c>
      <c r="AI1538">
        <v>1</v>
      </c>
      <c r="AJ1538">
        <v>3.97E-4</v>
      </c>
      <c r="AK1538" t="s">
        <v>21</v>
      </c>
      <c r="AL1538">
        <v>1</v>
      </c>
      <c r="AM1538">
        <v>2.92E-4</v>
      </c>
      <c r="AN1538" t="s">
        <v>29</v>
      </c>
      <c r="AO1538">
        <v>1</v>
      </c>
      <c r="AP1538">
        <v>2.7099999999999997E-4</v>
      </c>
      <c r="AQ1538" t="s">
        <v>14</v>
      </c>
      <c r="AR1538">
        <v>3</v>
      </c>
      <c r="AS1538">
        <v>2.7099999999999997E-4</v>
      </c>
      <c r="AT1538" t="s">
        <v>9</v>
      </c>
      <c r="AU1538">
        <v>2</v>
      </c>
      <c r="AV1538">
        <v>1.95E-4</v>
      </c>
      <c r="AW1538" t="s">
        <v>11</v>
      </c>
      <c r="AX1538">
        <v>1</v>
      </c>
      <c r="AY1538">
        <v>1.8100000000000001E-4</v>
      </c>
      <c r="AZ1538" t="s">
        <v>35</v>
      </c>
      <c r="BA1538">
        <v>1</v>
      </c>
      <c r="BB1538">
        <v>1.63E-4</v>
      </c>
    </row>
    <row r="1539" spans="1:99" x14ac:dyDescent="0.25">
      <c r="A1539" t="s">
        <v>1567</v>
      </c>
      <c r="B1539" t="s">
        <v>1</v>
      </c>
      <c r="C1539">
        <v>0</v>
      </c>
      <c r="D1539">
        <v>39</v>
      </c>
      <c r="E1539">
        <v>0.03</v>
      </c>
      <c r="F1539">
        <v>145</v>
      </c>
      <c r="G1539">
        <v>0.02</v>
      </c>
      <c r="H1539">
        <v>26.9</v>
      </c>
      <c r="I1539">
        <v>7</v>
      </c>
      <c r="J1539">
        <v>25.93</v>
      </c>
      <c r="K1539">
        <v>2.9700000000000001E-4</v>
      </c>
      <c r="L1539" s="1">
        <v>0</v>
      </c>
      <c r="M1539">
        <v>8.8973642633926997E-7</v>
      </c>
      <c r="N1539">
        <v>9.43258409100746E-4</v>
      </c>
      <c r="O1539">
        <v>0</v>
      </c>
      <c r="P1539">
        <v>1.55021522315153E-3</v>
      </c>
      <c r="Q1539">
        <v>9</v>
      </c>
      <c r="R1539">
        <v>6.98709932667219E-4</v>
      </c>
      <c r="S1539">
        <v>3</v>
      </c>
      <c r="T1539">
        <v>3</v>
      </c>
      <c r="U1539" s="2">
        <f t="shared" si="24"/>
        <v>0.1111111111111111</v>
      </c>
      <c r="V1539" t="s">
        <v>23</v>
      </c>
      <c r="W1539">
        <v>27</v>
      </c>
      <c r="X1539" s="3">
        <v>4.5240000000000002E-3</v>
      </c>
      <c r="Y1539" t="s">
        <v>40</v>
      </c>
      <c r="Z1539">
        <v>3</v>
      </c>
      <c r="AA1539" s="1">
        <v>2.3730000000000001E-3</v>
      </c>
      <c r="AB1539" t="s">
        <v>17</v>
      </c>
      <c r="AC1539">
        <v>4</v>
      </c>
      <c r="AD1539" s="2">
        <v>4.0200000000000001E-4</v>
      </c>
      <c r="AE1539" t="s">
        <v>29</v>
      </c>
      <c r="AF1539">
        <v>1</v>
      </c>
      <c r="AG1539" s="2">
        <v>2.7099999999999997E-4</v>
      </c>
      <c r="AH1539" t="s">
        <v>11</v>
      </c>
      <c r="AI1539">
        <v>1</v>
      </c>
      <c r="AJ1539">
        <v>1.8100000000000001E-4</v>
      </c>
      <c r="AK1539" t="s">
        <v>14</v>
      </c>
      <c r="AL1539">
        <v>2</v>
      </c>
      <c r="AM1539">
        <v>1.8000000000000001E-4</v>
      </c>
      <c r="AN1539" t="s">
        <v>9</v>
      </c>
      <c r="AO1539">
        <v>1</v>
      </c>
      <c r="AP1539">
        <v>9.7E-5</v>
      </c>
    </row>
    <row r="1540" spans="1:99" x14ac:dyDescent="0.25">
      <c r="A1540" t="s">
        <v>1568</v>
      </c>
      <c r="B1540" t="s">
        <v>1</v>
      </c>
      <c r="C1540">
        <v>0</v>
      </c>
      <c r="D1540">
        <v>148</v>
      </c>
      <c r="E1540">
        <v>0.1</v>
      </c>
      <c r="F1540">
        <v>688</v>
      </c>
      <c r="G1540">
        <v>0.1</v>
      </c>
      <c r="H1540">
        <v>21.51</v>
      </c>
      <c r="I1540">
        <v>20</v>
      </c>
      <c r="J1540">
        <v>74.069999999999993</v>
      </c>
      <c r="K1540">
        <v>1.1310000000000001E-3</v>
      </c>
      <c r="L1540" s="1">
        <v>5.2164840897235304E-4</v>
      </c>
      <c r="M1540">
        <v>1.7920393635617299E-6</v>
      </c>
      <c r="N1540">
        <v>1.33867074501601E-3</v>
      </c>
      <c r="O1540">
        <v>0</v>
      </c>
      <c r="P1540">
        <v>3.4900030534757501E-3</v>
      </c>
      <c r="Q1540">
        <v>23</v>
      </c>
      <c r="R1540">
        <v>3.4706278574489198E-4</v>
      </c>
      <c r="S1540">
        <v>2</v>
      </c>
      <c r="T1540">
        <v>10</v>
      </c>
      <c r="U1540" s="6">
        <f t="shared" si="24"/>
        <v>0.37037037037037035</v>
      </c>
      <c r="V1540" t="s">
        <v>23</v>
      </c>
      <c r="W1540">
        <v>32</v>
      </c>
      <c r="X1540" s="3">
        <v>5.3619999999999996E-3</v>
      </c>
      <c r="Y1540" t="s">
        <v>4</v>
      </c>
      <c r="Z1540">
        <v>10</v>
      </c>
      <c r="AA1540" s="1">
        <v>3.973E-3</v>
      </c>
      <c r="AB1540" t="s">
        <v>40</v>
      </c>
      <c r="AC1540">
        <v>4</v>
      </c>
      <c r="AD1540" s="2">
        <v>3.1649999999999998E-3</v>
      </c>
      <c r="AE1540" t="s">
        <v>3</v>
      </c>
      <c r="AF1540">
        <v>9</v>
      </c>
      <c r="AG1540" s="2">
        <v>2.545E-3</v>
      </c>
      <c r="AH1540" t="s">
        <v>8</v>
      </c>
      <c r="AI1540">
        <v>8</v>
      </c>
      <c r="AJ1540">
        <v>2.4060000000000002E-3</v>
      </c>
      <c r="AK1540" t="s">
        <v>11</v>
      </c>
      <c r="AL1540">
        <v>10</v>
      </c>
      <c r="AM1540">
        <v>1.8079999999999999E-3</v>
      </c>
      <c r="AN1540" t="s">
        <v>21</v>
      </c>
      <c r="AO1540">
        <v>6</v>
      </c>
      <c r="AP1540">
        <v>1.753E-3</v>
      </c>
      <c r="AQ1540" t="s">
        <v>5</v>
      </c>
      <c r="AR1540">
        <v>4</v>
      </c>
      <c r="AS1540">
        <v>1.5039999999999999E-3</v>
      </c>
      <c r="AT1540" t="s">
        <v>14</v>
      </c>
      <c r="AU1540">
        <v>16</v>
      </c>
      <c r="AV1540">
        <v>1.4430000000000001E-3</v>
      </c>
      <c r="AW1540" t="s">
        <v>9</v>
      </c>
      <c r="AX1540">
        <v>14</v>
      </c>
      <c r="AY1540">
        <v>1.364E-3</v>
      </c>
      <c r="AZ1540" t="s">
        <v>29</v>
      </c>
      <c r="BA1540">
        <v>4</v>
      </c>
      <c r="BB1540">
        <v>1.0839999999999999E-3</v>
      </c>
      <c r="BC1540" t="s">
        <v>12</v>
      </c>
      <c r="BD1540">
        <v>11</v>
      </c>
      <c r="BE1540">
        <v>9.7099999999999997E-4</v>
      </c>
      <c r="BF1540" t="s">
        <v>42</v>
      </c>
      <c r="BG1540">
        <v>1</v>
      </c>
      <c r="BH1540">
        <v>5.7300000000000005E-4</v>
      </c>
      <c r="BI1540" t="s">
        <v>19</v>
      </c>
      <c r="BJ1540">
        <v>1</v>
      </c>
      <c r="BK1540">
        <v>5.22E-4</v>
      </c>
      <c r="BL1540" t="s">
        <v>35</v>
      </c>
      <c r="BM1540">
        <v>3</v>
      </c>
      <c r="BN1540">
        <v>4.8899999999999996E-4</v>
      </c>
      <c r="BO1540" t="s">
        <v>10</v>
      </c>
      <c r="BP1540">
        <v>4</v>
      </c>
      <c r="BQ1540">
        <v>4.8899999999999996E-4</v>
      </c>
      <c r="BR1540" t="s">
        <v>6</v>
      </c>
      <c r="BS1540">
        <v>7</v>
      </c>
      <c r="BT1540">
        <v>4.86E-4</v>
      </c>
      <c r="BU1540" t="s">
        <v>7</v>
      </c>
      <c r="BV1540">
        <v>1</v>
      </c>
      <c r="BW1540">
        <v>3.3599999999999998E-4</v>
      </c>
      <c r="BX1540" t="s">
        <v>13</v>
      </c>
      <c r="BY1540">
        <v>2</v>
      </c>
      <c r="BZ1540">
        <v>1.74E-4</v>
      </c>
      <c r="CA1540" t="s">
        <v>17</v>
      </c>
      <c r="CB1540">
        <v>1</v>
      </c>
      <c r="CC1540">
        <v>1E-4</v>
      </c>
    </row>
    <row r="1541" spans="1:99" x14ac:dyDescent="0.25">
      <c r="A1541" t="s">
        <v>1569</v>
      </c>
      <c r="B1541" t="s">
        <v>1</v>
      </c>
      <c r="C1541">
        <v>1</v>
      </c>
      <c r="D1541">
        <v>341</v>
      </c>
      <c r="E1541">
        <v>0.23</v>
      </c>
      <c r="F1541">
        <v>467</v>
      </c>
      <c r="G1541">
        <v>7.0000000000000007E-2</v>
      </c>
      <c r="H1541">
        <v>73.02</v>
      </c>
      <c r="I1541">
        <v>25</v>
      </c>
      <c r="J1541">
        <v>92.59</v>
      </c>
      <c r="K1541">
        <v>2.134E-3</v>
      </c>
      <c r="L1541" s="7">
        <v>1.89753320683112E-3</v>
      </c>
      <c r="M1541">
        <v>1.9281949540438299E-6</v>
      </c>
      <c r="N1541">
        <v>1.3885945967213899E-3</v>
      </c>
      <c r="O1541">
        <v>0</v>
      </c>
      <c r="P1541">
        <v>4.25644681011069E-3</v>
      </c>
      <c r="Q1541">
        <v>25</v>
      </c>
      <c r="R1541">
        <v>1.02858859016399E-4</v>
      </c>
      <c r="S1541">
        <v>2</v>
      </c>
      <c r="T1541">
        <v>11</v>
      </c>
      <c r="U1541" s="4">
        <f t="shared" si="24"/>
        <v>0.40740740740740738</v>
      </c>
      <c r="V1541" t="s">
        <v>23</v>
      </c>
      <c r="W1541">
        <v>37</v>
      </c>
      <c r="X1541" s="3">
        <v>6.1999999999999998E-3</v>
      </c>
      <c r="Y1541" t="s">
        <v>40</v>
      </c>
      <c r="Z1541">
        <v>5</v>
      </c>
      <c r="AA1541" s="1">
        <v>3.9560000000000003E-3</v>
      </c>
      <c r="AB1541" t="s">
        <v>13</v>
      </c>
      <c r="AC1541">
        <v>43</v>
      </c>
      <c r="AD1541" s="2">
        <v>3.751E-3</v>
      </c>
      <c r="AE1541" t="s">
        <v>43</v>
      </c>
      <c r="AF1541">
        <v>4</v>
      </c>
      <c r="AG1541" s="2">
        <v>3.7239999999999999E-3</v>
      </c>
      <c r="AH1541" t="s">
        <v>19</v>
      </c>
      <c r="AI1541">
        <v>7</v>
      </c>
      <c r="AJ1541">
        <v>3.6519999999999999E-3</v>
      </c>
      <c r="AK1541" t="s">
        <v>6</v>
      </c>
      <c r="AL1541">
        <v>52</v>
      </c>
      <c r="AM1541">
        <v>3.6110000000000001E-3</v>
      </c>
      <c r="AN1541" t="s">
        <v>14</v>
      </c>
      <c r="AO1541">
        <v>33</v>
      </c>
      <c r="AP1541">
        <v>2.9759999999999999E-3</v>
      </c>
      <c r="AQ1541" t="s">
        <v>45</v>
      </c>
      <c r="AR1541">
        <v>5</v>
      </c>
      <c r="AS1541">
        <v>2.9120000000000001E-3</v>
      </c>
      <c r="AT1541" t="s">
        <v>4</v>
      </c>
      <c r="AU1541">
        <v>7</v>
      </c>
      <c r="AV1541">
        <v>2.7810000000000001E-3</v>
      </c>
      <c r="AW1541" t="s">
        <v>35</v>
      </c>
      <c r="AX1541">
        <v>17</v>
      </c>
      <c r="AY1541">
        <v>2.7720000000000002E-3</v>
      </c>
      <c r="AZ1541" t="s">
        <v>90</v>
      </c>
      <c r="BA1541">
        <v>1</v>
      </c>
      <c r="BB1541">
        <v>2.2989999999999998E-3</v>
      </c>
      <c r="BC1541" t="s">
        <v>16</v>
      </c>
      <c r="BD1541">
        <v>43</v>
      </c>
      <c r="BE1541">
        <v>1.9980000000000002E-3</v>
      </c>
      <c r="BF1541" t="s">
        <v>2</v>
      </c>
      <c r="BG1541">
        <v>3</v>
      </c>
      <c r="BH1541">
        <v>1.9880000000000002E-3</v>
      </c>
      <c r="BI1541" t="s">
        <v>29</v>
      </c>
      <c r="BJ1541">
        <v>7</v>
      </c>
      <c r="BK1541">
        <v>1.8979999999999999E-3</v>
      </c>
      <c r="BL1541" t="s">
        <v>7</v>
      </c>
      <c r="BM1541">
        <v>5</v>
      </c>
      <c r="BN1541">
        <v>1.678E-3</v>
      </c>
      <c r="BO1541" t="s">
        <v>5</v>
      </c>
      <c r="BP1541">
        <v>4</v>
      </c>
      <c r="BQ1541">
        <v>1.5039999999999999E-3</v>
      </c>
      <c r="BR1541" t="s">
        <v>9</v>
      </c>
      <c r="BS1541">
        <v>15</v>
      </c>
      <c r="BT1541">
        <v>1.4610000000000001E-3</v>
      </c>
      <c r="BU1541" t="s">
        <v>11</v>
      </c>
      <c r="BV1541">
        <v>8</v>
      </c>
      <c r="BW1541">
        <v>1.446E-3</v>
      </c>
      <c r="BX1541" t="s">
        <v>12</v>
      </c>
      <c r="BY1541">
        <v>15</v>
      </c>
      <c r="BZ1541">
        <v>1.325E-3</v>
      </c>
      <c r="CA1541" t="s">
        <v>10</v>
      </c>
      <c r="CB1541">
        <v>10</v>
      </c>
      <c r="CC1541">
        <v>1.2229999999999999E-3</v>
      </c>
      <c r="CD1541" t="s">
        <v>21</v>
      </c>
      <c r="CE1541">
        <v>4</v>
      </c>
      <c r="CF1541">
        <v>1.1689999999999999E-3</v>
      </c>
      <c r="CG1541" t="s">
        <v>42</v>
      </c>
      <c r="CH1541">
        <v>2</v>
      </c>
      <c r="CI1541">
        <v>1.147E-3</v>
      </c>
      <c r="CJ1541" t="s">
        <v>17</v>
      </c>
      <c r="CK1541">
        <v>10</v>
      </c>
      <c r="CL1541">
        <v>1.0039999999999999E-3</v>
      </c>
      <c r="CM1541" t="s">
        <v>3</v>
      </c>
      <c r="CN1541">
        <v>3</v>
      </c>
      <c r="CO1541">
        <v>8.4800000000000001E-4</v>
      </c>
      <c r="CP1541" t="s">
        <v>8</v>
      </c>
      <c r="CQ1541">
        <v>1</v>
      </c>
      <c r="CR1541">
        <v>3.01E-4</v>
      </c>
    </row>
    <row r="1542" spans="1:99" x14ac:dyDescent="0.25">
      <c r="A1542" t="s">
        <v>1570</v>
      </c>
      <c r="B1542" t="s">
        <v>1</v>
      </c>
      <c r="C1542">
        <v>1</v>
      </c>
      <c r="D1542">
        <v>308</v>
      </c>
      <c r="E1542">
        <v>0.21</v>
      </c>
      <c r="F1542">
        <v>398</v>
      </c>
      <c r="G1542">
        <v>0.06</v>
      </c>
      <c r="H1542">
        <v>77.39</v>
      </c>
      <c r="I1542">
        <v>26</v>
      </c>
      <c r="J1542">
        <v>96.3</v>
      </c>
      <c r="K1542">
        <v>2.3890000000000001E-3</v>
      </c>
      <c r="L1542" s="7">
        <v>2.0138888888888901E-3</v>
      </c>
      <c r="M1542">
        <v>2.61798794744227E-6</v>
      </c>
      <c r="N1542">
        <v>1.6180197611408401E-3</v>
      </c>
      <c r="O1542">
        <v>0</v>
      </c>
      <c r="P1542">
        <v>5.1186564373382499E-3</v>
      </c>
      <c r="Q1542">
        <v>26</v>
      </c>
      <c r="R1542">
        <v>5.9926657820031298E-5</v>
      </c>
      <c r="S1542">
        <v>1</v>
      </c>
      <c r="T1542">
        <v>10</v>
      </c>
      <c r="U1542" s="6">
        <f t="shared" si="24"/>
        <v>0.37037037037037035</v>
      </c>
      <c r="V1542" t="s">
        <v>23</v>
      </c>
      <c r="W1542">
        <v>38</v>
      </c>
      <c r="X1542" s="3">
        <v>6.3670000000000003E-3</v>
      </c>
      <c r="Y1542" t="s">
        <v>81</v>
      </c>
      <c r="Z1542">
        <v>1</v>
      </c>
      <c r="AA1542" s="1">
        <v>6.0980000000000001E-3</v>
      </c>
      <c r="AB1542" t="s">
        <v>3</v>
      </c>
      <c r="AC1542">
        <v>17</v>
      </c>
      <c r="AD1542" s="2">
        <v>4.8060000000000004E-3</v>
      </c>
      <c r="AE1542" t="s">
        <v>90</v>
      </c>
      <c r="AF1542">
        <v>2</v>
      </c>
      <c r="AG1542" s="2">
        <v>4.5979999999999997E-3</v>
      </c>
      <c r="AH1542" t="s">
        <v>43</v>
      </c>
      <c r="AI1542">
        <v>4</v>
      </c>
      <c r="AJ1542">
        <v>3.7239999999999999E-3</v>
      </c>
      <c r="AK1542" t="s">
        <v>4</v>
      </c>
      <c r="AL1542">
        <v>9</v>
      </c>
      <c r="AM1542">
        <v>3.5760000000000002E-3</v>
      </c>
      <c r="AN1542" t="s">
        <v>5</v>
      </c>
      <c r="AO1542">
        <v>9</v>
      </c>
      <c r="AP1542">
        <v>3.3830000000000002E-3</v>
      </c>
      <c r="AQ1542" t="s">
        <v>14</v>
      </c>
      <c r="AR1542">
        <v>37</v>
      </c>
      <c r="AS1542">
        <v>3.3370000000000001E-3</v>
      </c>
      <c r="AT1542" t="s">
        <v>7</v>
      </c>
      <c r="AU1542">
        <v>9</v>
      </c>
      <c r="AV1542">
        <v>3.0209999999999998E-3</v>
      </c>
      <c r="AW1542" t="s">
        <v>29</v>
      </c>
      <c r="AX1542">
        <v>9</v>
      </c>
      <c r="AY1542">
        <v>2.4399999999999999E-3</v>
      </c>
      <c r="AZ1542" t="s">
        <v>40</v>
      </c>
      <c r="BA1542">
        <v>3</v>
      </c>
      <c r="BB1542">
        <v>2.3730000000000001E-3</v>
      </c>
      <c r="BC1542" t="s">
        <v>35</v>
      </c>
      <c r="BD1542">
        <v>14</v>
      </c>
      <c r="BE1542">
        <v>2.2829999999999999E-3</v>
      </c>
      <c r="BF1542" t="s">
        <v>21</v>
      </c>
      <c r="BG1542">
        <v>7</v>
      </c>
      <c r="BH1542">
        <v>2.0449999999999999E-3</v>
      </c>
      <c r="BI1542" t="s">
        <v>6</v>
      </c>
      <c r="BJ1542">
        <v>29</v>
      </c>
      <c r="BK1542">
        <v>2.0140000000000002E-3</v>
      </c>
      <c r="BL1542" t="s">
        <v>12</v>
      </c>
      <c r="BM1542">
        <v>20</v>
      </c>
      <c r="BN1542">
        <v>1.766E-3</v>
      </c>
      <c r="BO1542" t="s">
        <v>13</v>
      </c>
      <c r="BP1542">
        <v>19</v>
      </c>
      <c r="BQ1542">
        <v>1.6570000000000001E-3</v>
      </c>
      <c r="BR1542" t="s">
        <v>19</v>
      </c>
      <c r="BS1542">
        <v>3</v>
      </c>
      <c r="BT1542">
        <v>1.565E-3</v>
      </c>
      <c r="BU1542" t="s">
        <v>9</v>
      </c>
      <c r="BV1542">
        <v>16</v>
      </c>
      <c r="BW1542">
        <v>1.5590000000000001E-3</v>
      </c>
      <c r="BX1542" t="s">
        <v>17</v>
      </c>
      <c r="BY1542">
        <v>14</v>
      </c>
      <c r="BZ1542">
        <v>1.4059999999999999E-3</v>
      </c>
      <c r="CA1542" t="s">
        <v>16</v>
      </c>
      <c r="CB1542">
        <v>29</v>
      </c>
      <c r="CC1542">
        <v>1.3470000000000001E-3</v>
      </c>
      <c r="CD1542" t="s">
        <v>8</v>
      </c>
      <c r="CE1542">
        <v>4</v>
      </c>
      <c r="CF1542">
        <v>1.2030000000000001E-3</v>
      </c>
      <c r="CG1542" t="s">
        <v>45</v>
      </c>
      <c r="CH1542">
        <v>2</v>
      </c>
      <c r="CI1542">
        <v>1.165E-3</v>
      </c>
      <c r="CJ1542" t="s">
        <v>10</v>
      </c>
      <c r="CK1542">
        <v>8</v>
      </c>
      <c r="CL1542">
        <v>9.7799999999999992E-4</v>
      </c>
      <c r="CM1542" t="s">
        <v>2</v>
      </c>
      <c r="CN1542">
        <v>1</v>
      </c>
      <c r="CO1542">
        <v>6.6299999999999996E-4</v>
      </c>
      <c r="CP1542" t="s">
        <v>42</v>
      </c>
      <c r="CQ1542">
        <v>1</v>
      </c>
      <c r="CR1542">
        <v>5.7300000000000005E-4</v>
      </c>
      <c r="CS1542" t="s">
        <v>11</v>
      </c>
      <c r="CT1542">
        <v>3</v>
      </c>
      <c r="CU1542">
        <v>5.4199999999999995E-4</v>
      </c>
    </row>
    <row r="1543" spans="1:99" x14ac:dyDescent="0.25">
      <c r="A1543" t="s">
        <v>1571</v>
      </c>
      <c r="B1543" t="s">
        <v>1</v>
      </c>
      <c r="C1543">
        <v>1</v>
      </c>
      <c r="D1543">
        <v>128</v>
      </c>
      <c r="E1543">
        <v>0.09</v>
      </c>
      <c r="F1543">
        <v>414</v>
      </c>
      <c r="G1543">
        <v>0.06</v>
      </c>
      <c r="H1543">
        <v>30.92</v>
      </c>
      <c r="I1543">
        <v>17</v>
      </c>
      <c r="J1543">
        <v>62.96</v>
      </c>
      <c r="K1543">
        <v>7.76E-4</v>
      </c>
      <c r="L1543" s="1">
        <v>4.6464083263637201E-4</v>
      </c>
      <c r="M1543">
        <v>1.6023838746648199E-6</v>
      </c>
      <c r="N1543">
        <v>1.2658530225365099E-3</v>
      </c>
      <c r="O1543">
        <v>0</v>
      </c>
      <c r="P1543">
        <v>2.7620697096485099E-3</v>
      </c>
      <c r="Q1543">
        <v>23</v>
      </c>
      <c r="R1543">
        <v>4.6883445279130001E-4</v>
      </c>
      <c r="S1543">
        <v>2</v>
      </c>
      <c r="T1543">
        <v>6</v>
      </c>
      <c r="U1543" s="2">
        <f t="shared" si="24"/>
        <v>0.22222222222222221</v>
      </c>
      <c r="V1543" t="s">
        <v>23</v>
      </c>
      <c r="W1543">
        <v>38</v>
      </c>
      <c r="X1543" s="3">
        <v>6.3670000000000003E-3</v>
      </c>
      <c r="Y1543" t="s">
        <v>13</v>
      </c>
      <c r="Z1543">
        <v>25</v>
      </c>
      <c r="AA1543" s="1">
        <v>2.1810000000000002E-3</v>
      </c>
      <c r="AB1543" t="s">
        <v>4</v>
      </c>
      <c r="AC1543">
        <v>5</v>
      </c>
      <c r="AD1543" s="2">
        <v>1.9859999999999999E-3</v>
      </c>
      <c r="AE1543" t="s">
        <v>43</v>
      </c>
      <c r="AF1543">
        <v>2</v>
      </c>
      <c r="AG1543" s="2">
        <v>1.8619999999999999E-3</v>
      </c>
      <c r="AH1543" t="s">
        <v>3</v>
      </c>
      <c r="AI1543">
        <v>5</v>
      </c>
      <c r="AJ1543">
        <v>1.4139999999999999E-3</v>
      </c>
      <c r="AK1543" t="s">
        <v>42</v>
      </c>
      <c r="AL1543">
        <v>2</v>
      </c>
      <c r="AM1543">
        <v>1.147E-3</v>
      </c>
      <c r="AN1543" t="s">
        <v>5</v>
      </c>
      <c r="AO1543">
        <v>2</v>
      </c>
      <c r="AP1543">
        <v>7.5199999999999996E-4</v>
      </c>
      <c r="AQ1543" t="s">
        <v>14</v>
      </c>
      <c r="AR1543">
        <v>8</v>
      </c>
      <c r="AS1543">
        <v>7.2099999999999996E-4</v>
      </c>
      <c r="AT1543" t="s">
        <v>17</v>
      </c>
      <c r="AU1543">
        <v>7</v>
      </c>
      <c r="AV1543">
        <v>7.0299999999999996E-4</v>
      </c>
      <c r="AW1543" t="s">
        <v>35</v>
      </c>
      <c r="AX1543">
        <v>4</v>
      </c>
      <c r="AY1543">
        <v>6.5200000000000002E-4</v>
      </c>
      <c r="AZ1543" t="s">
        <v>21</v>
      </c>
      <c r="BA1543">
        <v>2</v>
      </c>
      <c r="BB1543">
        <v>5.8399999999999999E-4</v>
      </c>
      <c r="BC1543" t="s">
        <v>29</v>
      </c>
      <c r="BD1543">
        <v>2</v>
      </c>
      <c r="BE1543">
        <v>5.4199999999999995E-4</v>
      </c>
      <c r="BF1543" t="s">
        <v>9</v>
      </c>
      <c r="BG1543">
        <v>5</v>
      </c>
      <c r="BH1543">
        <v>4.8700000000000002E-4</v>
      </c>
      <c r="BI1543" t="s">
        <v>16</v>
      </c>
      <c r="BJ1543">
        <v>10</v>
      </c>
      <c r="BK1543">
        <v>4.6500000000000003E-4</v>
      </c>
      <c r="BL1543" t="s">
        <v>12</v>
      </c>
      <c r="BM1543">
        <v>5</v>
      </c>
      <c r="BN1543">
        <v>4.4200000000000001E-4</v>
      </c>
      <c r="BO1543" t="s">
        <v>6</v>
      </c>
      <c r="BP1543">
        <v>5</v>
      </c>
      <c r="BQ1543">
        <v>3.4699999999999998E-4</v>
      </c>
      <c r="BR1543" t="s">
        <v>8</v>
      </c>
      <c r="BS1543">
        <v>1</v>
      </c>
      <c r="BT1543">
        <v>3.01E-4</v>
      </c>
    </row>
    <row r="1544" spans="1:99" x14ac:dyDescent="0.25">
      <c r="A1544" t="s">
        <v>1572</v>
      </c>
      <c r="B1544" t="s">
        <v>1</v>
      </c>
      <c r="C1544">
        <v>1</v>
      </c>
      <c r="D1544">
        <v>471</v>
      </c>
      <c r="E1544">
        <v>0.32</v>
      </c>
      <c r="F1544">
        <v>722</v>
      </c>
      <c r="G1544">
        <v>0.11</v>
      </c>
      <c r="H1544">
        <v>65.239999999999995</v>
      </c>
      <c r="I1544">
        <v>24</v>
      </c>
      <c r="J1544">
        <v>88.89</v>
      </c>
      <c r="K1544">
        <v>2.8760000000000001E-3</v>
      </c>
      <c r="L1544" s="7">
        <v>2.6854649211144701E-3</v>
      </c>
      <c r="M1544">
        <v>3.5159175227961901E-6</v>
      </c>
      <c r="N1544">
        <v>1.8750780044564E-3</v>
      </c>
      <c r="O1544">
        <v>0</v>
      </c>
      <c r="P1544">
        <v>5.8590992579633698E-3</v>
      </c>
      <c r="Q1544">
        <v>25</v>
      </c>
      <c r="R1544">
        <v>2.08342000495155E-4</v>
      </c>
      <c r="S1544">
        <v>2</v>
      </c>
      <c r="T1544">
        <v>13</v>
      </c>
      <c r="U1544" s="4">
        <f t="shared" si="24"/>
        <v>0.48148148148148145</v>
      </c>
      <c r="V1544" t="s">
        <v>23</v>
      </c>
      <c r="W1544">
        <v>42</v>
      </c>
      <c r="X1544" s="3">
        <v>7.038E-3</v>
      </c>
      <c r="Y1544" t="s">
        <v>6</v>
      </c>
      <c r="Z1544">
        <v>81</v>
      </c>
      <c r="AA1544" s="1">
        <v>5.6249999999999998E-3</v>
      </c>
      <c r="AB1544" t="s">
        <v>10</v>
      </c>
      <c r="AC1544">
        <v>46</v>
      </c>
      <c r="AD1544" s="2">
        <v>5.6249999999999998E-3</v>
      </c>
      <c r="AE1544" t="s">
        <v>43</v>
      </c>
      <c r="AF1544">
        <v>6</v>
      </c>
      <c r="AG1544" s="2">
        <v>5.587E-3</v>
      </c>
      <c r="AH1544" t="s">
        <v>29</v>
      </c>
      <c r="AI1544">
        <v>20</v>
      </c>
      <c r="AJ1544">
        <v>5.4219999999999997E-3</v>
      </c>
      <c r="AK1544" t="s">
        <v>35</v>
      </c>
      <c r="AL1544">
        <v>28</v>
      </c>
      <c r="AM1544">
        <v>4.5659999999999997E-3</v>
      </c>
      <c r="AN1544" t="s">
        <v>3</v>
      </c>
      <c r="AO1544">
        <v>15</v>
      </c>
      <c r="AP1544">
        <v>4.241E-3</v>
      </c>
      <c r="AQ1544" t="s">
        <v>9</v>
      </c>
      <c r="AR1544">
        <v>42</v>
      </c>
      <c r="AS1544">
        <v>4.0920000000000002E-3</v>
      </c>
      <c r="AT1544" t="s">
        <v>4</v>
      </c>
      <c r="AU1544">
        <v>9</v>
      </c>
      <c r="AV1544">
        <v>3.5760000000000002E-3</v>
      </c>
      <c r="AW1544" t="s">
        <v>11</v>
      </c>
      <c r="AX1544">
        <v>19</v>
      </c>
      <c r="AY1544">
        <v>3.4350000000000001E-3</v>
      </c>
      <c r="AZ1544" t="s">
        <v>5</v>
      </c>
      <c r="BA1544">
        <v>8</v>
      </c>
      <c r="BB1544">
        <v>3.0079999999999998E-3</v>
      </c>
      <c r="BC1544" t="s">
        <v>8</v>
      </c>
      <c r="BD1544">
        <v>10</v>
      </c>
      <c r="BE1544">
        <v>3.0079999999999998E-3</v>
      </c>
      <c r="BF1544" t="s">
        <v>12</v>
      </c>
      <c r="BG1544">
        <v>33</v>
      </c>
      <c r="BH1544">
        <v>2.9139999999999999E-3</v>
      </c>
      <c r="BI1544" t="s">
        <v>7</v>
      </c>
      <c r="BJ1544">
        <v>8</v>
      </c>
      <c r="BK1544">
        <v>2.6849999999999999E-3</v>
      </c>
      <c r="BL1544" t="s">
        <v>14</v>
      </c>
      <c r="BM1544">
        <v>27</v>
      </c>
      <c r="BN1544">
        <v>2.4350000000000001E-3</v>
      </c>
      <c r="BO1544" t="s">
        <v>90</v>
      </c>
      <c r="BP1544">
        <v>1</v>
      </c>
      <c r="BQ1544">
        <v>2.2989999999999998E-3</v>
      </c>
      <c r="BR1544" t="s">
        <v>19</v>
      </c>
      <c r="BS1544">
        <v>4</v>
      </c>
      <c r="BT1544">
        <v>2.0869999999999999E-3</v>
      </c>
      <c r="BU1544" t="s">
        <v>21</v>
      </c>
      <c r="BV1544">
        <v>7</v>
      </c>
      <c r="BW1544">
        <v>2.0449999999999999E-3</v>
      </c>
      <c r="BX1544" t="s">
        <v>42</v>
      </c>
      <c r="BY1544">
        <v>3</v>
      </c>
      <c r="BZ1544">
        <v>1.72E-3</v>
      </c>
      <c r="CA1544" t="s">
        <v>17</v>
      </c>
      <c r="CB1544">
        <v>16</v>
      </c>
      <c r="CC1544">
        <v>1.6069999999999999E-3</v>
      </c>
      <c r="CD1544" t="s">
        <v>13</v>
      </c>
      <c r="CE1544">
        <v>17</v>
      </c>
      <c r="CF1544">
        <v>1.4829999999999999E-3</v>
      </c>
      <c r="CG1544" t="s">
        <v>16</v>
      </c>
      <c r="CH1544">
        <v>26</v>
      </c>
      <c r="CI1544">
        <v>1.2080000000000001E-3</v>
      </c>
      <c r="CJ1544" t="s">
        <v>45</v>
      </c>
      <c r="CK1544">
        <v>2</v>
      </c>
      <c r="CL1544">
        <v>1.165E-3</v>
      </c>
      <c r="CM1544" t="s">
        <v>40</v>
      </c>
      <c r="CN1544">
        <v>1</v>
      </c>
      <c r="CO1544">
        <v>7.9100000000000004E-4</v>
      </c>
    </row>
    <row r="1545" spans="1:99" x14ac:dyDescent="0.25">
      <c r="A1545" t="s">
        <v>1573</v>
      </c>
      <c r="B1545" t="s">
        <v>1</v>
      </c>
      <c r="C1545">
        <v>1</v>
      </c>
      <c r="D1545">
        <v>101</v>
      </c>
      <c r="E1545">
        <v>7.0000000000000007E-2</v>
      </c>
      <c r="F1545">
        <v>287</v>
      </c>
      <c r="G1545">
        <v>0.04</v>
      </c>
      <c r="H1545">
        <v>35.19</v>
      </c>
      <c r="I1545">
        <v>15</v>
      </c>
      <c r="J1545">
        <v>55.56</v>
      </c>
      <c r="K1545">
        <v>7.0200000000000004E-4</v>
      </c>
      <c r="L1545" s="1">
        <v>2.9214139643587501E-4</v>
      </c>
      <c r="M1545">
        <v>2.29026493909873E-6</v>
      </c>
      <c r="N1545">
        <v>1.5133621308526001E-3</v>
      </c>
      <c r="O1545">
        <v>0</v>
      </c>
      <c r="P1545">
        <v>2.7536419271204102E-3</v>
      </c>
      <c r="Q1545">
        <v>20</v>
      </c>
      <c r="R1545">
        <v>6.7260539149004497E-4</v>
      </c>
      <c r="S1545">
        <v>2</v>
      </c>
      <c r="T1545">
        <v>7</v>
      </c>
      <c r="U1545" s="2">
        <f t="shared" si="24"/>
        <v>0.25925925925925924</v>
      </c>
      <c r="V1545" t="s">
        <v>23</v>
      </c>
      <c r="W1545">
        <v>47</v>
      </c>
      <c r="X1545" s="3">
        <v>7.8750000000000001E-3</v>
      </c>
      <c r="Y1545" t="s">
        <v>40</v>
      </c>
      <c r="Z1545">
        <v>3</v>
      </c>
      <c r="AA1545" s="1">
        <v>2.3730000000000001E-3</v>
      </c>
      <c r="AB1545" t="s">
        <v>5</v>
      </c>
      <c r="AC1545">
        <v>4</v>
      </c>
      <c r="AD1545" s="2">
        <v>1.5039999999999999E-3</v>
      </c>
      <c r="AE1545" t="s">
        <v>11</v>
      </c>
      <c r="AF1545">
        <v>6</v>
      </c>
      <c r="AG1545" s="2">
        <v>1.085E-3</v>
      </c>
      <c r="AH1545" t="s">
        <v>43</v>
      </c>
      <c r="AI1545">
        <v>1</v>
      </c>
      <c r="AJ1545">
        <v>9.3099999999999997E-4</v>
      </c>
      <c r="AK1545" t="s">
        <v>35</v>
      </c>
      <c r="AL1545">
        <v>5</v>
      </c>
      <c r="AM1545">
        <v>8.1499999999999997E-4</v>
      </c>
      <c r="AN1545" t="s">
        <v>14</v>
      </c>
      <c r="AO1545">
        <v>9</v>
      </c>
      <c r="AP1545">
        <v>8.12E-4</v>
      </c>
      <c r="AQ1545" t="s">
        <v>9</v>
      </c>
      <c r="AR1545">
        <v>7</v>
      </c>
      <c r="AS1545">
        <v>6.8199999999999999E-4</v>
      </c>
      <c r="AT1545" t="s">
        <v>6</v>
      </c>
      <c r="AU1545">
        <v>9</v>
      </c>
      <c r="AV1545">
        <v>6.2500000000000001E-4</v>
      </c>
      <c r="AW1545" t="s">
        <v>45</v>
      </c>
      <c r="AX1545">
        <v>1</v>
      </c>
      <c r="AY1545">
        <v>5.8200000000000005E-4</v>
      </c>
      <c r="AZ1545" t="s">
        <v>29</v>
      </c>
      <c r="BA1545">
        <v>2</v>
      </c>
      <c r="BB1545">
        <v>5.4199999999999995E-4</v>
      </c>
      <c r="BC1545" t="s">
        <v>4</v>
      </c>
      <c r="BD1545">
        <v>1</v>
      </c>
      <c r="BE1545">
        <v>3.97E-4</v>
      </c>
      <c r="BF1545" t="s">
        <v>12</v>
      </c>
      <c r="BG1545">
        <v>4</v>
      </c>
      <c r="BH1545">
        <v>3.5300000000000002E-4</v>
      </c>
      <c r="BI1545" t="s">
        <v>21</v>
      </c>
      <c r="BJ1545">
        <v>1</v>
      </c>
      <c r="BK1545">
        <v>2.92E-4</v>
      </c>
      <c r="BL1545" t="s">
        <v>13</v>
      </c>
      <c r="BM1545">
        <v>1</v>
      </c>
      <c r="BN1545">
        <v>8.7000000000000001E-5</v>
      </c>
    </row>
    <row r="1546" spans="1:99" x14ac:dyDescent="0.25">
      <c r="A1546" t="s">
        <v>1574</v>
      </c>
      <c r="B1546" t="s">
        <v>1</v>
      </c>
      <c r="C1546">
        <v>0</v>
      </c>
      <c r="D1546">
        <v>155</v>
      </c>
      <c r="E1546">
        <v>0.1</v>
      </c>
      <c r="F1546">
        <v>1149</v>
      </c>
      <c r="G1546">
        <v>0.17</v>
      </c>
      <c r="H1546">
        <v>13.49</v>
      </c>
      <c r="I1546">
        <v>18</v>
      </c>
      <c r="J1546">
        <v>66.67</v>
      </c>
      <c r="K1546">
        <v>1.1169999999999999E-3</v>
      </c>
      <c r="L1546" s="1">
        <v>4.0168708576019302E-4</v>
      </c>
      <c r="M1546">
        <v>5.9217207114717396E-6</v>
      </c>
      <c r="N1546">
        <v>2.4334585904575699E-3</v>
      </c>
      <c r="O1546">
        <v>1</v>
      </c>
      <c r="P1546">
        <v>4.5137443449154296E-3</v>
      </c>
      <c r="Q1546">
        <v>22</v>
      </c>
      <c r="R1546">
        <v>8.1115286348585702E-4</v>
      </c>
      <c r="S1546">
        <v>2</v>
      </c>
      <c r="T1546">
        <v>5</v>
      </c>
      <c r="U1546" s="2">
        <f t="shared" si="24"/>
        <v>0.18518518518518517</v>
      </c>
      <c r="V1546" t="s">
        <v>23</v>
      </c>
      <c r="W1546">
        <v>76</v>
      </c>
      <c r="X1546" s="3">
        <v>1.2735E-2</v>
      </c>
      <c r="Y1546" t="s">
        <v>11</v>
      </c>
      <c r="Z1546">
        <v>18</v>
      </c>
      <c r="AA1546" s="1">
        <v>3.2539999999999999E-3</v>
      </c>
      <c r="AB1546" t="s">
        <v>43</v>
      </c>
      <c r="AC1546">
        <v>3</v>
      </c>
      <c r="AD1546" s="2">
        <v>2.7929999999999999E-3</v>
      </c>
      <c r="AE1546" t="s">
        <v>40</v>
      </c>
      <c r="AF1546">
        <v>3</v>
      </c>
      <c r="AG1546" s="2">
        <v>2.3730000000000001E-3</v>
      </c>
      <c r="AH1546" t="s">
        <v>3</v>
      </c>
      <c r="AI1546">
        <v>5</v>
      </c>
      <c r="AJ1546">
        <v>1.4139999999999999E-3</v>
      </c>
      <c r="AK1546" t="s">
        <v>9</v>
      </c>
      <c r="AL1546">
        <v>11</v>
      </c>
      <c r="AM1546">
        <v>1.072E-3</v>
      </c>
      <c r="AN1546" t="s">
        <v>14</v>
      </c>
      <c r="AO1546">
        <v>10</v>
      </c>
      <c r="AP1546">
        <v>9.0200000000000002E-4</v>
      </c>
      <c r="AQ1546" t="s">
        <v>35</v>
      </c>
      <c r="AR1546">
        <v>5</v>
      </c>
      <c r="AS1546">
        <v>8.1499999999999997E-4</v>
      </c>
      <c r="AT1546" t="s">
        <v>29</v>
      </c>
      <c r="AU1546">
        <v>3</v>
      </c>
      <c r="AV1546">
        <v>8.1300000000000003E-4</v>
      </c>
      <c r="AW1546" t="s">
        <v>5</v>
      </c>
      <c r="AX1546">
        <v>2</v>
      </c>
      <c r="AY1546">
        <v>7.5199999999999996E-4</v>
      </c>
      <c r="AZ1546" t="s">
        <v>8</v>
      </c>
      <c r="BA1546">
        <v>2</v>
      </c>
      <c r="BB1546">
        <v>6.02E-4</v>
      </c>
      <c r="BC1546" t="s">
        <v>21</v>
      </c>
      <c r="BD1546">
        <v>2</v>
      </c>
      <c r="BE1546">
        <v>5.8399999999999999E-4</v>
      </c>
      <c r="BF1546" t="s">
        <v>19</v>
      </c>
      <c r="BG1546">
        <v>1</v>
      </c>
      <c r="BH1546">
        <v>5.22E-4</v>
      </c>
      <c r="BI1546" t="s">
        <v>17</v>
      </c>
      <c r="BJ1546">
        <v>4</v>
      </c>
      <c r="BK1546">
        <v>4.0200000000000001E-4</v>
      </c>
      <c r="BL1546" t="s">
        <v>4</v>
      </c>
      <c r="BM1546">
        <v>1</v>
      </c>
      <c r="BN1546">
        <v>3.97E-4</v>
      </c>
      <c r="BO1546" t="s">
        <v>12</v>
      </c>
      <c r="BP1546">
        <v>4</v>
      </c>
      <c r="BQ1546">
        <v>3.5300000000000002E-4</v>
      </c>
      <c r="BR1546" t="s">
        <v>6</v>
      </c>
      <c r="BS1546">
        <v>4</v>
      </c>
      <c r="BT1546">
        <v>2.7799999999999998E-4</v>
      </c>
      <c r="BU1546" t="s">
        <v>13</v>
      </c>
      <c r="BV1546">
        <v>1</v>
      </c>
      <c r="BW1546">
        <v>8.7000000000000001E-5</v>
      </c>
    </row>
    <row r="1547" spans="1:99" x14ac:dyDescent="0.25">
      <c r="A1547" t="s">
        <v>1575</v>
      </c>
      <c r="B1547" t="s">
        <v>34</v>
      </c>
      <c r="C1547">
        <v>0</v>
      </c>
      <c r="D1547">
        <v>11</v>
      </c>
      <c r="E1547">
        <v>0.01</v>
      </c>
      <c r="F1547">
        <v>33</v>
      </c>
      <c r="G1547">
        <v>0</v>
      </c>
      <c r="H1547">
        <v>33.33</v>
      </c>
      <c r="I1547">
        <v>8</v>
      </c>
      <c r="J1547">
        <v>29.63</v>
      </c>
      <c r="K1547">
        <v>6.0999999999999999E-5</v>
      </c>
      <c r="L1547" s="1">
        <v>0</v>
      </c>
      <c r="M1547">
        <v>1.1162030809811101E-8</v>
      </c>
      <c r="N1547">
        <v>1.05650512586599E-4</v>
      </c>
      <c r="O1547">
        <v>0</v>
      </c>
      <c r="P1547">
        <v>2.56348203459858E-4</v>
      </c>
      <c r="Q1547">
        <v>13</v>
      </c>
      <c r="R1547">
        <v>7.4346657005384405E-5</v>
      </c>
      <c r="S1547">
        <v>1</v>
      </c>
      <c r="T1547">
        <v>8</v>
      </c>
      <c r="U1547" s="6">
        <f t="shared" si="24"/>
        <v>0.29629629629629628</v>
      </c>
      <c r="V1547" t="s">
        <v>11</v>
      </c>
      <c r="W1547">
        <v>2</v>
      </c>
      <c r="X1547" s="3">
        <v>3.6200000000000002E-4</v>
      </c>
      <c r="Y1547" t="s">
        <v>21</v>
      </c>
      <c r="Z1547">
        <v>1</v>
      </c>
      <c r="AA1547" s="1">
        <v>2.92E-4</v>
      </c>
      <c r="AB1547" t="s">
        <v>29</v>
      </c>
      <c r="AC1547">
        <v>1</v>
      </c>
      <c r="AD1547" s="2">
        <v>2.7099999999999997E-4</v>
      </c>
      <c r="AE1547" t="s">
        <v>14</v>
      </c>
      <c r="AF1547">
        <v>2</v>
      </c>
      <c r="AG1547" s="2">
        <v>1.8000000000000001E-4</v>
      </c>
      <c r="AH1547" t="s">
        <v>12</v>
      </c>
      <c r="AI1547">
        <v>2</v>
      </c>
      <c r="AJ1547">
        <v>1.7699999999999999E-4</v>
      </c>
      <c r="AK1547" t="s">
        <v>23</v>
      </c>
      <c r="AL1547">
        <v>1</v>
      </c>
      <c r="AM1547">
        <v>1.6799999999999999E-4</v>
      </c>
      <c r="AN1547" t="s">
        <v>10</v>
      </c>
      <c r="AO1547">
        <v>1</v>
      </c>
      <c r="AP1547">
        <v>1.22E-4</v>
      </c>
      <c r="AQ1547" t="s">
        <v>6</v>
      </c>
      <c r="AR1547">
        <v>1</v>
      </c>
      <c r="AS1547">
        <v>6.8999999999999997E-5</v>
      </c>
    </row>
    <row r="1548" spans="1:99" x14ac:dyDescent="0.25">
      <c r="A1548" t="s">
        <v>1576</v>
      </c>
      <c r="B1548" t="s">
        <v>1</v>
      </c>
      <c r="C1548">
        <v>0</v>
      </c>
      <c r="D1548">
        <v>13</v>
      </c>
      <c r="E1548">
        <v>0.01</v>
      </c>
      <c r="F1548">
        <v>54</v>
      </c>
      <c r="G1548">
        <v>0.01</v>
      </c>
      <c r="H1548">
        <v>24.07</v>
      </c>
      <c r="I1548">
        <v>7</v>
      </c>
      <c r="J1548">
        <v>25.93</v>
      </c>
      <c r="K1548">
        <v>5.8999999999999998E-5</v>
      </c>
      <c r="L1548" s="1">
        <v>0</v>
      </c>
      <c r="M1548">
        <v>1.3297508625927801E-8</v>
      </c>
      <c r="N1548">
        <v>1.15314823964345E-4</v>
      </c>
      <c r="O1548">
        <v>0</v>
      </c>
      <c r="P1548">
        <v>2.8824130155834498E-4</v>
      </c>
      <c r="Q1548">
        <v>15</v>
      </c>
      <c r="R1548">
        <v>8.5418388121736696E-5</v>
      </c>
      <c r="S1548">
        <v>1</v>
      </c>
      <c r="T1548">
        <v>7</v>
      </c>
      <c r="U1548" s="2">
        <f t="shared" si="24"/>
        <v>0.25925925925925924</v>
      </c>
      <c r="V1548" t="s">
        <v>11</v>
      </c>
      <c r="W1548">
        <v>2</v>
      </c>
      <c r="X1548" s="3">
        <v>3.6200000000000002E-4</v>
      </c>
      <c r="Y1548" t="s">
        <v>12</v>
      </c>
      <c r="Z1548">
        <v>4</v>
      </c>
      <c r="AA1548" s="1">
        <v>3.5300000000000002E-4</v>
      </c>
      <c r="AB1548" t="s">
        <v>9</v>
      </c>
      <c r="AC1548">
        <v>3</v>
      </c>
      <c r="AD1548" s="2">
        <v>2.92E-4</v>
      </c>
      <c r="AE1548" t="s">
        <v>29</v>
      </c>
      <c r="AF1548">
        <v>1</v>
      </c>
      <c r="AG1548" s="2">
        <v>2.7099999999999997E-4</v>
      </c>
      <c r="AH1548" t="s">
        <v>35</v>
      </c>
      <c r="AI1548">
        <v>1</v>
      </c>
      <c r="AJ1548">
        <v>1.63E-4</v>
      </c>
      <c r="AK1548" t="s">
        <v>14</v>
      </c>
      <c r="AL1548">
        <v>1</v>
      </c>
      <c r="AM1548">
        <v>9.0000000000000006E-5</v>
      </c>
      <c r="AN1548" t="s">
        <v>6</v>
      </c>
      <c r="AO1548">
        <v>1</v>
      </c>
      <c r="AP1548">
        <v>6.8999999999999997E-5</v>
      </c>
    </row>
    <row r="1549" spans="1:99" x14ac:dyDescent="0.25">
      <c r="A1549" t="s">
        <v>1577</v>
      </c>
      <c r="B1549" t="s">
        <v>1</v>
      </c>
      <c r="C1549">
        <v>0</v>
      </c>
      <c r="D1549">
        <v>10</v>
      </c>
      <c r="E1549">
        <v>0.01</v>
      </c>
      <c r="F1549">
        <v>14</v>
      </c>
      <c r="G1549">
        <v>0</v>
      </c>
      <c r="H1549">
        <v>71.430000000000007</v>
      </c>
      <c r="I1549">
        <v>6</v>
      </c>
      <c r="J1549">
        <v>22.22</v>
      </c>
      <c r="K1549">
        <v>5.1E-5</v>
      </c>
      <c r="L1549" s="1">
        <v>0</v>
      </c>
      <c r="M1549">
        <v>1.11226076844644E-8</v>
      </c>
      <c r="N1549">
        <v>1.05463774275646E-4</v>
      </c>
      <c r="O1549">
        <v>0</v>
      </c>
      <c r="P1549">
        <v>2.5885011607215002E-4</v>
      </c>
      <c r="Q1549">
        <v>7</v>
      </c>
      <c r="R1549">
        <v>8.2027379992169206E-5</v>
      </c>
      <c r="S1549">
        <v>1</v>
      </c>
      <c r="T1549">
        <v>6</v>
      </c>
      <c r="U1549" s="2">
        <f t="shared" si="24"/>
        <v>0.22222222222222221</v>
      </c>
      <c r="V1549" t="s">
        <v>11</v>
      </c>
      <c r="W1549">
        <v>2</v>
      </c>
      <c r="X1549" s="3">
        <v>3.6200000000000002E-4</v>
      </c>
      <c r="Y1549" t="s">
        <v>8</v>
      </c>
      <c r="Z1549">
        <v>1</v>
      </c>
      <c r="AA1549" s="1">
        <v>3.01E-4</v>
      </c>
      <c r="AB1549" t="s">
        <v>9</v>
      </c>
      <c r="AC1549">
        <v>3</v>
      </c>
      <c r="AD1549" s="2">
        <v>2.92E-4</v>
      </c>
      <c r="AE1549" t="s">
        <v>12</v>
      </c>
      <c r="AF1549">
        <v>2</v>
      </c>
      <c r="AG1549" s="2">
        <v>1.7699999999999999E-4</v>
      </c>
      <c r="AH1549" t="s">
        <v>35</v>
      </c>
      <c r="AI1549">
        <v>1</v>
      </c>
      <c r="AJ1549">
        <v>1.63E-4</v>
      </c>
      <c r="AK1549" t="s">
        <v>6</v>
      </c>
      <c r="AL1549">
        <v>1</v>
      </c>
      <c r="AM1549">
        <v>6.8999999999999997E-5</v>
      </c>
    </row>
    <row r="1550" spans="1:99" x14ac:dyDescent="0.25">
      <c r="A1550" t="s">
        <v>1578</v>
      </c>
      <c r="B1550" t="s">
        <v>1</v>
      </c>
      <c r="C1550">
        <v>0</v>
      </c>
      <c r="D1550">
        <v>11</v>
      </c>
      <c r="E1550">
        <v>0.01</v>
      </c>
      <c r="F1550">
        <v>33</v>
      </c>
      <c r="G1550">
        <v>0</v>
      </c>
      <c r="H1550">
        <v>33.33</v>
      </c>
      <c r="I1550">
        <v>5</v>
      </c>
      <c r="J1550">
        <v>18.52</v>
      </c>
      <c r="K1550">
        <v>3.8999999999999999E-5</v>
      </c>
      <c r="L1550" s="1">
        <v>0</v>
      </c>
      <c r="M1550">
        <v>9.4953612011497092E-9</v>
      </c>
      <c r="N1550">
        <v>9.7444144006449707E-5</v>
      </c>
      <c r="O1550">
        <v>0</v>
      </c>
      <c r="P1550">
        <v>2.12559160367573E-4</v>
      </c>
      <c r="Q1550">
        <v>11</v>
      </c>
      <c r="R1550">
        <v>7.9398932153403498E-5</v>
      </c>
      <c r="S1550">
        <v>1</v>
      </c>
      <c r="T1550">
        <v>5</v>
      </c>
      <c r="U1550" s="2">
        <f t="shared" si="24"/>
        <v>0.18518518518518517</v>
      </c>
      <c r="V1550" t="s">
        <v>11</v>
      </c>
      <c r="W1550">
        <v>2</v>
      </c>
      <c r="X1550" s="3">
        <v>3.6200000000000002E-4</v>
      </c>
      <c r="Y1550" t="s">
        <v>6</v>
      </c>
      <c r="Z1550">
        <v>5</v>
      </c>
      <c r="AA1550" s="1">
        <v>3.4699999999999998E-4</v>
      </c>
      <c r="AB1550" t="s">
        <v>12</v>
      </c>
      <c r="AC1550">
        <v>2</v>
      </c>
      <c r="AD1550" s="2">
        <v>1.7699999999999999E-4</v>
      </c>
      <c r="AE1550" t="s">
        <v>14</v>
      </c>
      <c r="AF1550">
        <v>1</v>
      </c>
      <c r="AG1550" s="2">
        <v>9.0000000000000006E-5</v>
      </c>
      <c r="AH1550" t="s">
        <v>13</v>
      </c>
      <c r="AI1550">
        <v>1</v>
      </c>
      <c r="AJ1550">
        <v>8.7000000000000001E-5</v>
      </c>
    </row>
    <row r="1551" spans="1:99" x14ac:dyDescent="0.25">
      <c r="A1551" t="s">
        <v>1579</v>
      </c>
      <c r="B1551" t="s">
        <v>1</v>
      </c>
      <c r="C1551">
        <v>0</v>
      </c>
      <c r="D1551">
        <v>22</v>
      </c>
      <c r="E1551">
        <v>0.01</v>
      </c>
      <c r="F1551">
        <v>114</v>
      </c>
      <c r="G1551">
        <v>0.02</v>
      </c>
      <c r="H1551">
        <v>19.3</v>
      </c>
      <c r="I1551">
        <v>11</v>
      </c>
      <c r="J1551">
        <v>40.74</v>
      </c>
      <c r="K1551">
        <v>1.1E-4</v>
      </c>
      <c r="L1551" s="1">
        <v>0</v>
      </c>
      <c r="M1551">
        <v>2.7228293451756299E-8</v>
      </c>
      <c r="N1551">
        <v>1.6500997985502701E-4</v>
      </c>
      <c r="O1551">
        <v>0</v>
      </c>
      <c r="P1551">
        <v>4.13360193488435E-4</v>
      </c>
      <c r="Q1551">
        <v>17</v>
      </c>
      <c r="R1551">
        <v>9.7783691765941698E-5</v>
      </c>
      <c r="S1551">
        <v>1</v>
      </c>
      <c r="T1551">
        <v>9</v>
      </c>
      <c r="U1551" s="6">
        <f t="shared" si="24"/>
        <v>0.33333333333333331</v>
      </c>
      <c r="V1551" t="s">
        <v>11</v>
      </c>
      <c r="W1551">
        <v>3</v>
      </c>
      <c r="X1551" s="3">
        <v>5.4199999999999995E-4</v>
      </c>
      <c r="Y1551" t="s">
        <v>9</v>
      </c>
      <c r="Z1551">
        <v>5</v>
      </c>
      <c r="AA1551" s="1">
        <v>4.8700000000000002E-4</v>
      </c>
      <c r="AB1551" t="s">
        <v>5</v>
      </c>
      <c r="AC1551">
        <v>1</v>
      </c>
      <c r="AD1551" s="2">
        <v>3.7599999999999998E-4</v>
      </c>
      <c r="AE1551" t="s">
        <v>14</v>
      </c>
      <c r="AF1551">
        <v>4</v>
      </c>
      <c r="AG1551" s="2">
        <v>3.6099999999999999E-4</v>
      </c>
      <c r="AH1551" t="s">
        <v>8</v>
      </c>
      <c r="AI1551">
        <v>1</v>
      </c>
      <c r="AJ1551">
        <v>3.01E-4</v>
      </c>
      <c r="AK1551" t="s">
        <v>21</v>
      </c>
      <c r="AL1551">
        <v>1</v>
      </c>
      <c r="AM1551">
        <v>2.92E-4</v>
      </c>
      <c r="AN1551" t="s">
        <v>12</v>
      </c>
      <c r="AO1551">
        <v>2</v>
      </c>
      <c r="AP1551">
        <v>1.7699999999999999E-4</v>
      </c>
      <c r="AQ1551" t="s">
        <v>35</v>
      </c>
      <c r="AR1551">
        <v>1</v>
      </c>
      <c r="AS1551">
        <v>1.63E-4</v>
      </c>
      <c r="AT1551" t="s">
        <v>10</v>
      </c>
      <c r="AU1551">
        <v>1</v>
      </c>
      <c r="AV1551">
        <v>1.22E-4</v>
      </c>
      <c r="AW1551" t="s">
        <v>16</v>
      </c>
      <c r="AX1551">
        <v>2</v>
      </c>
      <c r="AY1551">
        <v>9.2999999999999997E-5</v>
      </c>
      <c r="AZ1551" t="s">
        <v>6</v>
      </c>
      <c r="BA1551">
        <v>1</v>
      </c>
      <c r="BB1551">
        <v>6.8999999999999997E-5</v>
      </c>
    </row>
    <row r="1552" spans="1:99" x14ac:dyDescent="0.25">
      <c r="A1552" t="s">
        <v>1580</v>
      </c>
      <c r="B1552" t="s">
        <v>1</v>
      </c>
      <c r="C1552">
        <v>0</v>
      </c>
      <c r="D1552">
        <v>17</v>
      </c>
      <c r="E1552">
        <v>0.01</v>
      </c>
      <c r="F1552">
        <v>35</v>
      </c>
      <c r="G1552">
        <v>0.01</v>
      </c>
      <c r="H1552">
        <v>48.57</v>
      </c>
      <c r="I1552">
        <v>8</v>
      </c>
      <c r="J1552">
        <v>29.63</v>
      </c>
      <c r="K1552">
        <v>7.3999999999999996E-5</v>
      </c>
      <c r="L1552" s="1">
        <v>0</v>
      </c>
      <c r="M1552">
        <v>2.13534404377136E-8</v>
      </c>
      <c r="N1552">
        <v>1.46128164423268E-4</v>
      </c>
      <c r="O1552">
        <v>0</v>
      </c>
      <c r="P1552">
        <v>3.38845310210311E-4</v>
      </c>
      <c r="Q1552">
        <v>12</v>
      </c>
      <c r="R1552">
        <v>1.02830930520077E-4</v>
      </c>
      <c r="S1552">
        <v>1</v>
      </c>
      <c r="T1552">
        <v>8</v>
      </c>
      <c r="U1552" s="6">
        <f t="shared" si="24"/>
        <v>0.29629629629629628</v>
      </c>
      <c r="V1552" t="s">
        <v>11</v>
      </c>
      <c r="W1552">
        <v>3</v>
      </c>
      <c r="X1552" s="3">
        <v>5.4199999999999995E-4</v>
      </c>
      <c r="Y1552" t="s">
        <v>23</v>
      </c>
      <c r="Z1552">
        <v>3</v>
      </c>
      <c r="AA1552" s="1">
        <v>5.0299999999999997E-4</v>
      </c>
      <c r="AB1552" t="s">
        <v>6</v>
      </c>
      <c r="AC1552">
        <v>4</v>
      </c>
      <c r="AD1552" s="2">
        <v>2.7799999999999998E-4</v>
      </c>
      <c r="AE1552" t="s">
        <v>9</v>
      </c>
      <c r="AF1552">
        <v>2</v>
      </c>
      <c r="AG1552" s="2">
        <v>1.95E-4</v>
      </c>
      <c r="AH1552" t="s">
        <v>12</v>
      </c>
      <c r="AI1552">
        <v>2</v>
      </c>
      <c r="AJ1552">
        <v>1.7699999999999999E-4</v>
      </c>
      <c r="AK1552" t="s">
        <v>10</v>
      </c>
      <c r="AL1552">
        <v>1</v>
      </c>
      <c r="AM1552">
        <v>1.22E-4</v>
      </c>
      <c r="AN1552" t="s">
        <v>14</v>
      </c>
      <c r="AO1552">
        <v>1</v>
      </c>
      <c r="AP1552">
        <v>9.0000000000000006E-5</v>
      </c>
      <c r="AQ1552" t="s">
        <v>13</v>
      </c>
      <c r="AR1552">
        <v>1</v>
      </c>
      <c r="AS1552">
        <v>8.7000000000000001E-5</v>
      </c>
    </row>
    <row r="1553" spans="1:51" x14ac:dyDescent="0.25">
      <c r="A1553" t="s">
        <v>1581</v>
      </c>
      <c r="B1553" t="s">
        <v>1</v>
      </c>
      <c r="C1553">
        <v>0</v>
      </c>
      <c r="D1553">
        <v>11</v>
      </c>
      <c r="E1553">
        <v>0.01</v>
      </c>
      <c r="F1553">
        <v>28</v>
      </c>
      <c r="G1553">
        <v>0</v>
      </c>
      <c r="H1553">
        <v>39.29</v>
      </c>
      <c r="I1553">
        <v>8</v>
      </c>
      <c r="J1553">
        <v>29.63</v>
      </c>
      <c r="K1553">
        <v>7.1000000000000005E-5</v>
      </c>
      <c r="L1553" s="1">
        <v>0</v>
      </c>
      <c r="M1553">
        <v>1.8815565564840002E-8</v>
      </c>
      <c r="N1553">
        <v>1.37169842038402E-4</v>
      </c>
      <c r="O1553">
        <v>0</v>
      </c>
      <c r="P1553">
        <v>3.2406913131881001E-4</v>
      </c>
      <c r="Q1553">
        <v>11</v>
      </c>
      <c r="R1553">
        <v>9.65269258788752E-5</v>
      </c>
      <c r="S1553">
        <v>1</v>
      </c>
      <c r="T1553">
        <v>8</v>
      </c>
      <c r="U1553" s="6">
        <f t="shared" si="24"/>
        <v>0.29629629629629628</v>
      </c>
      <c r="V1553" t="s">
        <v>11</v>
      </c>
      <c r="W1553">
        <v>3</v>
      </c>
      <c r="X1553" s="3">
        <v>5.4199999999999995E-4</v>
      </c>
      <c r="Y1553" t="s">
        <v>5</v>
      </c>
      <c r="Z1553">
        <v>1</v>
      </c>
      <c r="AA1553" s="1">
        <v>3.7599999999999998E-4</v>
      </c>
      <c r="AB1553" t="s">
        <v>21</v>
      </c>
      <c r="AC1553">
        <v>1</v>
      </c>
      <c r="AD1553" s="2">
        <v>2.92E-4</v>
      </c>
      <c r="AE1553" t="s">
        <v>29</v>
      </c>
      <c r="AF1553">
        <v>1</v>
      </c>
      <c r="AG1553" s="2">
        <v>2.7099999999999997E-4</v>
      </c>
      <c r="AH1553" t="s">
        <v>6</v>
      </c>
      <c r="AI1553">
        <v>2</v>
      </c>
      <c r="AJ1553">
        <v>1.3899999999999999E-4</v>
      </c>
      <c r="AK1553" t="s">
        <v>10</v>
      </c>
      <c r="AL1553">
        <v>1</v>
      </c>
      <c r="AM1553">
        <v>1.22E-4</v>
      </c>
      <c r="AN1553" t="s">
        <v>9</v>
      </c>
      <c r="AO1553">
        <v>1</v>
      </c>
      <c r="AP1553">
        <v>9.7E-5</v>
      </c>
      <c r="AQ1553" t="s">
        <v>13</v>
      </c>
      <c r="AR1553">
        <v>1</v>
      </c>
      <c r="AS1553">
        <v>8.7000000000000001E-5</v>
      </c>
    </row>
    <row r="1554" spans="1:51" x14ac:dyDescent="0.25">
      <c r="A1554" t="s">
        <v>1582</v>
      </c>
      <c r="B1554" t="s">
        <v>1</v>
      </c>
      <c r="C1554">
        <v>0</v>
      </c>
      <c r="D1554">
        <v>14</v>
      </c>
      <c r="E1554">
        <v>0.01</v>
      </c>
      <c r="F1554">
        <v>31</v>
      </c>
      <c r="G1554">
        <v>0</v>
      </c>
      <c r="H1554">
        <v>45.16</v>
      </c>
      <c r="I1554">
        <v>8</v>
      </c>
      <c r="J1554">
        <v>29.63</v>
      </c>
      <c r="K1554">
        <v>7.6000000000000004E-5</v>
      </c>
      <c r="L1554" s="1">
        <v>0</v>
      </c>
      <c r="M1554">
        <v>1.9396251592019101E-8</v>
      </c>
      <c r="N1554">
        <v>1.3927042612133799E-4</v>
      </c>
      <c r="O1554">
        <v>0</v>
      </c>
      <c r="P1554">
        <v>3.2408627286520099E-4</v>
      </c>
      <c r="Q1554">
        <v>13</v>
      </c>
      <c r="R1554">
        <v>9.8005114677978601E-5</v>
      </c>
      <c r="S1554">
        <v>1</v>
      </c>
      <c r="T1554">
        <v>8</v>
      </c>
      <c r="U1554" s="6">
        <f t="shared" si="24"/>
        <v>0.29629629629629628</v>
      </c>
      <c r="V1554" t="s">
        <v>11</v>
      </c>
      <c r="W1554">
        <v>3</v>
      </c>
      <c r="X1554" s="3">
        <v>5.4199999999999995E-4</v>
      </c>
      <c r="Y1554" t="s">
        <v>4</v>
      </c>
      <c r="Z1554">
        <v>1</v>
      </c>
      <c r="AA1554" s="1">
        <v>3.97E-4</v>
      </c>
      <c r="AB1554" t="s">
        <v>21</v>
      </c>
      <c r="AC1554">
        <v>1</v>
      </c>
      <c r="AD1554" s="2">
        <v>2.92E-4</v>
      </c>
      <c r="AE1554" t="s">
        <v>6</v>
      </c>
      <c r="AF1554">
        <v>3</v>
      </c>
      <c r="AG1554" s="2">
        <v>2.0799999999999999E-4</v>
      </c>
      <c r="AH1554" t="s">
        <v>14</v>
      </c>
      <c r="AI1554">
        <v>2</v>
      </c>
      <c r="AJ1554">
        <v>1.8000000000000001E-4</v>
      </c>
      <c r="AK1554" t="s">
        <v>12</v>
      </c>
      <c r="AL1554">
        <v>2</v>
      </c>
      <c r="AM1554">
        <v>1.7699999999999999E-4</v>
      </c>
      <c r="AN1554" t="s">
        <v>35</v>
      </c>
      <c r="AO1554">
        <v>1</v>
      </c>
      <c r="AP1554">
        <v>1.63E-4</v>
      </c>
      <c r="AQ1554" t="s">
        <v>9</v>
      </c>
      <c r="AR1554">
        <v>1</v>
      </c>
      <c r="AS1554">
        <v>9.7E-5</v>
      </c>
    </row>
    <row r="1555" spans="1:51" x14ac:dyDescent="0.25">
      <c r="A1555" t="s">
        <v>1583</v>
      </c>
      <c r="B1555" t="s">
        <v>1</v>
      </c>
      <c r="C1555">
        <v>0</v>
      </c>
      <c r="D1555">
        <v>10</v>
      </c>
      <c r="E1555">
        <v>0.01</v>
      </c>
      <c r="F1555">
        <v>22</v>
      </c>
      <c r="G1555">
        <v>0</v>
      </c>
      <c r="H1555">
        <v>45.45</v>
      </c>
      <c r="I1555">
        <v>8</v>
      </c>
      <c r="J1555">
        <v>29.63</v>
      </c>
      <c r="K1555">
        <v>6.3E-5</v>
      </c>
      <c r="L1555" s="1">
        <v>0</v>
      </c>
      <c r="M1555">
        <v>1.6027987061578E-8</v>
      </c>
      <c r="N1555">
        <v>1.2660168664586601E-4</v>
      </c>
      <c r="O1555">
        <v>0</v>
      </c>
      <c r="P1555">
        <v>2.9128319088464699E-4</v>
      </c>
      <c r="Q1555">
        <v>9</v>
      </c>
      <c r="R1555">
        <v>8.9090075787831403E-5</v>
      </c>
      <c r="S1555">
        <v>1</v>
      </c>
      <c r="T1555">
        <v>8</v>
      </c>
      <c r="U1555" s="6">
        <f t="shared" si="24"/>
        <v>0.29629629629629628</v>
      </c>
      <c r="V1555" t="s">
        <v>11</v>
      </c>
      <c r="W1555">
        <v>3</v>
      </c>
      <c r="X1555" s="3">
        <v>5.4199999999999995E-4</v>
      </c>
      <c r="Y1555" t="s">
        <v>8</v>
      </c>
      <c r="Z1555">
        <v>1</v>
      </c>
      <c r="AA1555" s="1">
        <v>3.01E-4</v>
      </c>
      <c r="AB1555" t="s">
        <v>3</v>
      </c>
      <c r="AC1555">
        <v>1</v>
      </c>
      <c r="AD1555" s="2">
        <v>2.8299999999999999E-4</v>
      </c>
      <c r="AE1555" t="s">
        <v>23</v>
      </c>
      <c r="AF1555">
        <v>1</v>
      </c>
      <c r="AG1555" s="2">
        <v>1.6799999999999999E-4</v>
      </c>
      <c r="AH1555" t="s">
        <v>35</v>
      </c>
      <c r="AI1555">
        <v>1</v>
      </c>
      <c r="AJ1555">
        <v>1.63E-4</v>
      </c>
      <c r="AK1555" t="s">
        <v>9</v>
      </c>
      <c r="AL1555">
        <v>1</v>
      </c>
      <c r="AM1555">
        <v>9.7E-5</v>
      </c>
      <c r="AN1555" t="s">
        <v>12</v>
      </c>
      <c r="AO1555">
        <v>1</v>
      </c>
      <c r="AP1555">
        <v>8.7999999999999998E-5</v>
      </c>
      <c r="AQ1555" t="s">
        <v>6</v>
      </c>
      <c r="AR1555">
        <v>1</v>
      </c>
      <c r="AS1555">
        <v>6.8999999999999997E-5</v>
      </c>
    </row>
    <row r="1556" spans="1:51" x14ac:dyDescent="0.25">
      <c r="A1556" t="s">
        <v>1584</v>
      </c>
      <c r="B1556" t="s">
        <v>1</v>
      </c>
      <c r="C1556">
        <v>0</v>
      </c>
      <c r="D1556">
        <v>17</v>
      </c>
      <c r="E1556">
        <v>0.01</v>
      </c>
      <c r="F1556">
        <v>66</v>
      </c>
      <c r="G1556">
        <v>0.01</v>
      </c>
      <c r="H1556">
        <v>25.76</v>
      </c>
      <c r="I1556">
        <v>8</v>
      </c>
      <c r="J1556">
        <v>29.63</v>
      </c>
      <c r="K1556">
        <v>9.0000000000000006E-5</v>
      </c>
      <c r="L1556" s="1">
        <v>0</v>
      </c>
      <c r="M1556">
        <v>2.4072471766296702E-8</v>
      </c>
      <c r="N1556">
        <v>1.5515305915868001E-4</v>
      </c>
      <c r="O1556">
        <v>0</v>
      </c>
      <c r="P1556">
        <v>3.7677490354622999E-4</v>
      </c>
      <c r="Q1556">
        <v>16</v>
      </c>
      <c r="R1556">
        <v>1.0918178237092299E-4</v>
      </c>
      <c r="S1556">
        <v>1</v>
      </c>
      <c r="T1556">
        <v>7</v>
      </c>
      <c r="U1556" s="2">
        <f t="shared" si="24"/>
        <v>0.25925925925925924</v>
      </c>
      <c r="V1556" t="s">
        <v>11</v>
      </c>
      <c r="W1556">
        <v>3</v>
      </c>
      <c r="X1556" s="3">
        <v>5.4199999999999995E-4</v>
      </c>
      <c r="Y1556" t="s">
        <v>5</v>
      </c>
      <c r="Z1556">
        <v>1</v>
      </c>
      <c r="AA1556" s="1">
        <v>3.7599999999999998E-4</v>
      </c>
      <c r="AB1556" t="s">
        <v>6</v>
      </c>
      <c r="AC1556">
        <v>5</v>
      </c>
      <c r="AD1556" s="2">
        <v>3.4699999999999998E-4</v>
      </c>
      <c r="AE1556" t="s">
        <v>35</v>
      </c>
      <c r="AF1556">
        <v>2</v>
      </c>
      <c r="AG1556" s="2">
        <v>3.2600000000000001E-4</v>
      </c>
      <c r="AH1556" t="s">
        <v>9</v>
      </c>
      <c r="AI1556">
        <v>3</v>
      </c>
      <c r="AJ1556">
        <v>2.92E-4</v>
      </c>
      <c r="AK1556" t="s">
        <v>21</v>
      </c>
      <c r="AL1556">
        <v>1</v>
      </c>
      <c r="AM1556">
        <v>2.92E-4</v>
      </c>
      <c r="AN1556" t="s">
        <v>23</v>
      </c>
      <c r="AO1556">
        <v>1</v>
      </c>
      <c r="AP1556">
        <v>1.6799999999999999E-4</v>
      </c>
      <c r="AQ1556" t="s">
        <v>12</v>
      </c>
      <c r="AR1556">
        <v>1</v>
      </c>
      <c r="AS1556">
        <v>8.7999999999999998E-5</v>
      </c>
    </row>
    <row r="1557" spans="1:51" x14ac:dyDescent="0.25">
      <c r="A1557" t="s">
        <v>1585</v>
      </c>
      <c r="B1557" t="s">
        <v>1</v>
      </c>
      <c r="C1557">
        <v>0</v>
      </c>
      <c r="D1557">
        <v>11</v>
      </c>
      <c r="E1557">
        <v>0.01</v>
      </c>
      <c r="F1557">
        <v>93</v>
      </c>
      <c r="G1557">
        <v>0.01</v>
      </c>
      <c r="H1557">
        <v>11.83</v>
      </c>
      <c r="I1557">
        <v>6</v>
      </c>
      <c r="J1557">
        <v>22.22</v>
      </c>
      <c r="K1557">
        <v>6.0000000000000002E-5</v>
      </c>
      <c r="L1557" s="1">
        <v>0</v>
      </c>
      <c r="M1557">
        <v>1.7274470151445601E-8</v>
      </c>
      <c r="N1557">
        <v>1.31432378626599E-4</v>
      </c>
      <c r="O1557">
        <v>0</v>
      </c>
      <c r="P1557">
        <v>3.0715886889603902E-4</v>
      </c>
      <c r="Q1557">
        <v>10</v>
      </c>
      <c r="R1557">
        <v>1.02225183376243E-4</v>
      </c>
      <c r="S1557">
        <v>1</v>
      </c>
      <c r="T1557">
        <v>6</v>
      </c>
      <c r="U1557" s="2">
        <f t="shared" si="24"/>
        <v>0.22222222222222221</v>
      </c>
      <c r="V1557" t="s">
        <v>11</v>
      </c>
      <c r="W1557">
        <v>3</v>
      </c>
      <c r="X1557" s="3">
        <v>5.4199999999999995E-4</v>
      </c>
      <c r="Y1557" t="s">
        <v>35</v>
      </c>
      <c r="Z1557">
        <v>2</v>
      </c>
      <c r="AA1557" s="1">
        <v>3.2600000000000001E-4</v>
      </c>
      <c r="AB1557" t="s">
        <v>21</v>
      </c>
      <c r="AC1557">
        <v>1</v>
      </c>
      <c r="AD1557" s="2">
        <v>2.92E-4</v>
      </c>
      <c r="AE1557" t="s">
        <v>9</v>
      </c>
      <c r="AF1557">
        <v>2</v>
      </c>
      <c r="AG1557" s="2">
        <v>1.95E-4</v>
      </c>
      <c r="AH1557" t="s">
        <v>14</v>
      </c>
      <c r="AI1557">
        <v>2</v>
      </c>
      <c r="AJ1557">
        <v>1.8000000000000001E-4</v>
      </c>
      <c r="AK1557" t="s">
        <v>12</v>
      </c>
      <c r="AL1557">
        <v>1</v>
      </c>
      <c r="AM1557">
        <v>8.7999999999999998E-5</v>
      </c>
    </row>
    <row r="1558" spans="1:51" x14ac:dyDescent="0.25">
      <c r="A1558" t="s">
        <v>1586</v>
      </c>
      <c r="B1558" t="s">
        <v>1</v>
      </c>
      <c r="C1558">
        <v>0</v>
      </c>
      <c r="D1558">
        <v>10</v>
      </c>
      <c r="E1558">
        <v>0.01</v>
      </c>
      <c r="F1558">
        <v>14</v>
      </c>
      <c r="G1558">
        <v>0</v>
      </c>
      <c r="H1558">
        <v>71.430000000000007</v>
      </c>
      <c r="I1558">
        <v>6</v>
      </c>
      <c r="J1558">
        <v>22.22</v>
      </c>
      <c r="K1558">
        <v>7.3999999999999996E-5</v>
      </c>
      <c r="L1558" s="1">
        <v>0</v>
      </c>
      <c r="M1558">
        <v>2.46178326819777E-8</v>
      </c>
      <c r="N1558">
        <v>1.56900709628662E-4</v>
      </c>
      <c r="O1558">
        <v>0</v>
      </c>
      <c r="P1558">
        <v>3.6793549565800998E-4</v>
      </c>
      <c r="Q1558">
        <v>8</v>
      </c>
      <c r="R1558">
        <v>1.2203388526673699E-4</v>
      </c>
      <c r="S1558">
        <v>1</v>
      </c>
      <c r="T1558">
        <v>6</v>
      </c>
      <c r="U1558" s="2">
        <f t="shared" si="24"/>
        <v>0.22222222222222221</v>
      </c>
      <c r="V1558" t="s">
        <v>11</v>
      </c>
      <c r="W1558">
        <v>3</v>
      </c>
      <c r="X1558" s="3">
        <v>5.4199999999999995E-4</v>
      </c>
      <c r="Y1558" t="s">
        <v>29</v>
      </c>
      <c r="Z1558">
        <v>2</v>
      </c>
      <c r="AA1558" s="1">
        <v>5.4199999999999995E-4</v>
      </c>
      <c r="AB1558" t="s">
        <v>21</v>
      </c>
      <c r="AC1558">
        <v>1</v>
      </c>
      <c r="AD1558" s="2">
        <v>2.92E-4</v>
      </c>
      <c r="AE1558" t="s">
        <v>3</v>
      </c>
      <c r="AF1558">
        <v>1</v>
      </c>
      <c r="AG1558" s="2">
        <v>2.8299999999999999E-4</v>
      </c>
      <c r="AH1558" t="s">
        <v>14</v>
      </c>
      <c r="AI1558">
        <v>2</v>
      </c>
      <c r="AJ1558">
        <v>1.8000000000000001E-4</v>
      </c>
      <c r="AK1558" t="s">
        <v>23</v>
      </c>
      <c r="AL1558">
        <v>1</v>
      </c>
      <c r="AM1558">
        <v>1.6799999999999999E-4</v>
      </c>
    </row>
    <row r="1559" spans="1:51" x14ac:dyDescent="0.25">
      <c r="A1559" t="s">
        <v>1587</v>
      </c>
      <c r="B1559" t="s">
        <v>1</v>
      </c>
      <c r="C1559">
        <v>0</v>
      </c>
      <c r="D1559">
        <v>10</v>
      </c>
      <c r="E1559">
        <v>0.01</v>
      </c>
      <c r="F1559">
        <v>51</v>
      </c>
      <c r="G1559">
        <v>0.01</v>
      </c>
      <c r="H1559">
        <v>19.61</v>
      </c>
      <c r="I1559">
        <v>5</v>
      </c>
      <c r="J1559">
        <v>18.52</v>
      </c>
      <c r="K1559">
        <v>5.1999999999999997E-5</v>
      </c>
      <c r="L1559" s="1">
        <v>0</v>
      </c>
      <c r="M1559">
        <v>1.71181551859739E-8</v>
      </c>
      <c r="N1559">
        <v>1.3083636797914399E-4</v>
      </c>
      <c r="O1559">
        <v>0</v>
      </c>
      <c r="P1559">
        <v>2.8169514393025101E-4</v>
      </c>
      <c r="Q1559">
        <v>11</v>
      </c>
      <c r="R1559">
        <v>1.06607410945969E-4</v>
      </c>
      <c r="S1559">
        <v>1</v>
      </c>
      <c r="T1559">
        <v>5</v>
      </c>
      <c r="U1559" s="2">
        <f t="shared" si="24"/>
        <v>0.18518518518518517</v>
      </c>
      <c r="V1559" t="s">
        <v>11</v>
      </c>
      <c r="W1559">
        <v>3</v>
      </c>
      <c r="X1559" s="3">
        <v>5.4199999999999995E-4</v>
      </c>
      <c r="Y1559" t="s">
        <v>5</v>
      </c>
      <c r="Z1559">
        <v>1</v>
      </c>
      <c r="AA1559" s="1">
        <v>3.7599999999999998E-4</v>
      </c>
      <c r="AB1559" t="s">
        <v>6</v>
      </c>
      <c r="AC1559">
        <v>4</v>
      </c>
      <c r="AD1559" s="2">
        <v>2.7799999999999998E-4</v>
      </c>
      <c r="AE1559" t="s">
        <v>10</v>
      </c>
      <c r="AF1559">
        <v>1</v>
      </c>
      <c r="AG1559" s="2">
        <v>1.22E-4</v>
      </c>
      <c r="AH1559" t="s">
        <v>14</v>
      </c>
      <c r="AI1559">
        <v>1</v>
      </c>
      <c r="AJ1559">
        <v>9.0000000000000006E-5</v>
      </c>
    </row>
    <row r="1560" spans="1:51" x14ac:dyDescent="0.25">
      <c r="A1560" t="s">
        <v>1588</v>
      </c>
      <c r="B1560" t="s">
        <v>1</v>
      </c>
      <c r="C1560">
        <v>0</v>
      </c>
      <c r="D1560">
        <v>17</v>
      </c>
      <c r="E1560">
        <v>0.01</v>
      </c>
      <c r="F1560">
        <v>62</v>
      </c>
      <c r="G1560">
        <v>0.01</v>
      </c>
      <c r="H1560">
        <v>27.42</v>
      </c>
      <c r="I1560">
        <v>5</v>
      </c>
      <c r="J1560">
        <v>18.52</v>
      </c>
      <c r="K1560">
        <v>6.2000000000000003E-5</v>
      </c>
      <c r="L1560" s="1">
        <v>0</v>
      </c>
      <c r="M1560">
        <v>2.2830585786645601E-8</v>
      </c>
      <c r="N1560">
        <v>1.51097934422167E-4</v>
      </c>
      <c r="O1560">
        <v>0</v>
      </c>
      <c r="P1560">
        <v>3.3697904010337402E-4</v>
      </c>
      <c r="Q1560">
        <v>9</v>
      </c>
      <c r="R1560">
        <v>1.23116835455099E-4</v>
      </c>
      <c r="S1560">
        <v>1</v>
      </c>
      <c r="T1560">
        <v>5</v>
      </c>
      <c r="U1560" s="2">
        <f t="shared" si="24"/>
        <v>0.18518518518518517</v>
      </c>
      <c r="V1560" t="s">
        <v>11</v>
      </c>
      <c r="W1560">
        <v>3</v>
      </c>
      <c r="X1560" s="3">
        <v>5.4199999999999995E-4</v>
      </c>
      <c r="Y1560" t="s">
        <v>6</v>
      </c>
      <c r="Z1560">
        <v>7</v>
      </c>
      <c r="AA1560" s="1">
        <v>4.86E-4</v>
      </c>
      <c r="AB1560" t="s">
        <v>9</v>
      </c>
      <c r="AC1560">
        <v>4</v>
      </c>
      <c r="AD1560" s="2">
        <v>3.8999999999999999E-4</v>
      </c>
      <c r="AE1560" t="s">
        <v>12</v>
      </c>
      <c r="AF1560">
        <v>2</v>
      </c>
      <c r="AG1560" s="2">
        <v>1.7699999999999999E-4</v>
      </c>
      <c r="AH1560" t="s">
        <v>14</v>
      </c>
      <c r="AI1560">
        <v>1</v>
      </c>
      <c r="AJ1560">
        <v>9.0000000000000006E-5</v>
      </c>
    </row>
    <row r="1561" spans="1:51" x14ac:dyDescent="0.25">
      <c r="A1561" t="s">
        <v>1589</v>
      </c>
      <c r="B1561" t="s">
        <v>1</v>
      </c>
      <c r="C1561">
        <v>0</v>
      </c>
      <c r="D1561">
        <v>28</v>
      </c>
      <c r="E1561">
        <v>0.02</v>
      </c>
      <c r="F1561">
        <v>77</v>
      </c>
      <c r="G1561">
        <v>0.01</v>
      </c>
      <c r="H1561">
        <v>36.36</v>
      </c>
      <c r="I1561">
        <v>10</v>
      </c>
      <c r="J1561">
        <v>37.04</v>
      </c>
      <c r="K1561">
        <v>1.4899999999999999E-4</v>
      </c>
      <c r="L1561" s="1">
        <v>0</v>
      </c>
      <c r="M1561">
        <v>5.11270176994836E-8</v>
      </c>
      <c r="N1561">
        <v>2.2611284284507899E-4</v>
      </c>
      <c r="O1561">
        <v>0</v>
      </c>
      <c r="P1561">
        <v>5.6583544056472304E-4</v>
      </c>
      <c r="Q1561">
        <v>16</v>
      </c>
      <c r="R1561">
        <v>1.4236734549505001E-4</v>
      </c>
      <c r="S1561">
        <v>1</v>
      </c>
      <c r="T1561">
        <v>9</v>
      </c>
      <c r="U1561" s="6">
        <f t="shared" si="24"/>
        <v>0.33333333333333331</v>
      </c>
      <c r="V1561" t="s">
        <v>11</v>
      </c>
      <c r="W1561">
        <v>4</v>
      </c>
      <c r="X1561" s="3">
        <v>7.2300000000000001E-4</v>
      </c>
      <c r="Y1561" t="s">
        <v>3</v>
      </c>
      <c r="Z1561">
        <v>2</v>
      </c>
      <c r="AA1561" s="1">
        <v>5.6499999999999996E-4</v>
      </c>
      <c r="AB1561" t="s">
        <v>12</v>
      </c>
      <c r="AC1561">
        <v>6</v>
      </c>
      <c r="AD1561" s="2">
        <v>5.2999999999999998E-4</v>
      </c>
      <c r="AE1561" t="s">
        <v>19</v>
      </c>
      <c r="AF1561">
        <v>1</v>
      </c>
      <c r="AG1561" s="2">
        <v>5.22E-4</v>
      </c>
      <c r="AH1561" t="s">
        <v>10</v>
      </c>
      <c r="AI1561">
        <v>4</v>
      </c>
      <c r="AJ1561">
        <v>4.8899999999999996E-4</v>
      </c>
      <c r="AK1561" t="s">
        <v>9</v>
      </c>
      <c r="AL1561">
        <v>4</v>
      </c>
      <c r="AM1561">
        <v>3.8999999999999999E-4</v>
      </c>
      <c r="AN1561" t="s">
        <v>7</v>
      </c>
      <c r="AO1561">
        <v>1</v>
      </c>
      <c r="AP1561">
        <v>3.3599999999999998E-4</v>
      </c>
      <c r="AQ1561" t="s">
        <v>6</v>
      </c>
      <c r="AR1561">
        <v>3</v>
      </c>
      <c r="AS1561">
        <v>2.0799999999999999E-4</v>
      </c>
      <c r="AT1561" t="s">
        <v>13</v>
      </c>
      <c r="AU1561">
        <v>2</v>
      </c>
      <c r="AV1561">
        <v>1.74E-4</v>
      </c>
      <c r="AW1561" t="s">
        <v>14</v>
      </c>
      <c r="AX1561">
        <v>1</v>
      </c>
      <c r="AY1561">
        <v>9.0000000000000006E-5</v>
      </c>
    </row>
    <row r="1562" spans="1:51" x14ac:dyDescent="0.25">
      <c r="A1562" t="s">
        <v>1590</v>
      </c>
      <c r="B1562" t="s">
        <v>1</v>
      </c>
      <c r="C1562">
        <v>0</v>
      </c>
      <c r="D1562">
        <v>16</v>
      </c>
      <c r="E1562">
        <v>0.01</v>
      </c>
      <c r="F1562">
        <v>71</v>
      </c>
      <c r="G1562">
        <v>0.01</v>
      </c>
      <c r="H1562">
        <v>22.54</v>
      </c>
      <c r="I1562">
        <v>8</v>
      </c>
      <c r="J1562">
        <v>29.63</v>
      </c>
      <c r="K1562">
        <v>9.7999999999999997E-5</v>
      </c>
      <c r="L1562" s="1">
        <v>0</v>
      </c>
      <c r="M1562">
        <v>3.6138754006306403E-8</v>
      </c>
      <c r="N1562">
        <v>1.9010195687132301E-4</v>
      </c>
      <c r="O1562">
        <v>0</v>
      </c>
      <c r="P1562">
        <v>4.6330633280481699E-4</v>
      </c>
      <c r="Q1562">
        <v>17</v>
      </c>
      <c r="R1562">
        <v>1.3377545113167199E-4</v>
      </c>
      <c r="S1562">
        <v>1</v>
      </c>
      <c r="T1562">
        <v>7</v>
      </c>
      <c r="U1562" s="2">
        <f t="shared" si="24"/>
        <v>0.25925925925925924</v>
      </c>
      <c r="V1562" t="s">
        <v>11</v>
      </c>
      <c r="W1562">
        <v>4</v>
      </c>
      <c r="X1562" s="3">
        <v>7.2300000000000001E-4</v>
      </c>
      <c r="Y1562" t="s">
        <v>29</v>
      </c>
      <c r="Z1562">
        <v>2</v>
      </c>
      <c r="AA1562" s="1">
        <v>5.4199999999999995E-4</v>
      </c>
      <c r="AB1562" t="s">
        <v>4</v>
      </c>
      <c r="AC1562">
        <v>1</v>
      </c>
      <c r="AD1562" s="2">
        <v>3.97E-4</v>
      </c>
      <c r="AE1562" t="s">
        <v>12</v>
      </c>
      <c r="AF1562">
        <v>4</v>
      </c>
      <c r="AG1562" s="2">
        <v>3.5300000000000002E-4</v>
      </c>
      <c r="AH1562" t="s">
        <v>8</v>
      </c>
      <c r="AI1562">
        <v>1</v>
      </c>
      <c r="AJ1562">
        <v>3.01E-4</v>
      </c>
      <c r="AK1562" t="s">
        <v>14</v>
      </c>
      <c r="AL1562">
        <v>2</v>
      </c>
      <c r="AM1562">
        <v>1.8000000000000001E-4</v>
      </c>
      <c r="AN1562" t="s">
        <v>17</v>
      </c>
      <c r="AO1562">
        <v>1</v>
      </c>
      <c r="AP1562">
        <v>1E-4</v>
      </c>
      <c r="AQ1562" t="s">
        <v>16</v>
      </c>
      <c r="AR1562">
        <v>1</v>
      </c>
      <c r="AS1562">
        <v>4.6E-5</v>
      </c>
    </row>
    <row r="1563" spans="1:51" x14ac:dyDescent="0.25">
      <c r="A1563" t="s">
        <v>1591</v>
      </c>
      <c r="B1563" t="s">
        <v>1</v>
      </c>
      <c r="C1563">
        <v>0</v>
      </c>
      <c r="D1563">
        <v>20</v>
      </c>
      <c r="E1563">
        <v>0.01</v>
      </c>
      <c r="F1563">
        <v>56</v>
      </c>
      <c r="G1563">
        <v>0.01</v>
      </c>
      <c r="H1563">
        <v>35.71</v>
      </c>
      <c r="I1563">
        <v>7</v>
      </c>
      <c r="J1563">
        <v>25.93</v>
      </c>
      <c r="K1563">
        <v>9.7999999999999997E-5</v>
      </c>
      <c r="L1563" s="1">
        <v>0</v>
      </c>
      <c r="M1563">
        <v>3.6931314825123099E-8</v>
      </c>
      <c r="N1563">
        <v>1.9217521907135399E-4</v>
      </c>
      <c r="O1563">
        <v>0</v>
      </c>
      <c r="P1563">
        <v>4.5096127442986397E-4</v>
      </c>
      <c r="Q1563">
        <v>12</v>
      </c>
      <c r="R1563">
        <v>1.4235201412692901E-4</v>
      </c>
      <c r="S1563">
        <v>1</v>
      </c>
      <c r="T1563">
        <v>7</v>
      </c>
      <c r="U1563" s="2">
        <f t="shared" si="24"/>
        <v>0.25925925925925924</v>
      </c>
      <c r="V1563" t="s">
        <v>11</v>
      </c>
      <c r="W1563">
        <v>4</v>
      </c>
      <c r="X1563" s="3">
        <v>7.2300000000000001E-4</v>
      </c>
      <c r="Y1563" t="s">
        <v>9</v>
      </c>
      <c r="Z1563">
        <v>6</v>
      </c>
      <c r="AA1563" s="1">
        <v>5.8500000000000002E-4</v>
      </c>
      <c r="AB1563" t="s">
        <v>5</v>
      </c>
      <c r="AC1563">
        <v>1</v>
      </c>
      <c r="AD1563" s="2">
        <v>3.7599999999999998E-4</v>
      </c>
      <c r="AE1563" t="s">
        <v>8</v>
      </c>
      <c r="AF1563">
        <v>1</v>
      </c>
      <c r="AG1563" s="2">
        <v>3.01E-4</v>
      </c>
      <c r="AH1563" t="s">
        <v>14</v>
      </c>
      <c r="AI1563">
        <v>3</v>
      </c>
      <c r="AJ1563">
        <v>2.7099999999999997E-4</v>
      </c>
      <c r="AK1563" t="s">
        <v>12</v>
      </c>
      <c r="AL1563">
        <v>3</v>
      </c>
      <c r="AM1563">
        <v>2.6499999999999999E-4</v>
      </c>
      <c r="AN1563" t="s">
        <v>6</v>
      </c>
      <c r="AO1563">
        <v>2</v>
      </c>
      <c r="AP1563">
        <v>1.3899999999999999E-4</v>
      </c>
    </row>
    <row r="1564" spans="1:51" x14ac:dyDescent="0.25">
      <c r="A1564" t="s">
        <v>1592</v>
      </c>
      <c r="B1564" t="s">
        <v>34</v>
      </c>
      <c r="C1564">
        <v>0</v>
      </c>
      <c r="D1564">
        <v>14</v>
      </c>
      <c r="E1564">
        <v>0.01</v>
      </c>
      <c r="F1564">
        <v>50</v>
      </c>
      <c r="G1564">
        <v>0.01</v>
      </c>
      <c r="H1564">
        <v>28</v>
      </c>
      <c r="I1564">
        <v>6</v>
      </c>
      <c r="J1564">
        <v>22.22</v>
      </c>
      <c r="K1564">
        <v>1.12E-4</v>
      </c>
      <c r="L1564" s="1">
        <v>0</v>
      </c>
      <c r="M1564">
        <v>4.8460064967148597E-8</v>
      </c>
      <c r="N1564">
        <v>2.2013646896220699E-4</v>
      </c>
      <c r="O1564">
        <v>0</v>
      </c>
      <c r="P1564">
        <v>5.4875499945915502E-4</v>
      </c>
      <c r="Q1564">
        <v>13</v>
      </c>
      <c r="R1564">
        <v>1.71217253637272E-4</v>
      </c>
      <c r="S1564">
        <v>1</v>
      </c>
      <c r="T1564">
        <v>6</v>
      </c>
      <c r="U1564" s="2">
        <f t="shared" si="24"/>
        <v>0.22222222222222221</v>
      </c>
      <c r="V1564" t="s">
        <v>11</v>
      </c>
      <c r="W1564">
        <v>4</v>
      </c>
      <c r="X1564" s="3">
        <v>7.2300000000000001E-4</v>
      </c>
      <c r="Y1564" t="s">
        <v>21</v>
      </c>
      <c r="Z1564">
        <v>2</v>
      </c>
      <c r="AA1564" s="1">
        <v>5.8399999999999999E-4</v>
      </c>
      <c r="AB1564" t="s">
        <v>42</v>
      </c>
      <c r="AC1564">
        <v>1</v>
      </c>
      <c r="AD1564" s="2">
        <v>5.7300000000000005E-4</v>
      </c>
      <c r="AE1564" t="s">
        <v>9</v>
      </c>
      <c r="AF1564">
        <v>5</v>
      </c>
      <c r="AG1564" s="2">
        <v>4.8700000000000002E-4</v>
      </c>
      <c r="AH1564" t="s">
        <v>5</v>
      </c>
      <c r="AI1564">
        <v>1</v>
      </c>
      <c r="AJ1564">
        <v>3.7599999999999998E-4</v>
      </c>
      <c r="AK1564" t="s">
        <v>29</v>
      </c>
      <c r="AL1564">
        <v>1</v>
      </c>
      <c r="AM1564">
        <v>2.7099999999999997E-4</v>
      </c>
    </row>
    <row r="1565" spans="1:51" x14ac:dyDescent="0.25">
      <c r="A1565" t="s">
        <v>1593</v>
      </c>
      <c r="B1565" t="s">
        <v>34</v>
      </c>
      <c r="C1565">
        <v>0</v>
      </c>
      <c r="D1565">
        <v>13</v>
      </c>
      <c r="E1565">
        <v>0.01</v>
      </c>
      <c r="F1565">
        <v>80</v>
      </c>
      <c r="G1565">
        <v>0.01</v>
      </c>
      <c r="H1565">
        <v>16.25</v>
      </c>
      <c r="I1565">
        <v>7</v>
      </c>
      <c r="J1565">
        <v>25.93</v>
      </c>
      <c r="K1565">
        <v>1.15E-4</v>
      </c>
      <c r="L1565" s="1">
        <v>0</v>
      </c>
      <c r="M1565">
        <v>4.9308386484662801E-8</v>
      </c>
      <c r="N1565">
        <v>2.22054917722312E-4</v>
      </c>
      <c r="O1565">
        <v>0</v>
      </c>
      <c r="P1565">
        <v>5.64038760631574E-4</v>
      </c>
      <c r="Q1565">
        <v>13</v>
      </c>
      <c r="R1565">
        <v>1.6448512423875001E-4</v>
      </c>
      <c r="S1565">
        <v>1</v>
      </c>
      <c r="T1565">
        <v>6</v>
      </c>
      <c r="U1565" s="2">
        <f t="shared" si="24"/>
        <v>0.22222222222222221</v>
      </c>
      <c r="V1565" t="s">
        <v>11</v>
      </c>
      <c r="W1565">
        <v>4</v>
      </c>
      <c r="X1565" s="3">
        <v>7.2300000000000001E-4</v>
      </c>
      <c r="Y1565" t="s">
        <v>21</v>
      </c>
      <c r="Z1565">
        <v>2</v>
      </c>
      <c r="AA1565" s="1">
        <v>5.8399999999999999E-4</v>
      </c>
      <c r="AB1565" t="s">
        <v>42</v>
      </c>
      <c r="AC1565">
        <v>1</v>
      </c>
      <c r="AD1565" s="2">
        <v>5.7300000000000005E-4</v>
      </c>
      <c r="AE1565" t="s">
        <v>29</v>
      </c>
      <c r="AF1565">
        <v>2</v>
      </c>
      <c r="AG1565" s="2">
        <v>5.4199999999999995E-4</v>
      </c>
      <c r="AH1565" t="s">
        <v>4</v>
      </c>
      <c r="AI1565">
        <v>1</v>
      </c>
      <c r="AJ1565">
        <v>3.97E-4</v>
      </c>
      <c r="AK1565" t="s">
        <v>14</v>
      </c>
      <c r="AL1565">
        <v>2</v>
      </c>
      <c r="AM1565">
        <v>1.8000000000000001E-4</v>
      </c>
      <c r="AN1565" t="s">
        <v>9</v>
      </c>
      <c r="AO1565">
        <v>1</v>
      </c>
      <c r="AP1565">
        <v>9.7E-5</v>
      </c>
    </row>
    <row r="1566" spans="1:51" x14ac:dyDescent="0.25">
      <c r="A1566" t="s">
        <v>1594</v>
      </c>
      <c r="B1566" t="s">
        <v>1</v>
      </c>
      <c r="C1566">
        <v>0</v>
      </c>
      <c r="D1566">
        <v>10</v>
      </c>
      <c r="E1566">
        <v>0.01</v>
      </c>
      <c r="F1566">
        <v>76</v>
      </c>
      <c r="G1566">
        <v>0.01</v>
      </c>
      <c r="H1566">
        <v>13.16</v>
      </c>
      <c r="I1566">
        <v>5</v>
      </c>
      <c r="J1566">
        <v>18.52</v>
      </c>
      <c r="K1566">
        <v>5.7000000000000003E-5</v>
      </c>
      <c r="L1566" s="1">
        <v>0</v>
      </c>
      <c r="M1566">
        <v>2.46011546476607E-8</v>
      </c>
      <c r="N1566">
        <v>1.56847552252691E-4</v>
      </c>
      <c r="O1566">
        <v>0</v>
      </c>
      <c r="P1566">
        <v>3.0728137529902001E-4</v>
      </c>
      <c r="Q1566">
        <v>13</v>
      </c>
      <c r="R1566">
        <v>1.27801709242934E-4</v>
      </c>
      <c r="S1566">
        <v>1</v>
      </c>
      <c r="T1566">
        <v>5</v>
      </c>
      <c r="U1566" s="2">
        <f t="shared" si="24"/>
        <v>0.18518518518518517</v>
      </c>
      <c r="V1566" t="s">
        <v>11</v>
      </c>
      <c r="W1566">
        <v>4</v>
      </c>
      <c r="X1566" s="3">
        <v>7.2300000000000001E-4</v>
      </c>
      <c r="Y1566" t="s">
        <v>5</v>
      </c>
      <c r="Z1566">
        <v>1</v>
      </c>
      <c r="AA1566" s="1">
        <v>3.7599999999999998E-4</v>
      </c>
      <c r="AB1566" t="s">
        <v>14</v>
      </c>
      <c r="AC1566">
        <v>3</v>
      </c>
      <c r="AD1566" s="2">
        <v>2.7099999999999997E-4</v>
      </c>
      <c r="AE1566" t="s">
        <v>9</v>
      </c>
      <c r="AF1566">
        <v>1</v>
      </c>
      <c r="AG1566" s="2">
        <v>9.7E-5</v>
      </c>
      <c r="AH1566" t="s">
        <v>6</v>
      </c>
      <c r="AI1566">
        <v>1</v>
      </c>
      <c r="AJ1566">
        <v>6.8999999999999997E-5</v>
      </c>
    </row>
    <row r="1567" spans="1:51" x14ac:dyDescent="0.25">
      <c r="A1567" t="s">
        <v>1595</v>
      </c>
      <c r="B1567" t="s">
        <v>1</v>
      </c>
      <c r="C1567">
        <v>0</v>
      </c>
      <c r="D1567">
        <v>10</v>
      </c>
      <c r="E1567">
        <v>0.01</v>
      </c>
      <c r="F1567">
        <v>26</v>
      </c>
      <c r="G1567">
        <v>0</v>
      </c>
      <c r="H1567">
        <v>38.46</v>
      </c>
      <c r="I1567">
        <v>5</v>
      </c>
      <c r="J1567">
        <v>18.52</v>
      </c>
      <c r="K1567">
        <v>5.8E-5</v>
      </c>
      <c r="L1567" s="1">
        <v>0</v>
      </c>
      <c r="M1567">
        <v>2.3633121964211399E-8</v>
      </c>
      <c r="N1567">
        <v>1.5373067997056199E-4</v>
      </c>
      <c r="O1567">
        <v>0</v>
      </c>
      <c r="P1567">
        <v>3.12144163797024E-4</v>
      </c>
      <c r="Q1567">
        <v>6</v>
      </c>
      <c r="R1567">
        <v>1.2526203553156899E-4</v>
      </c>
      <c r="S1567">
        <v>1</v>
      </c>
      <c r="T1567">
        <v>5</v>
      </c>
      <c r="U1567" s="2">
        <f t="shared" si="24"/>
        <v>0.18518518518518517</v>
      </c>
      <c r="V1567" t="s">
        <v>11</v>
      </c>
      <c r="W1567">
        <v>4</v>
      </c>
      <c r="X1567" s="3">
        <v>7.2300000000000001E-4</v>
      </c>
      <c r="Y1567" t="s">
        <v>9</v>
      </c>
      <c r="Z1567">
        <v>3</v>
      </c>
      <c r="AA1567" s="1">
        <v>2.92E-4</v>
      </c>
      <c r="AB1567" t="s">
        <v>21</v>
      </c>
      <c r="AC1567">
        <v>1</v>
      </c>
      <c r="AD1567" s="2">
        <v>2.92E-4</v>
      </c>
      <c r="AE1567" t="s">
        <v>35</v>
      </c>
      <c r="AF1567">
        <v>1</v>
      </c>
      <c r="AG1567" s="2">
        <v>1.63E-4</v>
      </c>
      <c r="AH1567" t="s">
        <v>14</v>
      </c>
      <c r="AI1567">
        <v>1</v>
      </c>
      <c r="AJ1567">
        <v>9.0000000000000006E-5</v>
      </c>
    </row>
    <row r="1568" spans="1:51" x14ac:dyDescent="0.25">
      <c r="A1568" t="s">
        <v>1596</v>
      </c>
      <c r="B1568" t="s">
        <v>1</v>
      </c>
      <c r="C1568">
        <v>0</v>
      </c>
      <c r="D1568">
        <v>12</v>
      </c>
      <c r="E1568">
        <v>0.01</v>
      </c>
      <c r="F1568">
        <v>24</v>
      </c>
      <c r="G1568">
        <v>0</v>
      </c>
      <c r="H1568">
        <v>50</v>
      </c>
      <c r="I1568">
        <v>5</v>
      </c>
      <c r="J1568">
        <v>18.52</v>
      </c>
      <c r="K1568">
        <v>8.2999999999999998E-5</v>
      </c>
      <c r="L1568" s="1">
        <v>0</v>
      </c>
      <c r="M1568">
        <v>3.9525325801409098E-8</v>
      </c>
      <c r="N1568">
        <v>1.9880977290216199E-4</v>
      </c>
      <c r="O1568">
        <v>0</v>
      </c>
      <c r="P1568">
        <v>4.4638712600553301E-4</v>
      </c>
      <c r="Q1568">
        <v>6</v>
      </c>
      <c r="R1568">
        <v>1.6199314829065E-4</v>
      </c>
      <c r="S1568">
        <v>1</v>
      </c>
      <c r="T1568">
        <v>5</v>
      </c>
      <c r="U1568" s="2">
        <f t="shared" si="24"/>
        <v>0.18518518518518517</v>
      </c>
      <c r="V1568" t="s">
        <v>11</v>
      </c>
      <c r="W1568">
        <v>4</v>
      </c>
      <c r="X1568" s="3">
        <v>7.2300000000000001E-4</v>
      </c>
      <c r="Y1568" t="s">
        <v>21</v>
      </c>
      <c r="Z1568">
        <v>2</v>
      </c>
      <c r="AA1568" s="1">
        <v>5.8399999999999999E-4</v>
      </c>
      <c r="AB1568" t="s">
        <v>29</v>
      </c>
      <c r="AC1568">
        <v>2</v>
      </c>
      <c r="AD1568" s="2">
        <v>5.4199999999999995E-4</v>
      </c>
      <c r="AE1568" t="s">
        <v>9</v>
      </c>
      <c r="AF1568">
        <v>3</v>
      </c>
      <c r="AG1568" s="2">
        <v>2.92E-4</v>
      </c>
      <c r="AH1568" t="s">
        <v>14</v>
      </c>
      <c r="AI1568">
        <v>1</v>
      </c>
      <c r="AJ1568">
        <v>9.0000000000000006E-5</v>
      </c>
    </row>
    <row r="1569" spans="1:66" x14ac:dyDescent="0.25">
      <c r="A1569" t="s">
        <v>1597</v>
      </c>
      <c r="B1569" t="s">
        <v>1</v>
      </c>
      <c r="C1569">
        <v>0</v>
      </c>
      <c r="D1569">
        <v>10</v>
      </c>
      <c r="E1569">
        <v>0.01</v>
      </c>
      <c r="F1569">
        <v>18</v>
      </c>
      <c r="G1569">
        <v>0</v>
      </c>
      <c r="H1569">
        <v>55.56</v>
      </c>
      <c r="I1569">
        <v>5</v>
      </c>
      <c r="J1569">
        <v>18.52</v>
      </c>
      <c r="K1569">
        <v>5.1999999999999997E-5</v>
      </c>
      <c r="L1569" s="1">
        <v>0</v>
      </c>
      <c r="M1569">
        <v>2.1861606474465801E-8</v>
      </c>
      <c r="N1569">
        <v>1.47856709264293E-4</v>
      </c>
      <c r="O1569">
        <v>0</v>
      </c>
      <c r="P1569">
        <v>2.7852397607375402E-4</v>
      </c>
      <c r="Q1569">
        <v>7</v>
      </c>
      <c r="R1569">
        <v>1.20475837178313E-4</v>
      </c>
      <c r="S1569">
        <v>1</v>
      </c>
      <c r="T1569">
        <v>5</v>
      </c>
      <c r="U1569" s="2">
        <f t="shared" si="24"/>
        <v>0.18518518518518517</v>
      </c>
      <c r="V1569" t="s">
        <v>11</v>
      </c>
      <c r="W1569">
        <v>4</v>
      </c>
      <c r="X1569" s="3">
        <v>7.2300000000000001E-4</v>
      </c>
      <c r="Y1569" t="s">
        <v>3</v>
      </c>
      <c r="Z1569">
        <v>1</v>
      </c>
      <c r="AA1569" s="1">
        <v>2.8299999999999999E-4</v>
      </c>
      <c r="AB1569" t="s">
        <v>6</v>
      </c>
      <c r="AC1569">
        <v>3</v>
      </c>
      <c r="AD1569" s="2">
        <v>2.0799999999999999E-4</v>
      </c>
      <c r="AE1569" t="s">
        <v>14</v>
      </c>
      <c r="AF1569">
        <v>1</v>
      </c>
      <c r="AG1569" s="2">
        <v>9.0000000000000006E-5</v>
      </c>
      <c r="AH1569" t="s">
        <v>12</v>
      </c>
      <c r="AI1569">
        <v>1</v>
      </c>
      <c r="AJ1569">
        <v>8.7999999999999998E-5</v>
      </c>
    </row>
    <row r="1570" spans="1:66" x14ac:dyDescent="0.25">
      <c r="A1570" t="s">
        <v>1598</v>
      </c>
      <c r="B1570" t="s">
        <v>1</v>
      </c>
      <c r="C1570">
        <v>0</v>
      </c>
      <c r="D1570">
        <v>11</v>
      </c>
      <c r="E1570">
        <v>0.01</v>
      </c>
      <c r="F1570">
        <v>19</v>
      </c>
      <c r="G1570">
        <v>0</v>
      </c>
      <c r="H1570">
        <v>57.89</v>
      </c>
      <c r="I1570">
        <v>5</v>
      </c>
      <c r="J1570">
        <v>18.52</v>
      </c>
      <c r="K1570">
        <v>6.2000000000000003E-5</v>
      </c>
      <c r="L1570" s="1">
        <v>0</v>
      </c>
      <c r="M1570">
        <v>3.0167310079698502E-8</v>
      </c>
      <c r="N1570">
        <v>1.73687391827094E-4</v>
      </c>
      <c r="O1570">
        <v>0</v>
      </c>
      <c r="P1570">
        <v>3.34612095650264E-4</v>
      </c>
      <c r="Q1570">
        <v>6</v>
      </c>
      <c r="R1570">
        <v>1.41523060007262E-4</v>
      </c>
      <c r="S1570">
        <v>1</v>
      </c>
      <c r="T1570">
        <v>4</v>
      </c>
      <c r="U1570" s="2">
        <f t="shared" si="24"/>
        <v>0.14814814814814814</v>
      </c>
      <c r="V1570" t="s">
        <v>11</v>
      </c>
      <c r="W1570">
        <v>4</v>
      </c>
      <c r="X1570" s="3">
        <v>7.2300000000000001E-4</v>
      </c>
      <c r="Y1570" t="s">
        <v>21</v>
      </c>
      <c r="Z1570">
        <v>2</v>
      </c>
      <c r="AA1570" s="1">
        <v>5.8399999999999999E-4</v>
      </c>
      <c r="AB1570" t="s">
        <v>14</v>
      </c>
      <c r="AC1570">
        <v>2</v>
      </c>
      <c r="AD1570" s="2">
        <v>1.8000000000000001E-4</v>
      </c>
      <c r="AE1570" t="s">
        <v>6</v>
      </c>
      <c r="AF1570">
        <v>2</v>
      </c>
      <c r="AG1570" s="2">
        <v>1.3899999999999999E-4</v>
      </c>
      <c r="AH1570" t="s">
        <v>16</v>
      </c>
      <c r="AI1570">
        <v>1</v>
      </c>
      <c r="AJ1570">
        <v>4.6E-5</v>
      </c>
    </row>
    <row r="1571" spans="1:66" x14ac:dyDescent="0.25">
      <c r="A1571" t="s">
        <v>1599</v>
      </c>
      <c r="B1571" t="s">
        <v>1</v>
      </c>
      <c r="C1571">
        <v>0</v>
      </c>
      <c r="D1571">
        <v>31</v>
      </c>
      <c r="E1571">
        <v>0.02</v>
      </c>
      <c r="F1571">
        <v>70</v>
      </c>
      <c r="G1571">
        <v>0.01</v>
      </c>
      <c r="H1571">
        <v>44.29</v>
      </c>
      <c r="I1571">
        <v>15</v>
      </c>
      <c r="J1571">
        <v>55.56</v>
      </c>
      <c r="K1571">
        <v>2.2800000000000001E-4</v>
      </c>
      <c r="L1571" s="1">
        <v>1.00421771440048E-4</v>
      </c>
      <c r="M1571">
        <v>8.1680030846074494E-8</v>
      </c>
      <c r="N1571">
        <v>2.8579718481131801E-4</v>
      </c>
      <c r="O1571">
        <v>0</v>
      </c>
      <c r="P1571">
        <v>7.4882577915797897E-4</v>
      </c>
      <c r="Q1571">
        <v>19</v>
      </c>
      <c r="R1571">
        <v>1.27020971027252E-4</v>
      </c>
      <c r="S1571">
        <v>1</v>
      </c>
      <c r="T1571">
        <v>10</v>
      </c>
      <c r="U1571" s="6">
        <f t="shared" si="24"/>
        <v>0.37037037037037035</v>
      </c>
      <c r="V1571" t="s">
        <v>11</v>
      </c>
      <c r="W1571">
        <v>5</v>
      </c>
      <c r="X1571" s="3">
        <v>9.0399999999999996E-4</v>
      </c>
      <c r="Y1571" t="s">
        <v>4</v>
      </c>
      <c r="Z1571">
        <v>2</v>
      </c>
      <c r="AA1571" s="1">
        <v>7.9500000000000003E-4</v>
      </c>
      <c r="AB1571" t="s">
        <v>40</v>
      </c>
      <c r="AC1571">
        <v>1</v>
      </c>
      <c r="AD1571" s="2">
        <v>7.9100000000000004E-4</v>
      </c>
      <c r="AE1571" t="s">
        <v>5</v>
      </c>
      <c r="AF1571">
        <v>2</v>
      </c>
      <c r="AG1571" s="2">
        <v>7.5199999999999996E-4</v>
      </c>
      <c r="AH1571" t="s">
        <v>23</v>
      </c>
      <c r="AI1571">
        <v>3</v>
      </c>
      <c r="AJ1571">
        <v>5.0299999999999997E-4</v>
      </c>
      <c r="AK1571" t="s">
        <v>14</v>
      </c>
      <c r="AL1571">
        <v>5</v>
      </c>
      <c r="AM1571">
        <v>4.5100000000000001E-4</v>
      </c>
      <c r="AN1571" t="s">
        <v>10</v>
      </c>
      <c r="AO1571">
        <v>3</v>
      </c>
      <c r="AP1571">
        <v>3.6699999999999998E-4</v>
      </c>
      <c r="AQ1571" t="s">
        <v>7</v>
      </c>
      <c r="AR1571">
        <v>1</v>
      </c>
      <c r="AS1571">
        <v>3.3599999999999998E-4</v>
      </c>
      <c r="AT1571" t="s">
        <v>8</v>
      </c>
      <c r="AU1571">
        <v>1</v>
      </c>
      <c r="AV1571">
        <v>3.01E-4</v>
      </c>
      <c r="AW1571" t="s">
        <v>29</v>
      </c>
      <c r="AX1571">
        <v>1</v>
      </c>
      <c r="AY1571">
        <v>2.7099999999999997E-4</v>
      </c>
      <c r="AZ1571" t="s">
        <v>9</v>
      </c>
      <c r="BA1571">
        <v>2</v>
      </c>
      <c r="BB1571">
        <v>1.95E-4</v>
      </c>
      <c r="BC1571" t="s">
        <v>35</v>
      </c>
      <c r="BD1571">
        <v>1</v>
      </c>
      <c r="BE1571">
        <v>1.63E-4</v>
      </c>
      <c r="BF1571" t="s">
        <v>6</v>
      </c>
      <c r="BG1571">
        <v>2</v>
      </c>
      <c r="BH1571">
        <v>1.3899999999999999E-4</v>
      </c>
      <c r="BI1571" t="s">
        <v>17</v>
      </c>
      <c r="BJ1571">
        <v>1</v>
      </c>
      <c r="BK1571">
        <v>1E-4</v>
      </c>
      <c r="BL1571" t="s">
        <v>12</v>
      </c>
      <c r="BM1571">
        <v>1</v>
      </c>
      <c r="BN1571">
        <v>8.7999999999999998E-5</v>
      </c>
    </row>
    <row r="1572" spans="1:66" x14ac:dyDescent="0.25">
      <c r="A1572" t="s">
        <v>1600</v>
      </c>
      <c r="B1572" t="s">
        <v>1</v>
      </c>
      <c r="C1572">
        <v>0</v>
      </c>
      <c r="D1572">
        <v>31</v>
      </c>
      <c r="E1572">
        <v>0.02</v>
      </c>
      <c r="F1572">
        <v>75</v>
      </c>
      <c r="G1572">
        <v>0.01</v>
      </c>
      <c r="H1572">
        <v>41.33</v>
      </c>
      <c r="I1572">
        <v>14</v>
      </c>
      <c r="J1572">
        <v>51.85</v>
      </c>
      <c r="K1572">
        <v>2.0799999999999999E-4</v>
      </c>
      <c r="L1572" s="1">
        <v>9.7418412079883096E-5</v>
      </c>
      <c r="M1572">
        <v>6.8900369469625205E-8</v>
      </c>
      <c r="N1572">
        <v>2.6248879875077598E-4</v>
      </c>
      <c r="O1572">
        <v>0</v>
      </c>
      <c r="P1572">
        <v>6.7362464430816298E-4</v>
      </c>
      <c r="Q1572">
        <v>17</v>
      </c>
      <c r="R1572">
        <v>1.26383495694818E-4</v>
      </c>
      <c r="S1572">
        <v>1</v>
      </c>
      <c r="T1572">
        <v>10</v>
      </c>
      <c r="U1572" s="6">
        <f t="shared" si="24"/>
        <v>0.37037037037037035</v>
      </c>
      <c r="V1572" t="s">
        <v>11</v>
      </c>
      <c r="W1572">
        <v>5</v>
      </c>
      <c r="X1572" s="3">
        <v>9.0399999999999996E-4</v>
      </c>
      <c r="Y1572" t="s">
        <v>40</v>
      </c>
      <c r="Z1572">
        <v>1</v>
      </c>
      <c r="AA1572" s="1">
        <v>7.9100000000000004E-4</v>
      </c>
      <c r="AB1572" t="s">
        <v>8</v>
      </c>
      <c r="AC1572">
        <v>2</v>
      </c>
      <c r="AD1572" s="2">
        <v>6.02E-4</v>
      </c>
      <c r="AE1572" t="s">
        <v>45</v>
      </c>
      <c r="AF1572">
        <v>1</v>
      </c>
      <c r="AG1572" s="2">
        <v>5.8200000000000005E-4</v>
      </c>
      <c r="AH1572" t="s">
        <v>35</v>
      </c>
      <c r="AI1572">
        <v>3</v>
      </c>
      <c r="AJ1572">
        <v>4.8899999999999996E-4</v>
      </c>
      <c r="AK1572" t="s">
        <v>6</v>
      </c>
      <c r="AL1572">
        <v>6</v>
      </c>
      <c r="AM1572">
        <v>4.17E-4</v>
      </c>
      <c r="AN1572" t="s">
        <v>7</v>
      </c>
      <c r="AO1572">
        <v>1</v>
      </c>
      <c r="AP1572">
        <v>3.3599999999999998E-4</v>
      </c>
      <c r="AQ1572" t="s">
        <v>23</v>
      </c>
      <c r="AR1572">
        <v>2</v>
      </c>
      <c r="AS1572">
        <v>3.3500000000000001E-4</v>
      </c>
      <c r="AT1572" t="s">
        <v>21</v>
      </c>
      <c r="AU1572">
        <v>1</v>
      </c>
      <c r="AV1572">
        <v>2.92E-4</v>
      </c>
      <c r="AW1572" t="s">
        <v>10</v>
      </c>
      <c r="AX1572">
        <v>2</v>
      </c>
      <c r="AY1572">
        <v>2.4499999999999999E-4</v>
      </c>
      <c r="AZ1572" t="s">
        <v>14</v>
      </c>
      <c r="BA1572">
        <v>2</v>
      </c>
      <c r="BB1572">
        <v>1.8000000000000001E-4</v>
      </c>
      <c r="BC1572" t="s">
        <v>12</v>
      </c>
      <c r="BD1572">
        <v>2</v>
      </c>
      <c r="BE1572">
        <v>1.7699999999999999E-4</v>
      </c>
      <c r="BF1572" t="s">
        <v>13</v>
      </c>
      <c r="BG1572">
        <v>2</v>
      </c>
      <c r="BH1572">
        <v>1.74E-4</v>
      </c>
      <c r="BI1572" t="s">
        <v>9</v>
      </c>
      <c r="BJ1572">
        <v>1</v>
      </c>
      <c r="BK1572">
        <v>9.7E-5</v>
      </c>
    </row>
    <row r="1573" spans="1:66" x14ac:dyDescent="0.25">
      <c r="A1573" t="s">
        <v>1601</v>
      </c>
      <c r="B1573" t="s">
        <v>1</v>
      </c>
      <c r="C1573">
        <v>1</v>
      </c>
      <c r="D1573">
        <v>37</v>
      </c>
      <c r="E1573">
        <v>0.03</v>
      </c>
      <c r="F1573">
        <v>142</v>
      </c>
      <c r="G1573">
        <v>0.02</v>
      </c>
      <c r="H1573">
        <v>26.06</v>
      </c>
      <c r="I1573">
        <v>13</v>
      </c>
      <c r="J1573">
        <v>48.15</v>
      </c>
      <c r="K1573">
        <v>2.1699999999999999E-4</v>
      </c>
      <c r="L1573" s="1">
        <v>0</v>
      </c>
      <c r="M1573">
        <v>8.2931976296993399E-8</v>
      </c>
      <c r="N1573">
        <v>2.8797912475905899E-4</v>
      </c>
      <c r="O1573">
        <v>0</v>
      </c>
      <c r="P1573">
        <v>7.32404550233608E-4</v>
      </c>
      <c r="Q1573">
        <v>25</v>
      </c>
      <c r="R1573">
        <v>1.49322509134327E-4</v>
      </c>
      <c r="S1573">
        <v>1</v>
      </c>
      <c r="T1573">
        <v>10</v>
      </c>
      <c r="U1573" s="6">
        <f t="shared" si="24"/>
        <v>0.37037037037037035</v>
      </c>
      <c r="V1573" t="s">
        <v>11</v>
      </c>
      <c r="W1573">
        <v>5</v>
      </c>
      <c r="X1573" s="3">
        <v>9.0399999999999996E-4</v>
      </c>
      <c r="Y1573" t="s">
        <v>9</v>
      </c>
      <c r="Z1573">
        <v>9</v>
      </c>
      <c r="AA1573" s="1">
        <v>8.7699999999999996E-4</v>
      </c>
      <c r="AB1573" t="s">
        <v>12</v>
      </c>
      <c r="AC1573">
        <v>8</v>
      </c>
      <c r="AD1573" s="2">
        <v>7.0699999999999995E-4</v>
      </c>
      <c r="AE1573" t="s">
        <v>8</v>
      </c>
      <c r="AF1573">
        <v>2</v>
      </c>
      <c r="AG1573" s="2">
        <v>6.02E-4</v>
      </c>
      <c r="AH1573" t="s">
        <v>42</v>
      </c>
      <c r="AI1573">
        <v>1</v>
      </c>
      <c r="AJ1573">
        <v>5.7300000000000005E-4</v>
      </c>
      <c r="AK1573" t="s">
        <v>3</v>
      </c>
      <c r="AL1573">
        <v>2</v>
      </c>
      <c r="AM1573">
        <v>5.6499999999999996E-4</v>
      </c>
      <c r="AN1573" t="s">
        <v>7</v>
      </c>
      <c r="AO1573">
        <v>1</v>
      </c>
      <c r="AP1573">
        <v>3.3599999999999998E-4</v>
      </c>
      <c r="AQ1573" t="s">
        <v>21</v>
      </c>
      <c r="AR1573">
        <v>1</v>
      </c>
      <c r="AS1573">
        <v>2.92E-4</v>
      </c>
      <c r="AT1573" t="s">
        <v>29</v>
      </c>
      <c r="AU1573">
        <v>1</v>
      </c>
      <c r="AV1573">
        <v>2.7099999999999997E-4</v>
      </c>
      <c r="AW1573" t="s">
        <v>14</v>
      </c>
      <c r="AX1573">
        <v>3</v>
      </c>
      <c r="AY1573">
        <v>2.7099999999999997E-4</v>
      </c>
      <c r="AZ1573" t="s">
        <v>23</v>
      </c>
      <c r="BA1573">
        <v>1</v>
      </c>
      <c r="BB1573">
        <v>1.6799999999999999E-4</v>
      </c>
      <c r="BC1573" t="s">
        <v>35</v>
      </c>
      <c r="BD1573">
        <v>1</v>
      </c>
      <c r="BE1573">
        <v>1.63E-4</v>
      </c>
      <c r="BF1573" t="s">
        <v>6</v>
      </c>
      <c r="BG1573">
        <v>2</v>
      </c>
      <c r="BH1573">
        <v>1.3899999999999999E-4</v>
      </c>
    </row>
    <row r="1574" spans="1:66" x14ac:dyDescent="0.25">
      <c r="A1574" t="s">
        <v>1602</v>
      </c>
      <c r="B1574" t="s">
        <v>1</v>
      </c>
      <c r="C1574">
        <v>0</v>
      </c>
      <c r="D1574">
        <v>25</v>
      </c>
      <c r="E1574">
        <v>0.02</v>
      </c>
      <c r="F1574">
        <v>104</v>
      </c>
      <c r="G1574">
        <v>0.02</v>
      </c>
      <c r="H1574">
        <v>24.04</v>
      </c>
      <c r="I1574">
        <v>13</v>
      </c>
      <c r="J1574">
        <v>48.15</v>
      </c>
      <c r="K1574">
        <v>1.3300000000000001E-4</v>
      </c>
      <c r="L1574" s="1">
        <v>0</v>
      </c>
      <c r="M1574">
        <v>4.18059567510906E-8</v>
      </c>
      <c r="N1574">
        <v>2.0446505019462499E-4</v>
      </c>
      <c r="O1574">
        <v>0</v>
      </c>
      <c r="P1574">
        <v>4.7420255828704302E-4</v>
      </c>
      <c r="Q1574">
        <v>16</v>
      </c>
      <c r="R1574">
        <v>1.06018914915732E-4</v>
      </c>
      <c r="S1574">
        <v>1</v>
      </c>
      <c r="T1574">
        <v>9</v>
      </c>
      <c r="U1574" s="6">
        <f t="shared" si="24"/>
        <v>0.33333333333333331</v>
      </c>
      <c r="V1574" t="s">
        <v>11</v>
      </c>
      <c r="W1574">
        <v>5</v>
      </c>
      <c r="X1574" s="3">
        <v>9.0399999999999996E-4</v>
      </c>
      <c r="Y1574" t="s">
        <v>17</v>
      </c>
      <c r="Z1574">
        <v>4</v>
      </c>
      <c r="AA1574" s="1">
        <v>4.0200000000000001E-4</v>
      </c>
      <c r="AB1574" t="s">
        <v>4</v>
      </c>
      <c r="AC1574">
        <v>1</v>
      </c>
      <c r="AD1574" s="2">
        <v>3.97E-4</v>
      </c>
      <c r="AE1574" t="s">
        <v>5</v>
      </c>
      <c r="AF1574">
        <v>1</v>
      </c>
      <c r="AG1574" s="2">
        <v>3.7599999999999998E-4</v>
      </c>
      <c r="AH1574" t="s">
        <v>9</v>
      </c>
      <c r="AI1574">
        <v>3</v>
      </c>
      <c r="AJ1574">
        <v>2.92E-4</v>
      </c>
      <c r="AK1574" t="s">
        <v>21</v>
      </c>
      <c r="AL1574">
        <v>1</v>
      </c>
      <c r="AM1574">
        <v>2.92E-4</v>
      </c>
      <c r="AN1574" t="s">
        <v>14</v>
      </c>
      <c r="AO1574">
        <v>3</v>
      </c>
      <c r="AP1574">
        <v>2.7099999999999997E-4</v>
      </c>
      <c r="AQ1574" t="s">
        <v>13</v>
      </c>
      <c r="AR1574">
        <v>2</v>
      </c>
      <c r="AS1574">
        <v>1.74E-4</v>
      </c>
      <c r="AT1574" t="s">
        <v>35</v>
      </c>
      <c r="AU1574">
        <v>1</v>
      </c>
      <c r="AV1574">
        <v>1.63E-4</v>
      </c>
      <c r="AW1574" t="s">
        <v>10</v>
      </c>
      <c r="AX1574">
        <v>1</v>
      </c>
      <c r="AY1574">
        <v>1.22E-4</v>
      </c>
      <c r="AZ1574" t="s">
        <v>12</v>
      </c>
      <c r="BA1574">
        <v>1</v>
      </c>
      <c r="BB1574">
        <v>8.7999999999999998E-5</v>
      </c>
      <c r="BC1574" t="s">
        <v>6</v>
      </c>
      <c r="BD1574">
        <v>1</v>
      </c>
      <c r="BE1574">
        <v>6.8999999999999997E-5</v>
      </c>
      <c r="BF1574" t="s">
        <v>16</v>
      </c>
      <c r="BG1574">
        <v>1</v>
      </c>
      <c r="BH1574">
        <v>4.6E-5</v>
      </c>
    </row>
    <row r="1575" spans="1:66" x14ac:dyDescent="0.25">
      <c r="A1575" t="s">
        <v>1603</v>
      </c>
      <c r="B1575" t="s">
        <v>1</v>
      </c>
      <c r="C1575">
        <v>1</v>
      </c>
      <c r="D1575">
        <v>27</v>
      </c>
      <c r="E1575">
        <v>0.02</v>
      </c>
      <c r="F1575">
        <v>130</v>
      </c>
      <c r="G1575">
        <v>0.02</v>
      </c>
      <c r="H1575">
        <v>20.77</v>
      </c>
      <c r="I1575">
        <v>10</v>
      </c>
      <c r="J1575">
        <v>37.04</v>
      </c>
      <c r="K1575">
        <v>1.46E-4</v>
      </c>
      <c r="L1575" s="1">
        <v>0</v>
      </c>
      <c r="M1575">
        <v>5.5090850369770498E-8</v>
      </c>
      <c r="N1575">
        <v>2.34714401709334E-4</v>
      </c>
      <c r="O1575">
        <v>0</v>
      </c>
      <c r="P1575">
        <v>5.7775992697919496E-4</v>
      </c>
      <c r="Q1575">
        <v>19</v>
      </c>
      <c r="R1575">
        <v>1.4778314181698799E-4</v>
      </c>
      <c r="S1575">
        <v>1</v>
      </c>
      <c r="T1575">
        <v>8</v>
      </c>
      <c r="U1575" s="6">
        <f t="shared" si="24"/>
        <v>0.29629629629629628</v>
      </c>
      <c r="V1575" t="s">
        <v>11</v>
      </c>
      <c r="W1575">
        <v>5</v>
      </c>
      <c r="X1575" s="3">
        <v>9.0399999999999996E-4</v>
      </c>
      <c r="Y1575" t="s">
        <v>29</v>
      </c>
      <c r="Z1575">
        <v>2</v>
      </c>
      <c r="AA1575" s="1">
        <v>5.4199999999999995E-4</v>
      </c>
      <c r="AB1575" t="s">
        <v>23</v>
      </c>
      <c r="AC1575">
        <v>3</v>
      </c>
      <c r="AD1575" s="2">
        <v>5.0299999999999997E-4</v>
      </c>
      <c r="AE1575" t="s">
        <v>35</v>
      </c>
      <c r="AF1575">
        <v>3</v>
      </c>
      <c r="AG1575" s="2">
        <v>4.8899999999999996E-4</v>
      </c>
      <c r="AH1575" t="s">
        <v>14</v>
      </c>
      <c r="AI1575">
        <v>5</v>
      </c>
      <c r="AJ1575">
        <v>4.5100000000000001E-4</v>
      </c>
      <c r="AK1575" t="s">
        <v>9</v>
      </c>
      <c r="AL1575">
        <v>3</v>
      </c>
      <c r="AM1575">
        <v>2.92E-4</v>
      </c>
      <c r="AN1575" t="s">
        <v>21</v>
      </c>
      <c r="AO1575">
        <v>1</v>
      </c>
      <c r="AP1575">
        <v>2.92E-4</v>
      </c>
      <c r="AQ1575" t="s">
        <v>10</v>
      </c>
      <c r="AR1575">
        <v>2</v>
      </c>
      <c r="AS1575">
        <v>2.4499999999999999E-4</v>
      </c>
      <c r="AT1575" t="s">
        <v>6</v>
      </c>
      <c r="AU1575">
        <v>2</v>
      </c>
      <c r="AV1575">
        <v>1.3899999999999999E-4</v>
      </c>
      <c r="AW1575" t="s">
        <v>12</v>
      </c>
      <c r="AX1575">
        <v>1</v>
      </c>
      <c r="AY1575">
        <v>8.7999999999999998E-5</v>
      </c>
    </row>
    <row r="1576" spans="1:66" x14ac:dyDescent="0.25">
      <c r="A1576" t="s">
        <v>1604</v>
      </c>
      <c r="B1576" t="s">
        <v>34</v>
      </c>
      <c r="C1576">
        <v>0</v>
      </c>
      <c r="D1576">
        <v>18</v>
      </c>
      <c r="E1576">
        <v>0.01</v>
      </c>
      <c r="F1576">
        <v>36</v>
      </c>
      <c r="G1576">
        <v>0.01</v>
      </c>
      <c r="H1576">
        <v>50</v>
      </c>
      <c r="I1576">
        <v>8</v>
      </c>
      <c r="J1576">
        <v>29.63</v>
      </c>
      <c r="K1576">
        <v>1.0900000000000001E-4</v>
      </c>
      <c r="L1576" s="1">
        <v>0</v>
      </c>
      <c r="M1576">
        <v>4.3799784058303302E-8</v>
      </c>
      <c r="N1576">
        <v>2.09283979459258E-4</v>
      </c>
      <c r="O1576">
        <v>0</v>
      </c>
      <c r="P1576">
        <v>4.7336993923633499E-4</v>
      </c>
      <c r="Q1576">
        <v>11</v>
      </c>
      <c r="R1576">
        <v>1.4727391147133001E-4</v>
      </c>
      <c r="S1576">
        <v>1</v>
      </c>
      <c r="T1576">
        <v>8</v>
      </c>
      <c r="U1576" s="6">
        <f t="shared" si="24"/>
        <v>0.29629629629629628</v>
      </c>
      <c r="V1576" t="s">
        <v>11</v>
      </c>
      <c r="W1576">
        <v>5</v>
      </c>
      <c r="X1576" s="3">
        <v>9.0399999999999996E-4</v>
      </c>
      <c r="Y1576" t="s">
        <v>23</v>
      </c>
      <c r="Z1576">
        <v>3</v>
      </c>
      <c r="AA1576" s="1">
        <v>5.0299999999999997E-4</v>
      </c>
      <c r="AB1576" t="s">
        <v>5</v>
      </c>
      <c r="AC1576">
        <v>1</v>
      </c>
      <c r="AD1576" s="2">
        <v>3.7599999999999998E-4</v>
      </c>
      <c r="AE1576" t="s">
        <v>9</v>
      </c>
      <c r="AF1576">
        <v>3</v>
      </c>
      <c r="AG1576" s="2">
        <v>2.92E-4</v>
      </c>
      <c r="AH1576" t="s">
        <v>21</v>
      </c>
      <c r="AI1576">
        <v>1</v>
      </c>
      <c r="AJ1576">
        <v>2.92E-4</v>
      </c>
      <c r="AK1576" t="s">
        <v>29</v>
      </c>
      <c r="AL1576">
        <v>1</v>
      </c>
      <c r="AM1576">
        <v>2.7099999999999997E-4</v>
      </c>
      <c r="AN1576" t="s">
        <v>12</v>
      </c>
      <c r="AO1576">
        <v>2</v>
      </c>
      <c r="AP1576">
        <v>1.7699999999999999E-4</v>
      </c>
      <c r="AQ1576" t="s">
        <v>6</v>
      </c>
      <c r="AR1576">
        <v>2</v>
      </c>
      <c r="AS1576">
        <v>1.3899999999999999E-4</v>
      </c>
    </row>
    <row r="1577" spans="1:66" x14ac:dyDescent="0.25">
      <c r="A1577" t="s">
        <v>1605</v>
      </c>
      <c r="B1577" t="s">
        <v>34</v>
      </c>
      <c r="C1577">
        <v>0</v>
      </c>
      <c r="D1577">
        <v>18</v>
      </c>
      <c r="E1577">
        <v>0.01</v>
      </c>
      <c r="F1577">
        <v>63</v>
      </c>
      <c r="G1577">
        <v>0.01</v>
      </c>
      <c r="H1577">
        <v>28.57</v>
      </c>
      <c r="I1577">
        <v>9</v>
      </c>
      <c r="J1577">
        <v>33.33</v>
      </c>
      <c r="K1577">
        <v>1.27E-4</v>
      </c>
      <c r="L1577" s="1">
        <v>0</v>
      </c>
      <c r="M1577">
        <v>5.1986939948885401E-8</v>
      </c>
      <c r="N1577">
        <v>2.28006447165174E-4</v>
      </c>
      <c r="O1577">
        <v>0</v>
      </c>
      <c r="P1577">
        <v>5.3322798190923203E-4</v>
      </c>
      <c r="Q1577">
        <v>13</v>
      </c>
      <c r="R1577">
        <v>1.5200429811011601E-4</v>
      </c>
      <c r="S1577">
        <v>1</v>
      </c>
      <c r="T1577">
        <v>7</v>
      </c>
      <c r="U1577" s="2">
        <f t="shared" si="24"/>
        <v>0.25925925925925924</v>
      </c>
      <c r="V1577" t="s">
        <v>11</v>
      </c>
      <c r="W1577">
        <v>5</v>
      </c>
      <c r="X1577" s="3">
        <v>9.0399999999999996E-4</v>
      </c>
      <c r="Y1577" t="s">
        <v>21</v>
      </c>
      <c r="Z1577">
        <v>2</v>
      </c>
      <c r="AA1577" s="1">
        <v>5.8399999999999999E-4</v>
      </c>
      <c r="AB1577" t="s">
        <v>29</v>
      </c>
      <c r="AC1577">
        <v>2</v>
      </c>
      <c r="AD1577" s="2">
        <v>5.4199999999999995E-4</v>
      </c>
      <c r="AE1577" t="s">
        <v>23</v>
      </c>
      <c r="AF1577">
        <v>2</v>
      </c>
      <c r="AG1577" s="2">
        <v>3.3500000000000001E-4</v>
      </c>
      <c r="AH1577" t="s">
        <v>8</v>
      </c>
      <c r="AI1577">
        <v>1</v>
      </c>
      <c r="AJ1577">
        <v>3.01E-4</v>
      </c>
      <c r="AK1577" t="s">
        <v>9</v>
      </c>
      <c r="AL1577">
        <v>3</v>
      </c>
      <c r="AM1577">
        <v>2.92E-4</v>
      </c>
      <c r="AN1577" t="s">
        <v>3</v>
      </c>
      <c r="AO1577">
        <v>1</v>
      </c>
      <c r="AP1577">
        <v>2.8299999999999999E-4</v>
      </c>
      <c r="AQ1577" t="s">
        <v>10</v>
      </c>
      <c r="AR1577">
        <v>1</v>
      </c>
      <c r="AS1577">
        <v>1.22E-4</v>
      </c>
      <c r="AT1577" t="s">
        <v>6</v>
      </c>
      <c r="AU1577">
        <v>1</v>
      </c>
      <c r="AV1577">
        <v>6.8999999999999997E-5</v>
      </c>
    </row>
    <row r="1578" spans="1:66" x14ac:dyDescent="0.25">
      <c r="A1578" t="s">
        <v>1606</v>
      </c>
      <c r="B1578" t="s">
        <v>1</v>
      </c>
      <c r="C1578">
        <v>0</v>
      </c>
      <c r="D1578">
        <v>13</v>
      </c>
      <c r="E1578">
        <v>0.01</v>
      </c>
      <c r="F1578">
        <v>35</v>
      </c>
      <c r="G1578">
        <v>0.01</v>
      </c>
      <c r="H1578">
        <v>37.14</v>
      </c>
      <c r="I1578">
        <v>8</v>
      </c>
      <c r="J1578">
        <v>29.63</v>
      </c>
      <c r="K1578">
        <v>1.07E-4</v>
      </c>
      <c r="L1578" s="1">
        <v>0</v>
      </c>
      <c r="M1578">
        <v>5.2573356716991702E-8</v>
      </c>
      <c r="N1578">
        <v>2.2928880634909301E-4</v>
      </c>
      <c r="O1578">
        <v>0</v>
      </c>
      <c r="P1578">
        <v>5.0818290632929095E-4</v>
      </c>
      <c r="Q1578">
        <v>10</v>
      </c>
      <c r="R1578">
        <v>1.6135138224565801E-4</v>
      </c>
      <c r="S1578">
        <v>1</v>
      </c>
      <c r="T1578">
        <v>6</v>
      </c>
      <c r="U1578" s="2">
        <f t="shared" si="24"/>
        <v>0.22222222222222221</v>
      </c>
      <c r="V1578" t="s">
        <v>11</v>
      </c>
      <c r="W1578">
        <v>5</v>
      </c>
      <c r="X1578" s="3">
        <v>9.0399999999999996E-4</v>
      </c>
      <c r="Y1578" t="s">
        <v>40</v>
      </c>
      <c r="Z1578">
        <v>1</v>
      </c>
      <c r="AA1578" s="1">
        <v>7.9100000000000004E-4</v>
      </c>
      <c r="AB1578" t="s">
        <v>21</v>
      </c>
      <c r="AC1578">
        <v>1</v>
      </c>
      <c r="AD1578" s="2">
        <v>2.92E-4</v>
      </c>
      <c r="AE1578" t="s">
        <v>3</v>
      </c>
      <c r="AF1578">
        <v>1</v>
      </c>
      <c r="AG1578" s="2">
        <v>2.8299999999999999E-4</v>
      </c>
      <c r="AH1578" t="s">
        <v>29</v>
      </c>
      <c r="AI1578">
        <v>1</v>
      </c>
      <c r="AJ1578">
        <v>2.7099999999999997E-4</v>
      </c>
      <c r="AK1578" t="s">
        <v>14</v>
      </c>
      <c r="AL1578">
        <v>2</v>
      </c>
      <c r="AM1578">
        <v>1.8000000000000001E-4</v>
      </c>
      <c r="AN1578" t="s">
        <v>9</v>
      </c>
      <c r="AO1578">
        <v>1</v>
      </c>
      <c r="AP1578">
        <v>9.7E-5</v>
      </c>
      <c r="AQ1578" t="s">
        <v>6</v>
      </c>
      <c r="AR1578">
        <v>1</v>
      </c>
      <c r="AS1578">
        <v>6.8999999999999997E-5</v>
      </c>
    </row>
    <row r="1579" spans="1:66" x14ac:dyDescent="0.25">
      <c r="A1579" t="s">
        <v>1607</v>
      </c>
      <c r="B1579" t="s">
        <v>1</v>
      </c>
      <c r="C1579">
        <v>0</v>
      </c>
      <c r="D1579">
        <v>13</v>
      </c>
      <c r="E1579">
        <v>0.01</v>
      </c>
      <c r="F1579">
        <v>47</v>
      </c>
      <c r="G1579">
        <v>0.01</v>
      </c>
      <c r="H1579">
        <v>27.66</v>
      </c>
      <c r="I1579">
        <v>6</v>
      </c>
      <c r="J1579">
        <v>22.22</v>
      </c>
      <c r="K1579">
        <v>1.08E-4</v>
      </c>
      <c r="L1579" s="1">
        <v>0</v>
      </c>
      <c r="M1579">
        <v>6.04014848958866E-8</v>
      </c>
      <c r="N1579">
        <v>2.4576713550816099E-4</v>
      </c>
      <c r="O1579">
        <v>0</v>
      </c>
      <c r="P1579">
        <v>5.56750324991004E-4</v>
      </c>
      <c r="Q1579">
        <v>9</v>
      </c>
      <c r="R1579">
        <v>1.9115221650634699E-4</v>
      </c>
      <c r="S1579">
        <v>1</v>
      </c>
      <c r="T1579">
        <v>6</v>
      </c>
      <c r="U1579" s="2">
        <f t="shared" si="24"/>
        <v>0.22222222222222221</v>
      </c>
      <c r="V1579" t="s">
        <v>11</v>
      </c>
      <c r="W1579">
        <v>5</v>
      </c>
      <c r="X1579" s="3">
        <v>9.0399999999999996E-4</v>
      </c>
      <c r="Y1579" t="s">
        <v>21</v>
      </c>
      <c r="Z1579">
        <v>3</v>
      </c>
      <c r="AA1579" s="1">
        <v>8.7600000000000004E-4</v>
      </c>
      <c r="AB1579" t="s">
        <v>4</v>
      </c>
      <c r="AC1579">
        <v>1</v>
      </c>
      <c r="AD1579" s="2">
        <v>3.97E-4</v>
      </c>
      <c r="AE1579" t="s">
        <v>23</v>
      </c>
      <c r="AF1579">
        <v>2</v>
      </c>
      <c r="AG1579" s="2">
        <v>3.3500000000000001E-4</v>
      </c>
      <c r="AH1579" t="s">
        <v>29</v>
      </c>
      <c r="AI1579">
        <v>1</v>
      </c>
      <c r="AJ1579">
        <v>2.7099999999999997E-4</v>
      </c>
      <c r="AK1579" t="s">
        <v>10</v>
      </c>
      <c r="AL1579">
        <v>1</v>
      </c>
      <c r="AM1579">
        <v>1.22E-4</v>
      </c>
    </row>
    <row r="1580" spans="1:66" x14ac:dyDescent="0.25">
      <c r="A1580" t="s">
        <v>1608</v>
      </c>
      <c r="B1580" t="s">
        <v>1</v>
      </c>
      <c r="C1580">
        <v>0</v>
      </c>
      <c r="D1580">
        <v>10</v>
      </c>
      <c r="E1580">
        <v>0.01</v>
      </c>
      <c r="F1580">
        <v>20</v>
      </c>
      <c r="G1580">
        <v>0</v>
      </c>
      <c r="H1580">
        <v>50</v>
      </c>
      <c r="I1580">
        <v>5</v>
      </c>
      <c r="J1580">
        <v>18.52</v>
      </c>
      <c r="K1580">
        <v>6.9999999999999994E-5</v>
      </c>
      <c r="L1580" s="1">
        <v>0</v>
      </c>
      <c r="M1580">
        <v>3.5687059544060197E-8</v>
      </c>
      <c r="N1580">
        <v>1.8891018909540099E-4</v>
      </c>
      <c r="O1580">
        <v>0</v>
      </c>
      <c r="P1580">
        <v>3.7846998362525198E-4</v>
      </c>
      <c r="Q1580">
        <v>10</v>
      </c>
      <c r="R1580">
        <v>1.5392682074440099E-4</v>
      </c>
      <c r="S1580">
        <v>1</v>
      </c>
      <c r="T1580">
        <v>5</v>
      </c>
      <c r="U1580" s="2">
        <f t="shared" si="24"/>
        <v>0.18518518518518517</v>
      </c>
      <c r="V1580" t="s">
        <v>11</v>
      </c>
      <c r="W1580">
        <v>5</v>
      </c>
      <c r="X1580" s="3">
        <v>9.0399999999999996E-4</v>
      </c>
      <c r="Y1580" t="s">
        <v>23</v>
      </c>
      <c r="Z1580">
        <v>2</v>
      </c>
      <c r="AA1580" s="1">
        <v>3.3500000000000001E-4</v>
      </c>
      <c r="AB1580" t="s">
        <v>21</v>
      </c>
      <c r="AC1580">
        <v>1</v>
      </c>
      <c r="AD1580" s="2">
        <v>2.92E-4</v>
      </c>
      <c r="AE1580" t="s">
        <v>29</v>
      </c>
      <c r="AF1580">
        <v>1</v>
      </c>
      <c r="AG1580" s="2">
        <v>2.7099999999999997E-4</v>
      </c>
      <c r="AH1580" t="s">
        <v>14</v>
      </c>
      <c r="AI1580">
        <v>1</v>
      </c>
      <c r="AJ1580">
        <v>9.0000000000000006E-5</v>
      </c>
    </row>
    <row r="1581" spans="1:66" x14ac:dyDescent="0.25">
      <c r="A1581" t="s">
        <v>1609</v>
      </c>
      <c r="B1581" t="s">
        <v>34</v>
      </c>
      <c r="C1581">
        <v>0</v>
      </c>
      <c r="D1581">
        <v>14</v>
      </c>
      <c r="E1581">
        <v>0.01</v>
      </c>
      <c r="F1581">
        <v>613</v>
      </c>
      <c r="G1581">
        <v>0.09</v>
      </c>
      <c r="H1581">
        <v>2.2799999999999998</v>
      </c>
      <c r="I1581">
        <v>5</v>
      </c>
      <c r="J1581">
        <v>18.52</v>
      </c>
      <c r="K1581">
        <v>7.2000000000000002E-5</v>
      </c>
      <c r="L1581" s="1">
        <v>0</v>
      </c>
      <c r="M1581">
        <v>3.8540590954987802E-8</v>
      </c>
      <c r="N1581">
        <v>1.9631757678564599E-4</v>
      </c>
      <c r="O1581">
        <v>0</v>
      </c>
      <c r="P1581">
        <v>3.9079980143663298E-4</v>
      </c>
      <c r="Q1581">
        <v>20</v>
      </c>
      <c r="R1581">
        <v>1.5996246997348901E-4</v>
      </c>
      <c r="S1581">
        <v>1</v>
      </c>
      <c r="T1581">
        <v>5</v>
      </c>
      <c r="U1581" s="2">
        <f t="shared" si="24"/>
        <v>0.18518518518518517</v>
      </c>
      <c r="V1581" t="s">
        <v>11</v>
      </c>
      <c r="W1581">
        <v>5</v>
      </c>
      <c r="X1581" s="3">
        <v>9.0399999999999996E-4</v>
      </c>
      <c r="Y1581" t="s">
        <v>35</v>
      </c>
      <c r="Z1581">
        <v>3</v>
      </c>
      <c r="AA1581" s="1">
        <v>4.8899999999999996E-4</v>
      </c>
      <c r="AB1581" t="s">
        <v>9</v>
      </c>
      <c r="AC1581">
        <v>3</v>
      </c>
      <c r="AD1581" s="2">
        <v>2.92E-4</v>
      </c>
      <c r="AE1581" t="s">
        <v>14</v>
      </c>
      <c r="AF1581">
        <v>2</v>
      </c>
      <c r="AG1581" s="2">
        <v>1.8000000000000001E-4</v>
      </c>
      <c r="AH1581" t="s">
        <v>12</v>
      </c>
      <c r="AI1581">
        <v>1</v>
      </c>
      <c r="AJ1581">
        <v>8.7999999999999998E-5</v>
      </c>
    </row>
    <row r="1582" spans="1:66" x14ac:dyDescent="0.25">
      <c r="A1582" t="s">
        <v>1610</v>
      </c>
      <c r="B1582" t="s">
        <v>1</v>
      </c>
      <c r="C1582">
        <v>0</v>
      </c>
      <c r="D1582">
        <v>14</v>
      </c>
      <c r="E1582">
        <v>0.01</v>
      </c>
      <c r="F1582">
        <v>37</v>
      </c>
      <c r="G1582">
        <v>0.01</v>
      </c>
      <c r="H1582">
        <v>37.840000000000003</v>
      </c>
      <c r="I1582">
        <v>5</v>
      </c>
      <c r="J1582">
        <v>18.52</v>
      </c>
      <c r="K1582">
        <v>9.1000000000000003E-5</v>
      </c>
      <c r="L1582" s="1">
        <v>0</v>
      </c>
      <c r="M1582">
        <v>5.1397121348207399E-8</v>
      </c>
      <c r="N1582">
        <v>2.2670933229183E-4</v>
      </c>
      <c r="O1582">
        <v>0</v>
      </c>
      <c r="P1582">
        <v>4.9268934837867501E-4</v>
      </c>
      <c r="Q1582">
        <v>7</v>
      </c>
      <c r="R1582">
        <v>1.8472612260815799E-4</v>
      </c>
      <c r="S1582">
        <v>1</v>
      </c>
      <c r="T1582">
        <v>5</v>
      </c>
      <c r="U1582" s="2">
        <f t="shared" si="24"/>
        <v>0.18518518518518517</v>
      </c>
      <c r="V1582" t="s">
        <v>11</v>
      </c>
      <c r="W1582">
        <v>5</v>
      </c>
      <c r="X1582" s="3">
        <v>9.0399999999999996E-4</v>
      </c>
      <c r="Y1582" t="s">
        <v>5</v>
      </c>
      <c r="Z1582">
        <v>2</v>
      </c>
      <c r="AA1582" s="1">
        <v>7.5199999999999996E-4</v>
      </c>
      <c r="AB1582" t="s">
        <v>23</v>
      </c>
      <c r="AC1582">
        <v>2</v>
      </c>
      <c r="AD1582" s="2">
        <v>3.3500000000000001E-4</v>
      </c>
      <c r="AE1582" t="s">
        <v>9</v>
      </c>
      <c r="AF1582">
        <v>3</v>
      </c>
      <c r="AG1582" s="2">
        <v>2.92E-4</v>
      </c>
      <c r="AH1582" t="s">
        <v>14</v>
      </c>
      <c r="AI1582">
        <v>2</v>
      </c>
      <c r="AJ1582">
        <v>1.8000000000000001E-4</v>
      </c>
    </row>
    <row r="1583" spans="1:66" x14ac:dyDescent="0.25">
      <c r="A1583" t="s">
        <v>1611</v>
      </c>
      <c r="B1583" t="s">
        <v>1</v>
      </c>
      <c r="C1583">
        <v>0</v>
      </c>
      <c r="D1583">
        <v>14</v>
      </c>
      <c r="E1583">
        <v>0.01</v>
      </c>
      <c r="F1583">
        <v>32</v>
      </c>
      <c r="G1583">
        <v>0</v>
      </c>
      <c r="H1583">
        <v>43.75</v>
      </c>
      <c r="I1583">
        <v>4</v>
      </c>
      <c r="J1583">
        <v>14.81</v>
      </c>
      <c r="K1583">
        <v>6.7999999999999999E-5</v>
      </c>
      <c r="L1583" s="1">
        <v>0</v>
      </c>
      <c r="M1583">
        <v>4.4126215441556998E-8</v>
      </c>
      <c r="N1583">
        <v>2.10062408444626E-4</v>
      </c>
      <c r="O1583">
        <v>0</v>
      </c>
      <c r="P1583">
        <v>3.6780390412314E-4</v>
      </c>
      <c r="Q1583">
        <v>7</v>
      </c>
      <c r="R1583">
        <v>1.7894205163801501E-4</v>
      </c>
      <c r="S1583">
        <v>1</v>
      </c>
      <c r="T1583">
        <v>4</v>
      </c>
      <c r="U1583" s="2">
        <f t="shared" si="24"/>
        <v>0.14814814814814814</v>
      </c>
      <c r="V1583" t="s">
        <v>11</v>
      </c>
      <c r="W1583">
        <v>5</v>
      </c>
      <c r="X1583" s="3">
        <v>9.0399999999999996E-4</v>
      </c>
      <c r="Y1583" t="s">
        <v>9</v>
      </c>
      <c r="Z1583">
        <v>7</v>
      </c>
      <c r="AA1583" s="1">
        <v>6.8199999999999999E-4</v>
      </c>
      <c r="AB1583" t="s">
        <v>35</v>
      </c>
      <c r="AC1583">
        <v>1</v>
      </c>
      <c r="AD1583" s="2">
        <v>1.63E-4</v>
      </c>
      <c r="AE1583" t="s">
        <v>14</v>
      </c>
      <c r="AF1583">
        <v>1</v>
      </c>
      <c r="AG1583" s="2">
        <v>9.0000000000000006E-5</v>
      </c>
    </row>
    <row r="1584" spans="1:66" x14ac:dyDescent="0.25">
      <c r="A1584" t="s">
        <v>1612</v>
      </c>
      <c r="B1584" t="s">
        <v>34</v>
      </c>
      <c r="C1584">
        <v>0</v>
      </c>
      <c r="D1584">
        <v>16</v>
      </c>
      <c r="E1584">
        <v>0.01</v>
      </c>
      <c r="F1584">
        <v>40</v>
      </c>
      <c r="G1584">
        <v>0.01</v>
      </c>
      <c r="H1584">
        <v>40</v>
      </c>
      <c r="I1584">
        <v>10</v>
      </c>
      <c r="J1584">
        <v>37.04</v>
      </c>
      <c r="K1584">
        <v>1.12E-4</v>
      </c>
      <c r="L1584" s="1">
        <v>0</v>
      </c>
      <c r="M1584">
        <v>4.9119210539001798E-8</v>
      </c>
      <c r="N1584">
        <v>2.21628541796858E-4</v>
      </c>
      <c r="O1584">
        <v>0</v>
      </c>
      <c r="P1584">
        <v>4.6129631810222201E-4</v>
      </c>
      <c r="Q1584">
        <v>12</v>
      </c>
      <c r="R1584">
        <v>1.39543896686911E-4</v>
      </c>
      <c r="S1584">
        <v>1</v>
      </c>
      <c r="T1584">
        <v>9</v>
      </c>
      <c r="U1584" s="6">
        <f t="shared" si="24"/>
        <v>0.33333333333333331</v>
      </c>
      <c r="V1584" t="s">
        <v>11</v>
      </c>
      <c r="W1584">
        <v>6</v>
      </c>
      <c r="X1584" s="3">
        <v>1.085E-3</v>
      </c>
      <c r="Y1584" t="s">
        <v>5</v>
      </c>
      <c r="Z1584">
        <v>1</v>
      </c>
      <c r="AA1584" s="1">
        <v>3.7599999999999998E-4</v>
      </c>
      <c r="AB1584" t="s">
        <v>21</v>
      </c>
      <c r="AC1584">
        <v>1</v>
      </c>
      <c r="AD1584" s="2">
        <v>2.92E-4</v>
      </c>
      <c r="AE1584" t="s">
        <v>3</v>
      </c>
      <c r="AF1584">
        <v>1</v>
      </c>
      <c r="AG1584" s="2">
        <v>2.8299999999999999E-4</v>
      </c>
      <c r="AH1584" t="s">
        <v>29</v>
      </c>
      <c r="AI1584">
        <v>1</v>
      </c>
      <c r="AJ1584">
        <v>2.7099999999999997E-4</v>
      </c>
      <c r="AK1584" t="s">
        <v>12</v>
      </c>
      <c r="AL1584">
        <v>2</v>
      </c>
      <c r="AM1584">
        <v>1.7699999999999999E-4</v>
      </c>
      <c r="AN1584" t="s">
        <v>23</v>
      </c>
      <c r="AO1584">
        <v>1</v>
      </c>
      <c r="AP1584">
        <v>1.6799999999999999E-4</v>
      </c>
      <c r="AQ1584" t="s">
        <v>35</v>
      </c>
      <c r="AR1584">
        <v>1</v>
      </c>
      <c r="AS1584">
        <v>1.63E-4</v>
      </c>
      <c r="AT1584" t="s">
        <v>10</v>
      </c>
      <c r="AU1584">
        <v>1</v>
      </c>
      <c r="AV1584">
        <v>1.22E-4</v>
      </c>
      <c r="AW1584" t="s">
        <v>14</v>
      </c>
      <c r="AX1584">
        <v>1</v>
      </c>
      <c r="AY1584">
        <v>9.0000000000000006E-5</v>
      </c>
    </row>
    <row r="1585" spans="1:54" x14ac:dyDescent="0.25">
      <c r="A1585" t="s">
        <v>1613</v>
      </c>
      <c r="B1585" t="s">
        <v>1</v>
      </c>
      <c r="C1585">
        <v>0</v>
      </c>
      <c r="D1585">
        <v>26</v>
      </c>
      <c r="E1585">
        <v>0.02</v>
      </c>
      <c r="F1585">
        <v>85</v>
      </c>
      <c r="G1585">
        <v>0.01</v>
      </c>
      <c r="H1585">
        <v>30.59</v>
      </c>
      <c r="I1585">
        <v>10</v>
      </c>
      <c r="J1585">
        <v>37.04</v>
      </c>
      <c r="K1585">
        <v>1.9100000000000001E-4</v>
      </c>
      <c r="L1585" s="1">
        <v>0</v>
      </c>
      <c r="M1585">
        <v>9.8465843361180503E-8</v>
      </c>
      <c r="N1585">
        <v>3.1379267576089198E-4</v>
      </c>
      <c r="O1585">
        <v>0</v>
      </c>
      <c r="P1585">
        <v>7.7801314459532305E-4</v>
      </c>
      <c r="Q1585">
        <v>15</v>
      </c>
      <c r="R1585">
        <v>1.9757316621982099E-4</v>
      </c>
      <c r="S1585">
        <v>1</v>
      </c>
      <c r="T1585">
        <v>8</v>
      </c>
      <c r="U1585" s="6">
        <f t="shared" si="24"/>
        <v>0.29629629629629628</v>
      </c>
      <c r="V1585" t="s">
        <v>11</v>
      </c>
      <c r="W1585">
        <v>6</v>
      </c>
      <c r="X1585" s="3">
        <v>1.085E-3</v>
      </c>
      <c r="Y1585" t="s">
        <v>43</v>
      </c>
      <c r="Z1585">
        <v>1</v>
      </c>
      <c r="AA1585" s="1">
        <v>9.3099999999999997E-4</v>
      </c>
      <c r="AB1585" t="s">
        <v>40</v>
      </c>
      <c r="AC1585">
        <v>1</v>
      </c>
      <c r="AD1585" s="2">
        <v>7.9100000000000004E-4</v>
      </c>
      <c r="AE1585" t="s">
        <v>29</v>
      </c>
      <c r="AF1585">
        <v>2</v>
      </c>
      <c r="AG1585" s="2">
        <v>5.4199999999999995E-4</v>
      </c>
      <c r="AH1585" t="s">
        <v>14</v>
      </c>
      <c r="AI1585">
        <v>6</v>
      </c>
      <c r="AJ1585">
        <v>5.4100000000000003E-4</v>
      </c>
      <c r="AK1585" t="s">
        <v>5</v>
      </c>
      <c r="AL1585">
        <v>1</v>
      </c>
      <c r="AM1585">
        <v>3.7599999999999998E-4</v>
      </c>
      <c r="AN1585" t="s">
        <v>12</v>
      </c>
      <c r="AO1585">
        <v>4</v>
      </c>
      <c r="AP1585">
        <v>3.5300000000000002E-4</v>
      </c>
      <c r="AQ1585" t="s">
        <v>9</v>
      </c>
      <c r="AR1585">
        <v>3</v>
      </c>
      <c r="AS1585">
        <v>2.92E-4</v>
      </c>
      <c r="AT1585" t="s">
        <v>23</v>
      </c>
      <c r="AU1585">
        <v>1</v>
      </c>
      <c r="AV1585">
        <v>1.6799999999999999E-4</v>
      </c>
      <c r="AW1585" t="s">
        <v>6</v>
      </c>
      <c r="AX1585">
        <v>1</v>
      </c>
      <c r="AY1585">
        <v>6.8999999999999997E-5</v>
      </c>
    </row>
    <row r="1586" spans="1:54" x14ac:dyDescent="0.25">
      <c r="A1586" t="s">
        <v>1614</v>
      </c>
      <c r="B1586" t="s">
        <v>34</v>
      </c>
      <c r="C1586">
        <v>0</v>
      </c>
      <c r="D1586">
        <v>25</v>
      </c>
      <c r="E1586">
        <v>0.02</v>
      </c>
      <c r="F1586">
        <v>94</v>
      </c>
      <c r="G1586">
        <v>0.01</v>
      </c>
      <c r="H1586">
        <v>26.6</v>
      </c>
      <c r="I1586">
        <v>11</v>
      </c>
      <c r="J1586">
        <v>40.74</v>
      </c>
      <c r="K1586">
        <v>1.9699999999999999E-4</v>
      </c>
      <c r="L1586" s="1">
        <v>0</v>
      </c>
      <c r="M1586">
        <v>9.3202392260366303E-8</v>
      </c>
      <c r="N1586">
        <v>3.0529066847901899E-4</v>
      </c>
      <c r="O1586">
        <v>0</v>
      </c>
      <c r="P1586">
        <v>7.5157703114145597E-4</v>
      </c>
      <c r="Q1586">
        <v>19</v>
      </c>
      <c r="R1586">
        <v>1.80912988728308E-4</v>
      </c>
      <c r="S1586">
        <v>1</v>
      </c>
      <c r="T1586">
        <v>8</v>
      </c>
      <c r="U1586" s="6">
        <f t="shared" si="24"/>
        <v>0.29629629629629628</v>
      </c>
      <c r="V1586" t="s">
        <v>11</v>
      </c>
      <c r="W1586">
        <v>6</v>
      </c>
      <c r="X1586" s="3">
        <v>1.085E-3</v>
      </c>
      <c r="Y1586" t="s">
        <v>43</v>
      </c>
      <c r="Z1586">
        <v>1</v>
      </c>
      <c r="AA1586" s="1">
        <v>9.3099999999999997E-4</v>
      </c>
      <c r="AB1586" t="s">
        <v>9</v>
      </c>
      <c r="AC1586">
        <v>6</v>
      </c>
      <c r="AD1586" s="2">
        <v>5.8500000000000002E-4</v>
      </c>
      <c r="AE1586" t="s">
        <v>21</v>
      </c>
      <c r="AF1586">
        <v>2</v>
      </c>
      <c r="AG1586" s="2">
        <v>5.8399999999999999E-4</v>
      </c>
      <c r="AH1586" t="s">
        <v>42</v>
      </c>
      <c r="AI1586">
        <v>1</v>
      </c>
      <c r="AJ1586">
        <v>5.7300000000000005E-4</v>
      </c>
      <c r="AK1586" t="s">
        <v>19</v>
      </c>
      <c r="AL1586">
        <v>1</v>
      </c>
      <c r="AM1586">
        <v>5.22E-4</v>
      </c>
      <c r="AN1586" t="s">
        <v>8</v>
      </c>
      <c r="AO1586">
        <v>1</v>
      </c>
      <c r="AP1586">
        <v>3.01E-4</v>
      </c>
      <c r="AQ1586" t="s">
        <v>14</v>
      </c>
      <c r="AR1586">
        <v>3</v>
      </c>
      <c r="AS1586">
        <v>2.7099999999999997E-4</v>
      </c>
      <c r="AT1586" t="s">
        <v>23</v>
      </c>
      <c r="AU1586">
        <v>1</v>
      </c>
      <c r="AV1586">
        <v>1.6799999999999999E-4</v>
      </c>
      <c r="AW1586" t="s">
        <v>35</v>
      </c>
      <c r="AX1586">
        <v>1</v>
      </c>
      <c r="AY1586">
        <v>1.63E-4</v>
      </c>
      <c r="AZ1586" t="s">
        <v>6</v>
      </c>
      <c r="BA1586">
        <v>2</v>
      </c>
      <c r="BB1586">
        <v>1.3899999999999999E-4</v>
      </c>
    </row>
    <row r="1587" spans="1:54" x14ac:dyDescent="0.25">
      <c r="A1587" t="s">
        <v>1615</v>
      </c>
      <c r="B1587" t="s">
        <v>1</v>
      </c>
      <c r="C1587">
        <v>1</v>
      </c>
      <c r="D1587">
        <v>17</v>
      </c>
      <c r="E1587">
        <v>0.01</v>
      </c>
      <c r="F1587">
        <v>196</v>
      </c>
      <c r="G1587">
        <v>0.03</v>
      </c>
      <c r="H1587">
        <v>8.67</v>
      </c>
      <c r="I1587">
        <v>8</v>
      </c>
      <c r="J1587">
        <v>29.63</v>
      </c>
      <c r="K1587">
        <v>1.36E-4</v>
      </c>
      <c r="L1587" s="1">
        <v>0</v>
      </c>
      <c r="M1587">
        <v>7.7518506806446995E-8</v>
      </c>
      <c r="N1587">
        <v>2.7842145536299302E-4</v>
      </c>
      <c r="O1587">
        <v>0</v>
      </c>
      <c r="P1587">
        <v>6.42361722713002E-4</v>
      </c>
      <c r="Q1587">
        <v>19</v>
      </c>
      <c r="R1587">
        <v>1.95926209329513E-4</v>
      </c>
      <c r="S1587">
        <v>1</v>
      </c>
      <c r="T1587">
        <v>7</v>
      </c>
      <c r="U1587" s="2">
        <f t="shared" si="24"/>
        <v>0.25925925925925924</v>
      </c>
      <c r="V1587" t="s">
        <v>11</v>
      </c>
      <c r="W1587">
        <v>6</v>
      </c>
      <c r="X1587" s="3">
        <v>1.085E-3</v>
      </c>
      <c r="Y1587" t="s">
        <v>21</v>
      </c>
      <c r="Z1587">
        <v>3</v>
      </c>
      <c r="AA1587" s="1">
        <v>8.7600000000000004E-4</v>
      </c>
      <c r="AB1587" t="s">
        <v>45</v>
      </c>
      <c r="AC1587">
        <v>1</v>
      </c>
      <c r="AD1587" s="2">
        <v>5.8200000000000005E-4</v>
      </c>
      <c r="AE1587" t="s">
        <v>4</v>
      </c>
      <c r="AF1587">
        <v>1</v>
      </c>
      <c r="AG1587" s="2">
        <v>3.97E-4</v>
      </c>
      <c r="AH1587" t="s">
        <v>29</v>
      </c>
      <c r="AI1587">
        <v>1</v>
      </c>
      <c r="AJ1587">
        <v>2.7099999999999997E-4</v>
      </c>
      <c r="AK1587" t="s">
        <v>9</v>
      </c>
      <c r="AL1587">
        <v>2</v>
      </c>
      <c r="AM1587">
        <v>1.95E-4</v>
      </c>
      <c r="AN1587" t="s">
        <v>14</v>
      </c>
      <c r="AO1587">
        <v>2</v>
      </c>
      <c r="AP1587">
        <v>1.8000000000000001E-4</v>
      </c>
      <c r="AQ1587" t="s">
        <v>12</v>
      </c>
      <c r="AR1587">
        <v>1</v>
      </c>
      <c r="AS1587">
        <v>8.7999999999999998E-5</v>
      </c>
    </row>
    <row r="1588" spans="1:54" x14ac:dyDescent="0.25">
      <c r="A1588" t="s">
        <v>1616</v>
      </c>
      <c r="B1588" t="s">
        <v>1</v>
      </c>
      <c r="C1588">
        <v>0</v>
      </c>
      <c r="D1588">
        <v>22</v>
      </c>
      <c r="E1588">
        <v>0.01</v>
      </c>
      <c r="F1588">
        <v>55</v>
      </c>
      <c r="G1588">
        <v>0.01</v>
      </c>
      <c r="H1588">
        <v>40</v>
      </c>
      <c r="I1588">
        <v>8</v>
      </c>
      <c r="J1588">
        <v>29.63</v>
      </c>
      <c r="K1588">
        <v>1.2E-4</v>
      </c>
      <c r="L1588" s="1">
        <v>0</v>
      </c>
      <c r="M1588">
        <v>6.1342966319040205E-8</v>
      </c>
      <c r="N1588">
        <v>2.4767512252755699E-4</v>
      </c>
      <c r="O1588">
        <v>0</v>
      </c>
      <c r="P1588">
        <v>5.7123481404071298E-4</v>
      </c>
      <c r="Q1588">
        <v>11</v>
      </c>
      <c r="R1588">
        <v>1.7428990103791E-4</v>
      </c>
      <c r="S1588">
        <v>1</v>
      </c>
      <c r="T1588">
        <v>7</v>
      </c>
      <c r="U1588" s="2">
        <f t="shared" si="24"/>
        <v>0.25925925925925924</v>
      </c>
      <c r="V1588" t="s">
        <v>11</v>
      </c>
      <c r="W1588">
        <v>6</v>
      </c>
      <c r="X1588" s="3">
        <v>1.085E-3</v>
      </c>
      <c r="Y1588" t="s">
        <v>29</v>
      </c>
      <c r="Z1588">
        <v>2</v>
      </c>
      <c r="AA1588" s="1">
        <v>5.4199999999999995E-4</v>
      </c>
      <c r="AB1588" t="s">
        <v>9</v>
      </c>
      <c r="AC1588">
        <v>5</v>
      </c>
      <c r="AD1588" s="2">
        <v>4.8700000000000002E-4</v>
      </c>
      <c r="AE1588" t="s">
        <v>12</v>
      </c>
      <c r="AF1588">
        <v>5</v>
      </c>
      <c r="AG1588" s="2">
        <v>4.4200000000000001E-4</v>
      </c>
      <c r="AH1588" t="s">
        <v>8</v>
      </c>
      <c r="AI1588">
        <v>1</v>
      </c>
      <c r="AJ1588">
        <v>3.01E-4</v>
      </c>
      <c r="AK1588" t="s">
        <v>23</v>
      </c>
      <c r="AL1588">
        <v>1</v>
      </c>
      <c r="AM1588">
        <v>1.6799999999999999E-4</v>
      </c>
      <c r="AN1588" t="s">
        <v>10</v>
      </c>
      <c r="AO1588">
        <v>1</v>
      </c>
      <c r="AP1588">
        <v>1.22E-4</v>
      </c>
      <c r="AQ1588" t="s">
        <v>14</v>
      </c>
      <c r="AR1588">
        <v>1</v>
      </c>
      <c r="AS1588">
        <v>9.0000000000000006E-5</v>
      </c>
    </row>
    <row r="1589" spans="1:54" x14ac:dyDescent="0.25">
      <c r="A1589" t="s">
        <v>1617</v>
      </c>
      <c r="B1589" t="s">
        <v>1</v>
      </c>
      <c r="C1589">
        <v>0</v>
      </c>
      <c r="D1589">
        <v>19</v>
      </c>
      <c r="E1589">
        <v>0.01</v>
      </c>
      <c r="F1589">
        <v>35</v>
      </c>
      <c r="G1589">
        <v>0.01</v>
      </c>
      <c r="H1589">
        <v>54.29</v>
      </c>
      <c r="I1589">
        <v>10</v>
      </c>
      <c r="J1589">
        <v>37.04</v>
      </c>
      <c r="K1589">
        <v>1.0900000000000001E-4</v>
      </c>
      <c r="L1589" s="1">
        <v>0</v>
      </c>
      <c r="M1589">
        <v>5.09098079432069E-8</v>
      </c>
      <c r="N1589">
        <v>2.2563201887854201E-4</v>
      </c>
      <c r="O1589">
        <v>0</v>
      </c>
      <c r="P1589">
        <v>4.85015813285239E-4</v>
      </c>
      <c r="Q1589">
        <v>14</v>
      </c>
      <c r="R1589">
        <v>1.4206460447908201E-4</v>
      </c>
      <c r="S1589">
        <v>1</v>
      </c>
      <c r="T1589">
        <v>6</v>
      </c>
      <c r="U1589" s="2">
        <f t="shared" si="24"/>
        <v>0.22222222222222221</v>
      </c>
      <c r="V1589" t="s">
        <v>11</v>
      </c>
      <c r="W1589">
        <v>6</v>
      </c>
      <c r="X1589" s="3">
        <v>1.085E-3</v>
      </c>
      <c r="Y1589" t="s">
        <v>9</v>
      </c>
      <c r="Z1589">
        <v>4</v>
      </c>
      <c r="AA1589" s="1">
        <v>3.8999999999999999E-4</v>
      </c>
      <c r="AB1589" t="s">
        <v>5</v>
      </c>
      <c r="AC1589">
        <v>1</v>
      </c>
      <c r="AD1589" s="2">
        <v>3.7599999999999998E-4</v>
      </c>
      <c r="AE1589" t="s">
        <v>21</v>
      </c>
      <c r="AF1589">
        <v>1</v>
      </c>
      <c r="AG1589" s="2">
        <v>2.92E-4</v>
      </c>
      <c r="AH1589" t="s">
        <v>3</v>
      </c>
      <c r="AI1589">
        <v>1</v>
      </c>
      <c r="AJ1589">
        <v>2.8299999999999999E-4</v>
      </c>
      <c r="AK1589" t="s">
        <v>12</v>
      </c>
      <c r="AL1589">
        <v>2</v>
      </c>
      <c r="AM1589">
        <v>1.7699999999999999E-4</v>
      </c>
      <c r="AN1589" t="s">
        <v>17</v>
      </c>
      <c r="AO1589">
        <v>1</v>
      </c>
      <c r="AP1589">
        <v>1E-4</v>
      </c>
      <c r="AQ1589" t="s">
        <v>14</v>
      </c>
      <c r="AR1589">
        <v>1</v>
      </c>
      <c r="AS1589">
        <v>9.0000000000000006E-5</v>
      </c>
      <c r="AT1589" t="s">
        <v>13</v>
      </c>
      <c r="AU1589">
        <v>1</v>
      </c>
      <c r="AV1589">
        <v>8.7000000000000001E-5</v>
      </c>
      <c r="AW1589" t="s">
        <v>6</v>
      </c>
      <c r="AX1589">
        <v>1</v>
      </c>
      <c r="AY1589">
        <v>6.8999999999999997E-5</v>
      </c>
    </row>
    <row r="1590" spans="1:54" x14ac:dyDescent="0.25">
      <c r="A1590" t="s">
        <v>1618</v>
      </c>
      <c r="B1590" t="s">
        <v>1</v>
      </c>
      <c r="C1590">
        <v>0</v>
      </c>
      <c r="D1590">
        <v>14</v>
      </c>
      <c r="E1590">
        <v>0.01</v>
      </c>
      <c r="F1590">
        <v>53</v>
      </c>
      <c r="G1590">
        <v>0.01</v>
      </c>
      <c r="H1590">
        <v>26.42</v>
      </c>
      <c r="I1590">
        <v>6</v>
      </c>
      <c r="J1590">
        <v>22.22</v>
      </c>
      <c r="K1590">
        <v>8.7999999999999998E-5</v>
      </c>
      <c r="L1590" s="1">
        <v>0</v>
      </c>
      <c r="M1590">
        <v>5.2590717331600902E-8</v>
      </c>
      <c r="N1590">
        <v>2.29326660751865E-4</v>
      </c>
      <c r="O1590">
        <v>0</v>
      </c>
      <c r="P1590">
        <v>4.5693445105094501E-4</v>
      </c>
      <c r="Q1590">
        <v>15</v>
      </c>
      <c r="R1590">
        <v>1.7836518058478399E-4</v>
      </c>
      <c r="S1590">
        <v>1</v>
      </c>
      <c r="T1590">
        <v>6</v>
      </c>
      <c r="U1590" s="2">
        <f t="shared" si="24"/>
        <v>0.22222222222222221</v>
      </c>
      <c r="V1590" t="s">
        <v>11</v>
      </c>
      <c r="W1590">
        <v>6</v>
      </c>
      <c r="X1590" s="3">
        <v>1.085E-3</v>
      </c>
      <c r="Y1590" t="s">
        <v>29</v>
      </c>
      <c r="Z1590">
        <v>2</v>
      </c>
      <c r="AA1590" s="1">
        <v>5.4199999999999995E-4</v>
      </c>
      <c r="AB1590" t="s">
        <v>3</v>
      </c>
      <c r="AC1590">
        <v>1</v>
      </c>
      <c r="AD1590" s="2">
        <v>2.8299999999999999E-4</v>
      </c>
      <c r="AE1590" t="s">
        <v>9</v>
      </c>
      <c r="AF1590">
        <v>2</v>
      </c>
      <c r="AG1590" s="2">
        <v>1.95E-4</v>
      </c>
      <c r="AH1590" t="s">
        <v>14</v>
      </c>
      <c r="AI1590">
        <v>2</v>
      </c>
      <c r="AJ1590">
        <v>1.8000000000000001E-4</v>
      </c>
      <c r="AK1590" t="s">
        <v>12</v>
      </c>
      <c r="AL1590">
        <v>1</v>
      </c>
      <c r="AM1590">
        <v>8.7999999999999998E-5</v>
      </c>
    </row>
    <row r="1591" spans="1:54" x14ac:dyDescent="0.25">
      <c r="A1591" t="s">
        <v>1619</v>
      </c>
      <c r="B1591" t="s">
        <v>1</v>
      </c>
      <c r="C1591">
        <v>0</v>
      </c>
      <c r="D1591">
        <v>11</v>
      </c>
      <c r="E1591">
        <v>0.01</v>
      </c>
      <c r="F1591">
        <v>23</v>
      </c>
      <c r="G1591">
        <v>0</v>
      </c>
      <c r="H1591">
        <v>47.83</v>
      </c>
      <c r="I1591">
        <v>5</v>
      </c>
      <c r="J1591">
        <v>18.52</v>
      </c>
      <c r="K1591">
        <v>6.6000000000000005E-5</v>
      </c>
      <c r="L1591" s="1">
        <v>0</v>
      </c>
      <c r="M1591">
        <v>4.4531692901988603E-8</v>
      </c>
      <c r="N1591">
        <v>2.1102533710905101E-4</v>
      </c>
      <c r="O1591">
        <v>0</v>
      </c>
      <c r="P1591">
        <v>3.5750329224120699E-4</v>
      </c>
      <c r="Q1591">
        <v>9</v>
      </c>
      <c r="R1591">
        <v>1.7194657097774501E-4</v>
      </c>
      <c r="S1591">
        <v>1</v>
      </c>
      <c r="T1591">
        <v>5</v>
      </c>
      <c r="U1591" s="2">
        <f t="shared" si="24"/>
        <v>0.18518518518518517</v>
      </c>
      <c r="V1591" t="s">
        <v>11</v>
      </c>
      <c r="W1591">
        <v>6</v>
      </c>
      <c r="X1591" s="3">
        <v>1.085E-3</v>
      </c>
      <c r="Y1591" t="s">
        <v>29</v>
      </c>
      <c r="Z1591">
        <v>1</v>
      </c>
      <c r="AA1591" s="1">
        <v>2.7099999999999997E-4</v>
      </c>
      <c r="AB1591" t="s">
        <v>9</v>
      </c>
      <c r="AC1591">
        <v>2</v>
      </c>
      <c r="AD1591" s="2">
        <v>1.95E-4</v>
      </c>
      <c r="AE1591" t="s">
        <v>23</v>
      </c>
      <c r="AF1591">
        <v>1</v>
      </c>
      <c r="AG1591" s="2">
        <v>1.6799999999999999E-4</v>
      </c>
      <c r="AH1591" t="s">
        <v>6</v>
      </c>
      <c r="AI1591">
        <v>1</v>
      </c>
      <c r="AJ1591">
        <v>6.8999999999999997E-5</v>
      </c>
    </row>
    <row r="1592" spans="1:54" x14ac:dyDescent="0.25">
      <c r="A1592" t="s">
        <v>1620</v>
      </c>
      <c r="B1592" t="s">
        <v>1</v>
      </c>
      <c r="C1592">
        <v>0</v>
      </c>
      <c r="D1592">
        <v>16</v>
      </c>
      <c r="E1592">
        <v>0.01</v>
      </c>
      <c r="F1592">
        <v>19</v>
      </c>
      <c r="G1592">
        <v>0</v>
      </c>
      <c r="H1592">
        <v>84.21</v>
      </c>
      <c r="I1592">
        <v>5</v>
      </c>
      <c r="J1592">
        <v>18.52</v>
      </c>
      <c r="K1592">
        <v>1.1900000000000001E-4</v>
      </c>
      <c r="L1592" s="1">
        <v>0</v>
      </c>
      <c r="M1592">
        <v>8.64051281276548E-8</v>
      </c>
      <c r="N1592">
        <v>2.9394749212683301E-4</v>
      </c>
      <c r="O1592">
        <v>0</v>
      </c>
      <c r="P1592">
        <v>6.4275117410022003E-4</v>
      </c>
      <c r="Q1592">
        <v>6</v>
      </c>
      <c r="R1592">
        <v>2.39512771362605E-4</v>
      </c>
      <c r="S1592">
        <v>1</v>
      </c>
      <c r="T1592">
        <v>4</v>
      </c>
      <c r="U1592" s="2">
        <f t="shared" si="24"/>
        <v>0.14814814814814814</v>
      </c>
      <c r="V1592" t="s">
        <v>11</v>
      </c>
      <c r="W1592">
        <v>6</v>
      </c>
      <c r="X1592" s="3">
        <v>1.085E-3</v>
      </c>
      <c r="Y1592" t="s">
        <v>21</v>
      </c>
      <c r="Z1592">
        <v>3</v>
      </c>
      <c r="AA1592" s="1">
        <v>8.7600000000000004E-4</v>
      </c>
      <c r="AB1592" t="s">
        <v>4</v>
      </c>
      <c r="AC1592">
        <v>2</v>
      </c>
      <c r="AD1592" s="2">
        <v>7.9500000000000003E-4</v>
      </c>
      <c r="AE1592" t="s">
        <v>14</v>
      </c>
      <c r="AF1592">
        <v>4</v>
      </c>
      <c r="AG1592" s="2">
        <v>3.6099999999999999E-4</v>
      </c>
      <c r="AH1592" t="s">
        <v>9</v>
      </c>
      <c r="AI1592">
        <v>1</v>
      </c>
      <c r="AJ1592">
        <v>9.7E-5</v>
      </c>
    </row>
    <row r="1593" spans="1:54" x14ac:dyDescent="0.25">
      <c r="A1593" t="s">
        <v>1621</v>
      </c>
      <c r="B1593" t="s">
        <v>34</v>
      </c>
      <c r="C1593">
        <v>0</v>
      </c>
      <c r="D1593">
        <v>26</v>
      </c>
      <c r="E1593">
        <v>0.02</v>
      </c>
      <c r="F1593">
        <v>41</v>
      </c>
      <c r="G1593">
        <v>0.01</v>
      </c>
      <c r="H1593">
        <v>63.41</v>
      </c>
      <c r="I1593">
        <v>11</v>
      </c>
      <c r="J1593">
        <v>40.74</v>
      </c>
      <c r="K1593">
        <v>2.1000000000000001E-4</v>
      </c>
      <c r="L1593" s="1">
        <v>0</v>
      </c>
      <c r="M1593">
        <v>1.2623693352266101E-7</v>
      </c>
      <c r="N1593">
        <v>3.55298372530273E-4</v>
      </c>
      <c r="O1593">
        <v>0</v>
      </c>
      <c r="P1593">
        <v>8.7047581642860897E-4</v>
      </c>
      <c r="Q1593">
        <v>12</v>
      </c>
      <c r="R1593">
        <v>2.1054718372164299E-4</v>
      </c>
      <c r="S1593">
        <v>1</v>
      </c>
      <c r="T1593">
        <v>8</v>
      </c>
      <c r="U1593" s="6">
        <f t="shared" si="24"/>
        <v>0.29629629629629628</v>
      </c>
      <c r="V1593" t="s">
        <v>11</v>
      </c>
      <c r="W1593">
        <v>7</v>
      </c>
      <c r="X1593" s="3">
        <v>1.2650000000000001E-3</v>
      </c>
      <c r="Y1593" t="s">
        <v>42</v>
      </c>
      <c r="Z1593">
        <v>2</v>
      </c>
      <c r="AA1593" s="1">
        <v>1.147E-3</v>
      </c>
      <c r="AB1593" t="s">
        <v>21</v>
      </c>
      <c r="AC1593">
        <v>3</v>
      </c>
      <c r="AD1593" s="2">
        <v>8.7600000000000004E-4</v>
      </c>
      <c r="AE1593" t="s">
        <v>29</v>
      </c>
      <c r="AF1593">
        <v>2</v>
      </c>
      <c r="AG1593" s="2">
        <v>5.4199999999999995E-4</v>
      </c>
      <c r="AH1593" t="s">
        <v>19</v>
      </c>
      <c r="AI1593">
        <v>1</v>
      </c>
      <c r="AJ1593">
        <v>5.22E-4</v>
      </c>
      <c r="AK1593" t="s">
        <v>23</v>
      </c>
      <c r="AL1593">
        <v>2</v>
      </c>
      <c r="AM1593">
        <v>3.3500000000000001E-4</v>
      </c>
      <c r="AN1593" t="s">
        <v>35</v>
      </c>
      <c r="AO1593">
        <v>2</v>
      </c>
      <c r="AP1593">
        <v>3.2600000000000001E-4</v>
      </c>
      <c r="AQ1593" t="s">
        <v>14</v>
      </c>
      <c r="AR1593">
        <v>3</v>
      </c>
      <c r="AS1593">
        <v>2.7099999999999997E-4</v>
      </c>
      <c r="AT1593" t="s">
        <v>9</v>
      </c>
      <c r="AU1593">
        <v>2</v>
      </c>
      <c r="AV1593">
        <v>1.95E-4</v>
      </c>
      <c r="AW1593" t="s">
        <v>17</v>
      </c>
      <c r="AX1593">
        <v>1</v>
      </c>
      <c r="AY1593">
        <v>1E-4</v>
      </c>
      <c r="AZ1593" t="s">
        <v>12</v>
      </c>
      <c r="BA1593">
        <v>1</v>
      </c>
      <c r="BB1593">
        <v>8.7999999999999998E-5</v>
      </c>
    </row>
    <row r="1594" spans="1:54" x14ac:dyDescent="0.25">
      <c r="A1594" t="s">
        <v>1622</v>
      </c>
      <c r="B1594" t="s">
        <v>1</v>
      </c>
      <c r="C1594">
        <v>0</v>
      </c>
      <c r="D1594">
        <v>19</v>
      </c>
      <c r="E1594">
        <v>0.01</v>
      </c>
      <c r="F1594">
        <v>106</v>
      </c>
      <c r="G1594">
        <v>0.02</v>
      </c>
      <c r="H1594">
        <v>17.920000000000002</v>
      </c>
      <c r="I1594">
        <v>8</v>
      </c>
      <c r="J1594">
        <v>29.63</v>
      </c>
      <c r="K1594">
        <v>1.3999999999999999E-4</v>
      </c>
      <c r="L1594" s="1">
        <v>0</v>
      </c>
      <c r="M1594">
        <v>1.0024089520988E-7</v>
      </c>
      <c r="N1594">
        <v>3.1660842567733302E-4</v>
      </c>
      <c r="O1594">
        <v>0</v>
      </c>
      <c r="P1594">
        <v>6.8828016897508001E-4</v>
      </c>
      <c r="Q1594">
        <v>16</v>
      </c>
      <c r="R1594">
        <v>2.22798521772938E-4</v>
      </c>
      <c r="S1594">
        <v>1</v>
      </c>
      <c r="T1594">
        <v>6</v>
      </c>
      <c r="U1594" s="2">
        <f t="shared" si="24"/>
        <v>0.22222222222222221</v>
      </c>
      <c r="V1594" t="s">
        <v>11</v>
      </c>
      <c r="W1594">
        <v>7</v>
      </c>
      <c r="X1594" s="3">
        <v>1.2650000000000001E-3</v>
      </c>
      <c r="Y1594" t="s">
        <v>21</v>
      </c>
      <c r="Z1594">
        <v>3</v>
      </c>
      <c r="AA1594" s="1">
        <v>8.7600000000000004E-4</v>
      </c>
      <c r="AB1594" t="s">
        <v>3</v>
      </c>
      <c r="AC1594">
        <v>3</v>
      </c>
      <c r="AD1594" s="2">
        <v>8.4800000000000001E-4</v>
      </c>
      <c r="AE1594" t="s">
        <v>29</v>
      </c>
      <c r="AF1594">
        <v>1</v>
      </c>
      <c r="AG1594" s="2">
        <v>2.7099999999999997E-4</v>
      </c>
      <c r="AH1594" t="s">
        <v>14</v>
      </c>
      <c r="AI1594">
        <v>2</v>
      </c>
      <c r="AJ1594">
        <v>1.8000000000000001E-4</v>
      </c>
      <c r="AK1594" t="s">
        <v>35</v>
      </c>
      <c r="AL1594">
        <v>1</v>
      </c>
      <c r="AM1594">
        <v>1.63E-4</v>
      </c>
      <c r="AN1594" t="s">
        <v>9</v>
      </c>
      <c r="AO1594">
        <v>1</v>
      </c>
      <c r="AP1594">
        <v>9.7E-5</v>
      </c>
      <c r="AQ1594" t="s">
        <v>12</v>
      </c>
      <c r="AR1594">
        <v>1</v>
      </c>
      <c r="AS1594">
        <v>8.7999999999999998E-5</v>
      </c>
    </row>
    <row r="1595" spans="1:54" x14ac:dyDescent="0.25">
      <c r="A1595" t="s">
        <v>1623</v>
      </c>
      <c r="B1595" t="s">
        <v>1</v>
      </c>
      <c r="C1595">
        <v>0</v>
      </c>
      <c r="D1595">
        <v>17</v>
      </c>
      <c r="E1595">
        <v>0.01</v>
      </c>
      <c r="F1595">
        <v>152</v>
      </c>
      <c r="G1595">
        <v>0.02</v>
      </c>
      <c r="H1595">
        <v>11.18</v>
      </c>
      <c r="I1595">
        <v>7</v>
      </c>
      <c r="J1595">
        <v>25.93</v>
      </c>
      <c r="K1595">
        <v>1.02E-4</v>
      </c>
      <c r="L1595" s="1">
        <v>0</v>
      </c>
      <c r="M1595">
        <v>6.5634276878329596E-8</v>
      </c>
      <c r="N1595">
        <v>2.5619187512161597E-4</v>
      </c>
      <c r="O1595">
        <v>0</v>
      </c>
      <c r="P1595">
        <v>5.1455297450832401E-4</v>
      </c>
      <c r="Q1595">
        <v>17</v>
      </c>
      <c r="R1595">
        <v>1.89771759349345E-4</v>
      </c>
      <c r="S1595">
        <v>1</v>
      </c>
      <c r="T1595">
        <v>5</v>
      </c>
      <c r="U1595" s="2">
        <f t="shared" si="24"/>
        <v>0.18518518518518517</v>
      </c>
      <c r="V1595" t="s">
        <v>11</v>
      </c>
      <c r="W1595">
        <v>7</v>
      </c>
      <c r="X1595" s="3">
        <v>1.2650000000000001E-3</v>
      </c>
      <c r="Y1595" t="s">
        <v>4</v>
      </c>
      <c r="Z1595">
        <v>1</v>
      </c>
      <c r="AA1595" s="1">
        <v>3.97E-4</v>
      </c>
      <c r="AB1595" t="s">
        <v>23</v>
      </c>
      <c r="AC1595">
        <v>2</v>
      </c>
      <c r="AD1595" s="2">
        <v>3.3500000000000001E-4</v>
      </c>
      <c r="AE1595" t="s">
        <v>9</v>
      </c>
      <c r="AF1595">
        <v>3</v>
      </c>
      <c r="AG1595" s="2">
        <v>2.92E-4</v>
      </c>
      <c r="AH1595" t="s">
        <v>3</v>
      </c>
      <c r="AI1595">
        <v>1</v>
      </c>
      <c r="AJ1595">
        <v>2.8299999999999999E-4</v>
      </c>
      <c r="AK1595" t="s">
        <v>16</v>
      </c>
      <c r="AL1595">
        <v>2</v>
      </c>
      <c r="AM1595">
        <v>9.2999999999999997E-5</v>
      </c>
      <c r="AN1595" t="s">
        <v>14</v>
      </c>
      <c r="AO1595">
        <v>1</v>
      </c>
      <c r="AP1595">
        <v>9.0000000000000006E-5</v>
      </c>
    </row>
    <row r="1596" spans="1:54" x14ac:dyDescent="0.25">
      <c r="A1596" t="s">
        <v>1624</v>
      </c>
      <c r="B1596" t="s">
        <v>1</v>
      </c>
      <c r="C1596">
        <v>0</v>
      </c>
      <c r="D1596">
        <v>15</v>
      </c>
      <c r="E1596">
        <v>0.01</v>
      </c>
      <c r="F1596">
        <v>22</v>
      </c>
      <c r="G1596">
        <v>0</v>
      </c>
      <c r="H1596">
        <v>68.180000000000007</v>
      </c>
      <c r="I1596">
        <v>5</v>
      </c>
      <c r="J1596">
        <v>18.52</v>
      </c>
      <c r="K1596">
        <v>1.3799999999999999E-4</v>
      </c>
      <c r="L1596" s="1">
        <v>0</v>
      </c>
      <c r="M1596">
        <v>1.15028293564449E-7</v>
      </c>
      <c r="N1596">
        <v>3.3915821317557501E-4</v>
      </c>
      <c r="O1596">
        <v>0</v>
      </c>
      <c r="P1596">
        <v>7.4340757918190802E-4</v>
      </c>
      <c r="Q1596">
        <v>8</v>
      </c>
      <c r="R1596">
        <v>2.7635113666157901E-4</v>
      </c>
      <c r="S1596">
        <v>1</v>
      </c>
      <c r="T1596">
        <v>5</v>
      </c>
      <c r="U1596" s="2">
        <f t="shared" si="24"/>
        <v>0.18518518518518517</v>
      </c>
      <c r="V1596" t="s">
        <v>11</v>
      </c>
      <c r="W1596">
        <v>7</v>
      </c>
      <c r="X1596" s="3">
        <v>1.2650000000000001E-3</v>
      </c>
      <c r="Y1596" t="s">
        <v>21</v>
      </c>
      <c r="Z1596">
        <v>4</v>
      </c>
      <c r="AA1596" s="1">
        <v>1.1689999999999999E-3</v>
      </c>
      <c r="AB1596" t="s">
        <v>42</v>
      </c>
      <c r="AC1596">
        <v>1</v>
      </c>
      <c r="AD1596" s="2">
        <v>5.7300000000000005E-4</v>
      </c>
      <c r="AE1596" t="s">
        <v>29</v>
      </c>
      <c r="AF1596">
        <v>2</v>
      </c>
      <c r="AG1596" s="2">
        <v>5.4199999999999995E-4</v>
      </c>
      <c r="AH1596" t="s">
        <v>23</v>
      </c>
      <c r="AI1596">
        <v>1</v>
      </c>
      <c r="AJ1596">
        <v>1.6799999999999999E-4</v>
      </c>
    </row>
    <row r="1597" spans="1:54" x14ac:dyDescent="0.25">
      <c r="A1597" t="s">
        <v>1625</v>
      </c>
      <c r="B1597" t="s">
        <v>1</v>
      </c>
      <c r="C1597">
        <v>0</v>
      </c>
      <c r="D1597">
        <v>32</v>
      </c>
      <c r="E1597">
        <v>0.02</v>
      </c>
      <c r="F1597">
        <v>65</v>
      </c>
      <c r="G1597">
        <v>0.01</v>
      </c>
      <c r="H1597">
        <v>49.23</v>
      </c>
      <c r="I1597">
        <v>11</v>
      </c>
      <c r="J1597">
        <v>40.74</v>
      </c>
      <c r="K1597">
        <v>1.74E-4</v>
      </c>
      <c r="L1597" s="1">
        <v>0</v>
      </c>
      <c r="M1597">
        <v>1.06619598733368E-7</v>
      </c>
      <c r="N1597">
        <v>3.26526566657856E-4</v>
      </c>
      <c r="O1597">
        <v>0</v>
      </c>
      <c r="P1597">
        <v>7.4092123235070895E-4</v>
      </c>
      <c r="Q1597">
        <v>14</v>
      </c>
      <c r="R1597">
        <v>1.9349722468613701E-4</v>
      </c>
      <c r="S1597">
        <v>1</v>
      </c>
      <c r="T1597">
        <v>7</v>
      </c>
      <c r="U1597" s="2">
        <f t="shared" si="24"/>
        <v>0.25925925925925924</v>
      </c>
      <c r="V1597" t="s">
        <v>11</v>
      </c>
      <c r="W1597">
        <v>8</v>
      </c>
      <c r="X1597" s="3">
        <v>1.446E-3</v>
      </c>
      <c r="Y1597" t="s">
        <v>40</v>
      </c>
      <c r="Z1597">
        <v>1</v>
      </c>
      <c r="AA1597" s="1">
        <v>7.9100000000000004E-4</v>
      </c>
      <c r="AB1597" t="s">
        <v>9</v>
      </c>
      <c r="AC1597">
        <v>7</v>
      </c>
      <c r="AD1597" s="2">
        <v>6.8199999999999999E-4</v>
      </c>
      <c r="AE1597" t="s">
        <v>23</v>
      </c>
      <c r="AF1597">
        <v>3</v>
      </c>
      <c r="AG1597" s="2">
        <v>5.0299999999999997E-4</v>
      </c>
      <c r="AH1597" t="s">
        <v>3</v>
      </c>
      <c r="AI1597">
        <v>1</v>
      </c>
      <c r="AJ1597">
        <v>2.8299999999999999E-4</v>
      </c>
      <c r="AK1597" t="s">
        <v>14</v>
      </c>
      <c r="AL1597">
        <v>3</v>
      </c>
      <c r="AM1597">
        <v>2.7099999999999997E-4</v>
      </c>
      <c r="AN1597" t="s">
        <v>12</v>
      </c>
      <c r="AO1597">
        <v>2</v>
      </c>
      <c r="AP1597">
        <v>1.7699999999999999E-4</v>
      </c>
      <c r="AQ1597" t="s">
        <v>35</v>
      </c>
      <c r="AR1597">
        <v>1</v>
      </c>
      <c r="AS1597">
        <v>1.63E-4</v>
      </c>
      <c r="AT1597" t="s">
        <v>16</v>
      </c>
      <c r="AU1597">
        <v>3</v>
      </c>
      <c r="AV1597">
        <v>1.3899999999999999E-4</v>
      </c>
      <c r="AW1597" t="s">
        <v>6</v>
      </c>
      <c r="AX1597">
        <v>2</v>
      </c>
      <c r="AY1597">
        <v>1.3899999999999999E-4</v>
      </c>
      <c r="AZ1597" t="s">
        <v>17</v>
      </c>
      <c r="BA1597">
        <v>1</v>
      </c>
      <c r="BB1597">
        <v>1E-4</v>
      </c>
    </row>
    <row r="1598" spans="1:54" x14ac:dyDescent="0.25">
      <c r="A1598" t="s">
        <v>1626</v>
      </c>
      <c r="B1598" t="s">
        <v>1</v>
      </c>
      <c r="C1598">
        <v>0</v>
      </c>
      <c r="D1598">
        <v>15</v>
      </c>
      <c r="E1598">
        <v>0.01</v>
      </c>
      <c r="F1598">
        <v>63</v>
      </c>
      <c r="G1598">
        <v>0.01</v>
      </c>
      <c r="H1598">
        <v>23.81</v>
      </c>
      <c r="I1598">
        <v>6</v>
      </c>
      <c r="J1598">
        <v>22.22</v>
      </c>
      <c r="K1598">
        <v>1E-4</v>
      </c>
      <c r="L1598" s="1">
        <v>0</v>
      </c>
      <c r="M1598">
        <v>8.02093460245515E-8</v>
      </c>
      <c r="N1598">
        <v>2.8321254566941701E-4</v>
      </c>
      <c r="O1598">
        <v>0</v>
      </c>
      <c r="P1598">
        <v>5.2047125655092698E-4</v>
      </c>
      <c r="Q1598">
        <v>11</v>
      </c>
      <c r="R1598">
        <v>2.2027642440954599E-4</v>
      </c>
      <c r="S1598">
        <v>2</v>
      </c>
      <c r="T1598">
        <v>5</v>
      </c>
      <c r="U1598" s="2">
        <f t="shared" si="24"/>
        <v>0.18518518518518517</v>
      </c>
      <c r="V1598" t="s">
        <v>11</v>
      </c>
      <c r="W1598">
        <v>8</v>
      </c>
      <c r="X1598" s="3">
        <v>1.446E-3</v>
      </c>
      <c r="Y1598" t="s">
        <v>8</v>
      </c>
      <c r="Z1598">
        <v>1</v>
      </c>
      <c r="AA1598" s="1">
        <v>3.01E-4</v>
      </c>
      <c r="AB1598" t="s">
        <v>9</v>
      </c>
      <c r="AC1598">
        <v>3</v>
      </c>
      <c r="AD1598" s="2">
        <v>2.92E-4</v>
      </c>
      <c r="AE1598" t="s">
        <v>21</v>
      </c>
      <c r="AF1598">
        <v>1</v>
      </c>
      <c r="AG1598" s="2">
        <v>2.92E-4</v>
      </c>
      <c r="AH1598" t="s">
        <v>29</v>
      </c>
      <c r="AI1598">
        <v>1</v>
      </c>
      <c r="AJ1598">
        <v>2.7099999999999997E-4</v>
      </c>
      <c r="AK1598" t="s">
        <v>12</v>
      </c>
      <c r="AL1598">
        <v>1</v>
      </c>
      <c r="AM1598">
        <v>8.7999999999999998E-5</v>
      </c>
    </row>
    <row r="1599" spans="1:54" x14ac:dyDescent="0.25">
      <c r="A1599" t="s">
        <v>1627</v>
      </c>
      <c r="B1599" t="s">
        <v>1</v>
      </c>
      <c r="C1599">
        <v>0</v>
      </c>
      <c r="D1599">
        <v>15</v>
      </c>
      <c r="E1599">
        <v>0.01</v>
      </c>
      <c r="F1599">
        <v>29</v>
      </c>
      <c r="G1599">
        <v>0</v>
      </c>
      <c r="H1599">
        <v>51.72</v>
      </c>
      <c r="I1599">
        <v>6</v>
      </c>
      <c r="J1599">
        <v>22.22</v>
      </c>
      <c r="K1599">
        <v>1.1400000000000001E-4</v>
      </c>
      <c r="L1599" s="1">
        <v>0</v>
      </c>
      <c r="M1599">
        <v>1.00137147596538E-7</v>
      </c>
      <c r="N1599">
        <v>3.1644454110718698E-4</v>
      </c>
      <c r="O1599">
        <v>0</v>
      </c>
      <c r="P1599">
        <v>5.9576974153620701E-4</v>
      </c>
      <c r="Q1599">
        <v>11</v>
      </c>
      <c r="R1599">
        <v>2.4612353197225602E-4</v>
      </c>
      <c r="S1599">
        <v>1</v>
      </c>
      <c r="T1599">
        <v>3</v>
      </c>
      <c r="U1599" s="2">
        <f t="shared" si="24"/>
        <v>0.1111111111111111</v>
      </c>
      <c r="V1599" t="s">
        <v>11</v>
      </c>
      <c r="W1599">
        <v>8</v>
      </c>
      <c r="X1599" s="3">
        <v>1.446E-3</v>
      </c>
      <c r="Y1599" t="s">
        <v>29</v>
      </c>
      <c r="Z1599">
        <v>3</v>
      </c>
      <c r="AA1599" s="1">
        <v>8.1300000000000003E-4</v>
      </c>
      <c r="AB1599" t="s">
        <v>19</v>
      </c>
      <c r="AC1599">
        <v>1</v>
      </c>
      <c r="AD1599" s="2">
        <v>5.22E-4</v>
      </c>
      <c r="AE1599" t="s">
        <v>17</v>
      </c>
      <c r="AF1599">
        <v>1</v>
      </c>
      <c r="AG1599" s="2">
        <v>1E-4</v>
      </c>
      <c r="AH1599" t="s">
        <v>9</v>
      </c>
      <c r="AI1599">
        <v>1</v>
      </c>
      <c r="AJ1599">
        <v>9.7E-5</v>
      </c>
      <c r="AK1599" t="s">
        <v>12</v>
      </c>
      <c r="AL1599">
        <v>1</v>
      </c>
      <c r="AM1599">
        <v>8.7999999999999998E-5</v>
      </c>
    </row>
    <row r="1600" spans="1:54" x14ac:dyDescent="0.25">
      <c r="A1600" t="s">
        <v>1628</v>
      </c>
      <c r="B1600" t="s">
        <v>1</v>
      </c>
      <c r="C1600">
        <v>0</v>
      </c>
      <c r="D1600">
        <v>13</v>
      </c>
      <c r="E1600">
        <v>0.01</v>
      </c>
      <c r="F1600">
        <v>26</v>
      </c>
      <c r="G1600">
        <v>0</v>
      </c>
      <c r="H1600">
        <v>50</v>
      </c>
      <c r="I1600">
        <v>4</v>
      </c>
      <c r="J1600">
        <v>14.81</v>
      </c>
      <c r="K1600">
        <v>8.7000000000000001E-5</v>
      </c>
      <c r="L1600" s="1">
        <v>0</v>
      </c>
      <c r="M1600">
        <v>1.01961001930715E-7</v>
      </c>
      <c r="N1600">
        <v>3.1931332877084101E-4</v>
      </c>
      <c r="O1600">
        <v>0</v>
      </c>
      <c r="P1600">
        <v>4.67182649811112E-4</v>
      </c>
      <c r="Q1600">
        <v>6</v>
      </c>
      <c r="R1600">
        <v>2.7200765043441997E-4</v>
      </c>
      <c r="S1600">
        <v>2</v>
      </c>
      <c r="T1600">
        <v>3</v>
      </c>
      <c r="U1600" s="2">
        <f t="shared" si="24"/>
        <v>0.1111111111111111</v>
      </c>
      <c r="V1600" t="s">
        <v>11</v>
      </c>
      <c r="W1600">
        <v>9</v>
      </c>
      <c r="X1600" s="3">
        <v>1.627E-3</v>
      </c>
      <c r="Y1600" t="s">
        <v>29</v>
      </c>
      <c r="Z1600">
        <v>2</v>
      </c>
      <c r="AA1600" s="1">
        <v>5.4199999999999995E-4</v>
      </c>
      <c r="AB1600" t="s">
        <v>9</v>
      </c>
      <c r="AC1600">
        <v>1</v>
      </c>
      <c r="AD1600" s="2">
        <v>9.7E-5</v>
      </c>
      <c r="AE1600" t="s">
        <v>6</v>
      </c>
      <c r="AF1600">
        <v>1</v>
      </c>
      <c r="AG1600" s="2">
        <v>6.8999999999999997E-5</v>
      </c>
    </row>
    <row r="1601" spans="1:72" x14ac:dyDescent="0.25">
      <c r="A1601" t="s">
        <v>1629</v>
      </c>
      <c r="B1601" t="s">
        <v>1</v>
      </c>
      <c r="C1601">
        <v>0</v>
      </c>
      <c r="D1601">
        <v>12</v>
      </c>
      <c r="E1601">
        <v>0.01</v>
      </c>
      <c r="F1601">
        <v>22</v>
      </c>
      <c r="G1601">
        <v>0</v>
      </c>
      <c r="H1601">
        <v>54.55</v>
      </c>
      <c r="I1601">
        <v>3</v>
      </c>
      <c r="J1601">
        <v>11.11</v>
      </c>
      <c r="K1601">
        <v>8.7999999999999998E-5</v>
      </c>
      <c r="L1601" s="1">
        <v>0</v>
      </c>
      <c r="M1601">
        <v>1.03951458454834E-7</v>
      </c>
      <c r="N1601">
        <v>3.22415040677128E-4</v>
      </c>
      <c r="O1601">
        <v>0</v>
      </c>
      <c r="P1601">
        <v>4.7574823246198202E-4</v>
      </c>
      <c r="Q1601">
        <v>5</v>
      </c>
      <c r="R1601">
        <v>2.86591147268559E-4</v>
      </c>
      <c r="S1601">
        <v>2</v>
      </c>
      <c r="T1601">
        <v>3</v>
      </c>
      <c r="U1601" s="2">
        <f t="shared" ref="U1601:U1664" si="25">T1601/27</f>
        <v>0.1111111111111111</v>
      </c>
      <c r="V1601" t="s">
        <v>11</v>
      </c>
      <c r="W1601">
        <v>9</v>
      </c>
      <c r="X1601" s="3">
        <v>1.627E-3</v>
      </c>
      <c r="Y1601" t="s">
        <v>21</v>
      </c>
      <c r="Z1601">
        <v>2</v>
      </c>
      <c r="AA1601" s="1">
        <v>5.8399999999999999E-4</v>
      </c>
      <c r="AB1601" t="s">
        <v>23</v>
      </c>
      <c r="AC1601">
        <v>1</v>
      </c>
      <c r="AD1601" s="2">
        <v>1.6799999999999999E-4</v>
      </c>
    </row>
    <row r="1602" spans="1:72" x14ac:dyDescent="0.25">
      <c r="A1602" t="s">
        <v>1630</v>
      </c>
      <c r="B1602" t="s">
        <v>1</v>
      </c>
      <c r="C1602">
        <v>0</v>
      </c>
      <c r="D1602">
        <v>39</v>
      </c>
      <c r="E1602">
        <v>0.03</v>
      </c>
      <c r="F1602">
        <v>129</v>
      </c>
      <c r="G1602">
        <v>0.02</v>
      </c>
      <c r="H1602">
        <v>30.23</v>
      </c>
      <c r="I1602">
        <v>12</v>
      </c>
      <c r="J1602">
        <v>44.44</v>
      </c>
      <c r="K1602">
        <v>3.2899999999999997E-4</v>
      </c>
      <c r="L1602" s="1">
        <v>0</v>
      </c>
      <c r="M1602">
        <v>2.7052515269808699E-7</v>
      </c>
      <c r="N1602">
        <v>5.2012032521147201E-4</v>
      </c>
      <c r="O1602">
        <v>0</v>
      </c>
      <c r="P1602">
        <v>1.30504674330835E-3</v>
      </c>
      <c r="Q1602">
        <v>17</v>
      </c>
      <c r="R1602">
        <v>2.8895573622859602E-4</v>
      </c>
      <c r="S1602">
        <v>1</v>
      </c>
      <c r="T1602">
        <v>9</v>
      </c>
      <c r="U1602" s="6">
        <f t="shared" si="25"/>
        <v>0.33333333333333331</v>
      </c>
      <c r="V1602" t="s">
        <v>11</v>
      </c>
      <c r="W1602">
        <v>10</v>
      </c>
      <c r="X1602" s="3">
        <v>1.8079999999999999E-3</v>
      </c>
      <c r="Y1602" t="s">
        <v>19</v>
      </c>
      <c r="Z1602">
        <v>3</v>
      </c>
      <c r="AA1602" s="1">
        <v>1.565E-3</v>
      </c>
      <c r="AB1602" t="s">
        <v>4</v>
      </c>
      <c r="AC1602">
        <v>3</v>
      </c>
      <c r="AD1602" s="2">
        <v>1.1919999999999999E-3</v>
      </c>
      <c r="AE1602" t="s">
        <v>29</v>
      </c>
      <c r="AF1602">
        <v>4</v>
      </c>
      <c r="AG1602" s="2">
        <v>1.0839999999999999E-3</v>
      </c>
      <c r="AH1602" t="s">
        <v>21</v>
      </c>
      <c r="AI1602">
        <v>3</v>
      </c>
      <c r="AJ1602">
        <v>8.7600000000000004E-4</v>
      </c>
      <c r="AK1602" t="s">
        <v>40</v>
      </c>
      <c r="AL1602">
        <v>1</v>
      </c>
      <c r="AM1602">
        <v>7.9100000000000004E-4</v>
      </c>
      <c r="AN1602" t="s">
        <v>17</v>
      </c>
      <c r="AO1602">
        <v>4</v>
      </c>
      <c r="AP1602">
        <v>4.0200000000000001E-4</v>
      </c>
      <c r="AQ1602" t="s">
        <v>9</v>
      </c>
      <c r="AR1602">
        <v>4</v>
      </c>
      <c r="AS1602">
        <v>3.8999999999999999E-4</v>
      </c>
      <c r="AT1602" t="s">
        <v>23</v>
      </c>
      <c r="AU1602">
        <v>2</v>
      </c>
      <c r="AV1602">
        <v>3.3500000000000001E-4</v>
      </c>
      <c r="AW1602" t="s">
        <v>14</v>
      </c>
      <c r="AX1602">
        <v>3</v>
      </c>
      <c r="AY1602">
        <v>2.7099999999999997E-4</v>
      </c>
      <c r="AZ1602" t="s">
        <v>13</v>
      </c>
      <c r="BA1602">
        <v>1</v>
      </c>
      <c r="BB1602">
        <v>8.7000000000000001E-5</v>
      </c>
      <c r="BC1602" t="s">
        <v>6</v>
      </c>
      <c r="BD1602">
        <v>1</v>
      </c>
      <c r="BE1602">
        <v>6.8999999999999997E-5</v>
      </c>
    </row>
    <row r="1603" spans="1:72" x14ac:dyDescent="0.25">
      <c r="A1603" t="s">
        <v>1631</v>
      </c>
      <c r="B1603" t="s">
        <v>34</v>
      </c>
      <c r="C1603">
        <v>0</v>
      </c>
      <c r="D1603">
        <v>35</v>
      </c>
      <c r="E1603">
        <v>0.02</v>
      </c>
      <c r="F1603">
        <v>39</v>
      </c>
      <c r="G1603">
        <v>0.01</v>
      </c>
      <c r="H1603">
        <v>89.74</v>
      </c>
      <c r="I1603">
        <v>11</v>
      </c>
      <c r="J1603">
        <v>40.74</v>
      </c>
      <c r="K1603">
        <v>2.4399999999999999E-4</v>
      </c>
      <c r="L1603" s="1">
        <v>0</v>
      </c>
      <c r="M1603">
        <v>1.9094676554047001E-7</v>
      </c>
      <c r="N1603">
        <v>4.3697455937442202E-4</v>
      </c>
      <c r="O1603">
        <v>0</v>
      </c>
      <c r="P1603">
        <v>1.0568232770279201E-3</v>
      </c>
      <c r="Q1603">
        <v>12</v>
      </c>
      <c r="R1603">
        <v>2.5894788703669397E-4</v>
      </c>
      <c r="S1603">
        <v>1</v>
      </c>
      <c r="T1603">
        <v>8</v>
      </c>
      <c r="U1603" s="6">
        <f t="shared" si="25"/>
        <v>0.29629629629629628</v>
      </c>
      <c r="V1603" t="s">
        <v>11</v>
      </c>
      <c r="W1603">
        <v>10</v>
      </c>
      <c r="X1603" s="3">
        <v>1.8079999999999999E-3</v>
      </c>
      <c r="Y1603" t="s">
        <v>29</v>
      </c>
      <c r="Z1603">
        <v>4</v>
      </c>
      <c r="AA1603" s="1">
        <v>1.0839999999999999E-3</v>
      </c>
      <c r="AB1603" t="s">
        <v>43</v>
      </c>
      <c r="AC1603">
        <v>1</v>
      </c>
      <c r="AD1603" s="2">
        <v>9.3099999999999997E-4</v>
      </c>
      <c r="AE1603" t="s">
        <v>9</v>
      </c>
      <c r="AF1603">
        <v>9</v>
      </c>
      <c r="AG1603" s="2">
        <v>8.7699999999999996E-4</v>
      </c>
      <c r="AH1603" t="s">
        <v>21</v>
      </c>
      <c r="AI1603">
        <v>2</v>
      </c>
      <c r="AJ1603">
        <v>5.8399999999999999E-4</v>
      </c>
      <c r="AK1603" t="s">
        <v>5</v>
      </c>
      <c r="AL1603">
        <v>1</v>
      </c>
      <c r="AM1603">
        <v>3.7599999999999998E-4</v>
      </c>
      <c r="AN1603" t="s">
        <v>3</v>
      </c>
      <c r="AO1603">
        <v>1</v>
      </c>
      <c r="AP1603">
        <v>2.8299999999999999E-4</v>
      </c>
      <c r="AQ1603" t="s">
        <v>14</v>
      </c>
      <c r="AR1603">
        <v>3</v>
      </c>
      <c r="AS1603">
        <v>2.7099999999999997E-4</v>
      </c>
      <c r="AT1603" t="s">
        <v>12</v>
      </c>
      <c r="AU1603">
        <v>2</v>
      </c>
      <c r="AV1603">
        <v>1.7699999999999999E-4</v>
      </c>
      <c r="AW1603" t="s">
        <v>10</v>
      </c>
      <c r="AX1603">
        <v>1</v>
      </c>
      <c r="AY1603">
        <v>1.22E-4</v>
      </c>
      <c r="AZ1603" t="s">
        <v>13</v>
      </c>
      <c r="BA1603">
        <v>1</v>
      </c>
      <c r="BB1603">
        <v>8.7000000000000001E-5</v>
      </c>
    </row>
    <row r="1604" spans="1:72" x14ac:dyDescent="0.25">
      <c r="A1604" t="s">
        <v>1632</v>
      </c>
      <c r="B1604" t="s">
        <v>1</v>
      </c>
      <c r="C1604">
        <v>0</v>
      </c>
      <c r="D1604">
        <v>24</v>
      </c>
      <c r="E1604">
        <v>0.02</v>
      </c>
      <c r="F1604">
        <v>47</v>
      </c>
      <c r="G1604">
        <v>0.01</v>
      </c>
      <c r="H1604">
        <v>51.06</v>
      </c>
      <c r="I1604">
        <v>9</v>
      </c>
      <c r="J1604">
        <v>33.33</v>
      </c>
      <c r="K1604">
        <v>1.6200000000000001E-4</v>
      </c>
      <c r="L1604" s="1">
        <v>0</v>
      </c>
      <c r="M1604">
        <v>1.4329864346039001E-7</v>
      </c>
      <c r="N1604">
        <v>3.7854807285256402E-4</v>
      </c>
      <c r="O1604">
        <v>0</v>
      </c>
      <c r="P1604">
        <v>7.7265681515876605E-4</v>
      </c>
      <c r="Q1604">
        <v>10</v>
      </c>
      <c r="R1604">
        <v>2.5236538190170899E-4</v>
      </c>
      <c r="S1604">
        <v>1</v>
      </c>
      <c r="T1604">
        <v>7</v>
      </c>
      <c r="U1604" s="2">
        <f t="shared" si="25"/>
        <v>0.25925925925925924</v>
      </c>
      <c r="V1604" t="s">
        <v>11</v>
      </c>
      <c r="W1604">
        <v>10</v>
      </c>
      <c r="X1604" s="3">
        <v>1.8079999999999999E-3</v>
      </c>
      <c r="Y1604" t="s">
        <v>29</v>
      </c>
      <c r="Z1604">
        <v>3</v>
      </c>
      <c r="AA1604" s="1">
        <v>8.1300000000000003E-4</v>
      </c>
      <c r="AB1604" t="s">
        <v>8</v>
      </c>
      <c r="AC1604">
        <v>2</v>
      </c>
      <c r="AD1604" s="2">
        <v>6.02E-4</v>
      </c>
      <c r="AE1604" t="s">
        <v>5</v>
      </c>
      <c r="AF1604">
        <v>1</v>
      </c>
      <c r="AG1604" s="2">
        <v>3.7599999999999998E-4</v>
      </c>
      <c r="AH1604" t="s">
        <v>12</v>
      </c>
      <c r="AI1604">
        <v>3</v>
      </c>
      <c r="AJ1604">
        <v>2.6499999999999999E-4</v>
      </c>
      <c r="AK1604" t="s">
        <v>9</v>
      </c>
      <c r="AL1604">
        <v>2</v>
      </c>
      <c r="AM1604">
        <v>1.95E-4</v>
      </c>
      <c r="AN1604" t="s">
        <v>23</v>
      </c>
      <c r="AO1604">
        <v>1</v>
      </c>
      <c r="AP1604">
        <v>1.6799999999999999E-4</v>
      </c>
      <c r="AQ1604" t="s">
        <v>14</v>
      </c>
      <c r="AR1604">
        <v>1</v>
      </c>
      <c r="AS1604">
        <v>9.0000000000000006E-5</v>
      </c>
      <c r="AT1604" t="s">
        <v>6</v>
      </c>
      <c r="AU1604">
        <v>1</v>
      </c>
      <c r="AV1604">
        <v>6.8999999999999997E-5</v>
      </c>
    </row>
    <row r="1605" spans="1:72" x14ac:dyDescent="0.25">
      <c r="A1605" t="s">
        <v>1633</v>
      </c>
      <c r="B1605" t="s">
        <v>1</v>
      </c>
      <c r="C1605">
        <v>0</v>
      </c>
      <c r="D1605">
        <v>20</v>
      </c>
      <c r="E1605">
        <v>0.01</v>
      </c>
      <c r="F1605">
        <v>67</v>
      </c>
      <c r="G1605">
        <v>0.01</v>
      </c>
      <c r="H1605">
        <v>29.85</v>
      </c>
      <c r="I1605">
        <v>6</v>
      </c>
      <c r="J1605">
        <v>22.22</v>
      </c>
      <c r="K1605">
        <v>1.26E-4</v>
      </c>
      <c r="L1605" s="1">
        <v>0</v>
      </c>
      <c r="M1605">
        <v>1.2775217184541099E-7</v>
      </c>
      <c r="N1605">
        <v>3.5742435821500802E-4</v>
      </c>
      <c r="O1605">
        <v>0</v>
      </c>
      <c r="P1605">
        <v>6.4929528991706695E-4</v>
      </c>
      <c r="Q1605">
        <v>9</v>
      </c>
      <c r="R1605">
        <v>2.7799672305611799E-4</v>
      </c>
      <c r="S1605">
        <v>2</v>
      </c>
      <c r="T1605">
        <v>6</v>
      </c>
      <c r="U1605" s="2">
        <f t="shared" si="25"/>
        <v>0.22222222222222221</v>
      </c>
      <c r="V1605" t="s">
        <v>11</v>
      </c>
      <c r="W1605">
        <v>10</v>
      </c>
      <c r="X1605" s="3">
        <v>1.8079999999999999E-3</v>
      </c>
      <c r="Y1605" t="s">
        <v>21</v>
      </c>
      <c r="Z1605">
        <v>2</v>
      </c>
      <c r="AA1605" s="1">
        <v>5.8399999999999999E-4</v>
      </c>
      <c r="AB1605" t="s">
        <v>17</v>
      </c>
      <c r="AC1605">
        <v>3</v>
      </c>
      <c r="AD1605" s="2">
        <v>3.01E-4</v>
      </c>
      <c r="AE1605" t="s">
        <v>3</v>
      </c>
      <c r="AF1605">
        <v>1</v>
      </c>
      <c r="AG1605" s="2">
        <v>2.8299999999999999E-4</v>
      </c>
      <c r="AH1605" t="s">
        <v>14</v>
      </c>
      <c r="AI1605">
        <v>3</v>
      </c>
      <c r="AJ1605">
        <v>2.7099999999999997E-4</v>
      </c>
      <c r="AK1605" t="s">
        <v>23</v>
      </c>
      <c r="AL1605">
        <v>1</v>
      </c>
      <c r="AM1605">
        <v>1.6799999999999999E-4</v>
      </c>
    </row>
    <row r="1606" spans="1:72" x14ac:dyDescent="0.25">
      <c r="A1606" t="s">
        <v>1634</v>
      </c>
      <c r="B1606" t="s">
        <v>1</v>
      </c>
      <c r="C1606">
        <v>0</v>
      </c>
      <c r="D1606">
        <v>27</v>
      </c>
      <c r="E1606">
        <v>0.02</v>
      </c>
      <c r="F1606">
        <v>32</v>
      </c>
      <c r="G1606">
        <v>0</v>
      </c>
      <c r="H1606">
        <v>84.38</v>
      </c>
      <c r="I1606">
        <v>9</v>
      </c>
      <c r="J1606">
        <v>33.33</v>
      </c>
      <c r="K1606">
        <v>1.83E-4</v>
      </c>
      <c r="L1606" s="1">
        <v>0</v>
      </c>
      <c r="M1606">
        <v>1.63673281454068E-7</v>
      </c>
      <c r="N1606">
        <v>4.0456554654847798E-4</v>
      </c>
      <c r="O1606">
        <v>0</v>
      </c>
      <c r="P1606">
        <v>8.6851377484019202E-4</v>
      </c>
      <c r="Q1606">
        <v>9</v>
      </c>
      <c r="R1606">
        <v>2.6971036436565201E-4</v>
      </c>
      <c r="S1606">
        <v>1</v>
      </c>
      <c r="T1606">
        <v>6</v>
      </c>
      <c r="U1606" s="2">
        <f t="shared" si="25"/>
        <v>0.22222222222222221</v>
      </c>
      <c r="V1606" t="s">
        <v>11</v>
      </c>
      <c r="W1606">
        <v>10</v>
      </c>
      <c r="X1606" s="3">
        <v>1.8079999999999999E-3</v>
      </c>
      <c r="Y1606" t="s">
        <v>29</v>
      </c>
      <c r="Z1606">
        <v>4</v>
      </c>
      <c r="AA1606" s="1">
        <v>1.0839999999999999E-3</v>
      </c>
      <c r="AB1606" t="s">
        <v>7</v>
      </c>
      <c r="AC1606">
        <v>2</v>
      </c>
      <c r="AD1606" s="2">
        <v>6.7100000000000005E-4</v>
      </c>
      <c r="AE1606" t="s">
        <v>9</v>
      </c>
      <c r="AF1606">
        <v>5</v>
      </c>
      <c r="AG1606" s="2">
        <v>4.8700000000000002E-4</v>
      </c>
      <c r="AH1606" t="s">
        <v>21</v>
      </c>
      <c r="AI1606">
        <v>1</v>
      </c>
      <c r="AJ1606">
        <v>2.92E-4</v>
      </c>
      <c r="AK1606" t="s">
        <v>10</v>
      </c>
      <c r="AL1606">
        <v>2</v>
      </c>
      <c r="AM1606">
        <v>2.4499999999999999E-4</v>
      </c>
      <c r="AN1606" t="s">
        <v>23</v>
      </c>
      <c r="AO1606">
        <v>1</v>
      </c>
      <c r="AP1606">
        <v>1.6799999999999999E-4</v>
      </c>
      <c r="AQ1606" t="s">
        <v>14</v>
      </c>
      <c r="AR1606">
        <v>1</v>
      </c>
      <c r="AS1606">
        <v>9.0000000000000006E-5</v>
      </c>
      <c r="AT1606" t="s">
        <v>12</v>
      </c>
      <c r="AU1606">
        <v>1</v>
      </c>
      <c r="AV1606">
        <v>8.7999999999999998E-5</v>
      </c>
    </row>
    <row r="1607" spans="1:72" x14ac:dyDescent="0.25">
      <c r="A1607" t="s">
        <v>1635</v>
      </c>
      <c r="B1607" t="s">
        <v>34</v>
      </c>
      <c r="C1607">
        <v>0</v>
      </c>
      <c r="D1607">
        <v>14</v>
      </c>
      <c r="E1607">
        <v>0.01</v>
      </c>
      <c r="F1607">
        <v>31</v>
      </c>
      <c r="G1607">
        <v>0</v>
      </c>
      <c r="H1607">
        <v>45.16</v>
      </c>
      <c r="I1607">
        <v>4</v>
      </c>
      <c r="J1607">
        <v>14.81</v>
      </c>
      <c r="K1607">
        <v>9.7E-5</v>
      </c>
      <c r="L1607" s="1">
        <v>0</v>
      </c>
      <c r="M1607">
        <v>1.2392448376897701E-7</v>
      </c>
      <c r="N1607">
        <v>3.5202909506030502E-4</v>
      </c>
      <c r="O1607">
        <v>0</v>
      </c>
      <c r="P1607">
        <v>5.2151132422272896E-4</v>
      </c>
      <c r="Q1607">
        <v>4</v>
      </c>
      <c r="R1607">
        <v>2.9987663653285201E-4</v>
      </c>
      <c r="S1607">
        <v>2</v>
      </c>
      <c r="T1607">
        <v>3</v>
      </c>
      <c r="U1607" s="2">
        <f t="shared" si="25"/>
        <v>0.1111111111111111</v>
      </c>
      <c r="V1607" t="s">
        <v>11</v>
      </c>
      <c r="W1607">
        <v>10</v>
      </c>
      <c r="X1607" s="3">
        <v>1.8079999999999999E-3</v>
      </c>
      <c r="Y1607" t="s">
        <v>29</v>
      </c>
      <c r="Z1607">
        <v>2</v>
      </c>
      <c r="AA1607" s="1">
        <v>5.4199999999999995E-4</v>
      </c>
      <c r="AB1607" t="s">
        <v>23</v>
      </c>
      <c r="AC1607">
        <v>1</v>
      </c>
      <c r="AD1607" s="2">
        <v>1.6799999999999999E-4</v>
      </c>
      <c r="AE1607" t="s">
        <v>14</v>
      </c>
      <c r="AF1607">
        <v>1</v>
      </c>
      <c r="AG1607" s="2">
        <v>9.0000000000000006E-5</v>
      </c>
    </row>
    <row r="1608" spans="1:72" x14ac:dyDescent="0.25">
      <c r="A1608" t="s">
        <v>1636</v>
      </c>
      <c r="B1608" t="s">
        <v>1</v>
      </c>
      <c r="C1608">
        <v>0</v>
      </c>
      <c r="D1608">
        <v>13</v>
      </c>
      <c r="E1608">
        <v>0.01</v>
      </c>
      <c r="F1608">
        <v>20</v>
      </c>
      <c r="G1608">
        <v>0</v>
      </c>
      <c r="H1608">
        <v>65</v>
      </c>
      <c r="I1608">
        <v>3</v>
      </c>
      <c r="J1608">
        <v>11.11</v>
      </c>
      <c r="K1608">
        <v>8.3999999999999995E-5</v>
      </c>
      <c r="L1608" s="1">
        <v>0</v>
      </c>
      <c r="M1608">
        <v>1.18060905316403E-7</v>
      </c>
      <c r="N1608">
        <v>3.4359992042548999E-4</v>
      </c>
      <c r="O1608">
        <v>0</v>
      </c>
      <c r="P1608">
        <v>4.5471549880669599E-4</v>
      </c>
      <c r="Q1608">
        <v>5</v>
      </c>
      <c r="R1608">
        <v>3.0542215148932398E-4</v>
      </c>
      <c r="S1608">
        <v>2</v>
      </c>
      <c r="T1608">
        <v>3</v>
      </c>
      <c r="U1608" s="2">
        <f t="shared" si="25"/>
        <v>0.1111111111111111</v>
      </c>
      <c r="V1608" t="s">
        <v>11</v>
      </c>
      <c r="W1608">
        <v>10</v>
      </c>
      <c r="X1608" s="3">
        <v>1.8079999999999999E-3</v>
      </c>
      <c r="Y1608" t="s">
        <v>29</v>
      </c>
      <c r="Z1608">
        <v>1</v>
      </c>
      <c r="AA1608" s="1">
        <v>2.7099999999999997E-4</v>
      </c>
      <c r="AB1608" t="s">
        <v>9</v>
      </c>
      <c r="AC1608">
        <v>2</v>
      </c>
      <c r="AD1608" s="2">
        <v>1.95E-4</v>
      </c>
    </row>
    <row r="1609" spans="1:72" x14ac:dyDescent="0.25">
      <c r="A1609" t="s">
        <v>1637</v>
      </c>
      <c r="B1609" t="s">
        <v>1</v>
      </c>
      <c r="C1609">
        <v>0</v>
      </c>
      <c r="D1609">
        <v>73</v>
      </c>
      <c r="E1609">
        <v>0.05</v>
      </c>
      <c r="F1609">
        <v>265</v>
      </c>
      <c r="G1609">
        <v>0.04</v>
      </c>
      <c r="H1609">
        <v>27.55</v>
      </c>
      <c r="I1609">
        <v>15</v>
      </c>
      <c r="J1609">
        <v>55.56</v>
      </c>
      <c r="K1609">
        <v>4.26E-4</v>
      </c>
      <c r="L1609" s="1">
        <v>1.00421771440048E-4</v>
      </c>
      <c r="M1609">
        <v>3.3338526021779701E-7</v>
      </c>
      <c r="N1609">
        <v>5.7739523743948298E-4</v>
      </c>
      <c r="O1609">
        <v>0</v>
      </c>
      <c r="P1609">
        <v>1.47622602718143E-3</v>
      </c>
      <c r="Q1609">
        <v>20</v>
      </c>
      <c r="R1609">
        <v>2.5662010552865899E-4</v>
      </c>
      <c r="S1609">
        <v>1</v>
      </c>
      <c r="T1609">
        <v>10</v>
      </c>
      <c r="U1609" s="6">
        <f t="shared" si="25"/>
        <v>0.37037037037037035</v>
      </c>
      <c r="V1609" t="s">
        <v>11</v>
      </c>
      <c r="W1609">
        <v>11</v>
      </c>
      <c r="X1609" s="3">
        <v>1.9880000000000002E-3</v>
      </c>
      <c r="Y1609" t="s">
        <v>5</v>
      </c>
      <c r="Z1609">
        <v>5</v>
      </c>
      <c r="AA1609" s="1">
        <v>1.8799999999999999E-3</v>
      </c>
      <c r="AB1609" t="s">
        <v>9</v>
      </c>
      <c r="AC1609">
        <v>15</v>
      </c>
      <c r="AD1609" s="2">
        <v>1.4610000000000001E-3</v>
      </c>
      <c r="AE1609" t="s">
        <v>21</v>
      </c>
      <c r="AF1609">
        <v>4</v>
      </c>
      <c r="AG1609" s="2">
        <v>1.1689999999999999E-3</v>
      </c>
      <c r="AH1609" t="s">
        <v>12</v>
      </c>
      <c r="AI1609">
        <v>10</v>
      </c>
      <c r="AJ1609">
        <v>8.83E-4</v>
      </c>
      <c r="AK1609" t="s">
        <v>14</v>
      </c>
      <c r="AL1609">
        <v>9</v>
      </c>
      <c r="AM1609">
        <v>8.12E-4</v>
      </c>
      <c r="AN1609" t="s">
        <v>42</v>
      </c>
      <c r="AO1609">
        <v>1</v>
      </c>
      <c r="AP1609">
        <v>5.7300000000000005E-4</v>
      </c>
      <c r="AQ1609" t="s">
        <v>29</v>
      </c>
      <c r="AR1609">
        <v>2</v>
      </c>
      <c r="AS1609">
        <v>5.4199999999999995E-4</v>
      </c>
      <c r="AT1609" t="s">
        <v>35</v>
      </c>
      <c r="AU1609">
        <v>3</v>
      </c>
      <c r="AV1609">
        <v>4.8899999999999996E-4</v>
      </c>
      <c r="AW1609" t="s">
        <v>6</v>
      </c>
      <c r="AX1609">
        <v>7</v>
      </c>
      <c r="AY1609">
        <v>4.86E-4</v>
      </c>
      <c r="AZ1609" t="s">
        <v>4</v>
      </c>
      <c r="BA1609">
        <v>1</v>
      </c>
      <c r="BB1609">
        <v>3.97E-4</v>
      </c>
      <c r="BC1609" t="s">
        <v>23</v>
      </c>
      <c r="BD1609">
        <v>2</v>
      </c>
      <c r="BE1609">
        <v>3.3500000000000001E-4</v>
      </c>
      <c r="BF1609" t="s">
        <v>8</v>
      </c>
      <c r="BG1609">
        <v>1</v>
      </c>
      <c r="BH1609">
        <v>3.01E-4</v>
      </c>
      <c r="BI1609" t="s">
        <v>17</v>
      </c>
      <c r="BJ1609">
        <v>1</v>
      </c>
      <c r="BK1609">
        <v>1E-4</v>
      </c>
      <c r="BL1609" t="s">
        <v>13</v>
      </c>
      <c r="BM1609">
        <v>1</v>
      </c>
      <c r="BN1609">
        <v>8.7000000000000001E-5</v>
      </c>
    </row>
    <row r="1610" spans="1:72" x14ac:dyDescent="0.25">
      <c r="A1610" t="s">
        <v>1638</v>
      </c>
      <c r="B1610" t="s">
        <v>1</v>
      </c>
      <c r="C1610">
        <v>0</v>
      </c>
      <c r="D1610">
        <v>52</v>
      </c>
      <c r="E1610">
        <v>0.04</v>
      </c>
      <c r="F1610">
        <v>290</v>
      </c>
      <c r="G1610">
        <v>0.04</v>
      </c>
      <c r="H1610">
        <v>17.93</v>
      </c>
      <c r="I1610">
        <v>12</v>
      </c>
      <c r="J1610">
        <v>44.44</v>
      </c>
      <c r="K1610">
        <v>3.9300000000000001E-4</v>
      </c>
      <c r="L1610" s="1">
        <v>0</v>
      </c>
      <c r="M1610">
        <v>3.8937833546032202E-7</v>
      </c>
      <c r="N1610">
        <v>6.2400187135963202E-4</v>
      </c>
      <c r="O1610">
        <v>0</v>
      </c>
      <c r="P1610">
        <v>1.5757858890187201E-3</v>
      </c>
      <c r="Q1610">
        <v>17</v>
      </c>
      <c r="R1610">
        <v>3.46667706310907E-4</v>
      </c>
      <c r="S1610">
        <v>1</v>
      </c>
      <c r="T1610">
        <v>8</v>
      </c>
      <c r="U1610" s="6">
        <f t="shared" si="25"/>
        <v>0.29629629629629628</v>
      </c>
      <c r="V1610" t="s">
        <v>11</v>
      </c>
      <c r="W1610">
        <v>11</v>
      </c>
      <c r="X1610" s="3">
        <v>1.9880000000000002E-3</v>
      </c>
      <c r="Y1610" t="s">
        <v>5</v>
      </c>
      <c r="Z1610">
        <v>5</v>
      </c>
      <c r="AA1610" s="1">
        <v>1.8799999999999999E-3</v>
      </c>
      <c r="AB1610" t="s">
        <v>43</v>
      </c>
      <c r="AC1610">
        <v>2</v>
      </c>
      <c r="AD1610" s="2">
        <v>1.8619999999999999E-3</v>
      </c>
      <c r="AE1610" t="s">
        <v>35</v>
      </c>
      <c r="AF1610">
        <v>7</v>
      </c>
      <c r="AG1610" s="2">
        <v>1.142E-3</v>
      </c>
      <c r="AH1610" t="s">
        <v>7</v>
      </c>
      <c r="AI1610">
        <v>3</v>
      </c>
      <c r="AJ1610">
        <v>1.0070000000000001E-3</v>
      </c>
      <c r="AK1610" t="s">
        <v>29</v>
      </c>
      <c r="AL1610">
        <v>3</v>
      </c>
      <c r="AM1610">
        <v>8.1300000000000003E-4</v>
      </c>
      <c r="AN1610" t="s">
        <v>9</v>
      </c>
      <c r="AO1610">
        <v>6</v>
      </c>
      <c r="AP1610">
        <v>5.8500000000000002E-4</v>
      </c>
      <c r="AQ1610" t="s">
        <v>14</v>
      </c>
      <c r="AR1610">
        <v>5</v>
      </c>
      <c r="AS1610">
        <v>4.5100000000000001E-4</v>
      </c>
      <c r="AT1610" t="s">
        <v>6</v>
      </c>
      <c r="AU1610">
        <v>4</v>
      </c>
      <c r="AV1610">
        <v>2.7799999999999998E-4</v>
      </c>
      <c r="AW1610" t="s">
        <v>12</v>
      </c>
      <c r="AX1610">
        <v>3</v>
      </c>
      <c r="AY1610">
        <v>2.6499999999999999E-4</v>
      </c>
      <c r="AZ1610" t="s">
        <v>13</v>
      </c>
      <c r="BA1610">
        <v>2</v>
      </c>
      <c r="BB1610">
        <v>1.74E-4</v>
      </c>
      <c r="BC1610" t="s">
        <v>23</v>
      </c>
      <c r="BD1610">
        <v>1</v>
      </c>
      <c r="BE1610">
        <v>1.6799999999999999E-4</v>
      </c>
    </row>
    <row r="1611" spans="1:72" x14ac:dyDescent="0.25">
      <c r="A1611" t="s">
        <v>1639</v>
      </c>
      <c r="B1611" t="s">
        <v>34</v>
      </c>
      <c r="C1611">
        <v>0</v>
      </c>
      <c r="D1611">
        <v>51</v>
      </c>
      <c r="E1611">
        <v>0.03</v>
      </c>
      <c r="F1611">
        <v>153</v>
      </c>
      <c r="G1611">
        <v>0.02</v>
      </c>
      <c r="H1611">
        <v>33.33</v>
      </c>
      <c r="I1611">
        <v>12</v>
      </c>
      <c r="J1611">
        <v>44.44</v>
      </c>
      <c r="K1611">
        <v>3.5599999999999998E-4</v>
      </c>
      <c r="L1611" s="1">
        <v>0</v>
      </c>
      <c r="M1611">
        <v>3.0863121906146501E-7</v>
      </c>
      <c r="N1611">
        <v>5.5554587484875199E-4</v>
      </c>
      <c r="O1611">
        <v>0</v>
      </c>
      <c r="P1611">
        <v>1.3762966509182799E-3</v>
      </c>
      <c r="Q1611">
        <v>17</v>
      </c>
      <c r="R1611">
        <v>3.08636597138195E-4</v>
      </c>
      <c r="S1611">
        <v>1</v>
      </c>
      <c r="T1611">
        <v>7</v>
      </c>
      <c r="U1611" s="2">
        <f t="shared" si="25"/>
        <v>0.25925925925925924</v>
      </c>
      <c r="V1611" t="s">
        <v>11</v>
      </c>
      <c r="W1611">
        <v>11</v>
      </c>
      <c r="X1611" s="3">
        <v>1.9880000000000002E-3</v>
      </c>
      <c r="Y1611" t="s">
        <v>21</v>
      </c>
      <c r="Z1611">
        <v>5</v>
      </c>
      <c r="AA1611" s="1">
        <v>1.4610000000000001E-3</v>
      </c>
      <c r="AB1611" t="s">
        <v>29</v>
      </c>
      <c r="AC1611">
        <v>5</v>
      </c>
      <c r="AD1611" s="2">
        <v>1.3550000000000001E-3</v>
      </c>
      <c r="AE1611" t="s">
        <v>9</v>
      </c>
      <c r="AF1611">
        <v>11</v>
      </c>
      <c r="AG1611" s="2">
        <v>1.072E-3</v>
      </c>
      <c r="AH1611" t="s">
        <v>23</v>
      </c>
      <c r="AI1611">
        <v>6</v>
      </c>
      <c r="AJ1611">
        <v>1.005E-3</v>
      </c>
      <c r="AK1611" t="s">
        <v>43</v>
      </c>
      <c r="AL1611">
        <v>1</v>
      </c>
      <c r="AM1611">
        <v>9.3099999999999997E-4</v>
      </c>
      <c r="AN1611" t="s">
        <v>5</v>
      </c>
      <c r="AO1611">
        <v>2</v>
      </c>
      <c r="AP1611">
        <v>7.5199999999999996E-4</v>
      </c>
      <c r="AQ1611" t="s">
        <v>8</v>
      </c>
      <c r="AR1611">
        <v>1</v>
      </c>
      <c r="AS1611">
        <v>3.01E-4</v>
      </c>
      <c r="AT1611" t="s">
        <v>6</v>
      </c>
      <c r="AU1611">
        <v>4</v>
      </c>
      <c r="AV1611">
        <v>2.7799999999999998E-4</v>
      </c>
      <c r="AW1611" t="s">
        <v>14</v>
      </c>
      <c r="AX1611">
        <v>2</v>
      </c>
      <c r="AY1611">
        <v>1.8000000000000001E-4</v>
      </c>
      <c r="AZ1611" t="s">
        <v>12</v>
      </c>
      <c r="BA1611">
        <v>2</v>
      </c>
      <c r="BB1611">
        <v>1.7699999999999999E-4</v>
      </c>
      <c r="BC1611" t="s">
        <v>10</v>
      </c>
      <c r="BD1611">
        <v>1</v>
      </c>
      <c r="BE1611">
        <v>1.22E-4</v>
      </c>
    </row>
    <row r="1612" spans="1:72" x14ac:dyDescent="0.25">
      <c r="A1612" t="s">
        <v>1640</v>
      </c>
      <c r="B1612" t="s">
        <v>1</v>
      </c>
      <c r="C1612">
        <v>0</v>
      </c>
      <c r="D1612">
        <v>28</v>
      </c>
      <c r="E1612">
        <v>0.02</v>
      </c>
      <c r="F1612">
        <v>103</v>
      </c>
      <c r="G1612">
        <v>0.02</v>
      </c>
      <c r="H1612">
        <v>27.18</v>
      </c>
      <c r="I1612">
        <v>6</v>
      </c>
      <c r="J1612">
        <v>22.22</v>
      </c>
      <c r="K1612">
        <v>1.6899999999999999E-4</v>
      </c>
      <c r="L1612" s="1">
        <v>0</v>
      </c>
      <c r="M1612">
        <v>1.71705808044705E-7</v>
      </c>
      <c r="N1612">
        <v>4.14373995377009E-4</v>
      </c>
      <c r="O1612">
        <v>0</v>
      </c>
      <c r="P1612">
        <v>8.4157628323183503E-4</v>
      </c>
      <c r="Q1612">
        <v>12</v>
      </c>
      <c r="R1612">
        <v>3.22290885293229E-4</v>
      </c>
      <c r="S1612">
        <v>2</v>
      </c>
      <c r="T1612">
        <v>6</v>
      </c>
      <c r="U1612" s="2">
        <f t="shared" si="25"/>
        <v>0.22222222222222221</v>
      </c>
      <c r="V1612" t="s">
        <v>11</v>
      </c>
      <c r="W1612">
        <v>11</v>
      </c>
      <c r="X1612" s="3">
        <v>1.9880000000000002E-3</v>
      </c>
      <c r="Y1612" t="s">
        <v>4</v>
      </c>
      <c r="Z1612">
        <v>2</v>
      </c>
      <c r="AA1612" s="1">
        <v>7.9500000000000003E-4</v>
      </c>
      <c r="AB1612" t="s">
        <v>21</v>
      </c>
      <c r="AC1612">
        <v>2</v>
      </c>
      <c r="AD1612" s="2">
        <v>5.8399999999999999E-4</v>
      </c>
      <c r="AE1612" t="s">
        <v>14</v>
      </c>
      <c r="AF1612">
        <v>5</v>
      </c>
      <c r="AG1612" s="2">
        <v>4.5100000000000001E-4</v>
      </c>
      <c r="AH1612" t="s">
        <v>9</v>
      </c>
      <c r="AI1612">
        <v>4</v>
      </c>
      <c r="AJ1612">
        <v>3.8999999999999999E-4</v>
      </c>
      <c r="AK1612" t="s">
        <v>12</v>
      </c>
      <c r="AL1612">
        <v>4</v>
      </c>
      <c r="AM1612">
        <v>3.5300000000000002E-4</v>
      </c>
    </row>
    <row r="1613" spans="1:72" x14ac:dyDescent="0.25">
      <c r="A1613" t="s">
        <v>1641</v>
      </c>
      <c r="B1613" t="s">
        <v>34</v>
      </c>
      <c r="C1613">
        <v>0</v>
      </c>
      <c r="D1613">
        <v>60</v>
      </c>
      <c r="E1613">
        <v>0.04</v>
      </c>
      <c r="F1613">
        <v>95</v>
      </c>
      <c r="G1613">
        <v>0.01</v>
      </c>
      <c r="H1613">
        <v>63.16</v>
      </c>
      <c r="I1613">
        <v>14</v>
      </c>
      <c r="J1613">
        <v>51.85</v>
      </c>
      <c r="K1613">
        <v>4.4799999999999999E-4</v>
      </c>
      <c r="L1613" s="1">
        <v>1.38888888888889E-4</v>
      </c>
      <c r="M1613">
        <v>3.8004070635450301E-7</v>
      </c>
      <c r="N1613">
        <v>6.1647441662611099E-4</v>
      </c>
      <c r="O1613">
        <v>0</v>
      </c>
      <c r="P1613">
        <v>1.61182991398982E-3</v>
      </c>
      <c r="Q1613">
        <v>17</v>
      </c>
      <c r="R1613">
        <v>2.96821015412572E-4</v>
      </c>
      <c r="S1613">
        <v>1</v>
      </c>
      <c r="T1613">
        <v>11</v>
      </c>
      <c r="U1613" s="4">
        <f t="shared" si="25"/>
        <v>0.40740740740740738</v>
      </c>
      <c r="V1613" t="s">
        <v>11</v>
      </c>
      <c r="W1613">
        <v>12</v>
      </c>
      <c r="X1613" s="3">
        <v>2.1689999999999999E-3</v>
      </c>
      <c r="Y1613" t="s">
        <v>21</v>
      </c>
      <c r="Z1613">
        <v>6</v>
      </c>
      <c r="AA1613" s="1">
        <v>1.753E-3</v>
      </c>
      <c r="AB1613" t="s">
        <v>29</v>
      </c>
      <c r="AC1613">
        <v>6</v>
      </c>
      <c r="AD1613" s="2">
        <v>1.6260000000000001E-3</v>
      </c>
      <c r="AE1613" t="s">
        <v>9</v>
      </c>
      <c r="AF1613">
        <v>14</v>
      </c>
      <c r="AG1613" s="2">
        <v>1.364E-3</v>
      </c>
      <c r="AH1613" t="s">
        <v>42</v>
      </c>
      <c r="AI1613">
        <v>2</v>
      </c>
      <c r="AJ1613">
        <v>1.147E-3</v>
      </c>
      <c r="AK1613" t="s">
        <v>5</v>
      </c>
      <c r="AL1613">
        <v>2</v>
      </c>
      <c r="AM1613">
        <v>7.5199999999999996E-4</v>
      </c>
      <c r="AN1613" t="s">
        <v>45</v>
      </c>
      <c r="AO1613">
        <v>1</v>
      </c>
      <c r="AP1613">
        <v>5.8200000000000005E-4</v>
      </c>
      <c r="AQ1613" t="s">
        <v>19</v>
      </c>
      <c r="AR1613">
        <v>1</v>
      </c>
      <c r="AS1613">
        <v>5.22E-4</v>
      </c>
      <c r="AT1613" t="s">
        <v>23</v>
      </c>
      <c r="AU1613">
        <v>3</v>
      </c>
      <c r="AV1613">
        <v>5.0299999999999997E-4</v>
      </c>
      <c r="AW1613" t="s">
        <v>35</v>
      </c>
      <c r="AX1613">
        <v>3</v>
      </c>
      <c r="AY1613">
        <v>4.8899999999999996E-4</v>
      </c>
      <c r="AZ1613" t="s">
        <v>10</v>
      </c>
      <c r="BA1613">
        <v>4</v>
      </c>
      <c r="BB1613">
        <v>4.8899999999999996E-4</v>
      </c>
      <c r="BC1613" t="s">
        <v>8</v>
      </c>
      <c r="BD1613">
        <v>1</v>
      </c>
      <c r="BE1613">
        <v>3.01E-4</v>
      </c>
      <c r="BF1613" t="s">
        <v>14</v>
      </c>
      <c r="BG1613">
        <v>3</v>
      </c>
      <c r="BH1613">
        <v>2.7099999999999997E-4</v>
      </c>
      <c r="BI1613" t="s">
        <v>6</v>
      </c>
      <c r="BJ1613">
        <v>2</v>
      </c>
      <c r="BK1613">
        <v>1.3899999999999999E-4</v>
      </c>
    </row>
    <row r="1614" spans="1:72" x14ac:dyDescent="0.25">
      <c r="A1614" t="s">
        <v>1642</v>
      </c>
      <c r="B1614" t="s">
        <v>1</v>
      </c>
      <c r="C1614">
        <v>0</v>
      </c>
      <c r="D1614">
        <v>20</v>
      </c>
      <c r="E1614">
        <v>0.01</v>
      </c>
      <c r="F1614">
        <v>85</v>
      </c>
      <c r="G1614">
        <v>0.01</v>
      </c>
      <c r="H1614">
        <v>23.53</v>
      </c>
      <c r="I1614">
        <v>6</v>
      </c>
      <c r="J1614">
        <v>22.22</v>
      </c>
      <c r="K1614">
        <v>1.21E-4</v>
      </c>
      <c r="L1614" s="1">
        <v>0</v>
      </c>
      <c r="M1614">
        <v>1.7205660185739499E-7</v>
      </c>
      <c r="N1614">
        <v>4.1479706105202201E-4</v>
      </c>
      <c r="O1614">
        <v>0</v>
      </c>
      <c r="P1614">
        <v>6.3851013474843996E-4</v>
      </c>
      <c r="Q1614">
        <v>9</v>
      </c>
      <c r="R1614">
        <v>3.2261993637379503E-4</v>
      </c>
      <c r="S1614">
        <v>2</v>
      </c>
      <c r="T1614">
        <v>4</v>
      </c>
      <c r="U1614" s="2">
        <f t="shared" si="25"/>
        <v>0.14814814814814814</v>
      </c>
      <c r="V1614" t="s">
        <v>11</v>
      </c>
      <c r="W1614">
        <v>12</v>
      </c>
      <c r="X1614" s="3">
        <v>2.1689999999999999E-3</v>
      </c>
      <c r="Y1614" t="s">
        <v>9</v>
      </c>
      <c r="Z1614">
        <v>4</v>
      </c>
      <c r="AA1614" s="1">
        <v>3.8999999999999999E-4</v>
      </c>
      <c r="AB1614" t="s">
        <v>5</v>
      </c>
      <c r="AC1614">
        <v>1</v>
      </c>
      <c r="AD1614" s="2">
        <v>3.7599999999999998E-4</v>
      </c>
      <c r="AE1614" t="s">
        <v>23</v>
      </c>
      <c r="AF1614">
        <v>1</v>
      </c>
      <c r="AG1614" s="2">
        <v>1.6799999999999999E-4</v>
      </c>
      <c r="AH1614" t="s">
        <v>14</v>
      </c>
      <c r="AI1614">
        <v>1</v>
      </c>
      <c r="AJ1614">
        <v>9.0000000000000006E-5</v>
      </c>
      <c r="AK1614" t="s">
        <v>6</v>
      </c>
      <c r="AL1614">
        <v>1</v>
      </c>
      <c r="AM1614">
        <v>6.8999999999999997E-5</v>
      </c>
    </row>
    <row r="1615" spans="1:72" x14ac:dyDescent="0.25">
      <c r="A1615" t="s">
        <v>1643</v>
      </c>
      <c r="B1615" t="s">
        <v>1</v>
      </c>
      <c r="C1615">
        <v>1</v>
      </c>
      <c r="D1615">
        <v>88</v>
      </c>
      <c r="E1615">
        <v>0.06</v>
      </c>
      <c r="F1615">
        <v>427</v>
      </c>
      <c r="G1615">
        <v>0.06</v>
      </c>
      <c r="H1615">
        <v>20.61</v>
      </c>
      <c r="I1615">
        <v>17</v>
      </c>
      <c r="J1615">
        <v>62.96</v>
      </c>
      <c r="K1615">
        <v>5.5800000000000001E-4</v>
      </c>
      <c r="L1615" s="1">
        <v>3.6071782847867302E-4</v>
      </c>
      <c r="M1615">
        <v>4.6577460652531602E-7</v>
      </c>
      <c r="N1615">
        <v>6.8247681757354695E-4</v>
      </c>
      <c r="O1615">
        <v>0</v>
      </c>
      <c r="P1615">
        <v>1.76103926316382E-3</v>
      </c>
      <c r="Q1615">
        <v>24</v>
      </c>
      <c r="R1615">
        <v>2.5276919169390599E-4</v>
      </c>
      <c r="S1615">
        <v>1</v>
      </c>
      <c r="T1615">
        <v>10</v>
      </c>
      <c r="U1615" s="6">
        <f t="shared" si="25"/>
        <v>0.37037037037037035</v>
      </c>
      <c r="V1615" t="s">
        <v>11</v>
      </c>
      <c r="W1615">
        <v>13</v>
      </c>
      <c r="X1615" s="3">
        <v>2.3500000000000001E-3</v>
      </c>
      <c r="Y1615" t="s">
        <v>9</v>
      </c>
      <c r="Z1615">
        <v>20</v>
      </c>
      <c r="AA1615" s="1">
        <v>1.9480000000000001E-3</v>
      </c>
      <c r="AB1615" t="s">
        <v>21</v>
      </c>
      <c r="AC1615">
        <v>6</v>
      </c>
      <c r="AD1615" s="2">
        <v>1.753E-3</v>
      </c>
      <c r="AE1615" t="s">
        <v>4</v>
      </c>
      <c r="AF1615">
        <v>4</v>
      </c>
      <c r="AG1615" s="2">
        <v>1.5889999999999999E-3</v>
      </c>
      <c r="AH1615" t="s">
        <v>45</v>
      </c>
      <c r="AI1615">
        <v>2</v>
      </c>
      <c r="AJ1615">
        <v>1.165E-3</v>
      </c>
      <c r="AK1615" t="s">
        <v>35</v>
      </c>
      <c r="AL1615">
        <v>7</v>
      </c>
      <c r="AM1615">
        <v>1.142E-3</v>
      </c>
      <c r="AN1615" t="s">
        <v>29</v>
      </c>
      <c r="AO1615">
        <v>4</v>
      </c>
      <c r="AP1615">
        <v>1.0839999999999999E-3</v>
      </c>
      <c r="AQ1615" t="s">
        <v>23</v>
      </c>
      <c r="AR1615">
        <v>5</v>
      </c>
      <c r="AS1615">
        <v>8.3799999999999999E-4</v>
      </c>
      <c r="AT1615" t="s">
        <v>7</v>
      </c>
      <c r="AU1615">
        <v>2</v>
      </c>
      <c r="AV1615">
        <v>6.7100000000000005E-4</v>
      </c>
      <c r="AW1615" t="s">
        <v>8</v>
      </c>
      <c r="AX1615">
        <v>2</v>
      </c>
      <c r="AY1615">
        <v>6.02E-4</v>
      </c>
      <c r="AZ1615" t="s">
        <v>12</v>
      </c>
      <c r="BA1615">
        <v>5</v>
      </c>
      <c r="BB1615">
        <v>4.4200000000000001E-4</v>
      </c>
      <c r="BC1615" t="s">
        <v>13</v>
      </c>
      <c r="BD1615">
        <v>5</v>
      </c>
      <c r="BE1615">
        <v>4.3600000000000003E-4</v>
      </c>
      <c r="BF1615" t="s">
        <v>6</v>
      </c>
      <c r="BG1615">
        <v>6</v>
      </c>
      <c r="BH1615">
        <v>4.17E-4</v>
      </c>
      <c r="BI1615" t="s">
        <v>14</v>
      </c>
      <c r="BJ1615">
        <v>4</v>
      </c>
      <c r="BK1615">
        <v>3.6099999999999999E-4</v>
      </c>
      <c r="BL1615" t="s">
        <v>10</v>
      </c>
      <c r="BM1615">
        <v>1</v>
      </c>
      <c r="BN1615">
        <v>1.22E-4</v>
      </c>
      <c r="BO1615" t="s">
        <v>17</v>
      </c>
      <c r="BP1615">
        <v>1</v>
      </c>
      <c r="BQ1615">
        <v>1E-4</v>
      </c>
      <c r="BR1615" t="s">
        <v>16</v>
      </c>
      <c r="BS1615">
        <v>1</v>
      </c>
      <c r="BT1615">
        <v>4.6E-5</v>
      </c>
    </row>
    <row r="1616" spans="1:72" x14ac:dyDescent="0.25">
      <c r="A1616" t="s">
        <v>1644</v>
      </c>
      <c r="B1616" t="s">
        <v>1</v>
      </c>
      <c r="C1616">
        <v>0</v>
      </c>
      <c r="D1616">
        <v>26</v>
      </c>
      <c r="E1616">
        <v>0.02</v>
      </c>
      <c r="F1616">
        <v>77</v>
      </c>
      <c r="G1616">
        <v>0.01</v>
      </c>
      <c r="H1616">
        <v>33.770000000000003</v>
      </c>
      <c r="I1616">
        <v>9</v>
      </c>
      <c r="J1616">
        <v>33.33</v>
      </c>
      <c r="K1616">
        <v>1.5100000000000001E-4</v>
      </c>
      <c r="L1616" s="1">
        <v>0</v>
      </c>
      <c r="M1616">
        <v>2.00135110204703E-7</v>
      </c>
      <c r="N1616">
        <v>4.4736462779784399E-4</v>
      </c>
      <c r="O1616">
        <v>0</v>
      </c>
      <c r="P1616">
        <v>7.1612647803782502E-4</v>
      </c>
      <c r="Q1616">
        <v>13</v>
      </c>
      <c r="R1616">
        <v>2.9824308519856197E-4</v>
      </c>
      <c r="S1616">
        <v>2</v>
      </c>
      <c r="T1616">
        <v>7</v>
      </c>
      <c r="U1616" s="2">
        <f t="shared" si="25"/>
        <v>0.25925925925925924</v>
      </c>
      <c r="V1616" t="s">
        <v>11</v>
      </c>
      <c r="W1616">
        <v>13</v>
      </c>
      <c r="X1616" s="3">
        <v>2.3500000000000001E-3</v>
      </c>
      <c r="Y1616" t="s">
        <v>9</v>
      </c>
      <c r="Z1616">
        <v>5</v>
      </c>
      <c r="AA1616" s="1">
        <v>4.8700000000000002E-4</v>
      </c>
      <c r="AB1616" t="s">
        <v>21</v>
      </c>
      <c r="AC1616">
        <v>1</v>
      </c>
      <c r="AD1616" s="2">
        <v>2.92E-4</v>
      </c>
      <c r="AE1616" t="s">
        <v>29</v>
      </c>
      <c r="AF1616">
        <v>1</v>
      </c>
      <c r="AG1616" s="2">
        <v>2.7099999999999997E-4</v>
      </c>
      <c r="AH1616" t="s">
        <v>14</v>
      </c>
      <c r="AI1616">
        <v>2</v>
      </c>
      <c r="AJ1616">
        <v>1.8000000000000001E-4</v>
      </c>
      <c r="AK1616" t="s">
        <v>23</v>
      </c>
      <c r="AL1616">
        <v>1</v>
      </c>
      <c r="AM1616">
        <v>1.6799999999999999E-4</v>
      </c>
      <c r="AN1616" t="s">
        <v>35</v>
      </c>
      <c r="AO1616">
        <v>1</v>
      </c>
      <c r="AP1616">
        <v>1.63E-4</v>
      </c>
      <c r="AQ1616" t="s">
        <v>17</v>
      </c>
      <c r="AR1616">
        <v>1</v>
      </c>
      <c r="AS1616">
        <v>1E-4</v>
      </c>
      <c r="AT1616" t="s">
        <v>6</v>
      </c>
      <c r="AU1616">
        <v>1</v>
      </c>
      <c r="AV1616">
        <v>6.8999999999999997E-5</v>
      </c>
    </row>
    <row r="1617" spans="1:87" x14ac:dyDescent="0.25">
      <c r="A1617" t="s">
        <v>1645</v>
      </c>
      <c r="B1617" t="s">
        <v>1</v>
      </c>
      <c r="C1617">
        <v>0</v>
      </c>
      <c r="D1617">
        <v>22</v>
      </c>
      <c r="E1617">
        <v>0.01</v>
      </c>
      <c r="F1617">
        <v>52</v>
      </c>
      <c r="G1617">
        <v>0.01</v>
      </c>
      <c r="H1617">
        <v>42.31</v>
      </c>
      <c r="I1617">
        <v>6</v>
      </c>
      <c r="J1617">
        <v>22.22</v>
      </c>
      <c r="K1617">
        <v>1.4300000000000001E-4</v>
      </c>
      <c r="L1617" s="1">
        <v>0</v>
      </c>
      <c r="M1617">
        <v>2.0171233548543101E-7</v>
      </c>
      <c r="N1617">
        <v>4.4912396449692E-4</v>
      </c>
      <c r="O1617">
        <v>0</v>
      </c>
      <c r="P1617">
        <v>7.3229767896276505E-4</v>
      </c>
      <c r="Q1617">
        <v>9</v>
      </c>
      <c r="R1617">
        <v>3.4931863905315999E-4</v>
      </c>
      <c r="S1617">
        <v>2</v>
      </c>
      <c r="T1617">
        <v>6</v>
      </c>
      <c r="U1617" s="2">
        <f t="shared" si="25"/>
        <v>0.22222222222222221</v>
      </c>
      <c r="V1617" t="s">
        <v>11</v>
      </c>
      <c r="W1617">
        <v>13</v>
      </c>
      <c r="X1617" s="3">
        <v>2.3500000000000001E-3</v>
      </c>
      <c r="Y1617" t="s">
        <v>5</v>
      </c>
      <c r="Z1617">
        <v>1</v>
      </c>
      <c r="AA1617" s="1">
        <v>3.7599999999999998E-4</v>
      </c>
      <c r="AB1617" t="s">
        <v>14</v>
      </c>
      <c r="AC1617">
        <v>4</v>
      </c>
      <c r="AD1617" s="2">
        <v>3.6099999999999999E-4</v>
      </c>
      <c r="AE1617" t="s">
        <v>21</v>
      </c>
      <c r="AF1617">
        <v>1</v>
      </c>
      <c r="AG1617" s="2">
        <v>2.92E-4</v>
      </c>
      <c r="AH1617" t="s">
        <v>3</v>
      </c>
      <c r="AI1617">
        <v>1</v>
      </c>
      <c r="AJ1617">
        <v>2.8299999999999999E-4</v>
      </c>
      <c r="AK1617" t="s">
        <v>9</v>
      </c>
      <c r="AL1617">
        <v>2</v>
      </c>
      <c r="AM1617">
        <v>1.95E-4</v>
      </c>
    </row>
    <row r="1618" spans="1:87" x14ac:dyDescent="0.25">
      <c r="A1618" t="s">
        <v>1646</v>
      </c>
      <c r="B1618" t="s">
        <v>34</v>
      </c>
      <c r="C1618">
        <v>0</v>
      </c>
      <c r="D1618">
        <v>17</v>
      </c>
      <c r="E1618">
        <v>0.01</v>
      </c>
      <c r="F1618">
        <v>64</v>
      </c>
      <c r="G1618">
        <v>0.01</v>
      </c>
      <c r="H1618">
        <v>26.56</v>
      </c>
      <c r="I1618">
        <v>3</v>
      </c>
      <c r="J1618">
        <v>11.11</v>
      </c>
      <c r="K1618">
        <v>1.07E-4</v>
      </c>
      <c r="L1618" s="1">
        <v>0</v>
      </c>
      <c r="M1618">
        <v>1.9849364298815401E-7</v>
      </c>
      <c r="N1618">
        <v>4.4552625398303303E-4</v>
      </c>
      <c r="O1618">
        <v>0</v>
      </c>
      <c r="P1618">
        <v>5.783156780947E-4</v>
      </c>
      <c r="Q1618">
        <v>6</v>
      </c>
      <c r="R1618">
        <v>3.9602333687380702E-4</v>
      </c>
      <c r="S1618">
        <v>2</v>
      </c>
      <c r="T1618">
        <v>3</v>
      </c>
      <c r="U1618" s="2">
        <f t="shared" si="25"/>
        <v>0.1111111111111111</v>
      </c>
      <c r="V1618" t="s">
        <v>11</v>
      </c>
      <c r="W1618">
        <v>13</v>
      </c>
      <c r="X1618" s="3">
        <v>2.3500000000000001E-3</v>
      </c>
      <c r="Y1618" t="s">
        <v>29</v>
      </c>
      <c r="Z1618">
        <v>1</v>
      </c>
      <c r="AA1618" s="1">
        <v>2.7099999999999997E-4</v>
      </c>
      <c r="AB1618" t="s">
        <v>14</v>
      </c>
      <c r="AC1618">
        <v>3</v>
      </c>
      <c r="AD1618" s="2">
        <v>2.7099999999999997E-4</v>
      </c>
    </row>
    <row r="1619" spans="1:87" x14ac:dyDescent="0.25">
      <c r="A1619" t="s">
        <v>1647</v>
      </c>
      <c r="B1619" t="s">
        <v>1</v>
      </c>
      <c r="C1619">
        <v>0</v>
      </c>
      <c r="D1619">
        <v>84</v>
      </c>
      <c r="E1619">
        <v>0.06</v>
      </c>
      <c r="F1619">
        <v>295</v>
      </c>
      <c r="G1619">
        <v>0.04</v>
      </c>
      <c r="H1619">
        <v>28.47</v>
      </c>
      <c r="I1619">
        <v>15</v>
      </c>
      <c r="J1619">
        <v>55.56</v>
      </c>
      <c r="K1619">
        <v>5.7700000000000004E-4</v>
      </c>
      <c r="L1619" s="1">
        <v>1.38888888888889E-4</v>
      </c>
      <c r="M1619">
        <v>5.3076553815123804E-7</v>
      </c>
      <c r="N1619">
        <v>7.2853657296750602E-4</v>
      </c>
      <c r="O1619">
        <v>0</v>
      </c>
      <c r="P1619">
        <v>1.8356547994417001E-3</v>
      </c>
      <c r="Q1619">
        <v>19</v>
      </c>
      <c r="R1619">
        <v>3.2379403243000299E-4</v>
      </c>
      <c r="S1619">
        <v>1</v>
      </c>
      <c r="T1619">
        <v>12</v>
      </c>
      <c r="U1619" s="4">
        <f t="shared" si="25"/>
        <v>0.44444444444444442</v>
      </c>
      <c r="V1619" t="s">
        <v>11</v>
      </c>
      <c r="W1619">
        <v>15</v>
      </c>
      <c r="X1619" s="3">
        <v>2.7109999999999999E-3</v>
      </c>
      <c r="Y1619" t="s">
        <v>4</v>
      </c>
      <c r="Z1619">
        <v>5</v>
      </c>
      <c r="AA1619" s="1">
        <v>1.9859999999999999E-3</v>
      </c>
      <c r="AB1619" t="s">
        <v>3</v>
      </c>
      <c r="AC1619">
        <v>6</v>
      </c>
      <c r="AD1619" s="2">
        <v>1.696E-3</v>
      </c>
      <c r="AE1619" t="s">
        <v>9</v>
      </c>
      <c r="AF1619">
        <v>17</v>
      </c>
      <c r="AG1619" s="2">
        <v>1.6559999999999999E-3</v>
      </c>
      <c r="AH1619" t="s">
        <v>5</v>
      </c>
      <c r="AI1619">
        <v>3</v>
      </c>
      <c r="AJ1619">
        <v>1.1280000000000001E-3</v>
      </c>
      <c r="AK1619" t="s">
        <v>23</v>
      </c>
      <c r="AL1619">
        <v>6</v>
      </c>
      <c r="AM1619">
        <v>1.005E-3</v>
      </c>
      <c r="AN1619" t="s">
        <v>43</v>
      </c>
      <c r="AO1619">
        <v>1</v>
      </c>
      <c r="AP1619">
        <v>9.3099999999999997E-4</v>
      </c>
      <c r="AQ1619" t="s">
        <v>14</v>
      </c>
      <c r="AR1619">
        <v>10</v>
      </c>
      <c r="AS1619">
        <v>9.0200000000000002E-4</v>
      </c>
      <c r="AT1619" t="s">
        <v>21</v>
      </c>
      <c r="AU1619">
        <v>3</v>
      </c>
      <c r="AV1619">
        <v>8.7600000000000004E-4</v>
      </c>
      <c r="AW1619" t="s">
        <v>29</v>
      </c>
      <c r="AX1619">
        <v>3</v>
      </c>
      <c r="AY1619">
        <v>8.1300000000000003E-4</v>
      </c>
      <c r="AZ1619" t="s">
        <v>12</v>
      </c>
      <c r="BA1619">
        <v>8</v>
      </c>
      <c r="BB1619">
        <v>7.0699999999999995E-4</v>
      </c>
      <c r="BC1619" t="s">
        <v>8</v>
      </c>
      <c r="BD1619">
        <v>2</v>
      </c>
      <c r="BE1619">
        <v>6.02E-4</v>
      </c>
      <c r="BF1619" t="s">
        <v>35</v>
      </c>
      <c r="BG1619">
        <v>2</v>
      </c>
      <c r="BH1619">
        <v>3.2600000000000001E-4</v>
      </c>
      <c r="BI1619" t="s">
        <v>6</v>
      </c>
      <c r="BJ1619">
        <v>2</v>
      </c>
      <c r="BK1619">
        <v>1.3899999999999999E-4</v>
      </c>
      <c r="BL1619" t="s">
        <v>13</v>
      </c>
      <c r="BM1619">
        <v>1</v>
      </c>
      <c r="BN1619">
        <v>8.7000000000000001E-5</v>
      </c>
    </row>
    <row r="1620" spans="1:87" x14ac:dyDescent="0.25">
      <c r="A1620" t="s">
        <v>1648</v>
      </c>
      <c r="B1620" t="s">
        <v>34</v>
      </c>
      <c r="C1620">
        <v>0</v>
      </c>
      <c r="D1620">
        <v>56</v>
      </c>
      <c r="E1620">
        <v>0.04</v>
      </c>
      <c r="F1620">
        <v>167</v>
      </c>
      <c r="G1620">
        <v>0.02</v>
      </c>
      <c r="H1620">
        <v>33.53</v>
      </c>
      <c r="I1620">
        <v>12</v>
      </c>
      <c r="J1620">
        <v>44.44</v>
      </c>
      <c r="K1620">
        <v>3.3199999999999999E-4</v>
      </c>
      <c r="L1620" s="1">
        <v>0</v>
      </c>
      <c r="M1620">
        <v>3.5175253091446601E-7</v>
      </c>
      <c r="N1620">
        <v>5.9308728777007704E-4</v>
      </c>
      <c r="O1620">
        <v>0</v>
      </c>
      <c r="P1620">
        <v>1.2793524728875801E-3</v>
      </c>
      <c r="Q1620">
        <v>16</v>
      </c>
      <c r="R1620">
        <v>3.2949293765004303E-4</v>
      </c>
      <c r="S1620">
        <v>2</v>
      </c>
      <c r="T1620">
        <v>9</v>
      </c>
      <c r="U1620" s="6">
        <f t="shared" si="25"/>
        <v>0.33333333333333331</v>
      </c>
      <c r="V1620" t="s">
        <v>11</v>
      </c>
      <c r="W1620">
        <v>15</v>
      </c>
      <c r="X1620" s="3">
        <v>2.7109999999999999E-3</v>
      </c>
      <c r="Y1620" t="s">
        <v>29</v>
      </c>
      <c r="Z1620">
        <v>6</v>
      </c>
      <c r="AA1620" s="1">
        <v>1.6260000000000001E-3</v>
      </c>
      <c r="AB1620" t="s">
        <v>5</v>
      </c>
      <c r="AC1620">
        <v>2</v>
      </c>
      <c r="AD1620" s="2">
        <v>7.5199999999999996E-4</v>
      </c>
      <c r="AE1620" t="s">
        <v>9</v>
      </c>
      <c r="AF1620">
        <v>7</v>
      </c>
      <c r="AG1620" s="2">
        <v>6.8199999999999999E-4</v>
      </c>
      <c r="AH1620" t="s">
        <v>6</v>
      </c>
      <c r="AI1620">
        <v>9</v>
      </c>
      <c r="AJ1620">
        <v>6.2500000000000001E-4</v>
      </c>
      <c r="AK1620" t="s">
        <v>21</v>
      </c>
      <c r="AL1620">
        <v>2</v>
      </c>
      <c r="AM1620">
        <v>5.8399999999999999E-4</v>
      </c>
      <c r="AN1620" t="s">
        <v>14</v>
      </c>
      <c r="AO1620">
        <v>5</v>
      </c>
      <c r="AP1620">
        <v>4.5100000000000001E-4</v>
      </c>
      <c r="AQ1620" t="s">
        <v>12</v>
      </c>
      <c r="AR1620">
        <v>5</v>
      </c>
      <c r="AS1620">
        <v>4.4200000000000001E-4</v>
      </c>
      <c r="AT1620" t="s">
        <v>23</v>
      </c>
      <c r="AU1620">
        <v>2</v>
      </c>
      <c r="AV1620">
        <v>3.3500000000000001E-4</v>
      </c>
      <c r="AW1620" t="s">
        <v>8</v>
      </c>
      <c r="AX1620">
        <v>1</v>
      </c>
      <c r="AY1620">
        <v>3.01E-4</v>
      </c>
      <c r="AZ1620" t="s">
        <v>3</v>
      </c>
      <c r="BA1620">
        <v>1</v>
      </c>
      <c r="BB1620">
        <v>2.8299999999999999E-4</v>
      </c>
      <c r="BC1620" t="s">
        <v>35</v>
      </c>
      <c r="BD1620">
        <v>1</v>
      </c>
      <c r="BE1620">
        <v>1.63E-4</v>
      </c>
    </row>
    <row r="1621" spans="1:87" x14ac:dyDescent="0.25">
      <c r="A1621" t="s">
        <v>1649</v>
      </c>
      <c r="B1621" t="s">
        <v>1</v>
      </c>
      <c r="C1621">
        <v>0</v>
      </c>
      <c r="D1621">
        <v>73</v>
      </c>
      <c r="E1621">
        <v>0.05</v>
      </c>
      <c r="F1621">
        <v>220</v>
      </c>
      <c r="G1621">
        <v>0.03</v>
      </c>
      <c r="H1621">
        <v>33.18</v>
      </c>
      <c r="I1621">
        <v>17</v>
      </c>
      <c r="J1621">
        <v>62.96</v>
      </c>
      <c r="K1621">
        <v>5.9100000000000005E-4</v>
      </c>
      <c r="L1621" s="1">
        <v>2.8272547356516798E-4</v>
      </c>
      <c r="M1621">
        <v>5.7168033486396396E-7</v>
      </c>
      <c r="N1621">
        <v>7.5609545354007001E-4</v>
      </c>
      <c r="O1621">
        <v>0</v>
      </c>
      <c r="P1621">
        <v>1.9608244048674398E-3</v>
      </c>
      <c r="Q1621">
        <v>20</v>
      </c>
      <c r="R1621">
        <v>2.8003535316298902E-4</v>
      </c>
      <c r="S1621">
        <v>1</v>
      </c>
      <c r="T1621">
        <v>8</v>
      </c>
      <c r="U1621" s="6">
        <f t="shared" si="25"/>
        <v>0.29629629629629628</v>
      </c>
      <c r="V1621" t="s">
        <v>11</v>
      </c>
      <c r="W1621">
        <v>15</v>
      </c>
      <c r="X1621" s="3">
        <v>2.7109999999999999E-3</v>
      </c>
      <c r="Y1621" t="s">
        <v>90</v>
      </c>
      <c r="Z1621">
        <v>1</v>
      </c>
      <c r="AA1621" s="1">
        <v>2.2989999999999998E-3</v>
      </c>
      <c r="AB1621" t="s">
        <v>5</v>
      </c>
      <c r="AC1621">
        <v>5</v>
      </c>
      <c r="AD1621" s="2">
        <v>1.8799999999999999E-3</v>
      </c>
      <c r="AE1621" t="s">
        <v>9</v>
      </c>
      <c r="AF1621">
        <v>16</v>
      </c>
      <c r="AG1621" s="2">
        <v>1.5590000000000001E-3</v>
      </c>
      <c r="AH1621" t="s">
        <v>29</v>
      </c>
      <c r="AI1621">
        <v>5</v>
      </c>
      <c r="AJ1621">
        <v>1.3550000000000001E-3</v>
      </c>
      <c r="AK1621" t="s">
        <v>8</v>
      </c>
      <c r="AL1621">
        <v>4</v>
      </c>
      <c r="AM1621">
        <v>1.2030000000000001E-3</v>
      </c>
      <c r="AN1621" t="s">
        <v>43</v>
      </c>
      <c r="AO1621">
        <v>1</v>
      </c>
      <c r="AP1621">
        <v>9.3099999999999997E-4</v>
      </c>
      <c r="AQ1621" t="s">
        <v>21</v>
      </c>
      <c r="AR1621">
        <v>3</v>
      </c>
      <c r="AS1621">
        <v>8.7600000000000004E-4</v>
      </c>
      <c r="AT1621" t="s">
        <v>42</v>
      </c>
      <c r="AU1621">
        <v>1</v>
      </c>
      <c r="AV1621">
        <v>5.7300000000000005E-4</v>
      </c>
      <c r="AW1621" t="s">
        <v>14</v>
      </c>
      <c r="AX1621">
        <v>6</v>
      </c>
      <c r="AY1621">
        <v>5.4100000000000003E-4</v>
      </c>
      <c r="AZ1621" t="s">
        <v>12</v>
      </c>
      <c r="BA1621">
        <v>6</v>
      </c>
      <c r="BB1621">
        <v>5.2999999999999998E-4</v>
      </c>
      <c r="BC1621" t="s">
        <v>4</v>
      </c>
      <c r="BD1621">
        <v>1</v>
      </c>
      <c r="BE1621">
        <v>3.97E-4</v>
      </c>
      <c r="BF1621" t="s">
        <v>23</v>
      </c>
      <c r="BG1621">
        <v>2</v>
      </c>
      <c r="BH1621">
        <v>3.3500000000000001E-4</v>
      </c>
      <c r="BI1621" t="s">
        <v>3</v>
      </c>
      <c r="BJ1621">
        <v>1</v>
      </c>
      <c r="BK1621">
        <v>2.8299999999999999E-4</v>
      </c>
      <c r="BL1621" t="s">
        <v>6</v>
      </c>
      <c r="BM1621">
        <v>4</v>
      </c>
      <c r="BN1621">
        <v>2.7799999999999998E-4</v>
      </c>
      <c r="BO1621" t="s">
        <v>10</v>
      </c>
      <c r="BP1621">
        <v>1</v>
      </c>
      <c r="BQ1621">
        <v>1.22E-4</v>
      </c>
      <c r="BR1621" t="s">
        <v>13</v>
      </c>
      <c r="BS1621">
        <v>1</v>
      </c>
      <c r="BT1621">
        <v>8.7000000000000001E-5</v>
      </c>
    </row>
    <row r="1622" spans="1:87" x14ac:dyDescent="0.25">
      <c r="A1622" t="s">
        <v>1650</v>
      </c>
      <c r="B1622" t="s">
        <v>1</v>
      </c>
      <c r="C1622">
        <v>0</v>
      </c>
      <c r="D1622">
        <v>48</v>
      </c>
      <c r="E1622">
        <v>0.03</v>
      </c>
      <c r="F1622">
        <v>119</v>
      </c>
      <c r="G1622">
        <v>0.02</v>
      </c>
      <c r="H1622">
        <v>40.340000000000003</v>
      </c>
      <c r="I1622">
        <v>11</v>
      </c>
      <c r="J1622">
        <v>40.74</v>
      </c>
      <c r="K1622">
        <v>3.4000000000000002E-4</v>
      </c>
      <c r="L1622" s="1">
        <v>0</v>
      </c>
      <c r="M1622">
        <v>4.5272675792458002E-7</v>
      </c>
      <c r="N1622">
        <v>6.72849729081152E-4</v>
      </c>
      <c r="O1622">
        <v>0</v>
      </c>
      <c r="P1622">
        <v>1.4668671288358599E-3</v>
      </c>
      <c r="Q1622">
        <v>15</v>
      </c>
      <c r="R1622">
        <v>3.9872576538142399E-4</v>
      </c>
      <c r="S1622">
        <v>1</v>
      </c>
      <c r="T1622">
        <v>7</v>
      </c>
      <c r="U1622" s="2">
        <f t="shared" si="25"/>
        <v>0.25925925925925924</v>
      </c>
      <c r="V1622" t="s">
        <v>11</v>
      </c>
      <c r="W1622">
        <v>15</v>
      </c>
      <c r="X1622" s="3">
        <v>2.7109999999999999E-3</v>
      </c>
      <c r="Y1622" t="s">
        <v>42</v>
      </c>
      <c r="Z1622">
        <v>4</v>
      </c>
      <c r="AA1622" s="1">
        <v>2.294E-3</v>
      </c>
      <c r="AB1622" t="s">
        <v>29</v>
      </c>
      <c r="AC1622">
        <v>3</v>
      </c>
      <c r="AD1622" s="2">
        <v>8.1300000000000003E-4</v>
      </c>
      <c r="AE1622" t="s">
        <v>4</v>
      </c>
      <c r="AF1622">
        <v>2</v>
      </c>
      <c r="AG1622" s="2">
        <v>7.9500000000000003E-4</v>
      </c>
      <c r="AH1622" t="s">
        <v>14</v>
      </c>
      <c r="AI1622">
        <v>8</v>
      </c>
      <c r="AJ1622">
        <v>7.2099999999999996E-4</v>
      </c>
      <c r="AK1622" t="s">
        <v>12</v>
      </c>
      <c r="AL1622">
        <v>8</v>
      </c>
      <c r="AM1622">
        <v>7.0699999999999995E-4</v>
      </c>
      <c r="AN1622" t="s">
        <v>3</v>
      </c>
      <c r="AO1622">
        <v>2</v>
      </c>
      <c r="AP1622">
        <v>5.6499999999999996E-4</v>
      </c>
      <c r="AQ1622" t="s">
        <v>10</v>
      </c>
      <c r="AR1622">
        <v>2</v>
      </c>
      <c r="AS1622">
        <v>2.4499999999999999E-4</v>
      </c>
      <c r="AT1622" t="s">
        <v>6</v>
      </c>
      <c r="AU1622">
        <v>2</v>
      </c>
      <c r="AV1622">
        <v>1.3899999999999999E-4</v>
      </c>
      <c r="AW1622" t="s">
        <v>9</v>
      </c>
      <c r="AX1622">
        <v>1</v>
      </c>
      <c r="AY1622">
        <v>9.7E-5</v>
      </c>
      <c r="AZ1622" t="s">
        <v>13</v>
      </c>
      <c r="BA1622">
        <v>1</v>
      </c>
      <c r="BB1622">
        <v>8.7000000000000001E-5</v>
      </c>
    </row>
    <row r="1623" spans="1:87" x14ac:dyDescent="0.25">
      <c r="A1623" t="s">
        <v>1651</v>
      </c>
      <c r="B1623" t="s">
        <v>1</v>
      </c>
      <c r="C1623">
        <v>1</v>
      </c>
      <c r="D1623">
        <v>143</v>
      </c>
      <c r="E1623">
        <v>0.1</v>
      </c>
      <c r="F1623">
        <v>418</v>
      </c>
      <c r="G1623">
        <v>0.06</v>
      </c>
      <c r="H1623">
        <v>34.21</v>
      </c>
      <c r="I1623">
        <v>22</v>
      </c>
      <c r="J1623">
        <v>81.48</v>
      </c>
      <c r="K1623">
        <v>1.0709999999999999E-3</v>
      </c>
      <c r="L1623" s="7">
        <v>1.00704934541793E-3</v>
      </c>
      <c r="M1623">
        <v>7.8000611811994898E-7</v>
      </c>
      <c r="N1623">
        <v>8.8317955032934795E-4</v>
      </c>
      <c r="O1623">
        <v>0</v>
      </c>
      <c r="P1623">
        <v>2.4308101058640201E-3</v>
      </c>
      <c r="Q1623">
        <v>23</v>
      </c>
      <c r="R1623">
        <v>1.6355176857950899E-4</v>
      </c>
      <c r="S1623">
        <v>1</v>
      </c>
      <c r="T1623">
        <v>13</v>
      </c>
      <c r="U1623" s="4">
        <f t="shared" si="25"/>
        <v>0.48148148148148145</v>
      </c>
      <c r="V1623" t="s">
        <v>11</v>
      </c>
      <c r="W1623">
        <v>16</v>
      </c>
      <c r="X1623" s="3">
        <v>2.892E-3</v>
      </c>
      <c r="Y1623" t="s">
        <v>3</v>
      </c>
      <c r="Z1623">
        <v>9</v>
      </c>
      <c r="AA1623" s="1">
        <v>2.545E-3</v>
      </c>
      <c r="AB1623" t="s">
        <v>40</v>
      </c>
      <c r="AC1623">
        <v>3</v>
      </c>
      <c r="AD1623" s="2">
        <v>2.3730000000000001E-3</v>
      </c>
      <c r="AE1623" t="s">
        <v>90</v>
      </c>
      <c r="AF1623">
        <v>1</v>
      </c>
      <c r="AG1623" s="2">
        <v>2.2989999999999998E-3</v>
      </c>
      <c r="AH1623" t="s">
        <v>21</v>
      </c>
      <c r="AI1623">
        <v>7</v>
      </c>
      <c r="AJ1623">
        <v>2.0449999999999999E-3</v>
      </c>
      <c r="AK1623" t="s">
        <v>4</v>
      </c>
      <c r="AL1623">
        <v>5</v>
      </c>
      <c r="AM1623">
        <v>1.9859999999999999E-3</v>
      </c>
      <c r="AN1623" t="s">
        <v>9</v>
      </c>
      <c r="AO1623">
        <v>19</v>
      </c>
      <c r="AP1623">
        <v>1.851E-3</v>
      </c>
      <c r="AQ1623" t="s">
        <v>12</v>
      </c>
      <c r="AR1623">
        <v>20</v>
      </c>
      <c r="AS1623">
        <v>1.766E-3</v>
      </c>
      <c r="AT1623" t="s">
        <v>23</v>
      </c>
      <c r="AU1623">
        <v>9</v>
      </c>
      <c r="AV1623">
        <v>1.508E-3</v>
      </c>
      <c r="AW1623" t="s">
        <v>14</v>
      </c>
      <c r="AX1623">
        <v>14</v>
      </c>
      <c r="AY1623">
        <v>1.263E-3</v>
      </c>
      <c r="AZ1623" t="s">
        <v>10</v>
      </c>
      <c r="BA1623">
        <v>10</v>
      </c>
      <c r="BB1623">
        <v>1.2229999999999999E-3</v>
      </c>
      <c r="BC1623" t="s">
        <v>8</v>
      </c>
      <c r="BD1623">
        <v>4</v>
      </c>
      <c r="BE1623">
        <v>1.2030000000000001E-3</v>
      </c>
      <c r="BF1623" t="s">
        <v>5</v>
      </c>
      <c r="BG1623">
        <v>3</v>
      </c>
      <c r="BH1623">
        <v>1.1280000000000001E-3</v>
      </c>
      <c r="BI1623" t="s">
        <v>7</v>
      </c>
      <c r="BJ1623">
        <v>3</v>
      </c>
      <c r="BK1623">
        <v>1.0070000000000001E-3</v>
      </c>
      <c r="BL1623" t="s">
        <v>43</v>
      </c>
      <c r="BM1623">
        <v>1</v>
      </c>
      <c r="BN1623">
        <v>9.3099999999999997E-4</v>
      </c>
      <c r="BO1623" t="s">
        <v>29</v>
      </c>
      <c r="BP1623">
        <v>3</v>
      </c>
      <c r="BQ1623">
        <v>8.1300000000000003E-4</v>
      </c>
      <c r="BR1623" t="s">
        <v>35</v>
      </c>
      <c r="BS1623">
        <v>4</v>
      </c>
      <c r="BT1623">
        <v>6.5200000000000002E-4</v>
      </c>
      <c r="BU1623" t="s">
        <v>42</v>
      </c>
      <c r="BV1623">
        <v>1</v>
      </c>
      <c r="BW1623">
        <v>5.7300000000000005E-4</v>
      </c>
      <c r="BX1623" t="s">
        <v>6</v>
      </c>
      <c r="BY1623">
        <v>5</v>
      </c>
      <c r="BZ1623">
        <v>3.4699999999999998E-4</v>
      </c>
      <c r="CA1623" t="s">
        <v>17</v>
      </c>
      <c r="CB1623">
        <v>3</v>
      </c>
      <c r="CC1623">
        <v>3.01E-4</v>
      </c>
      <c r="CD1623" t="s">
        <v>13</v>
      </c>
      <c r="CE1623">
        <v>2</v>
      </c>
      <c r="CF1623">
        <v>1.74E-4</v>
      </c>
      <c r="CG1623" t="s">
        <v>16</v>
      </c>
      <c r="CH1623">
        <v>1</v>
      </c>
      <c r="CI1623">
        <v>4.6E-5</v>
      </c>
    </row>
    <row r="1624" spans="1:87" x14ac:dyDescent="0.25">
      <c r="A1624" t="s">
        <v>1652</v>
      </c>
      <c r="B1624" t="s">
        <v>1</v>
      </c>
      <c r="C1624">
        <v>0</v>
      </c>
      <c r="D1624">
        <v>67</v>
      </c>
      <c r="E1624">
        <v>0.05</v>
      </c>
      <c r="F1624">
        <v>196</v>
      </c>
      <c r="G1624">
        <v>0.03</v>
      </c>
      <c r="H1624">
        <v>34.18</v>
      </c>
      <c r="I1624">
        <v>13</v>
      </c>
      <c r="J1624">
        <v>48.15</v>
      </c>
      <c r="K1624">
        <v>5.0699999999999996E-4</v>
      </c>
      <c r="L1624" s="1">
        <v>0</v>
      </c>
      <c r="M1624">
        <v>5.9897615786623997E-7</v>
      </c>
      <c r="N1624">
        <v>7.7393549981005501E-4</v>
      </c>
      <c r="O1624">
        <v>0</v>
      </c>
      <c r="P1624">
        <v>1.93264015608386E-3</v>
      </c>
      <c r="Q1624">
        <v>20</v>
      </c>
      <c r="R1624">
        <v>4.0129988879039901E-4</v>
      </c>
      <c r="S1624">
        <v>1</v>
      </c>
      <c r="T1624">
        <v>10</v>
      </c>
      <c r="U1624" s="6">
        <f t="shared" si="25"/>
        <v>0.37037037037037035</v>
      </c>
      <c r="V1624" t="s">
        <v>11</v>
      </c>
      <c r="W1624">
        <v>16</v>
      </c>
      <c r="X1624" s="3">
        <v>2.892E-3</v>
      </c>
      <c r="Y1624" t="s">
        <v>90</v>
      </c>
      <c r="Z1624">
        <v>1</v>
      </c>
      <c r="AA1624" s="1">
        <v>2.2989999999999998E-3</v>
      </c>
      <c r="AB1624" t="s">
        <v>21</v>
      </c>
      <c r="AC1624">
        <v>6</v>
      </c>
      <c r="AD1624" s="2">
        <v>1.753E-3</v>
      </c>
      <c r="AE1624" t="s">
        <v>9</v>
      </c>
      <c r="AF1624">
        <v>14</v>
      </c>
      <c r="AG1624" s="2">
        <v>1.364E-3</v>
      </c>
      <c r="AH1624" t="s">
        <v>29</v>
      </c>
      <c r="AI1624">
        <v>5</v>
      </c>
      <c r="AJ1624">
        <v>1.3550000000000001E-3</v>
      </c>
      <c r="AK1624" t="s">
        <v>23</v>
      </c>
      <c r="AL1624">
        <v>5</v>
      </c>
      <c r="AM1624">
        <v>8.3799999999999999E-4</v>
      </c>
      <c r="AN1624" t="s">
        <v>35</v>
      </c>
      <c r="AO1624">
        <v>5</v>
      </c>
      <c r="AP1624">
        <v>8.1499999999999997E-4</v>
      </c>
      <c r="AQ1624" t="s">
        <v>4</v>
      </c>
      <c r="AR1624">
        <v>2</v>
      </c>
      <c r="AS1624">
        <v>7.9500000000000003E-4</v>
      </c>
      <c r="AT1624" t="s">
        <v>42</v>
      </c>
      <c r="AU1624">
        <v>1</v>
      </c>
      <c r="AV1624">
        <v>5.7300000000000005E-4</v>
      </c>
      <c r="AW1624" t="s">
        <v>14</v>
      </c>
      <c r="AX1624">
        <v>6</v>
      </c>
      <c r="AY1624">
        <v>5.4100000000000003E-4</v>
      </c>
      <c r="AZ1624" t="s">
        <v>6</v>
      </c>
      <c r="BA1624">
        <v>3</v>
      </c>
      <c r="BB1624">
        <v>2.0799999999999999E-4</v>
      </c>
      <c r="BC1624" t="s">
        <v>12</v>
      </c>
      <c r="BD1624">
        <v>2</v>
      </c>
      <c r="BE1624">
        <v>1.7699999999999999E-4</v>
      </c>
      <c r="BF1624" t="s">
        <v>13</v>
      </c>
      <c r="BG1624">
        <v>1</v>
      </c>
      <c r="BH1624">
        <v>8.7000000000000001E-5</v>
      </c>
    </row>
    <row r="1625" spans="1:87" x14ac:dyDescent="0.25">
      <c r="A1625" t="s">
        <v>1653</v>
      </c>
      <c r="B1625" t="s">
        <v>34</v>
      </c>
      <c r="C1625">
        <v>0</v>
      </c>
      <c r="D1625">
        <v>37</v>
      </c>
      <c r="E1625">
        <v>0.03</v>
      </c>
      <c r="F1625">
        <v>109</v>
      </c>
      <c r="G1625">
        <v>0.02</v>
      </c>
      <c r="H1625">
        <v>33.94</v>
      </c>
      <c r="I1625">
        <v>10</v>
      </c>
      <c r="J1625">
        <v>37.04</v>
      </c>
      <c r="K1625">
        <v>2.5799999999999998E-4</v>
      </c>
      <c r="L1625" s="1">
        <v>0</v>
      </c>
      <c r="M1625">
        <v>3.6009562128318302E-7</v>
      </c>
      <c r="N1625">
        <v>6.0007967911201901E-4</v>
      </c>
      <c r="O1625">
        <v>0</v>
      </c>
      <c r="P1625">
        <v>1.1084377857368401E-3</v>
      </c>
      <c r="Q1625">
        <v>11</v>
      </c>
      <c r="R1625">
        <v>3.7782794610756698E-4</v>
      </c>
      <c r="S1625">
        <v>2</v>
      </c>
      <c r="T1625">
        <v>8</v>
      </c>
      <c r="U1625" s="6">
        <f t="shared" si="25"/>
        <v>0.29629629629629628</v>
      </c>
      <c r="V1625" t="s">
        <v>11</v>
      </c>
      <c r="W1625">
        <v>17</v>
      </c>
      <c r="X1625" s="3">
        <v>3.0730000000000002E-3</v>
      </c>
      <c r="Y1625" t="s">
        <v>29</v>
      </c>
      <c r="Z1625">
        <v>3</v>
      </c>
      <c r="AA1625" s="1">
        <v>8.1300000000000003E-4</v>
      </c>
      <c r="AB1625" t="s">
        <v>21</v>
      </c>
      <c r="AC1625">
        <v>2</v>
      </c>
      <c r="AD1625" s="2">
        <v>5.8399999999999999E-4</v>
      </c>
      <c r="AE1625" t="s">
        <v>45</v>
      </c>
      <c r="AF1625">
        <v>1</v>
      </c>
      <c r="AG1625" s="2">
        <v>5.8200000000000005E-4</v>
      </c>
      <c r="AH1625" t="s">
        <v>35</v>
      </c>
      <c r="AI1625">
        <v>3</v>
      </c>
      <c r="AJ1625">
        <v>4.8899999999999996E-4</v>
      </c>
      <c r="AK1625" t="s">
        <v>9</v>
      </c>
      <c r="AL1625">
        <v>5</v>
      </c>
      <c r="AM1625">
        <v>4.8700000000000002E-4</v>
      </c>
      <c r="AN1625" t="s">
        <v>5</v>
      </c>
      <c r="AO1625">
        <v>1</v>
      </c>
      <c r="AP1625">
        <v>3.7599999999999998E-4</v>
      </c>
      <c r="AQ1625" t="s">
        <v>14</v>
      </c>
      <c r="AR1625">
        <v>3</v>
      </c>
      <c r="AS1625">
        <v>2.7099999999999997E-4</v>
      </c>
      <c r="AT1625" t="s">
        <v>23</v>
      </c>
      <c r="AU1625">
        <v>1</v>
      </c>
      <c r="AV1625">
        <v>1.6799999999999999E-4</v>
      </c>
      <c r="AW1625" t="s">
        <v>10</v>
      </c>
      <c r="AX1625">
        <v>1</v>
      </c>
      <c r="AY1625">
        <v>1.22E-4</v>
      </c>
    </row>
    <row r="1626" spans="1:87" x14ac:dyDescent="0.25">
      <c r="A1626" t="s">
        <v>1654</v>
      </c>
      <c r="B1626" t="s">
        <v>1</v>
      </c>
      <c r="C1626">
        <v>0</v>
      </c>
      <c r="D1626">
        <v>58</v>
      </c>
      <c r="E1626">
        <v>0.04</v>
      </c>
      <c r="F1626">
        <v>181</v>
      </c>
      <c r="G1626">
        <v>0.03</v>
      </c>
      <c r="H1626">
        <v>32.04</v>
      </c>
      <c r="I1626">
        <v>14</v>
      </c>
      <c r="J1626">
        <v>51.85</v>
      </c>
      <c r="K1626">
        <v>4.7699999999999999E-4</v>
      </c>
      <c r="L1626" s="1">
        <v>4.6464083263637197E-5</v>
      </c>
      <c r="M1626">
        <v>7.1196563858422498E-7</v>
      </c>
      <c r="N1626">
        <v>8.4378056305192597E-4</v>
      </c>
      <c r="O1626">
        <v>0</v>
      </c>
      <c r="P1626">
        <v>1.9798864299158301E-3</v>
      </c>
      <c r="Q1626">
        <v>17</v>
      </c>
      <c r="R1626">
        <v>4.0626471554351998E-4</v>
      </c>
      <c r="S1626">
        <v>1</v>
      </c>
      <c r="T1626">
        <v>7</v>
      </c>
      <c r="U1626" s="2">
        <f t="shared" si="25"/>
        <v>0.25925925925925924</v>
      </c>
      <c r="V1626" t="s">
        <v>11</v>
      </c>
      <c r="W1626">
        <v>17</v>
      </c>
      <c r="X1626" s="3">
        <v>3.0730000000000002E-3</v>
      </c>
      <c r="Y1626" t="s">
        <v>23</v>
      </c>
      <c r="Z1626">
        <v>17</v>
      </c>
      <c r="AA1626" s="1">
        <v>2.849E-3</v>
      </c>
      <c r="AB1626" t="s">
        <v>5</v>
      </c>
      <c r="AC1626">
        <v>6</v>
      </c>
      <c r="AD1626" s="2">
        <v>2.2560000000000002E-3</v>
      </c>
      <c r="AE1626" t="s">
        <v>43</v>
      </c>
      <c r="AF1626">
        <v>1</v>
      </c>
      <c r="AG1626" s="2">
        <v>9.3099999999999997E-4</v>
      </c>
      <c r="AH1626" t="s">
        <v>40</v>
      </c>
      <c r="AI1626">
        <v>1</v>
      </c>
      <c r="AJ1626">
        <v>7.9100000000000004E-4</v>
      </c>
      <c r="AK1626" t="s">
        <v>21</v>
      </c>
      <c r="AL1626">
        <v>2</v>
      </c>
      <c r="AM1626">
        <v>5.8399999999999999E-4</v>
      </c>
      <c r="AN1626" t="s">
        <v>42</v>
      </c>
      <c r="AO1626">
        <v>1</v>
      </c>
      <c r="AP1626">
        <v>5.7300000000000005E-4</v>
      </c>
      <c r="AQ1626" t="s">
        <v>4</v>
      </c>
      <c r="AR1626">
        <v>1</v>
      </c>
      <c r="AS1626">
        <v>3.97E-4</v>
      </c>
      <c r="AT1626" t="s">
        <v>9</v>
      </c>
      <c r="AU1626">
        <v>4</v>
      </c>
      <c r="AV1626">
        <v>3.8999999999999999E-4</v>
      </c>
      <c r="AW1626" t="s">
        <v>3</v>
      </c>
      <c r="AX1626">
        <v>1</v>
      </c>
      <c r="AY1626">
        <v>2.8299999999999999E-4</v>
      </c>
      <c r="AZ1626" t="s">
        <v>29</v>
      </c>
      <c r="BA1626">
        <v>1</v>
      </c>
      <c r="BB1626">
        <v>2.7099999999999997E-4</v>
      </c>
      <c r="BC1626" t="s">
        <v>12</v>
      </c>
      <c r="BD1626">
        <v>3</v>
      </c>
      <c r="BE1626">
        <v>2.6499999999999999E-4</v>
      </c>
      <c r="BF1626" t="s">
        <v>14</v>
      </c>
      <c r="BG1626">
        <v>2</v>
      </c>
      <c r="BH1626">
        <v>1.8000000000000001E-4</v>
      </c>
      <c r="BI1626" t="s">
        <v>16</v>
      </c>
      <c r="BJ1626">
        <v>1</v>
      </c>
      <c r="BK1626">
        <v>4.6E-5</v>
      </c>
    </row>
    <row r="1627" spans="1:87" x14ac:dyDescent="0.25">
      <c r="A1627" t="s">
        <v>1655</v>
      </c>
      <c r="B1627" t="s">
        <v>34</v>
      </c>
      <c r="C1627">
        <v>0</v>
      </c>
      <c r="D1627">
        <v>21</v>
      </c>
      <c r="E1627">
        <v>0.01</v>
      </c>
      <c r="F1627">
        <v>39</v>
      </c>
      <c r="G1627">
        <v>0.01</v>
      </c>
      <c r="H1627">
        <v>53.85</v>
      </c>
      <c r="I1627">
        <v>3</v>
      </c>
      <c r="J1627">
        <v>11.11</v>
      </c>
      <c r="K1627">
        <v>1.4300000000000001E-4</v>
      </c>
      <c r="L1627" s="1">
        <v>0</v>
      </c>
      <c r="M1627">
        <v>3.4175783476292399E-7</v>
      </c>
      <c r="N1627">
        <v>5.8460057711477102E-4</v>
      </c>
      <c r="O1627">
        <v>0</v>
      </c>
      <c r="P1627">
        <v>7.7357040145621702E-4</v>
      </c>
      <c r="Q1627">
        <v>8</v>
      </c>
      <c r="R1627">
        <v>5.1964495743535202E-4</v>
      </c>
      <c r="S1627">
        <v>2</v>
      </c>
      <c r="T1627">
        <v>3</v>
      </c>
      <c r="U1627" s="2">
        <f t="shared" si="25"/>
        <v>0.1111111111111111</v>
      </c>
      <c r="V1627" t="s">
        <v>11</v>
      </c>
      <c r="W1627">
        <v>17</v>
      </c>
      <c r="X1627" s="3">
        <v>3.0730000000000002E-3</v>
      </c>
      <c r="Y1627" t="s">
        <v>23</v>
      </c>
      <c r="Z1627">
        <v>3</v>
      </c>
      <c r="AA1627" s="1">
        <v>5.0299999999999997E-4</v>
      </c>
      <c r="AB1627" t="s">
        <v>21</v>
      </c>
      <c r="AC1627">
        <v>1</v>
      </c>
      <c r="AD1627" s="2">
        <v>2.92E-4</v>
      </c>
    </row>
    <row r="1628" spans="1:87" x14ac:dyDescent="0.25">
      <c r="A1628" t="s">
        <v>1656</v>
      </c>
      <c r="B1628" t="s">
        <v>1</v>
      </c>
      <c r="C1628">
        <v>0</v>
      </c>
      <c r="D1628">
        <v>54</v>
      </c>
      <c r="E1628">
        <v>0.04</v>
      </c>
      <c r="F1628">
        <v>196</v>
      </c>
      <c r="G1628">
        <v>0.03</v>
      </c>
      <c r="H1628">
        <v>27.55</v>
      </c>
      <c r="I1628">
        <v>13</v>
      </c>
      <c r="J1628">
        <v>48.15</v>
      </c>
      <c r="K1628">
        <v>4.0000000000000002E-4</v>
      </c>
      <c r="L1628" s="1">
        <v>0</v>
      </c>
      <c r="M1628">
        <v>5.4736893884463004E-7</v>
      </c>
      <c r="N1628">
        <v>7.3984386112519102E-4</v>
      </c>
      <c r="O1628">
        <v>0</v>
      </c>
      <c r="P1628">
        <v>1.7190141276383099E-3</v>
      </c>
      <c r="Q1628">
        <v>16</v>
      </c>
      <c r="R1628">
        <v>3.8362274280565398E-4</v>
      </c>
      <c r="S1628">
        <v>2</v>
      </c>
      <c r="T1628">
        <v>6</v>
      </c>
      <c r="U1628" s="2">
        <f t="shared" si="25"/>
        <v>0.22222222222222221</v>
      </c>
      <c r="V1628" t="s">
        <v>11</v>
      </c>
      <c r="W1628">
        <v>18</v>
      </c>
      <c r="X1628" s="3">
        <v>3.2539999999999999E-3</v>
      </c>
      <c r="Y1628" t="s">
        <v>29</v>
      </c>
      <c r="Z1628">
        <v>7</v>
      </c>
      <c r="AA1628" s="1">
        <v>1.8979999999999999E-3</v>
      </c>
      <c r="AB1628" t="s">
        <v>21</v>
      </c>
      <c r="AC1628">
        <v>5</v>
      </c>
      <c r="AD1628" s="2">
        <v>1.4610000000000001E-3</v>
      </c>
      <c r="AE1628" t="s">
        <v>4</v>
      </c>
      <c r="AF1628">
        <v>3</v>
      </c>
      <c r="AG1628" s="2">
        <v>1.1919999999999999E-3</v>
      </c>
      <c r="AH1628" t="s">
        <v>40</v>
      </c>
      <c r="AI1628">
        <v>1</v>
      </c>
      <c r="AJ1628">
        <v>7.9100000000000004E-4</v>
      </c>
      <c r="AK1628" t="s">
        <v>10</v>
      </c>
      <c r="AL1628">
        <v>4</v>
      </c>
      <c r="AM1628">
        <v>4.8899999999999996E-4</v>
      </c>
      <c r="AN1628" t="s">
        <v>9</v>
      </c>
      <c r="AO1628">
        <v>4</v>
      </c>
      <c r="AP1628">
        <v>3.8999999999999999E-4</v>
      </c>
      <c r="AQ1628" t="s">
        <v>14</v>
      </c>
      <c r="AR1628">
        <v>4</v>
      </c>
      <c r="AS1628">
        <v>3.6099999999999999E-4</v>
      </c>
      <c r="AT1628" t="s">
        <v>8</v>
      </c>
      <c r="AU1628">
        <v>1</v>
      </c>
      <c r="AV1628">
        <v>3.01E-4</v>
      </c>
      <c r="AW1628" t="s">
        <v>6</v>
      </c>
      <c r="AX1628">
        <v>3</v>
      </c>
      <c r="AY1628">
        <v>2.0799999999999999E-4</v>
      </c>
      <c r="AZ1628" t="s">
        <v>17</v>
      </c>
      <c r="BA1628">
        <v>2</v>
      </c>
      <c r="BB1628">
        <v>2.0100000000000001E-4</v>
      </c>
      <c r="BC1628" t="s">
        <v>23</v>
      </c>
      <c r="BD1628">
        <v>1</v>
      </c>
      <c r="BE1628">
        <v>1.6799999999999999E-4</v>
      </c>
      <c r="BF1628" t="s">
        <v>12</v>
      </c>
      <c r="BG1628">
        <v>1</v>
      </c>
      <c r="BH1628">
        <v>8.7999999999999998E-5</v>
      </c>
    </row>
    <row r="1629" spans="1:87" x14ac:dyDescent="0.25">
      <c r="A1629" t="s">
        <v>1657</v>
      </c>
      <c r="B1629" t="s">
        <v>1</v>
      </c>
      <c r="C1629">
        <v>0</v>
      </c>
      <c r="D1629">
        <v>98</v>
      </c>
      <c r="E1629">
        <v>7.0000000000000007E-2</v>
      </c>
      <c r="F1629">
        <v>274</v>
      </c>
      <c r="G1629">
        <v>0.04</v>
      </c>
      <c r="H1629">
        <v>35.770000000000003</v>
      </c>
      <c r="I1629">
        <v>17</v>
      </c>
      <c r="J1629">
        <v>62.96</v>
      </c>
      <c r="K1629">
        <v>6.4599999999999998E-4</v>
      </c>
      <c r="L1629" s="1">
        <v>3.00751879699248E-4</v>
      </c>
      <c r="M1629">
        <v>1.08508318546437E-6</v>
      </c>
      <c r="N1629">
        <v>1.04167326233535E-3</v>
      </c>
      <c r="O1629">
        <v>0</v>
      </c>
      <c r="P1629">
        <v>2.4176319497037899E-3</v>
      </c>
      <c r="Q1629">
        <v>21</v>
      </c>
      <c r="R1629">
        <v>3.8580491197605599E-4</v>
      </c>
      <c r="S1629">
        <v>2</v>
      </c>
      <c r="T1629">
        <v>8</v>
      </c>
      <c r="U1629" s="6">
        <f t="shared" si="25"/>
        <v>0.29629629629629628</v>
      </c>
      <c r="V1629" t="s">
        <v>11</v>
      </c>
      <c r="W1629">
        <v>25</v>
      </c>
      <c r="X1629" s="3">
        <v>4.5189999999999996E-3</v>
      </c>
      <c r="Y1629" t="s">
        <v>21</v>
      </c>
      <c r="Z1629">
        <v>10</v>
      </c>
      <c r="AA1629" s="1">
        <v>2.921E-3</v>
      </c>
      <c r="AB1629" t="s">
        <v>9</v>
      </c>
      <c r="AC1629">
        <v>25</v>
      </c>
      <c r="AD1629" s="2">
        <v>2.4350000000000001E-3</v>
      </c>
      <c r="AE1629" t="s">
        <v>5</v>
      </c>
      <c r="AF1629">
        <v>3</v>
      </c>
      <c r="AG1629" s="2">
        <v>1.1280000000000001E-3</v>
      </c>
      <c r="AH1629" t="s">
        <v>29</v>
      </c>
      <c r="AI1629">
        <v>4</v>
      </c>
      <c r="AJ1629">
        <v>1.0839999999999999E-3</v>
      </c>
      <c r="AK1629" t="s">
        <v>43</v>
      </c>
      <c r="AL1629">
        <v>1</v>
      </c>
      <c r="AM1629">
        <v>9.3099999999999997E-4</v>
      </c>
      <c r="AN1629" t="s">
        <v>4</v>
      </c>
      <c r="AO1629">
        <v>2</v>
      </c>
      <c r="AP1629">
        <v>7.9500000000000003E-4</v>
      </c>
      <c r="AQ1629" t="s">
        <v>23</v>
      </c>
      <c r="AR1629">
        <v>4</v>
      </c>
      <c r="AS1629">
        <v>6.7000000000000002E-4</v>
      </c>
      <c r="AT1629" t="s">
        <v>12</v>
      </c>
      <c r="AU1629">
        <v>7</v>
      </c>
      <c r="AV1629">
        <v>6.1799999999999995E-4</v>
      </c>
      <c r="AW1629" t="s">
        <v>19</v>
      </c>
      <c r="AX1629">
        <v>1</v>
      </c>
      <c r="AY1629">
        <v>5.22E-4</v>
      </c>
      <c r="AZ1629" t="s">
        <v>35</v>
      </c>
      <c r="BA1629">
        <v>3</v>
      </c>
      <c r="BB1629">
        <v>4.8899999999999996E-4</v>
      </c>
      <c r="BC1629" t="s">
        <v>14</v>
      </c>
      <c r="BD1629">
        <v>4</v>
      </c>
      <c r="BE1629">
        <v>3.6099999999999999E-4</v>
      </c>
      <c r="BF1629" t="s">
        <v>6</v>
      </c>
      <c r="BG1629">
        <v>5</v>
      </c>
      <c r="BH1629">
        <v>3.4699999999999998E-4</v>
      </c>
      <c r="BI1629" t="s">
        <v>8</v>
      </c>
      <c r="BJ1629">
        <v>1</v>
      </c>
      <c r="BK1629">
        <v>3.01E-4</v>
      </c>
      <c r="BL1629" t="s">
        <v>10</v>
      </c>
      <c r="BM1629">
        <v>1</v>
      </c>
      <c r="BN1629">
        <v>1.22E-4</v>
      </c>
      <c r="BO1629" t="s">
        <v>17</v>
      </c>
      <c r="BP1629">
        <v>1</v>
      </c>
      <c r="BQ1629">
        <v>1E-4</v>
      </c>
      <c r="BR1629" t="s">
        <v>13</v>
      </c>
      <c r="BS1629">
        <v>1</v>
      </c>
      <c r="BT1629">
        <v>8.7000000000000001E-5</v>
      </c>
    </row>
    <row r="1630" spans="1:87" x14ac:dyDescent="0.25">
      <c r="A1630" t="s">
        <v>1658</v>
      </c>
      <c r="B1630" t="s">
        <v>1</v>
      </c>
      <c r="C1630">
        <v>0</v>
      </c>
      <c r="D1630">
        <v>43</v>
      </c>
      <c r="E1630">
        <v>0.03</v>
      </c>
      <c r="F1630">
        <v>80</v>
      </c>
      <c r="G1630">
        <v>0.01</v>
      </c>
      <c r="H1630">
        <v>53.75</v>
      </c>
      <c r="I1630">
        <v>7</v>
      </c>
      <c r="J1630">
        <v>25.93</v>
      </c>
      <c r="K1630">
        <v>2.9700000000000001E-4</v>
      </c>
      <c r="L1630" s="1">
        <v>0</v>
      </c>
      <c r="M1630">
        <v>1.0532848052441001E-6</v>
      </c>
      <c r="N1630">
        <v>1.0262966458310699E-3</v>
      </c>
      <c r="O1630">
        <v>0</v>
      </c>
      <c r="P1630">
        <v>1.56734256787031E-3</v>
      </c>
      <c r="Q1630">
        <v>8</v>
      </c>
      <c r="R1630">
        <v>7.6021973765264298E-4</v>
      </c>
      <c r="S1630">
        <v>3</v>
      </c>
      <c r="T1630">
        <v>4</v>
      </c>
      <c r="U1630" s="2">
        <f t="shared" si="25"/>
        <v>0.14814814814814814</v>
      </c>
      <c r="V1630" t="s">
        <v>11</v>
      </c>
      <c r="W1630">
        <v>29</v>
      </c>
      <c r="X1630" s="3">
        <v>5.2420000000000001E-3</v>
      </c>
      <c r="Y1630" t="s">
        <v>21</v>
      </c>
      <c r="Z1630">
        <v>6</v>
      </c>
      <c r="AA1630" s="1">
        <v>1.753E-3</v>
      </c>
      <c r="AB1630" t="s">
        <v>23</v>
      </c>
      <c r="AC1630">
        <v>2</v>
      </c>
      <c r="AD1630" s="2">
        <v>3.3500000000000001E-4</v>
      </c>
      <c r="AE1630" t="s">
        <v>35</v>
      </c>
      <c r="AF1630">
        <v>2</v>
      </c>
      <c r="AG1630" s="2">
        <v>3.2600000000000001E-4</v>
      </c>
      <c r="AH1630" t="s">
        <v>14</v>
      </c>
      <c r="AI1630">
        <v>2</v>
      </c>
      <c r="AJ1630">
        <v>1.8000000000000001E-4</v>
      </c>
      <c r="AK1630" t="s">
        <v>9</v>
      </c>
      <c r="AL1630">
        <v>1</v>
      </c>
      <c r="AM1630">
        <v>9.7E-5</v>
      </c>
      <c r="AN1630" t="s">
        <v>13</v>
      </c>
      <c r="AO1630">
        <v>1</v>
      </c>
      <c r="AP1630">
        <v>8.7000000000000001E-5</v>
      </c>
    </row>
    <row r="1631" spans="1:87" x14ac:dyDescent="0.25">
      <c r="A1631" t="s">
        <v>1659</v>
      </c>
      <c r="B1631" t="s">
        <v>1</v>
      </c>
      <c r="C1631">
        <v>0</v>
      </c>
      <c r="D1631">
        <v>48</v>
      </c>
      <c r="E1631">
        <v>0.03</v>
      </c>
      <c r="F1631">
        <v>330</v>
      </c>
      <c r="G1631">
        <v>0.05</v>
      </c>
      <c r="H1631">
        <v>14.55</v>
      </c>
      <c r="I1631">
        <v>9</v>
      </c>
      <c r="J1631">
        <v>33.33</v>
      </c>
      <c r="K1631">
        <v>3.19E-4</v>
      </c>
      <c r="L1631" s="1">
        <v>0</v>
      </c>
      <c r="M1631">
        <v>1.2538678066567401E-6</v>
      </c>
      <c r="N1631">
        <v>1.11976238848103E-3</v>
      </c>
      <c r="O1631">
        <v>0</v>
      </c>
      <c r="P1631">
        <v>1.5385174995265699E-3</v>
      </c>
      <c r="Q1631">
        <v>17</v>
      </c>
      <c r="R1631">
        <v>7.4650825898735403E-4</v>
      </c>
      <c r="S1631">
        <v>2</v>
      </c>
      <c r="T1631">
        <v>4</v>
      </c>
      <c r="U1631" s="2">
        <f t="shared" si="25"/>
        <v>0.14814814814814814</v>
      </c>
      <c r="V1631" t="s">
        <v>11</v>
      </c>
      <c r="W1631">
        <v>33</v>
      </c>
      <c r="X1631" s="3">
        <v>5.9649999999999998E-3</v>
      </c>
      <c r="Y1631" t="s">
        <v>29</v>
      </c>
      <c r="Z1631">
        <v>2</v>
      </c>
      <c r="AA1631" s="1">
        <v>5.4199999999999995E-4</v>
      </c>
      <c r="AB1631" t="s">
        <v>9</v>
      </c>
      <c r="AC1631">
        <v>5</v>
      </c>
      <c r="AD1631" s="2">
        <v>4.8700000000000002E-4</v>
      </c>
      <c r="AE1631" t="s">
        <v>4</v>
      </c>
      <c r="AF1631">
        <v>1</v>
      </c>
      <c r="AG1631" s="2">
        <v>3.97E-4</v>
      </c>
      <c r="AH1631" t="s">
        <v>8</v>
      </c>
      <c r="AI1631">
        <v>1</v>
      </c>
      <c r="AJ1631">
        <v>3.01E-4</v>
      </c>
      <c r="AK1631" t="s">
        <v>21</v>
      </c>
      <c r="AL1631">
        <v>1</v>
      </c>
      <c r="AM1631">
        <v>2.92E-4</v>
      </c>
      <c r="AN1631" t="s">
        <v>3</v>
      </c>
      <c r="AO1631">
        <v>1</v>
      </c>
      <c r="AP1631">
        <v>2.8299999999999999E-4</v>
      </c>
      <c r="AQ1631" t="s">
        <v>14</v>
      </c>
      <c r="AR1631">
        <v>3</v>
      </c>
      <c r="AS1631">
        <v>2.7099999999999997E-4</v>
      </c>
      <c r="AT1631" t="s">
        <v>12</v>
      </c>
      <c r="AU1631">
        <v>1</v>
      </c>
      <c r="AV1631">
        <v>8.7999999999999998E-5</v>
      </c>
    </row>
    <row r="1632" spans="1:87" x14ac:dyDescent="0.25">
      <c r="A1632" t="s">
        <v>1660</v>
      </c>
      <c r="B1632" t="s">
        <v>1</v>
      </c>
      <c r="C1632">
        <v>0</v>
      </c>
      <c r="D1632">
        <v>116</v>
      </c>
      <c r="E1632">
        <v>0.08</v>
      </c>
      <c r="F1632">
        <v>420</v>
      </c>
      <c r="G1632">
        <v>0.06</v>
      </c>
      <c r="H1632">
        <v>27.62</v>
      </c>
      <c r="I1632">
        <v>19</v>
      </c>
      <c r="J1632">
        <v>70.37</v>
      </c>
      <c r="K1632">
        <v>9.1200000000000005E-4</v>
      </c>
      <c r="L1632" s="1">
        <v>5.2164840897235304E-4</v>
      </c>
      <c r="M1632">
        <v>1.79740355618901E-6</v>
      </c>
      <c r="N1632">
        <v>1.3406727998244001E-3</v>
      </c>
      <c r="O1632">
        <v>0</v>
      </c>
      <c r="P1632">
        <v>3.1243469597552601E-3</v>
      </c>
      <c r="Q1632">
        <v>20</v>
      </c>
      <c r="R1632">
        <v>3.97236385133157E-4</v>
      </c>
      <c r="S1632">
        <v>2</v>
      </c>
      <c r="T1632">
        <v>8</v>
      </c>
      <c r="U1632" s="6">
        <f t="shared" si="25"/>
        <v>0.29629629629629628</v>
      </c>
      <c r="V1632" t="s">
        <v>11</v>
      </c>
      <c r="W1632">
        <v>34</v>
      </c>
      <c r="X1632" s="3">
        <v>6.1460000000000004E-3</v>
      </c>
      <c r="Y1632" t="s">
        <v>3</v>
      </c>
      <c r="Z1632">
        <v>12</v>
      </c>
      <c r="AA1632" s="1">
        <v>3.3930000000000002E-3</v>
      </c>
      <c r="AB1632" t="s">
        <v>5</v>
      </c>
      <c r="AC1632">
        <v>7</v>
      </c>
      <c r="AD1632" s="2">
        <v>2.6319999999999998E-3</v>
      </c>
      <c r="AE1632" t="s">
        <v>43</v>
      </c>
      <c r="AF1632">
        <v>2</v>
      </c>
      <c r="AG1632" s="2">
        <v>1.8619999999999999E-3</v>
      </c>
      <c r="AH1632" t="s">
        <v>4</v>
      </c>
      <c r="AI1632">
        <v>4</v>
      </c>
      <c r="AJ1632">
        <v>1.5889999999999999E-3</v>
      </c>
      <c r="AK1632" t="s">
        <v>23</v>
      </c>
      <c r="AL1632">
        <v>9</v>
      </c>
      <c r="AM1632">
        <v>1.508E-3</v>
      </c>
      <c r="AN1632" t="s">
        <v>21</v>
      </c>
      <c r="AO1632">
        <v>5</v>
      </c>
      <c r="AP1632">
        <v>1.4610000000000001E-3</v>
      </c>
      <c r="AQ1632" t="s">
        <v>9</v>
      </c>
      <c r="AR1632">
        <v>12</v>
      </c>
      <c r="AS1632">
        <v>1.1689999999999999E-3</v>
      </c>
      <c r="AT1632" t="s">
        <v>14</v>
      </c>
      <c r="AU1632">
        <v>10</v>
      </c>
      <c r="AV1632">
        <v>9.0200000000000002E-4</v>
      </c>
      <c r="AW1632" t="s">
        <v>40</v>
      </c>
      <c r="AX1632">
        <v>1</v>
      </c>
      <c r="AY1632">
        <v>7.9100000000000004E-4</v>
      </c>
      <c r="AZ1632" t="s">
        <v>2</v>
      </c>
      <c r="BA1632">
        <v>1</v>
      </c>
      <c r="BB1632">
        <v>6.6299999999999996E-4</v>
      </c>
      <c r="BC1632" t="s">
        <v>12</v>
      </c>
      <c r="BD1632">
        <v>7</v>
      </c>
      <c r="BE1632">
        <v>6.1799999999999995E-4</v>
      </c>
      <c r="BF1632" t="s">
        <v>29</v>
      </c>
      <c r="BG1632">
        <v>2</v>
      </c>
      <c r="BH1632">
        <v>5.4199999999999995E-4</v>
      </c>
      <c r="BI1632" t="s">
        <v>19</v>
      </c>
      <c r="BJ1632">
        <v>1</v>
      </c>
      <c r="BK1632">
        <v>5.22E-4</v>
      </c>
      <c r="BL1632" t="s">
        <v>35</v>
      </c>
      <c r="BM1632">
        <v>2</v>
      </c>
      <c r="BN1632">
        <v>3.2600000000000001E-4</v>
      </c>
      <c r="BO1632" t="s">
        <v>6</v>
      </c>
      <c r="BP1632">
        <v>4</v>
      </c>
      <c r="BQ1632">
        <v>2.7799999999999998E-4</v>
      </c>
      <c r="BR1632" t="s">
        <v>17</v>
      </c>
      <c r="BS1632">
        <v>1</v>
      </c>
      <c r="BT1632">
        <v>1E-4</v>
      </c>
      <c r="BU1632" t="s">
        <v>13</v>
      </c>
      <c r="BV1632">
        <v>1</v>
      </c>
      <c r="BW1632">
        <v>8.7000000000000001E-5</v>
      </c>
      <c r="BX1632" t="s">
        <v>16</v>
      </c>
      <c r="BY1632">
        <v>1</v>
      </c>
      <c r="BZ1632">
        <v>4.6E-5</v>
      </c>
    </row>
    <row r="1633" spans="1:81" x14ac:dyDescent="0.25">
      <c r="A1633" t="s">
        <v>1661</v>
      </c>
      <c r="B1633" t="s">
        <v>1</v>
      </c>
      <c r="C1633">
        <v>0</v>
      </c>
      <c r="D1633">
        <v>128</v>
      </c>
      <c r="E1633">
        <v>0.09</v>
      </c>
      <c r="F1633">
        <v>369</v>
      </c>
      <c r="G1633">
        <v>0.05</v>
      </c>
      <c r="H1633">
        <v>34.69</v>
      </c>
      <c r="I1633">
        <v>17</v>
      </c>
      <c r="J1633">
        <v>62.96</v>
      </c>
      <c r="K1633">
        <v>9.8900000000000008E-4</v>
      </c>
      <c r="L1633" s="1">
        <v>3.26157860404436E-4</v>
      </c>
      <c r="M1633">
        <v>2.67120069597329E-6</v>
      </c>
      <c r="N1633">
        <v>1.6343808295416599E-3</v>
      </c>
      <c r="O1633">
        <v>0</v>
      </c>
      <c r="P1633">
        <v>3.7872297224704901E-3</v>
      </c>
      <c r="Q1633">
        <v>21</v>
      </c>
      <c r="R1633">
        <v>6.0532623316357905E-4</v>
      </c>
      <c r="S1633">
        <v>1</v>
      </c>
      <c r="T1633">
        <v>7</v>
      </c>
      <c r="U1633" s="2">
        <f t="shared" si="25"/>
        <v>0.25925925925925924</v>
      </c>
      <c r="V1633" t="s">
        <v>11</v>
      </c>
      <c r="W1633">
        <v>35</v>
      </c>
      <c r="X1633" s="3">
        <v>6.3270000000000002E-3</v>
      </c>
      <c r="Y1633" t="s">
        <v>40</v>
      </c>
      <c r="Z1633">
        <v>7</v>
      </c>
      <c r="AA1633" s="1">
        <v>5.5380000000000004E-3</v>
      </c>
      <c r="AB1633" t="s">
        <v>23</v>
      </c>
      <c r="AC1633">
        <v>24</v>
      </c>
      <c r="AD1633" s="2">
        <v>4.0210000000000003E-3</v>
      </c>
      <c r="AE1633" t="s">
        <v>4</v>
      </c>
      <c r="AF1633">
        <v>4</v>
      </c>
      <c r="AG1633" s="2">
        <v>1.5889999999999999E-3</v>
      </c>
      <c r="AH1633" t="s">
        <v>21</v>
      </c>
      <c r="AI1633">
        <v>5</v>
      </c>
      <c r="AJ1633">
        <v>1.4610000000000001E-3</v>
      </c>
      <c r="AK1633" t="s">
        <v>9</v>
      </c>
      <c r="AL1633">
        <v>14</v>
      </c>
      <c r="AM1633">
        <v>1.364E-3</v>
      </c>
      <c r="AN1633" t="s">
        <v>29</v>
      </c>
      <c r="AO1633">
        <v>5</v>
      </c>
      <c r="AP1633">
        <v>1.3550000000000001E-3</v>
      </c>
      <c r="AQ1633" t="s">
        <v>43</v>
      </c>
      <c r="AR1633">
        <v>1</v>
      </c>
      <c r="AS1633">
        <v>9.3099999999999997E-4</v>
      </c>
      <c r="AT1633" t="s">
        <v>14</v>
      </c>
      <c r="AU1633">
        <v>9</v>
      </c>
      <c r="AV1633">
        <v>8.12E-4</v>
      </c>
      <c r="AW1633" t="s">
        <v>10</v>
      </c>
      <c r="AX1633">
        <v>6</v>
      </c>
      <c r="AY1633">
        <v>7.3399999999999995E-4</v>
      </c>
      <c r="AZ1633" t="s">
        <v>17</v>
      </c>
      <c r="BA1633">
        <v>6</v>
      </c>
      <c r="BB1633">
        <v>6.0300000000000002E-4</v>
      </c>
      <c r="BC1633" t="s">
        <v>8</v>
      </c>
      <c r="BD1633">
        <v>2</v>
      </c>
      <c r="BE1633">
        <v>6.02E-4</v>
      </c>
      <c r="BF1633" t="s">
        <v>3</v>
      </c>
      <c r="BG1633">
        <v>2</v>
      </c>
      <c r="BH1633">
        <v>5.6499999999999996E-4</v>
      </c>
      <c r="BI1633" t="s">
        <v>35</v>
      </c>
      <c r="BJ1633">
        <v>2</v>
      </c>
      <c r="BK1633">
        <v>3.2600000000000001E-4</v>
      </c>
      <c r="BL1633" t="s">
        <v>6</v>
      </c>
      <c r="BM1633">
        <v>3</v>
      </c>
      <c r="BN1633">
        <v>2.0799999999999999E-4</v>
      </c>
      <c r="BO1633" t="s">
        <v>13</v>
      </c>
      <c r="BP1633">
        <v>2</v>
      </c>
      <c r="BQ1633">
        <v>1.74E-4</v>
      </c>
      <c r="BR1633" t="s">
        <v>12</v>
      </c>
      <c r="BS1633">
        <v>1</v>
      </c>
      <c r="BT1633">
        <v>8.7999999999999998E-5</v>
      </c>
    </row>
    <row r="1634" spans="1:81" x14ac:dyDescent="0.25">
      <c r="A1634" t="s">
        <v>1662</v>
      </c>
      <c r="B1634" t="s">
        <v>1</v>
      </c>
      <c r="C1634">
        <v>0</v>
      </c>
      <c r="D1634">
        <v>58</v>
      </c>
      <c r="E1634">
        <v>0.04</v>
      </c>
      <c r="F1634">
        <v>176</v>
      </c>
      <c r="G1634">
        <v>0.03</v>
      </c>
      <c r="H1634">
        <v>32.950000000000003</v>
      </c>
      <c r="I1634">
        <v>9</v>
      </c>
      <c r="J1634">
        <v>33.33</v>
      </c>
      <c r="K1634">
        <v>3.7500000000000001E-4</v>
      </c>
      <c r="L1634" s="1">
        <v>0</v>
      </c>
      <c r="M1634">
        <v>1.4236703711797201E-6</v>
      </c>
      <c r="N1634">
        <v>1.19317658843095E-3</v>
      </c>
      <c r="O1634">
        <v>0</v>
      </c>
      <c r="P1634">
        <v>1.7904974872249601E-3</v>
      </c>
      <c r="Q1634">
        <v>11</v>
      </c>
      <c r="R1634">
        <v>7.95451058953967E-4</v>
      </c>
      <c r="S1634">
        <v>2</v>
      </c>
      <c r="T1634">
        <v>7</v>
      </c>
      <c r="U1634" s="2">
        <f t="shared" si="25"/>
        <v>0.25925925925925924</v>
      </c>
      <c r="V1634" t="s">
        <v>11</v>
      </c>
      <c r="W1634">
        <v>35</v>
      </c>
      <c r="X1634" s="3">
        <v>6.3270000000000002E-3</v>
      </c>
      <c r="Y1634" t="s">
        <v>23</v>
      </c>
      <c r="Z1634">
        <v>5</v>
      </c>
      <c r="AA1634" s="1">
        <v>8.3799999999999999E-4</v>
      </c>
      <c r="AB1634" t="s">
        <v>9</v>
      </c>
      <c r="AC1634">
        <v>7</v>
      </c>
      <c r="AD1634" s="2">
        <v>6.8199999999999999E-4</v>
      </c>
      <c r="AE1634" t="s">
        <v>21</v>
      </c>
      <c r="AF1634">
        <v>2</v>
      </c>
      <c r="AG1634" s="2">
        <v>5.8399999999999999E-4</v>
      </c>
      <c r="AH1634" t="s">
        <v>19</v>
      </c>
      <c r="AI1634">
        <v>1</v>
      </c>
      <c r="AJ1634">
        <v>5.22E-4</v>
      </c>
      <c r="AK1634" t="s">
        <v>14</v>
      </c>
      <c r="AL1634">
        <v>5</v>
      </c>
      <c r="AM1634">
        <v>4.5100000000000001E-4</v>
      </c>
      <c r="AN1634" t="s">
        <v>5</v>
      </c>
      <c r="AO1634">
        <v>1</v>
      </c>
      <c r="AP1634">
        <v>3.7599999999999998E-4</v>
      </c>
      <c r="AQ1634" t="s">
        <v>29</v>
      </c>
      <c r="AR1634">
        <v>1</v>
      </c>
      <c r="AS1634">
        <v>2.7099999999999997E-4</v>
      </c>
      <c r="AT1634" t="s">
        <v>6</v>
      </c>
      <c r="AU1634">
        <v>1</v>
      </c>
      <c r="AV1634">
        <v>6.8999999999999997E-5</v>
      </c>
    </row>
    <row r="1635" spans="1:81" x14ac:dyDescent="0.25">
      <c r="A1635" t="s">
        <v>1663</v>
      </c>
      <c r="B1635" t="s">
        <v>1</v>
      </c>
      <c r="C1635">
        <v>1</v>
      </c>
      <c r="D1635">
        <v>217</v>
      </c>
      <c r="E1635">
        <v>0.15</v>
      </c>
      <c r="F1635">
        <v>374</v>
      </c>
      <c r="G1635">
        <v>0.05</v>
      </c>
      <c r="H1635">
        <v>58.02</v>
      </c>
      <c r="I1635">
        <v>20</v>
      </c>
      <c r="J1635">
        <v>74.069999999999993</v>
      </c>
      <c r="K1635">
        <v>1.48E-3</v>
      </c>
      <c r="L1635" s="7">
        <v>1.3046314416177401E-3</v>
      </c>
      <c r="M1635">
        <v>2.20934963658628E-6</v>
      </c>
      <c r="N1635">
        <v>1.4863881177492901E-3</v>
      </c>
      <c r="O1635">
        <v>0</v>
      </c>
      <c r="P1635">
        <v>3.7037281869790098E-3</v>
      </c>
      <c r="Q1635">
        <v>22</v>
      </c>
      <c r="R1635">
        <v>3.8535988237944598E-4</v>
      </c>
      <c r="S1635">
        <v>2</v>
      </c>
      <c r="T1635">
        <v>13</v>
      </c>
      <c r="U1635" s="4">
        <f t="shared" si="25"/>
        <v>0.48148148148148145</v>
      </c>
      <c r="V1635" t="s">
        <v>11</v>
      </c>
      <c r="W1635">
        <v>36</v>
      </c>
      <c r="X1635" s="3">
        <v>6.5079999999999999E-3</v>
      </c>
      <c r="Y1635" t="s">
        <v>21</v>
      </c>
      <c r="Z1635">
        <v>11</v>
      </c>
      <c r="AA1635" s="1">
        <v>3.2139999999999998E-3</v>
      </c>
      <c r="AB1635" t="s">
        <v>23</v>
      </c>
      <c r="AC1635">
        <v>19</v>
      </c>
      <c r="AD1635" s="2">
        <v>3.1840000000000002E-3</v>
      </c>
      <c r="AE1635" t="s">
        <v>4</v>
      </c>
      <c r="AF1635">
        <v>8</v>
      </c>
      <c r="AG1635" s="2">
        <v>3.1779999999999998E-3</v>
      </c>
      <c r="AH1635" t="s">
        <v>9</v>
      </c>
      <c r="AI1635">
        <v>25</v>
      </c>
      <c r="AJ1635">
        <v>2.4350000000000001E-3</v>
      </c>
      <c r="AK1635" t="s">
        <v>8</v>
      </c>
      <c r="AL1635">
        <v>8</v>
      </c>
      <c r="AM1635">
        <v>2.4060000000000002E-3</v>
      </c>
      <c r="AN1635" t="s">
        <v>40</v>
      </c>
      <c r="AO1635">
        <v>3</v>
      </c>
      <c r="AP1635">
        <v>2.3730000000000001E-3</v>
      </c>
      <c r="AQ1635" t="s">
        <v>5</v>
      </c>
      <c r="AR1635">
        <v>6</v>
      </c>
      <c r="AS1635">
        <v>2.2560000000000002E-3</v>
      </c>
      <c r="AT1635" t="s">
        <v>12</v>
      </c>
      <c r="AU1635">
        <v>25</v>
      </c>
      <c r="AV1635">
        <v>2.2079999999999999E-3</v>
      </c>
      <c r="AW1635" t="s">
        <v>14</v>
      </c>
      <c r="AX1635">
        <v>23</v>
      </c>
      <c r="AY1635">
        <v>2.0739999999999999E-3</v>
      </c>
      <c r="AZ1635" t="s">
        <v>29</v>
      </c>
      <c r="BA1635">
        <v>7</v>
      </c>
      <c r="BB1635">
        <v>1.8979999999999999E-3</v>
      </c>
      <c r="BC1635" t="s">
        <v>43</v>
      </c>
      <c r="BD1635">
        <v>2</v>
      </c>
      <c r="BE1635">
        <v>1.8619999999999999E-3</v>
      </c>
      <c r="BF1635" t="s">
        <v>10</v>
      </c>
      <c r="BG1635">
        <v>14</v>
      </c>
      <c r="BH1635">
        <v>1.712E-3</v>
      </c>
      <c r="BI1635" t="s">
        <v>35</v>
      </c>
      <c r="BJ1635">
        <v>8</v>
      </c>
      <c r="BK1635">
        <v>1.305E-3</v>
      </c>
      <c r="BL1635" t="s">
        <v>3</v>
      </c>
      <c r="BM1635">
        <v>4</v>
      </c>
      <c r="BN1635">
        <v>1.1310000000000001E-3</v>
      </c>
      <c r="BO1635" t="s">
        <v>6</v>
      </c>
      <c r="BP1635">
        <v>10</v>
      </c>
      <c r="BQ1635">
        <v>6.9399999999999996E-4</v>
      </c>
      <c r="BR1635" t="s">
        <v>7</v>
      </c>
      <c r="BS1635">
        <v>2</v>
      </c>
      <c r="BT1635">
        <v>6.7100000000000005E-4</v>
      </c>
      <c r="BU1635" t="s">
        <v>42</v>
      </c>
      <c r="BV1635">
        <v>1</v>
      </c>
      <c r="BW1635">
        <v>5.7300000000000005E-4</v>
      </c>
      <c r="BX1635" t="s">
        <v>16</v>
      </c>
      <c r="BY1635">
        <v>4</v>
      </c>
      <c r="BZ1635">
        <v>1.8599999999999999E-4</v>
      </c>
      <c r="CA1635" t="s">
        <v>17</v>
      </c>
      <c r="CB1635">
        <v>1</v>
      </c>
      <c r="CC1635">
        <v>1E-4</v>
      </c>
    </row>
    <row r="1636" spans="1:81" x14ac:dyDescent="0.25">
      <c r="A1636" t="s">
        <v>1664</v>
      </c>
      <c r="B1636" t="s">
        <v>1</v>
      </c>
      <c r="C1636">
        <v>1</v>
      </c>
      <c r="D1636">
        <v>100</v>
      </c>
      <c r="E1636">
        <v>7.0000000000000007E-2</v>
      </c>
      <c r="F1636">
        <v>496</v>
      </c>
      <c r="G1636">
        <v>7.0000000000000007E-2</v>
      </c>
      <c r="H1636">
        <v>20.16</v>
      </c>
      <c r="I1636">
        <v>11</v>
      </c>
      <c r="J1636">
        <v>40.74</v>
      </c>
      <c r="K1636">
        <v>6.6200000000000005E-4</v>
      </c>
      <c r="L1636" s="1">
        <v>0</v>
      </c>
      <c r="M1636">
        <v>4.7751154857694299E-6</v>
      </c>
      <c r="N1636">
        <v>2.1852037629862902E-3</v>
      </c>
      <c r="O1636">
        <v>1</v>
      </c>
      <c r="P1636">
        <v>3.2203808813615598E-3</v>
      </c>
      <c r="Q1636">
        <v>20</v>
      </c>
      <c r="R1636">
        <v>1.2949355632511301E-3</v>
      </c>
      <c r="S1636">
        <v>2</v>
      </c>
      <c r="T1636">
        <v>4</v>
      </c>
      <c r="U1636" s="2">
        <f t="shared" si="25"/>
        <v>0.14814814814814814</v>
      </c>
      <c r="V1636" t="s">
        <v>11</v>
      </c>
      <c r="W1636">
        <v>64</v>
      </c>
      <c r="X1636" s="3">
        <v>1.1568999999999999E-2</v>
      </c>
      <c r="Y1636" t="s">
        <v>3</v>
      </c>
      <c r="Z1636">
        <v>7</v>
      </c>
      <c r="AA1636" s="1">
        <v>1.9789999999999999E-3</v>
      </c>
      <c r="AB1636" t="s">
        <v>23</v>
      </c>
      <c r="AC1636">
        <v>7</v>
      </c>
      <c r="AD1636" s="2">
        <v>1.173E-3</v>
      </c>
      <c r="AE1636" t="s">
        <v>9</v>
      </c>
      <c r="AF1636">
        <v>8</v>
      </c>
      <c r="AG1636" s="2">
        <v>7.7899999999999996E-4</v>
      </c>
      <c r="AH1636" t="s">
        <v>8</v>
      </c>
      <c r="AI1636">
        <v>2</v>
      </c>
      <c r="AJ1636">
        <v>6.02E-4</v>
      </c>
      <c r="AK1636" t="s">
        <v>14</v>
      </c>
      <c r="AL1636">
        <v>6</v>
      </c>
      <c r="AM1636">
        <v>5.4100000000000003E-4</v>
      </c>
      <c r="AN1636" t="s">
        <v>4</v>
      </c>
      <c r="AO1636">
        <v>1</v>
      </c>
      <c r="AP1636">
        <v>3.97E-4</v>
      </c>
      <c r="AQ1636" t="s">
        <v>21</v>
      </c>
      <c r="AR1636">
        <v>1</v>
      </c>
      <c r="AS1636">
        <v>2.92E-4</v>
      </c>
      <c r="AT1636" t="s">
        <v>29</v>
      </c>
      <c r="AU1636">
        <v>1</v>
      </c>
      <c r="AV1636">
        <v>2.7099999999999997E-4</v>
      </c>
      <c r="AW1636" t="s">
        <v>6</v>
      </c>
      <c r="AX1636">
        <v>2</v>
      </c>
      <c r="AY1636">
        <v>1.3899999999999999E-4</v>
      </c>
      <c r="AZ1636" t="s">
        <v>10</v>
      </c>
      <c r="BA1636">
        <v>1</v>
      </c>
      <c r="BB1636">
        <v>1.22E-4</v>
      </c>
    </row>
    <row r="1637" spans="1:81" x14ac:dyDescent="0.25">
      <c r="A1637" t="s">
        <v>1665</v>
      </c>
      <c r="B1637" t="s">
        <v>1</v>
      </c>
      <c r="C1637">
        <v>0</v>
      </c>
      <c r="D1637">
        <v>10</v>
      </c>
      <c r="E1637">
        <v>0.01</v>
      </c>
      <c r="F1637">
        <v>59</v>
      </c>
      <c r="G1637">
        <v>0.01</v>
      </c>
      <c r="H1637">
        <v>16.95</v>
      </c>
      <c r="I1637">
        <v>9</v>
      </c>
      <c r="J1637">
        <v>33.33</v>
      </c>
      <c r="K1637">
        <v>4.6999999999999997E-5</v>
      </c>
      <c r="L1637" s="1">
        <v>0</v>
      </c>
      <c r="M1637">
        <v>5.6531161457585098E-9</v>
      </c>
      <c r="N1637">
        <v>7.5187207327832796E-5</v>
      </c>
      <c r="O1637">
        <v>0</v>
      </c>
      <c r="P1637">
        <v>1.8366277289638799E-4</v>
      </c>
      <c r="Q1637">
        <v>15</v>
      </c>
      <c r="R1637">
        <v>5.0124804885221898E-5</v>
      </c>
      <c r="S1637">
        <v>1</v>
      </c>
      <c r="T1637">
        <v>9</v>
      </c>
      <c r="U1637" s="6">
        <f t="shared" si="25"/>
        <v>0.33333333333333331</v>
      </c>
      <c r="V1637" t="s">
        <v>29</v>
      </c>
      <c r="W1637">
        <v>1</v>
      </c>
      <c r="X1637" s="3">
        <v>2.7099999999999997E-4</v>
      </c>
      <c r="Y1637" t="s">
        <v>11</v>
      </c>
      <c r="Z1637">
        <v>1</v>
      </c>
      <c r="AA1637" s="1">
        <v>1.8100000000000001E-4</v>
      </c>
      <c r="AB1637" t="s">
        <v>12</v>
      </c>
      <c r="AC1637">
        <v>2</v>
      </c>
      <c r="AD1637" s="2">
        <v>1.7699999999999999E-4</v>
      </c>
      <c r="AE1637" t="s">
        <v>23</v>
      </c>
      <c r="AF1637">
        <v>1</v>
      </c>
      <c r="AG1637" s="2">
        <v>1.6799999999999999E-4</v>
      </c>
      <c r="AH1637" t="s">
        <v>10</v>
      </c>
      <c r="AI1637">
        <v>1</v>
      </c>
      <c r="AJ1637">
        <v>1.22E-4</v>
      </c>
      <c r="AK1637" t="s">
        <v>17</v>
      </c>
      <c r="AL1637">
        <v>1</v>
      </c>
      <c r="AM1637">
        <v>1E-4</v>
      </c>
      <c r="AN1637" t="s">
        <v>9</v>
      </c>
      <c r="AO1637">
        <v>1</v>
      </c>
      <c r="AP1637">
        <v>9.7E-5</v>
      </c>
      <c r="AQ1637" t="s">
        <v>14</v>
      </c>
      <c r="AR1637">
        <v>1</v>
      </c>
      <c r="AS1637">
        <v>9.0000000000000006E-5</v>
      </c>
      <c r="AT1637" t="s">
        <v>6</v>
      </c>
      <c r="AU1637">
        <v>1</v>
      </c>
      <c r="AV1637">
        <v>6.8999999999999997E-5</v>
      </c>
    </row>
    <row r="1638" spans="1:81" x14ac:dyDescent="0.25">
      <c r="A1638" t="s">
        <v>1666</v>
      </c>
      <c r="B1638" t="s">
        <v>1</v>
      </c>
      <c r="C1638">
        <v>0</v>
      </c>
      <c r="D1638">
        <v>13</v>
      </c>
      <c r="E1638">
        <v>0.01</v>
      </c>
      <c r="F1638">
        <v>174</v>
      </c>
      <c r="G1638">
        <v>0.03</v>
      </c>
      <c r="H1638">
        <v>7.47</v>
      </c>
      <c r="I1638">
        <v>6</v>
      </c>
      <c r="J1638">
        <v>22.22</v>
      </c>
      <c r="K1638">
        <v>5.0000000000000002E-5</v>
      </c>
      <c r="L1638" s="1">
        <v>0</v>
      </c>
      <c r="M1638">
        <v>9.1509659053300105E-9</v>
      </c>
      <c r="N1638">
        <v>9.5660681083348007E-5</v>
      </c>
      <c r="O1638">
        <v>0</v>
      </c>
      <c r="P1638">
        <v>2.3609873330090301E-4</v>
      </c>
      <c r="Q1638">
        <v>18</v>
      </c>
      <c r="R1638">
        <v>7.4402751953715098E-5</v>
      </c>
      <c r="S1638">
        <v>1</v>
      </c>
      <c r="T1638">
        <v>6</v>
      </c>
      <c r="U1638" s="2">
        <f t="shared" si="25"/>
        <v>0.22222222222222221</v>
      </c>
      <c r="V1638" t="s">
        <v>29</v>
      </c>
      <c r="W1638">
        <v>1</v>
      </c>
      <c r="X1638" s="3">
        <v>2.7099999999999997E-4</v>
      </c>
      <c r="Y1638" t="s">
        <v>13</v>
      </c>
      <c r="Z1638">
        <v>3</v>
      </c>
      <c r="AA1638" s="1">
        <v>2.6200000000000003E-4</v>
      </c>
      <c r="AB1638" t="s">
        <v>10</v>
      </c>
      <c r="AC1638">
        <v>2</v>
      </c>
      <c r="AD1638" s="2">
        <v>2.4499999999999999E-4</v>
      </c>
      <c r="AE1638" t="s">
        <v>6</v>
      </c>
      <c r="AF1638">
        <v>3</v>
      </c>
      <c r="AG1638" s="2">
        <v>2.0799999999999999E-4</v>
      </c>
      <c r="AH1638" t="s">
        <v>9</v>
      </c>
      <c r="AI1638">
        <v>2</v>
      </c>
      <c r="AJ1638">
        <v>1.95E-4</v>
      </c>
      <c r="AK1638" t="s">
        <v>14</v>
      </c>
      <c r="AL1638">
        <v>2</v>
      </c>
      <c r="AM1638">
        <v>1.8000000000000001E-4</v>
      </c>
    </row>
    <row r="1639" spans="1:81" x14ac:dyDescent="0.25">
      <c r="A1639" t="s">
        <v>1667</v>
      </c>
      <c r="B1639" t="s">
        <v>1</v>
      </c>
      <c r="C1639">
        <v>0</v>
      </c>
      <c r="D1639">
        <v>10</v>
      </c>
      <c r="E1639">
        <v>0.01</v>
      </c>
      <c r="F1639">
        <v>24</v>
      </c>
      <c r="G1639">
        <v>0</v>
      </c>
      <c r="H1639">
        <v>41.67</v>
      </c>
      <c r="I1639">
        <v>6</v>
      </c>
      <c r="J1639">
        <v>22.22</v>
      </c>
      <c r="K1639">
        <v>3.8999999999999999E-5</v>
      </c>
      <c r="L1639" s="1">
        <v>0</v>
      </c>
      <c r="M1639">
        <v>5.7595204271247E-9</v>
      </c>
      <c r="N1639">
        <v>7.58915043145457E-5</v>
      </c>
      <c r="O1639">
        <v>0</v>
      </c>
      <c r="P1639">
        <v>1.83552235136032E-4</v>
      </c>
      <c r="Q1639">
        <v>10</v>
      </c>
      <c r="R1639">
        <v>5.9026725577980003E-5</v>
      </c>
      <c r="S1639">
        <v>1</v>
      </c>
      <c r="T1639">
        <v>6</v>
      </c>
      <c r="U1639" s="2">
        <f t="shared" si="25"/>
        <v>0.22222222222222221</v>
      </c>
      <c r="V1639" t="s">
        <v>29</v>
      </c>
      <c r="W1639">
        <v>1</v>
      </c>
      <c r="X1639" s="3">
        <v>2.7099999999999997E-4</v>
      </c>
      <c r="Y1639" t="s">
        <v>17</v>
      </c>
      <c r="Z1639">
        <v>2</v>
      </c>
      <c r="AA1639" s="1">
        <v>2.0100000000000001E-4</v>
      </c>
      <c r="AB1639" t="s">
        <v>23</v>
      </c>
      <c r="AC1639">
        <v>1</v>
      </c>
      <c r="AD1639" s="2">
        <v>1.6799999999999999E-4</v>
      </c>
      <c r="AE1639" t="s">
        <v>16</v>
      </c>
      <c r="AF1639">
        <v>3</v>
      </c>
      <c r="AG1639" s="2">
        <v>1.3899999999999999E-4</v>
      </c>
      <c r="AH1639" t="s">
        <v>6</v>
      </c>
      <c r="AI1639">
        <v>2</v>
      </c>
      <c r="AJ1639">
        <v>1.3899999999999999E-4</v>
      </c>
      <c r="AK1639" t="s">
        <v>10</v>
      </c>
      <c r="AL1639">
        <v>1</v>
      </c>
      <c r="AM1639">
        <v>1.22E-4</v>
      </c>
    </row>
    <row r="1640" spans="1:81" x14ac:dyDescent="0.25">
      <c r="A1640" t="s">
        <v>1668</v>
      </c>
      <c r="B1640" t="s">
        <v>1</v>
      </c>
      <c r="C1640">
        <v>0</v>
      </c>
      <c r="D1640">
        <v>17</v>
      </c>
      <c r="E1640">
        <v>0.01</v>
      </c>
      <c r="F1640">
        <v>43</v>
      </c>
      <c r="G1640">
        <v>0.01</v>
      </c>
      <c r="H1640">
        <v>39.53</v>
      </c>
      <c r="I1640">
        <v>9</v>
      </c>
      <c r="J1640">
        <v>33.33</v>
      </c>
      <c r="K1640">
        <v>9.7E-5</v>
      </c>
      <c r="L1640" s="1">
        <v>0</v>
      </c>
      <c r="M1640">
        <v>2.45789655187983E-8</v>
      </c>
      <c r="N1640">
        <v>1.5677680159640399E-4</v>
      </c>
      <c r="O1640">
        <v>0</v>
      </c>
      <c r="P1640">
        <v>3.8559861118788499E-4</v>
      </c>
      <c r="Q1640">
        <v>13</v>
      </c>
      <c r="R1640">
        <v>1.04517867730936E-4</v>
      </c>
      <c r="S1640">
        <v>1</v>
      </c>
      <c r="T1640">
        <v>8</v>
      </c>
      <c r="U1640" s="6">
        <f t="shared" si="25"/>
        <v>0.29629629629629628</v>
      </c>
      <c r="V1640" t="s">
        <v>29</v>
      </c>
      <c r="W1640">
        <v>2</v>
      </c>
      <c r="X1640" s="3">
        <v>5.4199999999999995E-4</v>
      </c>
      <c r="Y1640" t="s">
        <v>4</v>
      </c>
      <c r="Z1640">
        <v>1</v>
      </c>
      <c r="AA1640" s="1">
        <v>3.97E-4</v>
      </c>
      <c r="AB1640" t="s">
        <v>14</v>
      </c>
      <c r="AC1640">
        <v>4</v>
      </c>
      <c r="AD1640" s="2">
        <v>3.6099999999999999E-4</v>
      </c>
      <c r="AE1640" t="s">
        <v>7</v>
      </c>
      <c r="AF1640">
        <v>1</v>
      </c>
      <c r="AG1640" s="2">
        <v>3.3599999999999998E-4</v>
      </c>
      <c r="AH1640" t="s">
        <v>21</v>
      </c>
      <c r="AI1640">
        <v>1</v>
      </c>
      <c r="AJ1640">
        <v>2.92E-4</v>
      </c>
      <c r="AK1640" t="s">
        <v>12</v>
      </c>
      <c r="AL1640">
        <v>3</v>
      </c>
      <c r="AM1640">
        <v>2.6499999999999999E-4</v>
      </c>
      <c r="AN1640" t="s">
        <v>6</v>
      </c>
      <c r="AO1640">
        <v>3</v>
      </c>
      <c r="AP1640">
        <v>2.0799999999999999E-4</v>
      </c>
      <c r="AQ1640" t="s">
        <v>10</v>
      </c>
      <c r="AR1640">
        <v>1</v>
      </c>
      <c r="AS1640">
        <v>1.22E-4</v>
      </c>
      <c r="AT1640" t="s">
        <v>13</v>
      </c>
      <c r="AU1640">
        <v>1</v>
      </c>
      <c r="AV1640">
        <v>8.7000000000000001E-5</v>
      </c>
    </row>
    <row r="1641" spans="1:81" x14ac:dyDescent="0.25">
      <c r="A1641" t="s">
        <v>1669</v>
      </c>
      <c r="B1641" t="s">
        <v>1</v>
      </c>
      <c r="C1641">
        <v>0</v>
      </c>
      <c r="D1641">
        <v>18</v>
      </c>
      <c r="E1641">
        <v>0.01</v>
      </c>
      <c r="F1641">
        <v>64</v>
      </c>
      <c r="G1641">
        <v>0.01</v>
      </c>
      <c r="H1641">
        <v>28.12</v>
      </c>
      <c r="I1641">
        <v>12</v>
      </c>
      <c r="J1641">
        <v>44.44</v>
      </c>
      <c r="K1641">
        <v>1.11E-4</v>
      </c>
      <c r="L1641" s="1">
        <v>0</v>
      </c>
      <c r="M1641">
        <v>2.5887012541514499E-8</v>
      </c>
      <c r="N1641">
        <v>1.6089441426449399E-4</v>
      </c>
      <c r="O1641">
        <v>0</v>
      </c>
      <c r="P1641">
        <v>4.11544306404665E-4</v>
      </c>
      <c r="Q1641">
        <v>17</v>
      </c>
      <c r="R1641">
        <v>8.9385785702496498E-5</v>
      </c>
      <c r="S1641">
        <v>1</v>
      </c>
      <c r="T1641">
        <v>8</v>
      </c>
      <c r="U1641" s="6">
        <f t="shared" si="25"/>
        <v>0.29629629629629628</v>
      </c>
      <c r="V1641" t="s">
        <v>29</v>
      </c>
      <c r="W1641">
        <v>2</v>
      </c>
      <c r="X1641" s="3">
        <v>5.4199999999999995E-4</v>
      </c>
      <c r="Y1641" t="s">
        <v>12</v>
      </c>
      <c r="Z1641">
        <v>5</v>
      </c>
      <c r="AA1641" s="1">
        <v>4.4200000000000001E-4</v>
      </c>
      <c r="AB1641" t="s">
        <v>4</v>
      </c>
      <c r="AC1641">
        <v>1</v>
      </c>
      <c r="AD1641" s="2">
        <v>3.97E-4</v>
      </c>
      <c r="AE1641" t="s">
        <v>5</v>
      </c>
      <c r="AF1641">
        <v>1</v>
      </c>
      <c r="AG1641" s="2">
        <v>3.7599999999999998E-4</v>
      </c>
      <c r="AH1641" t="s">
        <v>8</v>
      </c>
      <c r="AI1641">
        <v>1</v>
      </c>
      <c r="AJ1641">
        <v>3.01E-4</v>
      </c>
      <c r="AK1641" t="s">
        <v>10</v>
      </c>
      <c r="AL1641">
        <v>2</v>
      </c>
      <c r="AM1641">
        <v>2.4499999999999999E-4</v>
      </c>
      <c r="AN1641" t="s">
        <v>11</v>
      </c>
      <c r="AO1641">
        <v>1</v>
      </c>
      <c r="AP1641">
        <v>1.8100000000000001E-4</v>
      </c>
      <c r="AQ1641" t="s">
        <v>23</v>
      </c>
      <c r="AR1641">
        <v>1</v>
      </c>
      <c r="AS1641">
        <v>1.6799999999999999E-4</v>
      </c>
      <c r="AT1641" t="s">
        <v>17</v>
      </c>
      <c r="AU1641">
        <v>1</v>
      </c>
      <c r="AV1641">
        <v>1E-4</v>
      </c>
      <c r="AW1641" t="s">
        <v>9</v>
      </c>
      <c r="AX1641">
        <v>1</v>
      </c>
      <c r="AY1641">
        <v>9.7E-5</v>
      </c>
      <c r="AZ1641" t="s">
        <v>14</v>
      </c>
      <c r="BA1641">
        <v>1</v>
      </c>
      <c r="BB1641">
        <v>9.0000000000000006E-5</v>
      </c>
      <c r="BC1641" t="s">
        <v>16</v>
      </c>
      <c r="BD1641">
        <v>1</v>
      </c>
      <c r="BE1641">
        <v>4.6E-5</v>
      </c>
    </row>
    <row r="1642" spans="1:81" x14ac:dyDescent="0.25">
      <c r="A1642" t="s">
        <v>1670</v>
      </c>
      <c r="B1642" t="s">
        <v>1</v>
      </c>
      <c r="C1642">
        <v>0</v>
      </c>
      <c r="D1642">
        <v>19</v>
      </c>
      <c r="E1642">
        <v>0.01</v>
      </c>
      <c r="F1642">
        <v>68</v>
      </c>
      <c r="G1642">
        <v>0.01</v>
      </c>
      <c r="H1642">
        <v>27.94</v>
      </c>
      <c r="I1642">
        <v>9</v>
      </c>
      <c r="J1642">
        <v>33.33</v>
      </c>
      <c r="K1642">
        <v>8.8999999999999995E-5</v>
      </c>
      <c r="L1642" s="1">
        <v>0</v>
      </c>
      <c r="M1642">
        <v>2.3764332774831601E-8</v>
      </c>
      <c r="N1642">
        <v>1.54156844722612E-4</v>
      </c>
      <c r="O1642">
        <v>0</v>
      </c>
      <c r="P1642">
        <v>3.8656806032467202E-4</v>
      </c>
      <c r="Q1642">
        <v>12</v>
      </c>
      <c r="R1642">
        <v>1.0277122981507501E-4</v>
      </c>
      <c r="S1642">
        <v>1</v>
      </c>
      <c r="T1642">
        <v>8</v>
      </c>
      <c r="U1642" s="6">
        <f t="shared" si="25"/>
        <v>0.29629629629629628</v>
      </c>
      <c r="V1642" t="s">
        <v>29</v>
      </c>
      <c r="W1642">
        <v>2</v>
      </c>
      <c r="X1642" s="3">
        <v>5.4199999999999995E-4</v>
      </c>
      <c r="Y1642" t="s">
        <v>13</v>
      </c>
      <c r="Z1642">
        <v>5</v>
      </c>
      <c r="AA1642" s="1">
        <v>4.3600000000000003E-4</v>
      </c>
      <c r="AB1642" t="s">
        <v>11</v>
      </c>
      <c r="AC1642">
        <v>2</v>
      </c>
      <c r="AD1642" s="2">
        <v>3.6200000000000002E-4</v>
      </c>
      <c r="AE1642" t="s">
        <v>8</v>
      </c>
      <c r="AF1642">
        <v>1</v>
      </c>
      <c r="AG1642" s="2">
        <v>3.01E-4</v>
      </c>
      <c r="AH1642" t="s">
        <v>9</v>
      </c>
      <c r="AI1642">
        <v>3</v>
      </c>
      <c r="AJ1642">
        <v>2.92E-4</v>
      </c>
      <c r="AK1642" t="s">
        <v>14</v>
      </c>
      <c r="AL1642">
        <v>2</v>
      </c>
      <c r="AM1642">
        <v>1.8000000000000001E-4</v>
      </c>
      <c r="AN1642" t="s">
        <v>6</v>
      </c>
      <c r="AO1642">
        <v>2</v>
      </c>
      <c r="AP1642">
        <v>1.3899999999999999E-4</v>
      </c>
      <c r="AQ1642" t="s">
        <v>17</v>
      </c>
      <c r="AR1642">
        <v>1</v>
      </c>
      <c r="AS1642">
        <v>1E-4</v>
      </c>
      <c r="AT1642" t="s">
        <v>16</v>
      </c>
      <c r="AU1642">
        <v>1</v>
      </c>
      <c r="AV1642">
        <v>4.6E-5</v>
      </c>
    </row>
    <row r="1643" spans="1:81" x14ac:dyDescent="0.25">
      <c r="A1643" t="s">
        <v>1671</v>
      </c>
      <c r="B1643" t="s">
        <v>1</v>
      </c>
      <c r="C1643">
        <v>0</v>
      </c>
      <c r="D1643">
        <v>12</v>
      </c>
      <c r="E1643">
        <v>0.01</v>
      </c>
      <c r="F1643">
        <v>87</v>
      </c>
      <c r="G1643">
        <v>0.01</v>
      </c>
      <c r="H1643">
        <v>13.79</v>
      </c>
      <c r="I1643">
        <v>7</v>
      </c>
      <c r="J1643">
        <v>25.93</v>
      </c>
      <c r="K1643">
        <v>7.2000000000000002E-5</v>
      </c>
      <c r="L1643" s="1">
        <v>0</v>
      </c>
      <c r="M1643">
        <v>2.04685892291345E-8</v>
      </c>
      <c r="N1643">
        <v>1.43068477412512E-4</v>
      </c>
      <c r="O1643">
        <v>0</v>
      </c>
      <c r="P1643">
        <v>3.5075170612953901E-4</v>
      </c>
      <c r="Q1643">
        <v>13</v>
      </c>
      <c r="R1643">
        <v>1.0597664993519401E-4</v>
      </c>
      <c r="S1643">
        <v>1</v>
      </c>
      <c r="T1643">
        <v>7</v>
      </c>
      <c r="U1643" s="2">
        <f t="shared" si="25"/>
        <v>0.25925925925925924</v>
      </c>
      <c r="V1643" t="s">
        <v>29</v>
      </c>
      <c r="W1643">
        <v>2</v>
      </c>
      <c r="X1643" s="3">
        <v>5.4199999999999995E-4</v>
      </c>
      <c r="Y1643" t="s">
        <v>10</v>
      </c>
      <c r="Z1643">
        <v>3</v>
      </c>
      <c r="AA1643" s="1">
        <v>3.6699999999999998E-4</v>
      </c>
      <c r="AB1643" t="s">
        <v>7</v>
      </c>
      <c r="AC1643">
        <v>1</v>
      </c>
      <c r="AD1643" s="2">
        <v>3.3599999999999998E-4</v>
      </c>
      <c r="AE1643" t="s">
        <v>8</v>
      </c>
      <c r="AF1643">
        <v>1</v>
      </c>
      <c r="AG1643" s="2">
        <v>3.01E-4</v>
      </c>
      <c r="AH1643" t="s">
        <v>6</v>
      </c>
      <c r="AI1643">
        <v>3</v>
      </c>
      <c r="AJ1643">
        <v>2.0799999999999999E-4</v>
      </c>
      <c r="AK1643" t="s">
        <v>14</v>
      </c>
      <c r="AL1643">
        <v>1</v>
      </c>
      <c r="AM1643">
        <v>9.0000000000000006E-5</v>
      </c>
      <c r="AN1643" t="s">
        <v>13</v>
      </c>
      <c r="AO1643">
        <v>1</v>
      </c>
      <c r="AP1643">
        <v>8.7000000000000001E-5</v>
      </c>
    </row>
    <row r="1644" spans="1:81" x14ac:dyDescent="0.25">
      <c r="A1644" t="s">
        <v>1672</v>
      </c>
      <c r="B1644" t="s">
        <v>1</v>
      </c>
      <c r="C1644">
        <v>0</v>
      </c>
      <c r="D1644">
        <v>15</v>
      </c>
      <c r="E1644">
        <v>0.01</v>
      </c>
      <c r="F1644">
        <v>54</v>
      </c>
      <c r="G1644">
        <v>0.01</v>
      </c>
      <c r="H1644">
        <v>27.78</v>
      </c>
      <c r="I1644">
        <v>10</v>
      </c>
      <c r="J1644">
        <v>37.04</v>
      </c>
      <c r="K1644">
        <v>9.8999999999999994E-5</v>
      </c>
      <c r="L1644" s="1">
        <v>0</v>
      </c>
      <c r="M1644">
        <v>2.67881157292056E-8</v>
      </c>
      <c r="N1644">
        <v>1.6367075404361499E-4</v>
      </c>
      <c r="O1644">
        <v>0</v>
      </c>
      <c r="P1644">
        <v>4.1079848019860899E-4</v>
      </c>
      <c r="Q1644">
        <v>14</v>
      </c>
      <c r="R1644">
        <v>1.03051956249684E-4</v>
      </c>
      <c r="S1644">
        <v>1</v>
      </c>
      <c r="T1644">
        <v>7</v>
      </c>
      <c r="U1644" s="2">
        <f t="shared" si="25"/>
        <v>0.25925925925925924</v>
      </c>
      <c r="V1644" t="s">
        <v>29</v>
      </c>
      <c r="W1644">
        <v>2</v>
      </c>
      <c r="X1644" s="3">
        <v>5.4199999999999995E-4</v>
      </c>
      <c r="Y1644" t="s">
        <v>19</v>
      </c>
      <c r="Z1644">
        <v>1</v>
      </c>
      <c r="AA1644" s="1">
        <v>5.22E-4</v>
      </c>
      <c r="AB1644" t="s">
        <v>4</v>
      </c>
      <c r="AC1644">
        <v>1</v>
      </c>
      <c r="AD1644" s="2">
        <v>3.97E-4</v>
      </c>
      <c r="AE1644" t="s">
        <v>8</v>
      </c>
      <c r="AF1644">
        <v>1</v>
      </c>
      <c r="AG1644" s="2">
        <v>3.01E-4</v>
      </c>
      <c r="AH1644" t="s">
        <v>21</v>
      </c>
      <c r="AI1644">
        <v>1</v>
      </c>
      <c r="AJ1644">
        <v>2.92E-4</v>
      </c>
      <c r="AK1644" t="s">
        <v>16</v>
      </c>
      <c r="AL1644">
        <v>4</v>
      </c>
      <c r="AM1644">
        <v>1.8599999999999999E-4</v>
      </c>
      <c r="AN1644" t="s">
        <v>12</v>
      </c>
      <c r="AO1644">
        <v>2</v>
      </c>
      <c r="AP1644">
        <v>1.7699999999999999E-4</v>
      </c>
      <c r="AQ1644" t="s">
        <v>14</v>
      </c>
      <c r="AR1644">
        <v>1</v>
      </c>
      <c r="AS1644">
        <v>9.0000000000000006E-5</v>
      </c>
      <c r="AT1644" t="s">
        <v>13</v>
      </c>
      <c r="AU1644">
        <v>1</v>
      </c>
      <c r="AV1644">
        <v>8.7000000000000001E-5</v>
      </c>
      <c r="AW1644" t="s">
        <v>6</v>
      </c>
      <c r="AX1644">
        <v>1</v>
      </c>
      <c r="AY1644">
        <v>6.8999999999999997E-5</v>
      </c>
    </row>
    <row r="1645" spans="1:81" x14ac:dyDescent="0.25">
      <c r="A1645" t="s">
        <v>1673</v>
      </c>
      <c r="B1645" t="s">
        <v>1</v>
      </c>
      <c r="C1645">
        <v>0</v>
      </c>
      <c r="D1645">
        <v>10</v>
      </c>
      <c r="E1645">
        <v>0.01</v>
      </c>
      <c r="F1645">
        <v>50</v>
      </c>
      <c r="G1645">
        <v>0.01</v>
      </c>
      <c r="H1645">
        <v>20</v>
      </c>
      <c r="I1645">
        <v>7</v>
      </c>
      <c r="J1645">
        <v>25.93</v>
      </c>
      <c r="K1645">
        <v>4.6999999999999997E-5</v>
      </c>
      <c r="L1645" s="1">
        <v>0</v>
      </c>
      <c r="M1645">
        <v>1.29278429928223E-8</v>
      </c>
      <c r="N1645">
        <v>1.13700672789664E-4</v>
      </c>
      <c r="O1645">
        <v>0</v>
      </c>
      <c r="P1645">
        <v>2.23395390397216E-4</v>
      </c>
      <c r="Q1645">
        <v>16</v>
      </c>
      <c r="R1645">
        <v>8.4222720584936603E-5</v>
      </c>
      <c r="S1645">
        <v>1</v>
      </c>
      <c r="T1645">
        <v>7</v>
      </c>
      <c r="U1645" s="2">
        <f t="shared" si="25"/>
        <v>0.25925925925925924</v>
      </c>
      <c r="V1645" t="s">
        <v>29</v>
      </c>
      <c r="W1645">
        <v>2</v>
      </c>
      <c r="X1645" s="3">
        <v>5.4199999999999995E-4</v>
      </c>
      <c r="Y1645" t="s">
        <v>12</v>
      </c>
      <c r="Z1645">
        <v>3</v>
      </c>
      <c r="AA1645" s="1">
        <v>2.6499999999999999E-4</v>
      </c>
      <c r="AB1645" t="s">
        <v>10</v>
      </c>
      <c r="AC1645">
        <v>1</v>
      </c>
      <c r="AD1645" s="2">
        <v>1.22E-4</v>
      </c>
      <c r="AE1645" t="s">
        <v>9</v>
      </c>
      <c r="AF1645">
        <v>1</v>
      </c>
      <c r="AG1645" s="2">
        <v>9.7E-5</v>
      </c>
      <c r="AH1645" t="s">
        <v>14</v>
      </c>
      <c r="AI1645">
        <v>1</v>
      </c>
      <c r="AJ1645">
        <v>9.0000000000000006E-5</v>
      </c>
      <c r="AK1645" t="s">
        <v>13</v>
      </c>
      <c r="AL1645">
        <v>1</v>
      </c>
      <c r="AM1645">
        <v>8.7000000000000001E-5</v>
      </c>
      <c r="AN1645" t="s">
        <v>6</v>
      </c>
      <c r="AO1645">
        <v>1</v>
      </c>
      <c r="AP1645">
        <v>6.8999999999999997E-5</v>
      </c>
    </row>
    <row r="1646" spans="1:81" x14ac:dyDescent="0.25">
      <c r="A1646" t="s">
        <v>1674</v>
      </c>
      <c r="B1646" t="s">
        <v>1</v>
      </c>
      <c r="C1646">
        <v>1</v>
      </c>
      <c r="D1646">
        <v>12</v>
      </c>
      <c r="E1646">
        <v>0.01</v>
      </c>
      <c r="F1646">
        <v>112</v>
      </c>
      <c r="G1646">
        <v>0.02</v>
      </c>
      <c r="H1646">
        <v>10.71</v>
      </c>
      <c r="I1646">
        <v>6</v>
      </c>
      <c r="J1646">
        <v>22.22</v>
      </c>
      <c r="K1646">
        <v>6.3E-5</v>
      </c>
      <c r="L1646" s="1">
        <v>0</v>
      </c>
      <c r="M1646">
        <v>1.9364887205202502E-8</v>
      </c>
      <c r="N1646">
        <v>1.39157778098109E-4</v>
      </c>
      <c r="O1646">
        <v>0</v>
      </c>
      <c r="P1646">
        <v>3.2341167566773401E-4</v>
      </c>
      <c r="Q1646">
        <v>13</v>
      </c>
      <c r="R1646">
        <v>1.0823382740963999E-4</v>
      </c>
      <c r="S1646">
        <v>1</v>
      </c>
      <c r="T1646">
        <v>6</v>
      </c>
      <c r="U1646" s="2">
        <f t="shared" si="25"/>
        <v>0.22222222222222221</v>
      </c>
      <c r="V1646" t="s">
        <v>29</v>
      </c>
      <c r="W1646">
        <v>2</v>
      </c>
      <c r="X1646" s="3">
        <v>5.4199999999999995E-4</v>
      </c>
      <c r="Y1646" t="s">
        <v>6</v>
      </c>
      <c r="Z1646">
        <v>5</v>
      </c>
      <c r="AA1646" s="1">
        <v>3.4699999999999998E-4</v>
      </c>
      <c r="AB1646" t="s">
        <v>23</v>
      </c>
      <c r="AC1646">
        <v>2</v>
      </c>
      <c r="AD1646" s="2">
        <v>3.3500000000000001E-4</v>
      </c>
      <c r="AE1646" t="s">
        <v>21</v>
      </c>
      <c r="AF1646">
        <v>1</v>
      </c>
      <c r="AG1646" s="2">
        <v>2.92E-4</v>
      </c>
      <c r="AH1646" t="s">
        <v>17</v>
      </c>
      <c r="AI1646">
        <v>1</v>
      </c>
      <c r="AJ1646">
        <v>1E-4</v>
      </c>
      <c r="AK1646" t="s">
        <v>9</v>
      </c>
      <c r="AL1646">
        <v>1</v>
      </c>
      <c r="AM1646">
        <v>9.7E-5</v>
      </c>
    </row>
    <row r="1647" spans="1:81" x14ac:dyDescent="0.25">
      <c r="A1647" t="s">
        <v>1675</v>
      </c>
      <c r="B1647" t="s">
        <v>1</v>
      </c>
      <c r="C1647">
        <v>1</v>
      </c>
      <c r="D1647">
        <v>15</v>
      </c>
      <c r="E1647">
        <v>0.01</v>
      </c>
      <c r="F1647">
        <v>58</v>
      </c>
      <c r="G1647">
        <v>0.01</v>
      </c>
      <c r="H1647">
        <v>25.86</v>
      </c>
      <c r="I1647">
        <v>8</v>
      </c>
      <c r="J1647">
        <v>29.63</v>
      </c>
      <c r="K1647">
        <v>8.2999999999999998E-5</v>
      </c>
      <c r="L1647" s="1">
        <v>0</v>
      </c>
      <c r="M1647">
        <v>2.48609867347738E-8</v>
      </c>
      <c r="N1647">
        <v>1.5767367166009001E-4</v>
      </c>
      <c r="O1647">
        <v>0</v>
      </c>
      <c r="P1647">
        <v>3.9187992556347502E-4</v>
      </c>
      <c r="Q1647">
        <v>16</v>
      </c>
      <c r="R1647">
        <v>1.10955546723767E-4</v>
      </c>
      <c r="S1647">
        <v>1</v>
      </c>
      <c r="T1647">
        <v>6</v>
      </c>
      <c r="U1647" s="2">
        <f t="shared" si="25"/>
        <v>0.22222222222222221</v>
      </c>
      <c r="V1647" t="s">
        <v>29</v>
      </c>
      <c r="W1647">
        <v>2</v>
      </c>
      <c r="X1647" s="3">
        <v>5.4199999999999995E-4</v>
      </c>
      <c r="Y1647" t="s">
        <v>10</v>
      </c>
      <c r="Z1647">
        <v>4</v>
      </c>
      <c r="AA1647" s="1">
        <v>4.8899999999999996E-4</v>
      </c>
      <c r="AB1647" t="s">
        <v>12</v>
      </c>
      <c r="AC1647">
        <v>4</v>
      </c>
      <c r="AD1647" s="2">
        <v>3.5300000000000002E-4</v>
      </c>
      <c r="AE1647" t="s">
        <v>21</v>
      </c>
      <c r="AF1647">
        <v>1</v>
      </c>
      <c r="AG1647" s="2">
        <v>2.92E-4</v>
      </c>
      <c r="AH1647" t="s">
        <v>3</v>
      </c>
      <c r="AI1647">
        <v>1</v>
      </c>
      <c r="AJ1647">
        <v>2.8299999999999999E-4</v>
      </c>
      <c r="AK1647" t="s">
        <v>35</v>
      </c>
      <c r="AL1647">
        <v>1</v>
      </c>
      <c r="AM1647">
        <v>1.63E-4</v>
      </c>
      <c r="AN1647" t="s">
        <v>6</v>
      </c>
      <c r="AO1647">
        <v>1</v>
      </c>
      <c r="AP1647">
        <v>6.8999999999999997E-5</v>
      </c>
      <c r="AQ1647" t="s">
        <v>16</v>
      </c>
      <c r="AR1647">
        <v>1</v>
      </c>
      <c r="AS1647">
        <v>4.6E-5</v>
      </c>
    </row>
    <row r="1648" spans="1:81" x14ac:dyDescent="0.25">
      <c r="A1648" t="s">
        <v>1676</v>
      </c>
      <c r="B1648" t="s">
        <v>1</v>
      </c>
      <c r="C1648">
        <v>0</v>
      </c>
      <c r="D1648">
        <v>29</v>
      </c>
      <c r="E1648">
        <v>0.02</v>
      </c>
      <c r="F1648">
        <v>56</v>
      </c>
      <c r="G1648">
        <v>0.01</v>
      </c>
      <c r="H1648">
        <v>51.79</v>
      </c>
      <c r="I1648">
        <v>14</v>
      </c>
      <c r="J1648">
        <v>51.85</v>
      </c>
      <c r="K1648">
        <v>1.92E-4</v>
      </c>
      <c r="L1648" s="1">
        <v>8.7229588276343303E-5</v>
      </c>
      <c r="M1648">
        <v>5.94718396924679E-8</v>
      </c>
      <c r="N1648">
        <v>2.4386848851884899E-4</v>
      </c>
      <c r="O1648">
        <v>0</v>
      </c>
      <c r="P1648">
        <v>6.1200210933099104E-4</v>
      </c>
      <c r="Q1648">
        <v>15</v>
      </c>
      <c r="R1648">
        <v>1.1741816113870501E-4</v>
      </c>
      <c r="S1648">
        <v>1</v>
      </c>
      <c r="T1648">
        <v>10</v>
      </c>
      <c r="U1648" s="6">
        <f t="shared" si="25"/>
        <v>0.37037037037037035</v>
      </c>
      <c r="V1648" t="s">
        <v>29</v>
      </c>
      <c r="W1648">
        <v>3</v>
      </c>
      <c r="X1648" s="3">
        <v>8.1300000000000003E-4</v>
      </c>
      <c r="Y1648" t="s">
        <v>4</v>
      </c>
      <c r="Z1648">
        <v>2</v>
      </c>
      <c r="AA1648" s="1">
        <v>7.9500000000000003E-4</v>
      </c>
      <c r="AB1648" t="s">
        <v>42</v>
      </c>
      <c r="AC1648">
        <v>1</v>
      </c>
      <c r="AD1648" s="2">
        <v>5.7300000000000005E-4</v>
      </c>
      <c r="AE1648" t="s">
        <v>10</v>
      </c>
      <c r="AF1648">
        <v>4</v>
      </c>
      <c r="AG1648" s="2">
        <v>4.8899999999999996E-4</v>
      </c>
      <c r="AH1648" t="s">
        <v>9</v>
      </c>
      <c r="AI1648">
        <v>4</v>
      </c>
      <c r="AJ1648">
        <v>3.8999999999999999E-4</v>
      </c>
      <c r="AK1648" t="s">
        <v>14</v>
      </c>
      <c r="AL1648">
        <v>4</v>
      </c>
      <c r="AM1648">
        <v>3.6099999999999999E-4</v>
      </c>
      <c r="AN1648" t="s">
        <v>12</v>
      </c>
      <c r="AO1648">
        <v>4</v>
      </c>
      <c r="AP1648">
        <v>3.5300000000000002E-4</v>
      </c>
      <c r="AQ1648" t="s">
        <v>8</v>
      </c>
      <c r="AR1648">
        <v>1</v>
      </c>
      <c r="AS1648">
        <v>3.01E-4</v>
      </c>
      <c r="AT1648" t="s">
        <v>21</v>
      </c>
      <c r="AU1648">
        <v>1</v>
      </c>
      <c r="AV1648">
        <v>2.92E-4</v>
      </c>
      <c r="AW1648" t="s">
        <v>3</v>
      </c>
      <c r="AX1648">
        <v>1</v>
      </c>
      <c r="AY1648">
        <v>2.8299999999999999E-4</v>
      </c>
      <c r="AZ1648" t="s">
        <v>11</v>
      </c>
      <c r="BA1648">
        <v>1</v>
      </c>
      <c r="BB1648">
        <v>1.8100000000000001E-4</v>
      </c>
      <c r="BC1648" t="s">
        <v>23</v>
      </c>
      <c r="BD1648">
        <v>1</v>
      </c>
      <c r="BE1648">
        <v>1.6799999999999999E-4</v>
      </c>
      <c r="BF1648" t="s">
        <v>17</v>
      </c>
      <c r="BG1648">
        <v>1</v>
      </c>
      <c r="BH1648">
        <v>1E-4</v>
      </c>
      <c r="BI1648" t="s">
        <v>13</v>
      </c>
      <c r="BJ1648">
        <v>1</v>
      </c>
      <c r="BK1648">
        <v>8.7000000000000001E-5</v>
      </c>
    </row>
    <row r="1649" spans="1:66" x14ac:dyDescent="0.25">
      <c r="A1649" t="s">
        <v>1677</v>
      </c>
      <c r="B1649" t="s">
        <v>1</v>
      </c>
      <c r="C1649">
        <v>0</v>
      </c>
      <c r="D1649">
        <v>23</v>
      </c>
      <c r="E1649">
        <v>0.02</v>
      </c>
      <c r="F1649">
        <v>38</v>
      </c>
      <c r="G1649">
        <v>0.01</v>
      </c>
      <c r="H1649">
        <v>60.53</v>
      </c>
      <c r="I1649">
        <v>12</v>
      </c>
      <c r="J1649">
        <v>44.44</v>
      </c>
      <c r="K1649">
        <v>1.7100000000000001E-4</v>
      </c>
      <c r="L1649" s="1">
        <v>0</v>
      </c>
      <c r="M1649">
        <v>5.9433885399013499E-8</v>
      </c>
      <c r="N1649">
        <v>2.4379065896587099E-4</v>
      </c>
      <c r="O1649">
        <v>0</v>
      </c>
      <c r="P1649">
        <v>6.1726842103876399E-4</v>
      </c>
      <c r="Q1649">
        <v>14</v>
      </c>
      <c r="R1649">
        <v>1.35439254981039E-4</v>
      </c>
      <c r="S1649">
        <v>1</v>
      </c>
      <c r="T1649">
        <v>9</v>
      </c>
      <c r="U1649" s="6">
        <f t="shared" si="25"/>
        <v>0.33333333333333331</v>
      </c>
      <c r="V1649" t="s">
        <v>29</v>
      </c>
      <c r="W1649">
        <v>3</v>
      </c>
      <c r="X1649" s="3">
        <v>8.1300000000000003E-4</v>
      </c>
      <c r="Y1649" t="s">
        <v>8</v>
      </c>
      <c r="Z1649">
        <v>2</v>
      </c>
      <c r="AA1649" s="1">
        <v>6.02E-4</v>
      </c>
      <c r="AB1649" t="s">
        <v>9</v>
      </c>
      <c r="AC1649">
        <v>6</v>
      </c>
      <c r="AD1649" s="2">
        <v>5.8500000000000002E-4</v>
      </c>
      <c r="AE1649" t="s">
        <v>3</v>
      </c>
      <c r="AF1649">
        <v>2</v>
      </c>
      <c r="AG1649" s="2">
        <v>5.6499999999999996E-4</v>
      </c>
      <c r="AH1649" t="s">
        <v>19</v>
      </c>
      <c r="AI1649">
        <v>1</v>
      </c>
      <c r="AJ1649">
        <v>5.22E-4</v>
      </c>
      <c r="AK1649" t="s">
        <v>5</v>
      </c>
      <c r="AL1649">
        <v>1</v>
      </c>
      <c r="AM1649">
        <v>3.7599999999999998E-4</v>
      </c>
      <c r="AN1649" t="s">
        <v>11</v>
      </c>
      <c r="AO1649">
        <v>2</v>
      </c>
      <c r="AP1649">
        <v>3.6200000000000002E-4</v>
      </c>
      <c r="AQ1649" t="s">
        <v>21</v>
      </c>
      <c r="AR1649">
        <v>1</v>
      </c>
      <c r="AS1649">
        <v>2.92E-4</v>
      </c>
      <c r="AT1649" t="s">
        <v>10</v>
      </c>
      <c r="AU1649">
        <v>2</v>
      </c>
      <c r="AV1649">
        <v>2.4499999999999999E-4</v>
      </c>
      <c r="AW1649" t="s">
        <v>14</v>
      </c>
      <c r="AX1649">
        <v>1</v>
      </c>
      <c r="AY1649">
        <v>9.0000000000000006E-5</v>
      </c>
      <c r="AZ1649" t="s">
        <v>12</v>
      </c>
      <c r="BA1649">
        <v>1</v>
      </c>
      <c r="BB1649">
        <v>8.7999999999999998E-5</v>
      </c>
      <c r="BC1649" t="s">
        <v>13</v>
      </c>
      <c r="BD1649">
        <v>1</v>
      </c>
      <c r="BE1649">
        <v>8.7000000000000001E-5</v>
      </c>
    </row>
    <row r="1650" spans="1:66" x14ac:dyDescent="0.25">
      <c r="A1650" t="s">
        <v>1678</v>
      </c>
      <c r="B1650" t="s">
        <v>1</v>
      </c>
      <c r="C1650">
        <v>0</v>
      </c>
      <c r="D1650">
        <v>10</v>
      </c>
      <c r="E1650">
        <v>0.01</v>
      </c>
      <c r="F1650">
        <v>10</v>
      </c>
      <c r="G1650">
        <v>0</v>
      </c>
      <c r="H1650">
        <v>100</v>
      </c>
      <c r="I1650">
        <v>6</v>
      </c>
      <c r="J1650">
        <v>22.22</v>
      </c>
      <c r="K1650">
        <v>8.7999999999999998E-5</v>
      </c>
      <c r="L1650" s="1">
        <v>0</v>
      </c>
      <c r="M1650">
        <v>4.1701868707469403E-8</v>
      </c>
      <c r="N1650">
        <v>2.0421035406528601E-4</v>
      </c>
      <c r="O1650">
        <v>0</v>
      </c>
      <c r="P1650">
        <v>4.5831939155026302E-4</v>
      </c>
      <c r="Q1650">
        <v>6</v>
      </c>
      <c r="R1650">
        <v>1.5883027538411099E-4</v>
      </c>
      <c r="S1650">
        <v>1</v>
      </c>
      <c r="T1650">
        <v>6</v>
      </c>
      <c r="U1650" s="2">
        <f t="shared" si="25"/>
        <v>0.22222222222222221</v>
      </c>
      <c r="V1650" t="s">
        <v>29</v>
      </c>
      <c r="W1650">
        <v>3</v>
      </c>
      <c r="X1650" s="3">
        <v>8.1300000000000003E-4</v>
      </c>
      <c r="Y1650" t="s">
        <v>11</v>
      </c>
      <c r="Z1650">
        <v>3</v>
      </c>
      <c r="AA1650" s="1">
        <v>5.4199999999999995E-4</v>
      </c>
      <c r="AB1650" t="s">
        <v>19</v>
      </c>
      <c r="AC1650">
        <v>1</v>
      </c>
      <c r="AD1650" s="2">
        <v>5.22E-4</v>
      </c>
      <c r="AE1650" t="s">
        <v>21</v>
      </c>
      <c r="AF1650">
        <v>1</v>
      </c>
      <c r="AG1650" s="2">
        <v>2.92E-4</v>
      </c>
      <c r="AH1650" t="s">
        <v>10</v>
      </c>
      <c r="AI1650">
        <v>1</v>
      </c>
      <c r="AJ1650">
        <v>1.22E-4</v>
      </c>
      <c r="AK1650" t="s">
        <v>9</v>
      </c>
      <c r="AL1650">
        <v>1</v>
      </c>
      <c r="AM1650">
        <v>9.7E-5</v>
      </c>
    </row>
    <row r="1651" spans="1:66" x14ac:dyDescent="0.25">
      <c r="A1651" t="s">
        <v>1679</v>
      </c>
      <c r="B1651" t="s">
        <v>1</v>
      </c>
      <c r="C1651">
        <v>0</v>
      </c>
      <c r="D1651">
        <v>16</v>
      </c>
      <c r="E1651">
        <v>0.01</v>
      </c>
      <c r="F1651">
        <v>38</v>
      </c>
      <c r="G1651">
        <v>0.01</v>
      </c>
      <c r="H1651">
        <v>42.11</v>
      </c>
      <c r="I1651">
        <v>7</v>
      </c>
      <c r="J1651">
        <v>25.93</v>
      </c>
      <c r="K1651">
        <v>7.2999999999999999E-5</v>
      </c>
      <c r="L1651" s="1">
        <v>0</v>
      </c>
      <c r="M1651">
        <v>2.9962833965356798E-8</v>
      </c>
      <c r="N1651">
        <v>1.7309775840650501E-4</v>
      </c>
      <c r="O1651">
        <v>0</v>
      </c>
      <c r="P1651">
        <v>3.6674121490831702E-4</v>
      </c>
      <c r="Q1651">
        <v>12</v>
      </c>
      <c r="R1651">
        <v>1.2822056178259599E-4</v>
      </c>
      <c r="S1651">
        <v>1</v>
      </c>
      <c r="T1651">
        <v>6</v>
      </c>
      <c r="U1651" s="2">
        <f t="shared" si="25"/>
        <v>0.22222222222222221</v>
      </c>
      <c r="V1651" t="s">
        <v>29</v>
      </c>
      <c r="W1651">
        <v>3</v>
      </c>
      <c r="X1651" s="3">
        <v>8.1300000000000003E-4</v>
      </c>
      <c r="Y1651" t="s">
        <v>10</v>
      </c>
      <c r="Z1651">
        <v>3</v>
      </c>
      <c r="AA1651" s="1">
        <v>3.6699999999999998E-4</v>
      </c>
      <c r="AB1651" t="s">
        <v>12</v>
      </c>
      <c r="AC1651">
        <v>3</v>
      </c>
      <c r="AD1651" s="2">
        <v>2.6499999999999999E-4</v>
      </c>
      <c r="AE1651" t="s">
        <v>6</v>
      </c>
      <c r="AF1651">
        <v>3</v>
      </c>
      <c r="AG1651" s="2">
        <v>2.0799999999999999E-4</v>
      </c>
      <c r="AH1651" t="s">
        <v>14</v>
      </c>
      <c r="AI1651">
        <v>2</v>
      </c>
      <c r="AJ1651">
        <v>1.8000000000000001E-4</v>
      </c>
      <c r="AK1651" t="s">
        <v>17</v>
      </c>
      <c r="AL1651">
        <v>1</v>
      </c>
      <c r="AM1651">
        <v>1E-4</v>
      </c>
      <c r="AN1651" t="s">
        <v>16</v>
      </c>
      <c r="AO1651">
        <v>1</v>
      </c>
      <c r="AP1651">
        <v>4.6E-5</v>
      </c>
    </row>
    <row r="1652" spans="1:66" x14ac:dyDescent="0.25">
      <c r="A1652" t="s">
        <v>1680</v>
      </c>
      <c r="B1652" t="s">
        <v>1</v>
      </c>
      <c r="C1652">
        <v>0</v>
      </c>
      <c r="D1652">
        <v>10</v>
      </c>
      <c r="E1652">
        <v>0.01</v>
      </c>
      <c r="F1652">
        <v>20</v>
      </c>
      <c r="G1652">
        <v>0</v>
      </c>
      <c r="H1652">
        <v>50</v>
      </c>
      <c r="I1652">
        <v>7</v>
      </c>
      <c r="J1652">
        <v>25.93</v>
      </c>
      <c r="K1652">
        <v>7.7000000000000001E-5</v>
      </c>
      <c r="L1652" s="1">
        <v>0</v>
      </c>
      <c r="M1652">
        <v>3.23667492170061E-8</v>
      </c>
      <c r="N1652">
        <v>1.79907613004581E-4</v>
      </c>
      <c r="O1652">
        <v>0</v>
      </c>
      <c r="P1652">
        <v>3.8616903039525999E-4</v>
      </c>
      <c r="Q1652">
        <v>8</v>
      </c>
      <c r="R1652">
        <v>1.33264898521912E-4</v>
      </c>
      <c r="S1652">
        <v>1</v>
      </c>
      <c r="T1652">
        <v>6</v>
      </c>
      <c r="U1652" s="2">
        <f t="shared" si="25"/>
        <v>0.22222222222222221</v>
      </c>
      <c r="V1652" t="s">
        <v>29</v>
      </c>
      <c r="W1652">
        <v>3</v>
      </c>
      <c r="X1652" s="3">
        <v>8.1300000000000003E-4</v>
      </c>
      <c r="Y1652" t="s">
        <v>5</v>
      </c>
      <c r="Z1652">
        <v>1</v>
      </c>
      <c r="AA1652" s="1">
        <v>3.7599999999999998E-4</v>
      </c>
      <c r="AB1652" t="s">
        <v>11</v>
      </c>
      <c r="AC1652">
        <v>2</v>
      </c>
      <c r="AD1652" s="2">
        <v>3.6200000000000002E-4</v>
      </c>
      <c r="AE1652" t="s">
        <v>3</v>
      </c>
      <c r="AF1652">
        <v>1</v>
      </c>
      <c r="AG1652" s="2">
        <v>2.8299999999999999E-4</v>
      </c>
      <c r="AH1652" t="s">
        <v>9</v>
      </c>
      <c r="AI1652">
        <v>1</v>
      </c>
      <c r="AJ1652">
        <v>9.7E-5</v>
      </c>
      <c r="AK1652" t="s">
        <v>14</v>
      </c>
      <c r="AL1652">
        <v>1</v>
      </c>
      <c r="AM1652">
        <v>9.0000000000000006E-5</v>
      </c>
      <c r="AN1652" t="s">
        <v>6</v>
      </c>
      <c r="AO1652">
        <v>1</v>
      </c>
      <c r="AP1652">
        <v>6.8999999999999997E-5</v>
      </c>
    </row>
    <row r="1653" spans="1:66" x14ac:dyDescent="0.25">
      <c r="A1653" t="s">
        <v>1681</v>
      </c>
      <c r="B1653" t="s">
        <v>34</v>
      </c>
      <c r="C1653">
        <v>0</v>
      </c>
      <c r="D1653">
        <v>13</v>
      </c>
      <c r="E1653">
        <v>0.01</v>
      </c>
      <c r="F1653">
        <v>32</v>
      </c>
      <c r="G1653">
        <v>0</v>
      </c>
      <c r="H1653">
        <v>40.619999999999997</v>
      </c>
      <c r="I1653">
        <v>7</v>
      </c>
      <c r="J1653">
        <v>25.93</v>
      </c>
      <c r="K1653">
        <v>9.2999999999999997E-5</v>
      </c>
      <c r="L1653" s="1">
        <v>0</v>
      </c>
      <c r="M1653">
        <v>3.8535924698071798E-8</v>
      </c>
      <c r="N1653">
        <v>1.96305691965546E-4</v>
      </c>
      <c r="O1653">
        <v>0</v>
      </c>
      <c r="P1653">
        <v>4.6639196126460202E-4</v>
      </c>
      <c r="Q1653">
        <v>9</v>
      </c>
      <c r="R1653">
        <v>1.4541162367818201E-4</v>
      </c>
      <c r="S1653">
        <v>1</v>
      </c>
      <c r="T1653">
        <v>5</v>
      </c>
      <c r="U1653" s="2">
        <f t="shared" si="25"/>
        <v>0.18518518518518517</v>
      </c>
      <c r="V1653" t="s">
        <v>29</v>
      </c>
      <c r="W1653">
        <v>3</v>
      </c>
      <c r="X1653" s="3">
        <v>8.1300000000000003E-4</v>
      </c>
      <c r="Y1653" t="s">
        <v>10</v>
      </c>
      <c r="Z1653">
        <v>4</v>
      </c>
      <c r="AA1653" s="1">
        <v>4.8899999999999996E-4</v>
      </c>
      <c r="AB1653" t="s">
        <v>5</v>
      </c>
      <c r="AC1653">
        <v>1</v>
      </c>
      <c r="AD1653" s="2">
        <v>3.7599999999999998E-4</v>
      </c>
      <c r="AE1653" t="s">
        <v>11</v>
      </c>
      <c r="AF1653">
        <v>2</v>
      </c>
      <c r="AG1653" s="2">
        <v>3.6200000000000002E-4</v>
      </c>
      <c r="AH1653" t="s">
        <v>21</v>
      </c>
      <c r="AI1653">
        <v>1</v>
      </c>
      <c r="AJ1653">
        <v>2.92E-4</v>
      </c>
      <c r="AK1653" t="s">
        <v>14</v>
      </c>
      <c r="AL1653">
        <v>1</v>
      </c>
      <c r="AM1653">
        <v>9.0000000000000006E-5</v>
      </c>
      <c r="AN1653" t="s">
        <v>12</v>
      </c>
      <c r="AO1653">
        <v>1</v>
      </c>
      <c r="AP1653">
        <v>8.7999999999999998E-5</v>
      </c>
    </row>
    <row r="1654" spans="1:66" x14ac:dyDescent="0.25">
      <c r="A1654" t="s">
        <v>1682</v>
      </c>
      <c r="B1654" t="s">
        <v>1</v>
      </c>
      <c r="C1654">
        <v>0</v>
      </c>
      <c r="D1654">
        <v>18</v>
      </c>
      <c r="E1654">
        <v>0.01</v>
      </c>
      <c r="F1654">
        <v>54</v>
      </c>
      <c r="G1654">
        <v>0.01</v>
      </c>
      <c r="H1654">
        <v>33.33</v>
      </c>
      <c r="I1654">
        <v>5</v>
      </c>
      <c r="J1654">
        <v>18.52</v>
      </c>
      <c r="K1654">
        <v>7.4999999999999993E-5</v>
      </c>
      <c r="L1654" s="1">
        <v>0</v>
      </c>
      <c r="M1654">
        <v>4.3451744147870699E-8</v>
      </c>
      <c r="N1654">
        <v>2.0845081949436099E-4</v>
      </c>
      <c r="O1654">
        <v>0</v>
      </c>
      <c r="P1654">
        <v>4.0390323228001998E-4</v>
      </c>
      <c r="Q1654">
        <v>10</v>
      </c>
      <c r="R1654">
        <v>1.6984881588429399E-4</v>
      </c>
      <c r="S1654">
        <v>1</v>
      </c>
      <c r="T1654">
        <v>5</v>
      </c>
      <c r="U1654" s="2">
        <f t="shared" si="25"/>
        <v>0.18518518518518517</v>
      </c>
      <c r="V1654" t="s">
        <v>29</v>
      </c>
      <c r="W1654">
        <v>3</v>
      </c>
      <c r="X1654" s="3">
        <v>8.1300000000000003E-4</v>
      </c>
      <c r="Y1654" t="s">
        <v>6</v>
      </c>
      <c r="Z1654">
        <v>11</v>
      </c>
      <c r="AA1654" s="1">
        <v>7.6400000000000003E-4</v>
      </c>
      <c r="AB1654" t="s">
        <v>10</v>
      </c>
      <c r="AC1654">
        <v>2</v>
      </c>
      <c r="AD1654" s="2">
        <v>2.4499999999999999E-4</v>
      </c>
      <c r="AE1654" t="s">
        <v>17</v>
      </c>
      <c r="AF1654">
        <v>1</v>
      </c>
      <c r="AG1654" s="2">
        <v>1E-4</v>
      </c>
      <c r="AH1654" t="s">
        <v>9</v>
      </c>
      <c r="AI1654">
        <v>1</v>
      </c>
      <c r="AJ1654">
        <v>9.7E-5</v>
      </c>
    </row>
    <row r="1655" spans="1:66" x14ac:dyDescent="0.25">
      <c r="A1655" t="s">
        <v>1683</v>
      </c>
      <c r="B1655" t="s">
        <v>1</v>
      </c>
      <c r="C1655">
        <v>0</v>
      </c>
      <c r="D1655">
        <v>13</v>
      </c>
      <c r="E1655">
        <v>0.01</v>
      </c>
      <c r="F1655">
        <v>44</v>
      </c>
      <c r="G1655">
        <v>0.01</v>
      </c>
      <c r="H1655">
        <v>29.55</v>
      </c>
      <c r="I1655">
        <v>6</v>
      </c>
      <c r="J1655">
        <v>22.22</v>
      </c>
      <c r="K1655">
        <v>9.3999999999999994E-5</v>
      </c>
      <c r="L1655" s="1">
        <v>0</v>
      </c>
      <c r="M1655">
        <v>4.4148025632811503E-8</v>
      </c>
      <c r="N1655">
        <v>2.10114315630353E-4</v>
      </c>
      <c r="O1655">
        <v>0</v>
      </c>
      <c r="P1655">
        <v>4.9131239977723198E-4</v>
      </c>
      <c r="Q1655">
        <v>11</v>
      </c>
      <c r="R1655">
        <v>1.6342224549027401E-4</v>
      </c>
      <c r="S1655">
        <v>1</v>
      </c>
      <c r="T1655">
        <v>5</v>
      </c>
      <c r="U1655" s="2">
        <f t="shared" si="25"/>
        <v>0.18518518518518517</v>
      </c>
      <c r="V1655" t="s">
        <v>29</v>
      </c>
      <c r="W1655">
        <v>3</v>
      </c>
      <c r="X1655" s="3">
        <v>8.1300000000000003E-4</v>
      </c>
      <c r="Y1655" t="s">
        <v>21</v>
      </c>
      <c r="Z1655">
        <v>2</v>
      </c>
      <c r="AA1655" s="1">
        <v>5.8399999999999999E-4</v>
      </c>
      <c r="AB1655" t="s">
        <v>23</v>
      </c>
      <c r="AC1655">
        <v>3</v>
      </c>
      <c r="AD1655" s="2">
        <v>5.0299999999999997E-4</v>
      </c>
      <c r="AE1655" t="s">
        <v>11</v>
      </c>
      <c r="AF1655">
        <v>2</v>
      </c>
      <c r="AG1655" s="2">
        <v>3.6200000000000002E-4</v>
      </c>
      <c r="AH1655" t="s">
        <v>9</v>
      </c>
      <c r="AI1655">
        <v>2</v>
      </c>
      <c r="AJ1655">
        <v>1.95E-4</v>
      </c>
      <c r="AK1655" t="s">
        <v>14</v>
      </c>
      <c r="AL1655">
        <v>1</v>
      </c>
      <c r="AM1655">
        <v>9.0000000000000006E-5</v>
      </c>
    </row>
    <row r="1656" spans="1:66" x14ac:dyDescent="0.25">
      <c r="A1656" t="s">
        <v>1684</v>
      </c>
      <c r="B1656" t="s">
        <v>34</v>
      </c>
      <c r="C1656">
        <v>0</v>
      </c>
      <c r="D1656">
        <v>13</v>
      </c>
      <c r="E1656">
        <v>0.01</v>
      </c>
      <c r="F1656">
        <v>50</v>
      </c>
      <c r="G1656">
        <v>0.01</v>
      </c>
      <c r="H1656">
        <v>26</v>
      </c>
      <c r="I1656">
        <v>6</v>
      </c>
      <c r="J1656">
        <v>22.22</v>
      </c>
      <c r="K1656">
        <v>9.0000000000000006E-5</v>
      </c>
      <c r="L1656" s="1">
        <v>0</v>
      </c>
      <c r="M1656">
        <v>4.1862893906245002E-8</v>
      </c>
      <c r="N1656">
        <v>2.04604237263662E-4</v>
      </c>
      <c r="O1656">
        <v>0</v>
      </c>
      <c r="P1656">
        <v>4.7296844874412702E-4</v>
      </c>
      <c r="Q1656">
        <v>12</v>
      </c>
      <c r="R1656">
        <v>1.59136628982849E-4</v>
      </c>
      <c r="S1656">
        <v>1</v>
      </c>
      <c r="T1656">
        <v>5</v>
      </c>
      <c r="U1656" s="2">
        <f t="shared" si="25"/>
        <v>0.18518518518518517</v>
      </c>
      <c r="V1656" t="s">
        <v>29</v>
      </c>
      <c r="W1656">
        <v>3</v>
      </c>
      <c r="X1656" s="3">
        <v>8.1300000000000003E-4</v>
      </c>
      <c r="Y1656" t="s">
        <v>21</v>
      </c>
      <c r="Z1656">
        <v>2</v>
      </c>
      <c r="AA1656" s="1">
        <v>5.8399999999999999E-4</v>
      </c>
      <c r="AB1656" t="s">
        <v>4</v>
      </c>
      <c r="AC1656">
        <v>1</v>
      </c>
      <c r="AD1656" s="2">
        <v>3.97E-4</v>
      </c>
      <c r="AE1656" t="s">
        <v>9</v>
      </c>
      <c r="AF1656">
        <v>4</v>
      </c>
      <c r="AG1656" s="2">
        <v>3.8999999999999999E-4</v>
      </c>
      <c r="AH1656" t="s">
        <v>14</v>
      </c>
      <c r="AI1656">
        <v>2</v>
      </c>
      <c r="AJ1656">
        <v>1.8000000000000001E-4</v>
      </c>
      <c r="AK1656" t="s">
        <v>6</v>
      </c>
      <c r="AL1656">
        <v>1</v>
      </c>
      <c r="AM1656">
        <v>6.8999999999999997E-5</v>
      </c>
    </row>
    <row r="1657" spans="1:66" x14ac:dyDescent="0.25">
      <c r="A1657" t="s">
        <v>1685</v>
      </c>
      <c r="B1657" t="s">
        <v>1</v>
      </c>
      <c r="C1657">
        <v>0</v>
      </c>
      <c r="D1657">
        <v>16</v>
      </c>
      <c r="E1657">
        <v>0.01</v>
      </c>
      <c r="F1657">
        <v>67</v>
      </c>
      <c r="G1657">
        <v>0.01</v>
      </c>
      <c r="H1657">
        <v>23.88</v>
      </c>
      <c r="I1657">
        <v>4</v>
      </c>
      <c r="J1657">
        <v>14.81</v>
      </c>
      <c r="K1657">
        <v>7.2999999999999999E-5</v>
      </c>
      <c r="L1657" s="1">
        <v>0</v>
      </c>
      <c r="M1657">
        <v>4.4455526338483603E-8</v>
      </c>
      <c r="N1657">
        <v>2.1084479205919101E-4</v>
      </c>
      <c r="O1657">
        <v>0</v>
      </c>
      <c r="P1657">
        <v>3.9505753957627102E-4</v>
      </c>
      <c r="Q1657">
        <v>11</v>
      </c>
      <c r="R1657">
        <v>1.79608526568941E-4</v>
      </c>
      <c r="S1657">
        <v>1</v>
      </c>
      <c r="T1657">
        <v>4</v>
      </c>
      <c r="U1657" s="2">
        <f t="shared" si="25"/>
        <v>0.14814814814814814</v>
      </c>
      <c r="V1657" t="s">
        <v>29</v>
      </c>
      <c r="W1657">
        <v>3</v>
      </c>
      <c r="X1657" s="3">
        <v>8.1300000000000003E-4</v>
      </c>
      <c r="Y1657" t="s">
        <v>6</v>
      </c>
      <c r="Z1657">
        <v>11</v>
      </c>
      <c r="AA1657" s="1">
        <v>7.6400000000000003E-4</v>
      </c>
      <c r="AB1657" t="s">
        <v>8</v>
      </c>
      <c r="AC1657">
        <v>1</v>
      </c>
      <c r="AD1657" s="2">
        <v>3.01E-4</v>
      </c>
      <c r="AE1657" t="s">
        <v>9</v>
      </c>
      <c r="AF1657">
        <v>1</v>
      </c>
      <c r="AG1657" s="2">
        <v>9.7E-5</v>
      </c>
    </row>
    <row r="1658" spans="1:66" x14ac:dyDescent="0.25">
      <c r="A1658" t="s">
        <v>1686</v>
      </c>
      <c r="B1658" t="s">
        <v>1</v>
      </c>
      <c r="C1658">
        <v>0</v>
      </c>
      <c r="D1658">
        <v>55</v>
      </c>
      <c r="E1658">
        <v>0.04</v>
      </c>
      <c r="F1658">
        <v>1084</v>
      </c>
      <c r="G1658">
        <v>0.16</v>
      </c>
      <c r="H1658">
        <v>5.07</v>
      </c>
      <c r="I1658">
        <v>15</v>
      </c>
      <c r="J1658">
        <v>55.56</v>
      </c>
      <c r="K1658">
        <v>3.4099999999999999E-4</v>
      </c>
      <c r="L1658" s="1">
        <v>2.8272547356516798E-4</v>
      </c>
      <c r="M1658">
        <v>1.43528417626714E-7</v>
      </c>
      <c r="N1658">
        <v>3.7885144532747101E-4</v>
      </c>
      <c r="O1658">
        <v>0</v>
      </c>
      <c r="P1658">
        <v>9.4705430610101901E-4</v>
      </c>
      <c r="Q1658">
        <v>26</v>
      </c>
      <c r="R1658">
        <v>1.6837842014554301E-4</v>
      </c>
      <c r="S1658">
        <v>1</v>
      </c>
      <c r="T1658">
        <v>11</v>
      </c>
      <c r="U1658" s="4">
        <f t="shared" si="25"/>
        <v>0.40740740740740738</v>
      </c>
      <c r="V1658" t="s">
        <v>29</v>
      </c>
      <c r="W1658">
        <v>4</v>
      </c>
      <c r="X1658" s="3">
        <v>1.0839999999999999E-3</v>
      </c>
      <c r="Y1658" t="s">
        <v>10</v>
      </c>
      <c r="Z1658">
        <v>8</v>
      </c>
      <c r="AA1658" s="1">
        <v>9.7799999999999992E-4</v>
      </c>
      <c r="AB1658" t="s">
        <v>43</v>
      </c>
      <c r="AC1658">
        <v>1</v>
      </c>
      <c r="AD1658" s="2">
        <v>9.3099999999999997E-4</v>
      </c>
      <c r="AE1658" t="s">
        <v>11</v>
      </c>
      <c r="AF1658">
        <v>5</v>
      </c>
      <c r="AG1658" s="2">
        <v>9.0399999999999996E-4</v>
      </c>
      <c r="AH1658" t="s">
        <v>23</v>
      </c>
      <c r="AI1658">
        <v>5</v>
      </c>
      <c r="AJ1658">
        <v>8.3799999999999999E-4</v>
      </c>
      <c r="AK1658" t="s">
        <v>12</v>
      </c>
      <c r="AL1658">
        <v>9</v>
      </c>
      <c r="AM1658">
        <v>7.9500000000000003E-4</v>
      </c>
      <c r="AN1658" t="s">
        <v>4</v>
      </c>
      <c r="AO1658">
        <v>2</v>
      </c>
      <c r="AP1658">
        <v>7.9500000000000003E-4</v>
      </c>
      <c r="AQ1658" t="s">
        <v>8</v>
      </c>
      <c r="AR1658">
        <v>2</v>
      </c>
      <c r="AS1658">
        <v>6.02E-4</v>
      </c>
      <c r="AT1658" t="s">
        <v>9</v>
      </c>
      <c r="AU1658">
        <v>6</v>
      </c>
      <c r="AV1658">
        <v>5.8500000000000002E-4</v>
      </c>
      <c r="AW1658" t="s">
        <v>14</v>
      </c>
      <c r="AX1658">
        <v>4</v>
      </c>
      <c r="AY1658">
        <v>3.6099999999999999E-4</v>
      </c>
      <c r="AZ1658" t="s">
        <v>6</v>
      </c>
      <c r="BA1658">
        <v>5</v>
      </c>
      <c r="BB1658">
        <v>3.4699999999999998E-4</v>
      </c>
      <c r="BC1658" t="s">
        <v>7</v>
      </c>
      <c r="BD1658">
        <v>1</v>
      </c>
      <c r="BE1658">
        <v>3.3599999999999998E-4</v>
      </c>
      <c r="BF1658" t="s">
        <v>21</v>
      </c>
      <c r="BG1658">
        <v>1</v>
      </c>
      <c r="BH1658">
        <v>2.92E-4</v>
      </c>
      <c r="BI1658" t="s">
        <v>3</v>
      </c>
      <c r="BJ1658">
        <v>1</v>
      </c>
      <c r="BK1658">
        <v>2.8299999999999999E-4</v>
      </c>
      <c r="BL1658" t="s">
        <v>13</v>
      </c>
      <c r="BM1658">
        <v>1</v>
      </c>
      <c r="BN1658">
        <v>8.7000000000000001E-5</v>
      </c>
    </row>
    <row r="1659" spans="1:66" x14ac:dyDescent="0.25">
      <c r="A1659" t="s">
        <v>1687</v>
      </c>
      <c r="B1659" t="s">
        <v>1</v>
      </c>
      <c r="C1659">
        <v>0</v>
      </c>
      <c r="D1659">
        <v>31</v>
      </c>
      <c r="E1659">
        <v>0.02</v>
      </c>
      <c r="F1659">
        <v>126</v>
      </c>
      <c r="G1659">
        <v>0.02</v>
      </c>
      <c r="H1659">
        <v>24.6</v>
      </c>
      <c r="I1659">
        <v>13</v>
      </c>
      <c r="J1659">
        <v>48.15</v>
      </c>
      <c r="K1659">
        <v>2.1900000000000001E-4</v>
      </c>
      <c r="L1659" s="1">
        <v>0</v>
      </c>
      <c r="M1659">
        <v>9.0610398417182894E-8</v>
      </c>
      <c r="N1659">
        <v>3.0101561158382299E-4</v>
      </c>
      <c r="O1659">
        <v>0</v>
      </c>
      <c r="P1659">
        <v>7.5561566186678399E-4</v>
      </c>
      <c r="Q1659">
        <v>16</v>
      </c>
      <c r="R1659">
        <v>1.5608216896939001E-4</v>
      </c>
      <c r="S1659">
        <v>1</v>
      </c>
      <c r="T1659">
        <v>11</v>
      </c>
      <c r="U1659" s="4">
        <f t="shared" si="25"/>
        <v>0.40740740740740738</v>
      </c>
      <c r="V1659" t="s">
        <v>29</v>
      </c>
      <c r="W1659">
        <v>4</v>
      </c>
      <c r="X1659" s="3">
        <v>1.0839999999999999E-3</v>
      </c>
      <c r="Y1659" t="s">
        <v>11</v>
      </c>
      <c r="Z1659">
        <v>5</v>
      </c>
      <c r="AA1659" s="1">
        <v>9.0399999999999996E-4</v>
      </c>
      <c r="AB1659" t="s">
        <v>40</v>
      </c>
      <c r="AC1659">
        <v>1</v>
      </c>
      <c r="AD1659" s="2">
        <v>7.9100000000000004E-4</v>
      </c>
      <c r="AE1659" t="s">
        <v>8</v>
      </c>
      <c r="AF1659">
        <v>2</v>
      </c>
      <c r="AG1659" s="2">
        <v>6.02E-4</v>
      </c>
      <c r="AH1659" t="s">
        <v>4</v>
      </c>
      <c r="AI1659">
        <v>1</v>
      </c>
      <c r="AJ1659">
        <v>3.97E-4</v>
      </c>
      <c r="AK1659" t="s">
        <v>5</v>
      </c>
      <c r="AL1659">
        <v>1</v>
      </c>
      <c r="AM1659">
        <v>3.7599999999999998E-4</v>
      </c>
      <c r="AN1659" t="s">
        <v>35</v>
      </c>
      <c r="AO1659">
        <v>2</v>
      </c>
      <c r="AP1659">
        <v>3.2600000000000001E-4</v>
      </c>
      <c r="AQ1659" t="s">
        <v>9</v>
      </c>
      <c r="AR1659">
        <v>3</v>
      </c>
      <c r="AS1659">
        <v>2.92E-4</v>
      </c>
      <c r="AT1659" t="s">
        <v>6</v>
      </c>
      <c r="AU1659">
        <v>4</v>
      </c>
      <c r="AV1659">
        <v>2.7799999999999998E-4</v>
      </c>
      <c r="AW1659" t="s">
        <v>12</v>
      </c>
      <c r="AX1659">
        <v>3</v>
      </c>
      <c r="AY1659">
        <v>2.6499999999999999E-4</v>
      </c>
      <c r="AZ1659" t="s">
        <v>10</v>
      </c>
      <c r="BA1659">
        <v>2</v>
      </c>
      <c r="BB1659">
        <v>2.4499999999999999E-4</v>
      </c>
      <c r="BC1659" t="s">
        <v>14</v>
      </c>
      <c r="BD1659">
        <v>2</v>
      </c>
      <c r="BE1659">
        <v>1.8000000000000001E-4</v>
      </c>
      <c r="BF1659" t="s">
        <v>23</v>
      </c>
      <c r="BG1659">
        <v>1</v>
      </c>
      <c r="BH1659">
        <v>1.6799999999999999E-4</v>
      </c>
    </row>
    <row r="1660" spans="1:66" x14ac:dyDescent="0.25">
      <c r="A1660" t="s">
        <v>1688</v>
      </c>
      <c r="B1660" t="s">
        <v>34</v>
      </c>
      <c r="C1660">
        <v>0</v>
      </c>
      <c r="D1660">
        <v>46</v>
      </c>
      <c r="E1660">
        <v>0.03</v>
      </c>
      <c r="F1660">
        <v>168</v>
      </c>
      <c r="G1660">
        <v>0.02</v>
      </c>
      <c r="H1660">
        <v>27.38</v>
      </c>
      <c r="I1660">
        <v>15</v>
      </c>
      <c r="J1660">
        <v>55.56</v>
      </c>
      <c r="K1660">
        <v>3.1500000000000001E-4</v>
      </c>
      <c r="L1660" s="1">
        <v>2.4455857177794099E-4</v>
      </c>
      <c r="M1660">
        <v>1.2837671161091099E-7</v>
      </c>
      <c r="N1660">
        <v>3.5829696009164098E-4</v>
      </c>
      <c r="O1660">
        <v>0</v>
      </c>
      <c r="P1660">
        <v>9.4624427283843203E-4</v>
      </c>
      <c r="Q1660">
        <v>17</v>
      </c>
      <c r="R1660">
        <v>1.59243093374063E-4</v>
      </c>
      <c r="S1660">
        <v>1</v>
      </c>
      <c r="T1660">
        <v>10</v>
      </c>
      <c r="U1660" s="6">
        <f t="shared" si="25"/>
        <v>0.37037037037037035</v>
      </c>
      <c r="V1660" t="s">
        <v>29</v>
      </c>
      <c r="W1660">
        <v>4</v>
      </c>
      <c r="X1660" s="3">
        <v>1.0839999999999999E-3</v>
      </c>
      <c r="Y1660" t="s">
        <v>9</v>
      </c>
      <c r="Z1660">
        <v>10</v>
      </c>
      <c r="AA1660" s="1">
        <v>9.7400000000000004E-4</v>
      </c>
      <c r="AB1660" t="s">
        <v>43</v>
      </c>
      <c r="AC1660">
        <v>1</v>
      </c>
      <c r="AD1660" s="2">
        <v>9.3099999999999997E-4</v>
      </c>
      <c r="AE1660" t="s">
        <v>11</v>
      </c>
      <c r="AF1660">
        <v>5</v>
      </c>
      <c r="AG1660" s="2">
        <v>9.0399999999999996E-4</v>
      </c>
      <c r="AH1660" t="s">
        <v>23</v>
      </c>
      <c r="AI1660">
        <v>5</v>
      </c>
      <c r="AJ1660">
        <v>8.3799999999999999E-4</v>
      </c>
      <c r="AK1660" t="s">
        <v>7</v>
      </c>
      <c r="AL1660">
        <v>2</v>
      </c>
      <c r="AM1660">
        <v>6.7100000000000005E-4</v>
      </c>
      <c r="AN1660" t="s">
        <v>42</v>
      </c>
      <c r="AO1660">
        <v>1</v>
      </c>
      <c r="AP1660">
        <v>5.7300000000000005E-4</v>
      </c>
      <c r="AQ1660" t="s">
        <v>35</v>
      </c>
      <c r="AR1660">
        <v>3</v>
      </c>
      <c r="AS1660">
        <v>4.8899999999999996E-4</v>
      </c>
      <c r="AT1660" t="s">
        <v>5</v>
      </c>
      <c r="AU1660">
        <v>1</v>
      </c>
      <c r="AV1660">
        <v>3.7599999999999998E-4</v>
      </c>
      <c r="AW1660" t="s">
        <v>14</v>
      </c>
      <c r="AX1660">
        <v>4</v>
      </c>
      <c r="AY1660">
        <v>3.6099999999999999E-4</v>
      </c>
      <c r="AZ1660" t="s">
        <v>8</v>
      </c>
      <c r="BA1660">
        <v>1</v>
      </c>
      <c r="BB1660">
        <v>3.01E-4</v>
      </c>
      <c r="BC1660" t="s">
        <v>21</v>
      </c>
      <c r="BD1660">
        <v>1</v>
      </c>
      <c r="BE1660">
        <v>2.92E-4</v>
      </c>
      <c r="BF1660" t="s">
        <v>12</v>
      </c>
      <c r="BG1660">
        <v>3</v>
      </c>
      <c r="BH1660">
        <v>2.6499999999999999E-4</v>
      </c>
      <c r="BI1660" t="s">
        <v>10</v>
      </c>
      <c r="BJ1660">
        <v>2</v>
      </c>
      <c r="BK1660">
        <v>2.4499999999999999E-4</v>
      </c>
      <c r="BL1660" t="s">
        <v>6</v>
      </c>
      <c r="BM1660">
        <v>3</v>
      </c>
      <c r="BN1660">
        <v>2.0799999999999999E-4</v>
      </c>
    </row>
    <row r="1661" spans="1:66" x14ac:dyDescent="0.25">
      <c r="A1661" t="s">
        <v>1689</v>
      </c>
      <c r="B1661" t="s">
        <v>1</v>
      </c>
      <c r="C1661">
        <v>0</v>
      </c>
      <c r="D1661">
        <v>35</v>
      </c>
      <c r="E1661">
        <v>0.02</v>
      </c>
      <c r="F1661">
        <v>299</v>
      </c>
      <c r="G1661">
        <v>0.04</v>
      </c>
      <c r="H1661">
        <v>11.71</v>
      </c>
      <c r="I1661">
        <v>10</v>
      </c>
      <c r="J1661">
        <v>37.04</v>
      </c>
      <c r="K1661">
        <v>1.9599999999999999E-4</v>
      </c>
      <c r="L1661" s="1">
        <v>0</v>
      </c>
      <c r="M1661">
        <v>9.3169432114250594E-8</v>
      </c>
      <c r="N1661">
        <v>3.0523668212429901E-4</v>
      </c>
      <c r="O1661">
        <v>0</v>
      </c>
      <c r="P1661">
        <v>7.4023518466451404E-4</v>
      </c>
      <c r="Q1661">
        <v>19</v>
      </c>
      <c r="R1661">
        <v>1.9218605911530001E-4</v>
      </c>
      <c r="S1661">
        <v>1</v>
      </c>
      <c r="T1661">
        <v>8</v>
      </c>
      <c r="U1661" s="6">
        <f t="shared" si="25"/>
        <v>0.29629629629629628</v>
      </c>
      <c r="V1661" t="s">
        <v>29</v>
      </c>
      <c r="W1661">
        <v>4</v>
      </c>
      <c r="X1661" s="3">
        <v>1.0839999999999999E-3</v>
      </c>
      <c r="Y1661" t="s">
        <v>40</v>
      </c>
      <c r="Z1661">
        <v>1</v>
      </c>
      <c r="AA1661" s="1">
        <v>7.9100000000000004E-4</v>
      </c>
      <c r="AB1661" t="s">
        <v>9</v>
      </c>
      <c r="AC1661">
        <v>7</v>
      </c>
      <c r="AD1661" s="2">
        <v>6.8199999999999999E-4</v>
      </c>
      <c r="AE1661" t="s">
        <v>8</v>
      </c>
      <c r="AF1661">
        <v>2</v>
      </c>
      <c r="AG1661" s="2">
        <v>6.02E-4</v>
      </c>
      <c r="AH1661" t="s">
        <v>11</v>
      </c>
      <c r="AI1661">
        <v>3</v>
      </c>
      <c r="AJ1661">
        <v>5.4199999999999995E-4</v>
      </c>
      <c r="AK1661" t="s">
        <v>14</v>
      </c>
      <c r="AL1661">
        <v>6</v>
      </c>
      <c r="AM1661">
        <v>5.4100000000000003E-4</v>
      </c>
      <c r="AN1661" t="s">
        <v>6</v>
      </c>
      <c r="AO1661">
        <v>6</v>
      </c>
      <c r="AP1661">
        <v>4.17E-4</v>
      </c>
      <c r="AQ1661" t="s">
        <v>12</v>
      </c>
      <c r="AR1661">
        <v>4</v>
      </c>
      <c r="AS1661">
        <v>3.5300000000000002E-4</v>
      </c>
      <c r="AT1661" t="s">
        <v>23</v>
      </c>
      <c r="AU1661">
        <v>1</v>
      </c>
      <c r="AV1661">
        <v>1.6799999999999999E-4</v>
      </c>
      <c r="AW1661" t="s">
        <v>10</v>
      </c>
      <c r="AX1661">
        <v>1</v>
      </c>
      <c r="AY1661">
        <v>1.22E-4</v>
      </c>
    </row>
    <row r="1662" spans="1:66" x14ac:dyDescent="0.25">
      <c r="A1662" t="s">
        <v>1690</v>
      </c>
      <c r="B1662" t="s">
        <v>1</v>
      </c>
      <c r="C1662">
        <v>0</v>
      </c>
      <c r="D1662">
        <v>24</v>
      </c>
      <c r="E1662">
        <v>0.02</v>
      </c>
      <c r="F1662">
        <v>184</v>
      </c>
      <c r="G1662">
        <v>0.03</v>
      </c>
      <c r="H1662">
        <v>13.04</v>
      </c>
      <c r="I1662">
        <v>7</v>
      </c>
      <c r="J1662">
        <v>25.93</v>
      </c>
      <c r="K1662">
        <v>1.3200000000000001E-4</v>
      </c>
      <c r="L1662" s="1">
        <v>0</v>
      </c>
      <c r="M1662">
        <v>6.9208298795119306E-8</v>
      </c>
      <c r="N1662">
        <v>2.6307470192916499E-4</v>
      </c>
      <c r="O1662">
        <v>0</v>
      </c>
      <c r="P1662">
        <v>6.2254963654383795E-4</v>
      </c>
      <c r="Q1662">
        <v>16</v>
      </c>
      <c r="R1662">
        <v>1.9487014957715999E-4</v>
      </c>
      <c r="S1662">
        <v>1</v>
      </c>
      <c r="T1662">
        <v>7</v>
      </c>
      <c r="U1662" s="2">
        <f t="shared" si="25"/>
        <v>0.25925925925925924</v>
      </c>
      <c r="V1662" t="s">
        <v>29</v>
      </c>
      <c r="W1662">
        <v>4</v>
      </c>
      <c r="X1662" s="3">
        <v>1.0839999999999999E-3</v>
      </c>
      <c r="Y1662" t="s">
        <v>45</v>
      </c>
      <c r="Z1662">
        <v>1</v>
      </c>
      <c r="AA1662" s="1">
        <v>5.8200000000000005E-4</v>
      </c>
      <c r="AB1662" t="s">
        <v>42</v>
      </c>
      <c r="AC1662">
        <v>1</v>
      </c>
      <c r="AD1662" s="2">
        <v>5.7300000000000005E-4</v>
      </c>
      <c r="AE1662" t="s">
        <v>16</v>
      </c>
      <c r="AF1662">
        <v>11</v>
      </c>
      <c r="AG1662" s="2">
        <v>5.1099999999999995E-4</v>
      </c>
      <c r="AH1662" t="s">
        <v>11</v>
      </c>
      <c r="AI1662">
        <v>2</v>
      </c>
      <c r="AJ1662">
        <v>3.6200000000000002E-4</v>
      </c>
      <c r="AK1662" t="s">
        <v>13</v>
      </c>
      <c r="AL1662">
        <v>3</v>
      </c>
      <c r="AM1662">
        <v>2.6200000000000003E-4</v>
      </c>
      <c r="AN1662" t="s">
        <v>14</v>
      </c>
      <c r="AO1662">
        <v>2</v>
      </c>
      <c r="AP1662">
        <v>1.8000000000000001E-4</v>
      </c>
    </row>
    <row r="1663" spans="1:66" x14ac:dyDescent="0.25">
      <c r="A1663" t="s">
        <v>1691</v>
      </c>
      <c r="B1663" t="s">
        <v>1</v>
      </c>
      <c r="C1663">
        <v>0</v>
      </c>
      <c r="D1663">
        <v>25</v>
      </c>
      <c r="E1663">
        <v>0.02</v>
      </c>
      <c r="F1663">
        <v>109</v>
      </c>
      <c r="G1663">
        <v>0.02</v>
      </c>
      <c r="H1663">
        <v>22.94</v>
      </c>
      <c r="I1663">
        <v>10</v>
      </c>
      <c r="J1663">
        <v>37.04</v>
      </c>
      <c r="K1663">
        <v>1.8599999999999999E-4</v>
      </c>
      <c r="L1663" s="1">
        <v>0</v>
      </c>
      <c r="M1663">
        <v>1.0724374628070701E-7</v>
      </c>
      <c r="N1663">
        <v>3.2748090979583302E-4</v>
      </c>
      <c r="O1663">
        <v>0</v>
      </c>
      <c r="P1663">
        <v>8.4371630936726596E-4</v>
      </c>
      <c r="Q1663">
        <v>17</v>
      </c>
      <c r="R1663">
        <v>2.0619168394552499E-4</v>
      </c>
      <c r="S1663">
        <v>1</v>
      </c>
      <c r="T1663">
        <v>7</v>
      </c>
      <c r="U1663" s="2">
        <f t="shared" si="25"/>
        <v>0.25925925925925924</v>
      </c>
      <c r="V1663" t="s">
        <v>29</v>
      </c>
      <c r="W1663">
        <v>4</v>
      </c>
      <c r="X1663" s="3">
        <v>1.0839999999999999E-3</v>
      </c>
      <c r="Y1663" t="s">
        <v>11</v>
      </c>
      <c r="Z1663">
        <v>5</v>
      </c>
      <c r="AA1663" s="1">
        <v>9.0399999999999996E-4</v>
      </c>
      <c r="AB1663" t="s">
        <v>23</v>
      </c>
      <c r="AC1663">
        <v>5</v>
      </c>
      <c r="AD1663" s="2">
        <v>8.3799999999999999E-4</v>
      </c>
      <c r="AE1663" t="s">
        <v>40</v>
      </c>
      <c r="AF1663">
        <v>1</v>
      </c>
      <c r="AG1663" s="2">
        <v>7.9100000000000004E-4</v>
      </c>
      <c r="AH1663" t="s">
        <v>8</v>
      </c>
      <c r="AI1663">
        <v>2</v>
      </c>
      <c r="AJ1663">
        <v>6.02E-4</v>
      </c>
      <c r="AK1663" t="s">
        <v>10</v>
      </c>
      <c r="AL1663">
        <v>2</v>
      </c>
      <c r="AM1663">
        <v>2.4499999999999999E-4</v>
      </c>
      <c r="AN1663" t="s">
        <v>6</v>
      </c>
      <c r="AO1663">
        <v>3</v>
      </c>
      <c r="AP1663">
        <v>2.0799999999999999E-4</v>
      </c>
      <c r="AQ1663" t="s">
        <v>35</v>
      </c>
      <c r="AR1663">
        <v>1</v>
      </c>
      <c r="AS1663">
        <v>1.63E-4</v>
      </c>
      <c r="AT1663" t="s">
        <v>17</v>
      </c>
      <c r="AU1663">
        <v>1</v>
      </c>
      <c r="AV1663">
        <v>1E-4</v>
      </c>
      <c r="AW1663" t="s">
        <v>13</v>
      </c>
      <c r="AX1663">
        <v>1</v>
      </c>
      <c r="AY1663">
        <v>8.7000000000000001E-5</v>
      </c>
    </row>
    <row r="1664" spans="1:66" x14ac:dyDescent="0.25">
      <c r="A1664" t="s">
        <v>1692</v>
      </c>
      <c r="B1664" t="s">
        <v>1</v>
      </c>
      <c r="C1664">
        <v>0</v>
      </c>
      <c r="D1664">
        <v>13</v>
      </c>
      <c r="E1664">
        <v>0.01</v>
      </c>
      <c r="F1664">
        <v>36</v>
      </c>
      <c r="G1664">
        <v>0.01</v>
      </c>
      <c r="H1664">
        <v>36.11</v>
      </c>
      <c r="I1664">
        <v>6</v>
      </c>
      <c r="J1664">
        <v>22.22</v>
      </c>
      <c r="K1664">
        <v>1.35E-4</v>
      </c>
      <c r="L1664" s="1">
        <v>0</v>
      </c>
      <c r="M1664">
        <v>8.8194826684690699E-8</v>
      </c>
      <c r="N1664">
        <v>2.9697613824125802E-4</v>
      </c>
      <c r="O1664">
        <v>0</v>
      </c>
      <c r="P1664">
        <v>6.9402065785411097E-4</v>
      </c>
      <c r="Q1664">
        <v>14</v>
      </c>
      <c r="R1664">
        <v>2.3098144085431199E-4</v>
      </c>
      <c r="S1664">
        <v>1</v>
      </c>
      <c r="T1664">
        <v>6</v>
      </c>
      <c r="U1664" s="2">
        <f t="shared" si="25"/>
        <v>0.22222222222222221</v>
      </c>
      <c r="V1664" t="s">
        <v>29</v>
      </c>
      <c r="W1664">
        <v>4</v>
      </c>
      <c r="X1664" s="3">
        <v>1.0839999999999999E-3</v>
      </c>
      <c r="Y1664" t="s">
        <v>4</v>
      </c>
      <c r="Z1664">
        <v>2</v>
      </c>
      <c r="AA1664" s="1">
        <v>7.9500000000000003E-4</v>
      </c>
      <c r="AB1664" t="s">
        <v>5</v>
      </c>
      <c r="AC1664">
        <v>2</v>
      </c>
      <c r="AD1664" s="2">
        <v>7.5199999999999996E-4</v>
      </c>
      <c r="AE1664" t="s">
        <v>2</v>
      </c>
      <c r="AF1664">
        <v>1</v>
      </c>
      <c r="AG1664" s="2">
        <v>6.6299999999999996E-4</v>
      </c>
      <c r="AH1664" t="s">
        <v>12</v>
      </c>
      <c r="AI1664">
        <v>2</v>
      </c>
      <c r="AJ1664">
        <v>1.7699999999999999E-4</v>
      </c>
      <c r="AK1664" t="s">
        <v>13</v>
      </c>
      <c r="AL1664">
        <v>2</v>
      </c>
      <c r="AM1664">
        <v>1.74E-4</v>
      </c>
    </row>
    <row r="1665" spans="1:78" x14ac:dyDescent="0.25">
      <c r="A1665" t="s">
        <v>1693</v>
      </c>
      <c r="B1665" t="s">
        <v>1</v>
      </c>
      <c r="C1665">
        <v>0</v>
      </c>
      <c r="D1665">
        <v>15</v>
      </c>
      <c r="E1665">
        <v>0.01</v>
      </c>
      <c r="F1665">
        <v>32</v>
      </c>
      <c r="G1665">
        <v>0</v>
      </c>
      <c r="H1665">
        <v>46.88</v>
      </c>
      <c r="I1665">
        <v>7</v>
      </c>
      <c r="J1665">
        <v>25.93</v>
      </c>
      <c r="K1665">
        <v>1.1400000000000001E-4</v>
      </c>
      <c r="L1665" s="1">
        <v>0</v>
      </c>
      <c r="M1665">
        <v>6.8362064239391199E-8</v>
      </c>
      <c r="N1665">
        <v>2.6146140105069298E-4</v>
      </c>
      <c r="O1665">
        <v>0</v>
      </c>
      <c r="P1665">
        <v>5.7797057102221901E-4</v>
      </c>
      <c r="Q1665">
        <v>12</v>
      </c>
      <c r="R1665">
        <v>1.9367511188940199E-4</v>
      </c>
      <c r="S1665">
        <v>1</v>
      </c>
      <c r="T1665">
        <v>5</v>
      </c>
      <c r="U1665" s="2">
        <f t="shared" ref="U1665:U1728" si="26">T1665/27</f>
        <v>0.18518518518518517</v>
      </c>
      <c r="V1665" t="s">
        <v>29</v>
      </c>
      <c r="W1665">
        <v>4</v>
      </c>
      <c r="X1665" s="3">
        <v>1.0839999999999999E-3</v>
      </c>
      <c r="Y1665" t="s">
        <v>11</v>
      </c>
      <c r="Z1665">
        <v>4</v>
      </c>
      <c r="AA1665" s="1">
        <v>7.2300000000000001E-4</v>
      </c>
      <c r="AB1665" t="s">
        <v>21</v>
      </c>
      <c r="AC1665">
        <v>2</v>
      </c>
      <c r="AD1665" s="2">
        <v>5.8399999999999999E-4</v>
      </c>
      <c r="AE1665" t="s">
        <v>23</v>
      </c>
      <c r="AF1665">
        <v>2</v>
      </c>
      <c r="AG1665" s="2">
        <v>3.3500000000000001E-4</v>
      </c>
      <c r="AH1665" t="s">
        <v>35</v>
      </c>
      <c r="AI1665">
        <v>1</v>
      </c>
      <c r="AJ1665">
        <v>1.63E-4</v>
      </c>
      <c r="AK1665" t="s">
        <v>9</v>
      </c>
      <c r="AL1665">
        <v>1</v>
      </c>
      <c r="AM1665">
        <v>9.7E-5</v>
      </c>
      <c r="AN1665" t="s">
        <v>12</v>
      </c>
      <c r="AO1665">
        <v>1</v>
      </c>
      <c r="AP1665">
        <v>8.7999999999999998E-5</v>
      </c>
    </row>
    <row r="1666" spans="1:78" x14ac:dyDescent="0.25">
      <c r="A1666" t="s">
        <v>1694</v>
      </c>
      <c r="B1666" t="s">
        <v>1</v>
      </c>
      <c r="C1666">
        <v>0</v>
      </c>
      <c r="D1666">
        <v>12</v>
      </c>
      <c r="E1666">
        <v>0.01</v>
      </c>
      <c r="F1666">
        <v>13</v>
      </c>
      <c r="G1666">
        <v>0</v>
      </c>
      <c r="H1666">
        <v>92.31</v>
      </c>
      <c r="I1666">
        <v>6</v>
      </c>
      <c r="J1666">
        <v>22.22</v>
      </c>
      <c r="K1666">
        <v>1.01E-4</v>
      </c>
      <c r="L1666" s="1">
        <v>0</v>
      </c>
      <c r="M1666">
        <v>7.2036932785443398E-8</v>
      </c>
      <c r="N1666">
        <v>2.6839696865919198E-4</v>
      </c>
      <c r="O1666">
        <v>0</v>
      </c>
      <c r="P1666">
        <v>5.3086121527701798E-4</v>
      </c>
      <c r="Q1666">
        <v>6</v>
      </c>
      <c r="R1666">
        <v>2.08753197846038E-4</v>
      </c>
      <c r="S1666">
        <v>1</v>
      </c>
      <c r="T1666">
        <v>4</v>
      </c>
      <c r="U1666" s="2">
        <f t="shared" si="26"/>
        <v>0.14814814814814814</v>
      </c>
      <c r="V1666" t="s">
        <v>29</v>
      </c>
      <c r="W1666">
        <v>4</v>
      </c>
      <c r="X1666" s="3">
        <v>1.0839999999999999E-3</v>
      </c>
      <c r="Y1666" t="s">
        <v>43</v>
      </c>
      <c r="Z1666">
        <v>1</v>
      </c>
      <c r="AA1666" s="1">
        <v>9.3099999999999997E-4</v>
      </c>
      <c r="AB1666" t="s">
        <v>14</v>
      </c>
      <c r="AC1666">
        <v>4</v>
      </c>
      <c r="AD1666" s="2">
        <v>3.6099999999999999E-4</v>
      </c>
      <c r="AE1666" t="s">
        <v>11</v>
      </c>
      <c r="AF1666">
        <v>1</v>
      </c>
      <c r="AG1666" s="2">
        <v>1.8100000000000001E-4</v>
      </c>
      <c r="AH1666" t="s">
        <v>9</v>
      </c>
      <c r="AI1666">
        <v>1</v>
      </c>
      <c r="AJ1666">
        <v>9.7E-5</v>
      </c>
      <c r="AK1666" t="s">
        <v>6</v>
      </c>
      <c r="AL1666">
        <v>1</v>
      </c>
      <c r="AM1666">
        <v>6.8999999999999997E-5</v>
      </c>
    </row>
    <row r="1667" spans="1:78" x14ac:dyDescent="0.25">
      <c r="A1667" t="s">
        <v>1695</v>
      </c>
      <c r="B1667" t="s">
        <v>1</v>
      </c>
      <c r="C1667">
        <v>0</v>
      </c>
      <c r="D1667">
        <v>18</v>
      </c>
      <c r="E1667">
        <v>0.01</v>
      </c>
      <c r="F1667">
        <v>62</v>
      </c>
      <c r="G1667">
        <v>0.01</v>
      </c>
      <c r="H1667">
        <v>29.03</v>
      </c>
      <c r="I1667">
        <v>5</v>
      </c>
      <c r="J1667">
        <v>18.52</v>
      </c>
      <c r="K1667">
        <v>8.7000000000000001E-5</v>
      </c>
      <c r="L1667" s="1">
        <v>0</v>
      </c>
      <c r="M1667">
        <v>6.0192185336176997E-8</v>
      </c>
      <c r="N1667">
        <v>2.4534095731486999E-4</v>
      </c>
      <c r="O1667">
        <v>0</v>
      </c>
      <c r="P1667">
        <v>4.7177430189378401E-4</v>
      </c>
      <c r="Q1667">
        <v>11</v>
      </c>
      <c r="R1667">
        <v>1.99907446701005E-4</v>
      </c>
      <c r="S1667">
        <v>1</v>
      </c>
      <c r="T1667">
        <v>4</v>
      </c>
      <c r="U1667" s="2">
        <f t="shared" si="26"/>
        <v>0.14814814814814814</v>
      </c>
      <c r="V1667" t="s">
        <v>29</v>
      </c>
      <c r="W1667">
        <v>4</v>
      </c>
      <c r="X1667" s="3">
        <v>1.0839999999999999E-3</v>
      </c>
      <c r="Y1667" t="s">
        <v>6</v>
      </c>
      <c r="Z1667">
        <v>9</v>
      </c>
      <c r="AA1667" s="1">
        <v>6.2500000000000001E-4</v>
      </c>
      <c r="AB1667" t="s">
        <v>23</v>
      </c>
      <c r="AC1667">
        <v>3</v>
      </c>
      <c r="AD1667" s="2">
        <v>5.0299999999999997E-4</v>
      </c>
      <c r="AE1667" t="s">
        <v>17</v>
      </c>
      <c r="AF1667">
        <v>1</v>
      </c>
      <c r="AG1667" s="2">
        <v>1E-4</v>
      </c>
      <c r="AH1667" t="s">
        <v>16</v>
      </c>
      <c r="AI1667">
        <v>1</v>
      </c>
      <c r="AJ1667">
        <v>4.6E-5</v>
      </c>
    </row>
    <row r="1668" spans="1:78" x14ac:dyDescent="0.25">
      <c r="A1668" t="s">
        <v>1696</v>
      </c>
      <c r="B1668" t="s">
        <v>1</v>
      </c>
      <c r="C1668">
        <v>0</v>
      </c>
      <c r="D1668">
        <v>78</v>
      </c>
      <c r="E1668">
        <v>0.05</v>
      </c>
      <c r="F1668">
        <v>97</v>
      </c>
      <c r="G1668">
        <v>0.01</v>
      </c>
      <c r="H1668">
        <v>80.41</v>
      </c>
      <c r="I1668">
        <v>15</v>
      </c>
      <c r="J1668">
        <v>55.56</v>
      </c>
      <c r="K1668">
        <v>3.88E-4</v>
      </c>
      <c r="L1668" s="1">
        <v>2.0084354288009599E-4</v>
      </c>
      <c r="M1668">
        <v>1.88309757548764E-7</v>
      </c>
      <c r="N1668">
        <v>4.3394672201638298E-4</v>
      </c>
      <c r="O1668">
        <v>0</v>
      </c>
      <c r="P1668">
        <v>1.0775120196160699E-3</v>
      </c>
      <c r="Q1668">
        <v>19</v>
      </c>
      <c r="R1668">
        <v>1.92865209785059E-4</v>
      </c>
      <c r="S1668">
        <v>1</v>
      </c>
      <c r="T1668">
        <v>11</v>
      </c>
      <c r="U1668" s="4">
        <f t="shared" si="26"/>
        <v>0.40740740740740738</v>
      </c>
      <c r="V1668" t="s">
        <v>29</v>
      </c>
      <c r="W1668">
        <v>5</v>
      </c>
      <c r="X1668" s="3">
        <v>1.3550000000000001E-3</v>
      </c>
      <c r="Y1668" t="s">
        <v>13</v>
      </c>
      <c r="Z1668">
        <v>13</v>
      </c>
      <c r="AA1668" s="1">
        <v>1.134E-3</v>
      </c>
      <c r="AB1668" t="s">
        <v>19</v>
      </c>
      <c r="AC1668">
        <v>2</v>
      </c>
      <c r="AD1668" s="2">
        <v>1.0430000000000001E-3</v>
      </c>
      <c r="AE1668" t="s">
        <v>35</v>
      </c>
      <c r="AF1668">
        <v>6</v>
      </c>
      <c r="AG1668" s="2">
        <v>9.7799999999999992E-4</v>
      </c>
      <c r="AH1668" t="s">
        <v>21</v>
      </c>
      <c r="AI1668">
        <v>3</v>
      </c>
      <c r="AJ1668">
        <v>8.7600000000000004E-4</v>
      </c>
      <c r="AK1668" t="s">
        <v>3</v>
      </c>
      <c r="AL1668">
        <v>3</v>
      </c>
      <c r="AM1668">
        <v>8.4800000000000001E-4</v>
      </c>
      <c r="AN1668" t="s">
        <v>16</v>
      </c>
      <c r="AO1668">
        <v>17</v>
      </c>
      <c r="AP1668">
        <v>7.9000000000000001E-4</v>
      </c>
      <c r="AQ1668" t="s">
        <v>5</v>
      </c>
      <c r="AR1668">
        <v>2</v>
      </c>
      <c r="AS1668">
        <v>7.5199999999999996E-4</v>
      </c>
      <c r="AT1668" t="s">
        <v>14</v>
      </c>
      <c r="AU1668">
        <v>7</v>
      </c>
      <c r="AV1668">
        <v>6.3100000000000005E-4</v>
      </c>
      <c r="AW1668" t="s">
        <v>6</v>
      </c>
      <c r="AX1668">
        <v>9</v>
      </c>
      <c r="AY1668">
        <v>6.2500000000000001E-4</v>
      </c>
      <c r="AZ1668" t="s">
        <v>23</v>
      </c>
      <c r="BA1668">
        <v>3</v>
      </c>
      <c r="BB1668">
        <v>5.0299999999999997E-4</v>
      </c>
      <c r="BC1668" t="s">
        <v>11</v>
      </c>
      <c r="BD1668">
        <v>2</v>
      </c>
      <c r="BE1668">
        <v>3.6200000000000002E-4</v>
      </c>
      <c r="BF1668" t="s">
        <v>9</v>
      </c>
      <c r="BG1668">
        <v>3</v>
      </c>
      <c r="BH1668">
        <v>2.92E-4</v>
      </c>
      <c r="BI1668" t="s">
        <v>17</v>
      </c>
      <c r="BJ1668">
        <v>2</v>
      </c>
      <c r="BK1668">
        <v>2.0100000000000001E-4</v>
      </c>
      <c r="BL1668" t="s">
        <v>12</v>
      </c>
      <c r="BM1668">
        <v>1</v>
      </c>
      <c r="BN1668">
        <v>8.7999999999999998E-5</v>
      </c>
    </row>
    <row r="1669" spans="1:78" x14ac:dyDescent="0.25">
      <c r="A1669" t="s">
        <v>1697</v>
      </c>
      <c r="B1669" t="s">
        <v>1</v>
      </c>
      <c r="C1669">
        <v>0</v>
      </c>
      <c r="D1669">
        <v>53</v>
      </c>
      <c r="E1669">
        <v>0.04</v>
      </c>
      <c r="F1669">
        <v>120</v>
      </c>
      <c r="G1669">
        <v>0.02</v>
      </c>
      <c r="H1669">
        <v>44.17</v>
      </c>
      <c r="I1669">
        <v>14</v>
      </c>
      <c r="J1669">
        <v>51.85</v>
      </c>
      <c r="K1669">
        <v>3.0299999999999999E-4</v>
      </c>
      <c r="L1669" s="1">
        <v>4.6464083263637197E-5</v>
      </c>
      <c r="M1669">
        <v>1.69136148159268E-7</v>
      </c>
      <c r="N1669">
        <v>4.1126165413185302E-4</v>
      </c>
      <c r="O1669">
        <v>0</v>
      </c>
      <c r="P1669">
        <v>1.06667061224885E-3</v>
      </c>
      <c r="Q1669">
        <v>16</v>
      </c>
      <c r="R1669">
        <v>1.98014870507929E-4</v>
      </c>
      <c r="S1669">
        <v>1</v>
      </c>
      <c r="T1669">
        <v>10</v>
      </c>
      <c r="U1669" s="6">
        <f t="shared" si="26"/>
        <v>0.37037037037037035</v>
      </c>
      <c r="V1669" t="s">
        <v>29</v>
      </c>
      <c r="W1669">
        <v>5</v>
      </c>
      <c r="X1669" s="3">
        <v>1.3550000000000001E-3</v>
      </c>
      <c r="Y1669" t="s">
        <v>8</v>
      </c>
      <c r="Z1669">
        <v>4</v>
      </c>
      <c r="AA1669" s="1">
        <v>1.2030000000000001E-3</v>
      </c>
      <c r="AB1669" t="s">
        <v>42</v>
      </c>
      <c r="AC1669">
        <v>2</v>
      </c>
      <c r="AD1669" s="2">
        <v>1.147E-3</v>
      </c>
      <c r="AE1669" t="s">
        <v>6</v>
      </c>
      <c r="AF1669">
        <v>12</v>
      </c>
      <c r="AG1669" s="2">
        <v>8.3299999999999997E-4</v>
      </c>
      <c r="AH1669" t="s">
        <v>12</v>
      </c>
      <c r="AI1669">
        <v>9</v>
      </c>
      <c r="AJ1669">
        <v>7.9500000000000003E-4</v>
      </c>
      <c r="AK1669" t="s">
        <v>9</v>
      </c>
      <c r="AL1669">
        <v>6</v>
      </c>
      <c r="AM1669">
        <v>5.8500000000000002E-4</v>
      </c>
      <c r="AN1669" t="s">
        <v>14</v>
      </c>
      <c r="AO1669">
        <v>5</v>
      </c>
      <c r="AP1669">
        <v>4.5100000000000001E-4</v>
      </c>
      <c r="AQ1669" t="s">
        <v>4</v>
      </c>
      <c r="AR1669">
        <v>1</v>
      </c>
      <c r="AS1669">
        <v>3.97E-4</v>
      </c>
      <c r="AT1669" t="s">
        <v>5</v>
      </c>
      <c r="AU1669">
        <v>1</v>
      </c>
      <c r="AV1669">
        <v>3.7599999999999998E-4</v>
      </c>
      <c r="AW1669" t="s">
        <v>10</v>
      </c>
      <c r="AX1669">
        <v>3</v>
      </c>
      <c r="AY1669">
        <v>3.6699999999999998E-4</v>
      </c>
      <c r="AZ1669" t="s">
        <v>3</v>
      </c>
      <c r="BA1669">
        <v>1</v>
      </c>
      <c r="BB1669">
        <v>2.8299999999999999E-4</v>
      </c>
      <c r="BC1669" t="s">
        <v>13</v>
      </c>
      <c r="BD1669">
        <v>2</v>
      </c>
      <c r="BE1669">
        <v>1.74E-4</v>
      </c>
      <c r="BF1669" t="s">
        <v>23</v>
      </c>
      <c r="BG1669">
        <v>1</v>
      </c>
      <c r="BH1669">
        <v>1.6799999999999999E-4</v>
      </c>
      <c r="BI1669" t="s">
        <v>16</v>
      </c>
      <c r="BJ1669">
        <v>1</v>
      </c>
      <c r="BK1669">
        <v>4.6E-5</v>
      </c>
    </row>
    <row r="1670" spans="1:78" x14ac:dyDescent="0.25">
      <c r="A1670" t="s">
        <v>1698</v>
      </c>
      <c r="B1670" t="s">
        <v>1</v>
      </c>
      <c r="C1670">
        <v>0</v>
      </c>
      <c r="D1670">
        <v>19</v>
      </c>
      <c r="E1670">
        <v>0.01</v>
      </c>
      <c r="F1670">
        <v>86</v>
      </c>
      <c r="G1670">
        <v>0.01</v>
      </c>
      <c r="H1670">
        <v>22.09</v>
      </c>
      <c r="I1670">
        <v>11</v>
      </c>
      <c r="J1670">
        <v>40.74</v>
      </c>
      <c r="K1670">
        <v>1.46E-4</v>
      </c>
      <c r="L1670" s="1">
        <v>0</v>
      </c>
      <c r="M1670">
        <v>7.8170469018983502E-8</v>
      </c>
      <c r="N1670">
        <v>2.7958982281010099E-4</v>
      </c>
      <c r="O1670">
        <v>0</v>
      </c>
      <c r="P1670">
        <v>5.8813197610338604E-4</v>
      </c>
      <c r="Q1670">
        <v>15</v>
      </c>
      <c r="R1670">
        <v>1.6568285796154101E-4</v>
      </c>
      <c r="S1670">
        <v>1</v>
      </c>
      <c r="T1670">
        <v>8</v>
      </c>
      <c r="U1670" s="6">
        <f t="shared" si="26"/>
        <v>0.29629629629629628</v>
      </c>
      <c r="V1670" t="s">
        <v>29</v>
      </c>
      <c r="W1670">
        <v>5</v>
      </c>
      <c r="X1670" s="3">
        <v>1.3550000000000001E-3</v>
      </c>
      <c r="Y1670" t="s">
        <v>19</v>
      </c>
      <c r="Z1670">
        <v>1</v>
      </c>
      <c r="AA1670" s="1">
        <v>5.22E-4</v>
      </c>
      <c r="AB1670" t="s">
        <v>5</v>
      </c>
      <c r="AC1670">
        <v>1</v>
      </c>
      <c r="AD1670" s="2">
        <v>3.7599999999999998E-4</v>
      </c>
      <c r="AE1670" t="s">
        <v>11</v>
      </c>
      <c r="AF1670">
        <v>2</v>
      </c>
      <c r="AG1670" s="2">
        <v>3.6200000000000002E-4</v>
      </c>
      <c r="AH1670" t="s">
        <v>35</v>
      </c>
      <c r="AI1670">
        <v>2</v>
      </c>
      <c r="AJ1670">
        <v>3.2600000000000001E-4</v>
      </c>
      <c r="AK1670" t="s">
        <v>8</v>
      </c>
      <c r="AL1670">
        <v>1</v>
      </c>
      <c r="AM1670">
        <v>3.01E-4</v>
      </c>
      <c r="AN1670" t="s">
        <v>6</v>
      </c>
      <c r="AO1670">
        <v>3</v>
      </c>
      <c r="AP1670">
        <v>2.0799999999999999E-4</v>
      </c>
      <c r="AQ1670" t="s">
        <v>23</v>
      </c>
      <c r="AR1670">
        <v>1</v>
      </c>
      <c r="AS1670">
        <v>1.6799999999999999E-4</v>
      </c>
      <c r="AT1670" t="s">
        <v>10</v>
      </c>
      <c r="AU1670">
        <v>1</v>
      </c>
      <c r="AV1670">
        <v>1.22E-4</v>
      </c>
      <c r="AW1670" t="s">
        <v>17</v>
      </c>
      <c r="AX1670">
        <v>1</v>
      </c>
      <c r="AY1670">
        <v>1E-4</v>
      </c>
      <c r="AZ1670" t="s">
        <v>14</v>
      </c>
      <c r="BA1670">
        <v>1</v>
      </c>
      <c r="BB1670">
        <v>9.0000000000000006E-5</v>
      </c>
    </row>
    <row r="1671" spans="1:78" x14ac:dyDescent="0.25">
      <c r="A1671" t="s">
        <v>1699</v>
      </c>
      <c r="B1671" t="s">
        <v>34</v>
      </c>
      <c r="C1671">
        <v>0</v>
      </c>
      <c r="D1671">
        <v>18</v>
      </c>
      <c r="E1671">
        <v>0.01</v>
      </c>
      <c r="F1671">
        <v>27</v>
      </c>
      <c r="G1671">
        <v>0</v>
      </c>
      <c r="H1671">
        <v>66.67</v>
      </c>
      <c r="I1671">
        <v>10</v>
      </c>
      <c r="J1671">
        <v>37.04</v>
      </c>
      <c r="K1671">
        <v>1.4100000000000001E-4</v>
      </c>
      <c r="L1671" s="1">
        <v>0</v>
      </c>
      <c r="M1671">
        <v>9.1169920344890696E-8</v>
      </c>
      <c r="N1671">
        <v>3.0194357145812999E-4</v>
      </c>
      <c r="O1671">
        <v>0</v>
      </c>
      <c r="P1671">
        <v>6.3927875711500097E-4</v>
      </c>
      <c r="Q1671">
        <v>12</v>
      </c>
      <c r="R1671">
        <v>1.9011261906623001E-4</v>
      </c>
      <c r="S1671">
        <v>1</v>
      </c>
      <c r="T1671">
        <v>7</v>
      </c>
      <c r="U1671" s="2">
        <f t="shared" si="26"/>
        <v>0.25925925925925924</v>
      </c>
      <c r="V1671" t="s">
        <v>29</v>
      </c>
      <c r="W1671">
        <v>5</v>
      </c>
      <c r="X1671" s="3">
        <v>1.3550000000000001E-3</v>
      </c>
      <c r="Y1671" t="s">
        <v>4</v>
      </c>
      <c r="Z1671">
        <v>2</v>
      </c>
      <c r="AA1671" s="1">
        <v>7.9500000000000003E-4</v>
      </c>
      <c r="AB1671" t="s">
        <v>42</v>
      </c>
      <c r="AC1671">
        <v>1</v>
      </c>
      <c r="AD1671" s="2">
        <v>5.7300000000000005E-4</v>
      </c>
      <c r="AE1671" t="s">
        <v>9</v>
      </c>
      <c r="AF1671">
        <v>3</v>
      </c>
      <c r="AG1671" s="2">
        <v>2.92E-4</v>
      </c>
      <c r="AH1671" t="s">
        <v>11</v>
      </c>
      <c r="AI1671">
        <v>1</v>
      </c>
      <c r="AJ1671">
        <v>1.8100000000000001E-4</v>
      </c>
      <c r="AK1671" t="s">
        <v>14</v>
      </c>
      <c r="AL1671">
        <v>2</v>
      </c>
      <c r="AM1671">
        <v>1.8000000000000001E-4</v>
      </c>
      <c r="AN1671" t="s">
        <v>35</v>
      </c>
      <c r="AO1671">
        <v>1</v>
      </c>
      <c r="AP1671">
        <v>1.63E-4</v>
      </c>
      <c r="AQ1671" t="s">
        <v>10</v>
      </c>
      <c r="AR1671">
        <v>1</v>
      </c>
      <c r="AS1671">
        <v>1.22E-4</v>
      </c>
      <c r="AT1671" t="s">
        <v>12</v>
      </c>
      <c r="AU1671">
        <v>1</v>
      </c>
      <c r="AV1671">
        <v>8.7999999999999998E-5</v>
      </c>
      <c r="AW1671" t="s">
        <v>6</v>
      </c>
      <c r="AX1671">
        <v>1</v>
      </c>
      <c r="AY1671">
        <v>6.8999999999999997E-5</v>
      </c>
    </row>
    <row r="1672" spans="1:78" x14ac:dyDescent="0.25">
      <c r="A1672" t="s">
        <v>1700</v>
      </c>
      <c r="B1672" t="s">
        <v>1</v>
      </c>
      <c r="C1672">
        <v>0</v>
      </c>
      <c r="D1672">
        <v>17</v>
      </c>
      <c r="E1672">
        <v>0.01</v>
      </c>
      <c r="F1672">
        <v>45</v>
      </c>
      <c r="G1672">
        <v>0.01</v>
      </c>
      <c r="H1672">
        <v>37.78</v>
      </c>
      <c r="I1672">
        <v>8</v>
      </c>
      <c r="J1672">
        <v>29.63</v>
      </c>
      <c r="K1672">
        <v>1.4300000000000001E-4</v>
      </c>
      <c r="L1672" s="1">
        <v>0</v>
      </c>
      <c r="M1672">
        <v>1.02160664240921E-7</v>
      </c>
      <c r="N1672">
        <v>3.1962581910872001E-4</v>
      </c>
      <c r="O1672">
        <v>0</v>
      </c>
      <c r="P1672">
        <v>7.0479441217985504E-4</v>
      </c>
      <c r="Q1672">
        <v>13</v>
      </c>
      <c r="R1672">
        <v>2.2492187270613701E-4</v>
      </c>
      <c r="S1672">
        <v>1</v>
      </c>
      <c r="T1672">
        <v>5</v>
      </c>
      <c r="U1672" s="2">
        <f t="shared" si="26"/>
        <v>0.18518518518518517</v>
      </c>
      <c r="V1672" t="s">
        <v>29</v>
      </c>
      <c r="W1672">
        <v>5</v>
      </c>
      <c r="X1672" s="3">
        <v>1.3550000000000001E-3</v>
      </c>
      <c r="Y1672" t="s">
        <v>43</v>
      </c>
      <c r="Z1672">
        <v>1</v>
      </c>
      <c r="AA1672" s="1">
        <v>9.3099999999999997E-4</v>
      </c>
      <c r="AB1672" t="s">
        <v>8</v>
      </c>
      <c r="AC1672">
        <v>2</v>
      </c>
      <c r="AD1672" s="2">
        <v>6.02E-4</v>
      </c>
      <c r="AE1672" t="s">
        <v>12</v>
      </c>
      <c r="AF1672">
        <v>4</v>
      </c>
      <c r="AG1672" s="2">
        <v>3.5300000000000002E-4</v>
      </c>
      <c r="AH1672" t="s">
        <v>3</v>
      </c>
      <c r="AI1672">
        <v>1</v>
      </c>
      <c r="AJ1672">
        <v>2.8299999999999999E-4</v>
      </c>
      <c r="AK1672" t="s">
        <v>6</v>
      </c>
      <c r="AL1672">
        <v>2</v>
      </c>
      <c r="AM1672">
        <v>1.3899999999999999E-4</v>
      </c>
      <c r="AN1672" t="s">
        <v>9</v>
      </c>
      <c r="AO1672">
        <v>1</v>
      </c>
      <c r="AP1672">
        <v>9.7E-5</v>
      </c>
      <c r="AQ1672" t="s">
        <v>14</v>
      </c>
      <c r="AR1672">
        <v>1</v>
      </c>
      <c r="AS1672">
        <v>9.0000000000000006E-5</v>
      </c>
    </row>
    <row r="1673" spans="1:78" x14ac:dyDescent="0.25">
      <c r="A1673" t="s">
        <v>1701</v>
      </c>
      <c r="B1673" t="s">
        <v>1</v>
      </c>
      <c r="C1673">
        <v>0</v>
      </c>
      <c r="D1673">
        <v>12</v>
      </c>
      <c r="E1673">
        <v>0.01</v>
      </c>
      <c r="F1673">
        <v>43</v>
      </c>
      <c r="G1673">
        <v>0.01</v>
      </c>
      <c r="H1673">
        <v>27.91</v>
      </c>
      <c r="I1673">
        <v>4</v>
      </c>
      <c r="J1673">
        <v>14.81</v>
      </c>
      <c r="K1673">
        <v>7.3999999999999996E-5</v>
      </c>
      <c r="L1673" s="1">
        <v>0</v>
      </c>
      <c r="M1673">
        <v>6.8050522459272095E-8</v>
      </c>
      <c r="N1673">
        <v>2.6086495061481899E-4</v>
      </c>
      <c r="O1673">
        <v>0</v>
      </c>
      <c r="P1673">
        <v>4.0092532944539902E-4</v>
      </c>
      <c r="Q1673">
        <v>7</v>
      </c>
      <c r="R1673">
        <v>2.2221829126447599E-4</v>
      </c>
      <c r="S1673">
        <v>2</v>
      </c>
      <c r="T1673">
        <v>4</v>
      </c>
      <c r="U1673" s="2">
        <f t="shared" si="26"/>
        <v>0.14814814814814814</v>
      </c>
      <c r="V1673" t="s">
        <v>29</v>
      </c>
      <c r="W1673">
        <v>5</v>
      </c>
      <c r="X1673" s="3">
        <v>1.3550000000000001E-3</v>
      </c>
      <c r="Y1673" t="s">
        <v>9</v>
      </c>
      <c r="Z1673">
        <v>3</v>
      </c>
      <c r="AA1673" s="1">
        <v>2.92E-4</v>
      </c>
      <c r="AB1673" t="s">
        <v>14</v>
      </c>
      <c r="AC1673">
        <v>2</v>
      </c>
      <c r="AD1673" s="2">
        <v>1.8000000000000001E-4</v>
      </c>
      <c r="AE1673" t="s">
        <v>12</v>
      </c>
      <c r="AF1673">
        <v>2</v>
      </c>
      <c r="AG1673" s="2">
        <v>1.7699999999999999E-4</v>
      </c>
    </row>
    <row r="1674" spans="1:78" x14ac:dyDescent="0.25">
      <c r="A1674" t="s">
        <v>1702</v>
      </c>
      <c r="B1674" t="s">
        <v>1</v>
      </c>
      <c r="C1674">
        <v>0</v>
      </c>
      <c r="D1674">
        <v>13</v>
      </c>
      <c r="E1674">
        <v>0.01</v>
      </c>
      <c r="F1674">
        <v>31</v>
      </c>
      <c r="G1674">
        <v>0</v>
      </c>
      <c r="H1674">
        <v>41.94</v>
      </c>
      <c r="I1674">
        <v>4</v>
      </c>
      <c r="J1674">
        <v>14.81</v>
      </c>
      <c r="K1674">
        <v>8.3999999999999995E-5</v>
      </c>
      <c r="L1674" s="1">
        <v>0</v>
      </c>
      <c r="M1674">
        <v>7.5968855407005194E-8</v>
      </c>
      <c r="N1674">
        <v>2.7562448259725602E-4</v>
      </c>
      <c r="O1674">
        <v>0</v>
      </c>
      <c r="P1674">
        <v>4.5388049665840899E-4</v>
      </c>
      <c r="Q1674">
        <v>11</v>
      </c>
      <c r="R1674">
        <v>2.3479122591618101E-4</v>
      </c>
      <c r="S1674">
        <v>1</v>
      </c>
      <c r="T1674">
        <v>4</v>
      </c>
      <c r="U1674" s="2">
        <f t="shared" si="26"/>
        <v>0.14814814814814814</v>
      </c>
      <c r="V1674" t="s">
        <v>29</v>
      </c>
      <c r="W1674">
        <v>5</v>
      </c>
      <c r="X1674" s="3">
        <v>1.3550000000000001E-3</v>
      </c>
      <c r="Y1674" t="s">
        <v>21</v>
      </c>
      <c r="Z1674">
        <v>2</v>
      </c>
      <c r="AA1674" s="1">
        <v>5.8399999999999999E-4</v>
      </c>
      <c r="AB1674" t="s">
        <v>16</v>
      </c>
      <c r="AC1674">
        <v>5</v>
      </c>
      <c r="AD1674" s="2">
        <v>2.32E-4</v>
      </c>
      <c r="AE1674" t="s">
        <v>9</v>
      </c>
      <c r="AF1674">
        <v>1</v>
      </c>
      <c r="AG1674" s="2">
        <v>9.7E-5</v>
      </c>
    </row>
    <row r="1675" spans="1:78" x14ac:dyDescent="0.25">
      <c r="A1675" t="s">
        <v>1703</v>
      </c>
      <c r="B1675" t="s">
        <v>1</v>
      </c>
      <c r="C1675">
        <v>0</v>
      </c>
      <c r="D1675">
        <v>82</v>
      </c>
      <c r="E1675">
        <v>0.06</v>
      </c>
      <c r="F1675">
        <v>606</v>
      </c>
      <c r="G1675">
        <v>0.09</v>
      </c>
      <c r="H1675">
        <v>13.53</v>
      </c>
      <c r="I1675">
        <v>19</v>
      </c>
      <c r="J1675">
        <v>70.37</v>
      </c>
      <c r="K1675">
        <v>5.2899999999999996E-4</v>
      </c>
      <c r="L1675" s="1">
        <v>5.0210885720024104E-4</v>
      </c>
      <c r="M1675">
        <v>2.7522443230379301E-7</v>
      </c>
      <c r="N1675">
        <v>5.2461836824857098E-4</v>
      </c>
      <c r="O1675">
        <v>0</v>
      </c>
      <c r="P1675">
        <v>1.39856701348923E-3</v>
      </c>
      <c r="Q1675">
        <v>23</v>
      </c>
      <c r="R1675">
        <v>1.5544247948105799E-4</v>
      </c>
      <c r="S1675">
        <v>1</v>
      </c>
      <c r="T1675">
        <v>13</v>
      </c>
      <c r="U1675" s="4">
        <f t="shared" si="26"/>
        <v>0.48148148148148145</v>
      </c>
      <c r="V1675" t="s">
        <v>29</v>
      </c>
      <c r="W1675">
        <v>6</v>
      </c>
      <c r="X1675" s="3">
        <v>1.6260000000000001E-3</v>
      </c>
      <c r="Y1675" t="s">
        <v>19</v>
      </c>
      <c r="Z1675">
        <v>3</v>
      </c>
      <c r="AA1675" s="1">
        <v>1.565E-3</v>
      </c>
      <c r="AB1675" t="s">
        <v>9</v>
      </c>
      <c r="AC1675">
        <v>16</v>
      </c>
      <c r="AD1675" s="2">
        <v>1.5590000000000001E-3</v>
      </c>
      <c r="AE1675" t="s">
        <v>23</v>
      </c>
      <c r="AF1675">
        <v>8</v>
      </c>
      <c r="AG1675" s="2">
        <v>1.34E-3</v>
      </c>
      <c r="AH1675" t="s">
        <v>8</v>
      </c>
      <c r="AI1675">
        <v>3</v>
      </c>
      <c r="AJ1675">
        <v>9.0200000000000002E-4</v>
      </c>
      <c r="AK1675" t="s">
        <v>21</v>
      </c>
      <c r="AL1675">
        <v>3</v>
      </c>
      <c r="AM1675">
        <v>8.7600000000000004E-4</v>
      </c>
      <c r="AN1675" t="s">
        <v>3</v>
      </c>
      <c r="AO1675">
        <v>3</v>
      </c>
      <c r="AP1675">
        <v>8.4800000000000001E-4</v>
      </c>
      <c r="AQ1675" t="s">
        <v>14</v>
      </c>
      <c r="AR1675">
        <v>9</v>
      </c>
      <c r="AS1675">
        <v>8.12E-4</v>
      </c>
      <c r="AT1675" t="s">
        <v>40</v>
      </c>
      <c r="AU1675">
        <v>1</v>
      </c>
      <c r="AV1675">
        <v>7.9100000000000004E-4</v>
      </c>
      <c r="AW1675" t="s">
        <v>5</v>
      </c>
      <c r="AX1675">
        <v>2</v>
      </c>
      <c r="AY1675">
        <v>7.5199999999999996E-4</v>
      </c>
      <c r="AZ1675" t="s">
        <v>10</v>
      </c>
      <c r="BA1675">
        <v>5</v>
      </c>
      <c r="BB1675">
        <v>6.11E-4</v>
      </c>
      <c r="BC1675" t="s">
        <v>42</v>
      </c>
      <c r="BD1675">
        <v>1</v>
      </c>
      <c r="BE1675">
        <v>5.7300000000000005E-4</v>
      </c>
      <c r="BF1675" t="s">
        <v>12</v>
      </c>
      <c r="BG1675">
        <v>6</v>
      </c>
      <c r="BH1675">
        <v>5.2999999999999998E-4</v>
      </c>
      <c r="BI1675" t="s">
        <v>17</v>
      </c>
      <c r="BJ1675">
        <v>5</v>
      </c>
      <c r="BK1675">
        <v>5.0199999999999995E-4</v>
      </c>
      <c r="BL1675" t="s">
        <v>6</v>
      </c>
      <c r="BM1675">
        <v>6</v>
      </c>
      <c r="BN1675">
        <v>4.17E-4</v>
      </c>
      <c r="BO1675" t="s">
        <v>11</v>
      </c>
      <c r="BP1675">
        <v>1</v>
      </c>
      <c r="BQ1675">
        <v>1.8100000000000001E-4</v>
      </c>
      <c r="BR1675" t="s">
        <v>13</v>
      </c>
      <c r="BS1675">
        <v>2</v>
      </c>
      <c r="BT1675">
        <v>1.74E-4</v>
      </c>
      <c r="BU1675" t="s">
        <v>35</v>
      </c>
      <c r="BV1675">
        <v>1</v>
      </c>
      <c r="BW1675">
        <v>1.63E-4</v>
      </c>
      <c r="BX1675" t="s">
        <v>16</v>
      </c>
      <c r="BY1675">
        <v>1</v>
      </c>
      <c r="BZ1675">
        <v>4.6E-5</v>
      </c>
    </row>
    <row r="1676" spans="1:78" x14ac:dyDescent="0.25">
      <c r="A1676" t="s">
        <v>1704</v>
      </c>
      <c r="B1676" t="s">
        <v>1</v>
      </c>
      <c r="C1676">
        <v>1</v>
      </c>
      <c r="D1676">
        <v>46</v>
      </c>
      <c r="E1676">
        <v>0.03</v>
      </c>
      <c r="F1676">
        <v>112</v>
      </c>
      <c r="G1676">
        <v>0.02</v>
      </c>
      <c r="H1676">
        <v>41.07</v>
      </c>
      <c r="I1676">
        <v>16</v>
      </c>
      <c r="J1676">
        <v>59.26</v>
      </c>
      <c r="K1676">
        <v>2.8499999999999999E-4</v>
      </c>
      <c r="L1676" s="1">
        <v>1.8035891423933599E-4</v>
      </c>
      <c r="M1676">
        <v>1.3339953242694001E-7</v>
      </c>
      <c r="N1676">
        <v>3.6523900726365501E-4</v>
      </c>
      <c r="O1676">
        <v>0</v>
      </c>
      <c r="P1676">
        <v>8.6854423179151205E-4</v>
      </c>
      <c r="Q1676">
        <v>19</v>
      </c>
      <c r="R1676">
        <v>1.48801077033341E-4</v>
      </c>
      <c r="S1676">
        <v>1</v>
      </c>
      <c r="T1676">
        <v>12</v>
      </c>
      <c r="U1676" s="4">
        <f t="shared" si="26"/>
        <v>0.44444444444444442</v>
      </c>
      <c r="V1676" t="s">
        <v>29</v>
      </c>
      <c r="W1676">
        <v>6</v>
      </c>
      <c r="X1676" s="3">
        <v>1.6260000000000001E-3</v>
      </c>
      <c r="Y1676" t="s">
        <v>43</v>
      </c>
      <c r="Z1676">
        <v>1</v>
      </c>
      <c r="AA1676" s="1">
        <v>9.3099999999999997E-4</v>
      </c>
      <c r="AB1676" t="s">
        <v>12</v>
      </c>
      <c r="AC1676">
        <v>7</v>
      </c>
      <c r="AD1676" s="2">
        <v>6.1799999999999995E-4</v>
      </c>
      <c r="AE1676" t="s">
        <v>8</v>
      </c>
      <c r="AF1676">
        <v>2</v>
      </c>
      <c r="AG1676" s="2">
        <v>6.02E-4</v>
      </c>
      <c r="AH1676" t="s">
        <v>3</v>
      </c>
      <c r="AI1676">
        <v>2</v>
      </c>
      <c r="AJ1676">
        <v>5.6499999999999996E-4</v>
      </c>
      <c r="AK1676" t="s">
        <v>23</v>
      </c>
      <c r="AL1676">
        <v>3</v>
      </c>
      <c r="AM1676">
        <v>5.0299999999999997E-4</v>
      </c>
      <c r="AN1676" t="s">
        <v>16</v>
      </c>
      <c r="AO1676">
        <v>10</v>
      </c>
      <c r="AP1676">
        <v>4.6500000000000003E-4</v>
      </c>
      <c r="AQ1676" t="s">
        <v>4</v>
      </c>
      <c r="AR1676">
        <v>1</v>
      </c>
      <c r="AS1676">
        <v>3.97E-4</v>
      </c>
      <c r="AT1676" t="s">
        <v>5</v>
      </c>
      <c r="AU1676">
        <v>1</v>
      </c>
      <c r="AV1676">
        <v>3.7599999999999998E-4</v>
      </c>
      <c r="AW1676" t="s">
        <v>10</v>
      </c>
      <c r="AX1676">
        <v>3</v>
      </c>
      <c r="AY1676">
        <v>3.6699999999999998E-4</v>
      </c>
      <c r="AZ1676" t="s">
        <v>7</v>
      </c>
      <c r="BA1676">
        <v>1</v>
      </c>
      <c r="BB1676">
        <v>3.3599999999999998E-4</v>
      </c>
      <c r="BC1676" t="s">
        <v>35</v>
      </c>
      <c r="BD1676">
        <v>2</v>
      </c>
      <c r="BE1676">
        <v>3.2600000000000001E-4</v>
      </c>
      <c r="BF1676" t="s">
        <v>6</v>
      </c>
      <c r="BG1676">
        <v>3</v>
      </c>
      <c r="BH1676">
        <v>2.0799999999999999E-4</v>
      </c>
      <c r="BI1676" t="s">
        <v>14</v>
      </c>
      <c r="BJ1676">
        <v>2</v>
      </c>
      <c r="BK1676">
        <v>1.8000000000000001E-4</v>
      </c>
      <c r="BL1676" t="s">
        <v>17</v>
      </c>
      <c r="BM1676">
        <v>1</v>
      </c>
      <c r="BN1676">
        <v>1E-4</v>
      </c>
      <c r="BO1676" t="s">
        <v>13</v>
      </c>
      <c r="BP1676">
        <v>1</v>
      </c>
      <c r="BQ1676">
        <v>8.7000000000000001E-5</v>
      </c>
    </row>
    <row r="1677" spans="1:78" x14ac:dyDescent="0.25">
      <c r="A1677" t="s">
        <v>1705</v>
      </c>
      <c r="B1677" t="s">
        <v>1</v>
      </c>
      <c r="C1677">
        <v>1</v>
      </c>
      <c r="D1677">
        <v>63</v>
      </c>
      <c r="E1677">
        <v>0.04</v>
      </c>
      <c r="F1677">
        <v>183</v>
      </c>
      <c r="G1677">
        <v>0.03</v>
      </c>
      <c r="H1677">
        <v>34.43</v>
      </c>
      <c r="I1677">
        <v>17</v>
      </c>
      <c r="J1677">
        <v>62.96</v>
      </c>
      <c r="K1677">
        <v>4.3600000000000003E-4</v>
      </c>
      <c r="L1677" s="1">
        <v>1.8035891423933599E-4</v>
      </c>
      <c r="M1677">
        <v>2.3350355414586399E-7</v>
      </c>
      <c r="N1677">
        <v>4.83222054697283E-4</v>
      </c>
      <c r="O1677">
        <v>0</v>
      </c>
      <c r="P1677">
        <v>1.21514682925645E-3</v>
      </c>
      <c r="Q1677">
        <v>19</v>
      </c>
      <c r="R1677">
        <v>1.78971131369364E-4</v>
      </c>
      <c r="S1677">
        <v>1</v>
      </c>
      <c r="T1677">
        <v>11</v>
      </c>
      <c r="U1677" s="4">
        <f t="shared" si="26"/>
        <v>0.40740740740740738</v>
      </c>
      <c r="V1677" t="s">
        <v>29</v>
      </c>
      <c r="W1677">
        <v>6</v>
      </c>
      <c r="X1677" s="3">
        <v>1.6260000000000001E-3</v>
      </c>
      <c r="Y1677" t="s">
        <v>4</v>
      </c>
      <c r="Z1677">
        <v>3</v>
      </c>
      <c r="AA1677" s="1">
        <v>1.1919999999999999E-3</v>
      </c>
      <c r="AB1677" t="s">
        <v>21</v>
      </c>
      <c r="AC1677">
        <v>4</v>
      </c>
      <c r="AD1677" s="2">
        <v>1.1689999999999999E-3</v>
      </c>
      <c r="AE1677" t="s">
        <v>11</v>
      </c>
      <c r="AF1677">
        <v>6</v>
      </c>
      <c r="AG1677" s="2">
        <v>1.085E-3</v>
      </c>
      <c r="AH1677" t="s">
        <v>17</v>
      </c>
      <c r="AI1677">
        <v>10</v>
      </c>
      <c r="AJ1677">
        <v>1.0039999999999999E-3</v>
      </c>
      <c r="AK1677" t="s">
        <v>43</v>
      </c>
      <c r="AL1677">
        <v>1</v>
      </c>
      <c r="AM1677">
        <v>9.3099999999999997E-4</v>
      </c>
      <c r="AN1677" t="s">
        <v>9</v>
      </c>
      <c r="AO1677">
        <v>9</v>
      </c>
      <c r="AP1677">
        <v>8.7699999999999996E-4</v>
      </c>
      <c r="AQ1677" t="s">
        <v>40</v>
      </c>
      <c r="AR1677">
        <v>1</v>
      </c>
      <c r="AS1677">
        <v>7.9100000000000004E-4</v>
      </c>
      <c r="AT1677" t="s">
        <v>5</v>
      </c>
      <c r="AU1677">
        <v>2</v>
      </c>
      <c r="AV1677">
        <v>7.5199999999999996E-4</v>
      </c>
      <c r="AW1677" t="s">
        <v>23</v>
      </c>
      <c r="AX1677">
        <v>4</v>
      </c>
      <c r="AY1677">
        <v>6.7000000000000002E-4</v>
      </c>
      <c r="AZ1677" t="s">
        <v>10</v>
      </c>
      <c r="BA1677">
        <v>4</v>
      </c>
      <c r="BB1677">
        <v>4.8899999999999996E-4</v>
      </c>
      <c r="BC1677" t="s">
        <v>12</v>
      </c>
      <c r="BD1677">
        <v>4</v>
      </c>
      <c r="BE1677">
        <v>3.5300000000000002E-4</v>
      </c>
      <c r="BF1677" t="s">
        <v>35</v>
      </c>
      <c r="BG1677">
        <v>2</v>
      </c>
      <c r="BH1677">
        <v>3.2600000000000001E-4</v>
      </c>
      <c r="BI1677" t="s">
        <v>14</v>
      </c>
      <c r="BJ1677">
        <v>2</v>
      </c>
      <c r="BK1677">
        <v>1.8000000000000001E-4</v>
      </c>
      <c r="BL1677" t="s">
        <v>6</v>
      </c>
      <c r="BM1677">
        <v>2</v>
      </c>
      <c r="BN1677">
        <v>1.3899999999999999E-4</v>
      </c>
      <c r="BO1677" t="s">
        <v>16</v>
      </c>
      <c r="BP1677">
        <v>2</v>
      </c>
      <c r="BQ1677">
        <v>9.2999999999999997E-5</v>
      </c>
      <c r="BR1677" t="s">
        <v>13</v>
      </c>
      <c r="BS1677">
        <v>1</v>
      </c>
      <c r="BT1677">
        <v>8.7000000000000001E-5</v>
      </c>
    </row>
    <row r="1678" spans="1:78" x14ac:dyDescent="0.25">
      <c r="A1678" t="s">
        <v>1706</v>
      </c>
      <c r="B1678" t="s">
        <v>1</v>
      </c>
      <c r="C1678">
        <v>0</v>
      </c>
      <c r="D1678">
        <v>64</v>
      </c>
      <c r="E1678">
        <v>0.04</v>
      </c>
      <c r="F1678">
        <v>231</v>
      </c>
      <c r="G1678">
        <v>0.03</v>
      </c>
      <c r="H1678">
        <v>27.71</v>
      </c>
      <c r="I1678">
        <v>19</v>
      </c>
      <c r="J1678">
        <v>70.37</v>
      </c>
      <c r="K1678">
        <v>4.6000000000000001E-4</v>
      </c>
      <c r="L1678" s="1">
        <v>2.9225523623964899E-4</v>
      </c>
      <c r="M1678">
        <v>2.7189550665011398E-7</v>
      </c>
      <c r="N1678">
        <v>5.2143600436689596E-4</v>
      </c>
      <c r="O1678">
        <v>0</v>
      </c>
      <c r="P1678">
        <v>1.3827177113095201E-3</v>
      </c>
      <c r="Q1678">
        <v>20</v>
      </c>
      <c r="R1678">
        <v>1.5449955684945099E-4</v>
      </c>
      <c r="S1678">
        <v>1</v>
      </c>
      <c r="T1678">
        <v>9</v>
      </c>
      <c r="U1678" s="6">
        <f t="shared" si="26"/>
        <v>0.33333333333333331</v>
      </c>
      <c r="V1678" t="s">
        <v>29</v>
      </c>
      <c r="W1678">
        <v>6</v>
      </c>
      <c r="X1678" s="3">
        <v>1.6260000000000001E-3</v>
      </c>
      <c r="Y1678" t="s">
        <v>40</v>
      </c>
      <c r="Z1678">
        <v>2</v>
      </c>
      <c r="AA1678" s="1">
        <v>1.5820000000000001E-3</v>
      </c>
      <c r="AB1678" t="s">
        <v>11</v>
      </c>
      <c r="AC1678">
        <v>8</v>
      </c>
      <c r="AD1678" s="2">
        <v>1.446E-3</v>
      </c>
      <c r="AE1678" t="s">
        <v>3</v>
      </c>
      <c r="AF1678">
        <v>4</v>
      </c>
      <c r="AG1678" s="2">
        <v>1.1310000000000001E-3</v>
      </c>
      <c r="AH1678" t="s">
        <v>5</v>
      </c>
      <c r="AI1678">
        <v>3</v>
      </c>
      <c r="AJ1678">
        <v>1.1280000000000001E-3</v>
      </c>
      <c r="AK1678" t="s">
        <v>23</v>
      </c>
      <c r="AL1678">
        <v>6</v>
      </c>
      <c r="AM1678">
        <v>1.005E-3</v>
      </c>
      <c r="AN1678" t="s">
        <v>12</v>
      </c>
      <c r="AO1678">
        <v>9</v>
      </c>
      <c r="AP1678">
        <v>7.9500000000000003E-4</v>
      </c>
      <c r="AQ1678" t="s">
        <v>4</v>
      </c>
      <c r="AR1678">
        <v>2</v>
      </c>
      <c r="AS1678">
        <v>7.9500000000000003E-4</v>
      </c>
      <c r="AT1678" t="s">
        <v>10</v>
      </c>
      <c r="AU1678">
        <v>4</v>
      </c>
      <c r="AV1678">
        <v>4.8899999999999996E-4</v>
      </c>
      <c r="AW1678" t="s">
        <v>14</v>
      </c>
      <c r="AX1678">
        <v>5</v>
      </c>
      <c r="AY1678">
        <v>4.5100000000000001E-4</v>
      </c>
      <c r="AZ1678" t="s">
        <v>6</v>
      </c>
      <c r="BA1678">
        <v>5</v>
      </c>
      <c r="BB1678">
        <v>3.4699999999999998E-4</v>
      </c>
      <c r="BC1678" t="s">
        <v>7</v>
      </c>
      <c r="BD1678">
        <v>1</v>
      </c>
      <c r="BE1678">
        <v>3.3599999999999998E-4</v>
      </c>
      <c r="BF1678" t="s">
        <v>8</v>
      </c>
      <c r="BG1678">
        <v>1</v>
      </c>
      <c r="BH1678">
        <v>3.01E-4</v>
      </c>
      <c r="BI1678" t="s">
        <v>9</v>
      </c>
      <c r="BJ1678">
        <v>3</v>
      </c>
      <c r="BK1678">
        <v>2.92E-4</v>
      </c>
      <c r="BL1678" t="s">
        <v>21</v>
      </c>
      <c r="BM1678">
        <v>1</v>
      </c>
      <c r="BN1678">
        <v>2.92E-4</v>
      </c>
      <c r="BO1678" t="s">
        <v>35</v>
      </c>
      <c r="BP1678">
        <v>1</v>
      </c>
      <c r="BQ1678">
        <v>1.63E-4</v>
      </c>
      <c r="BR1678" t="s">
        <v>17</v>
      </c>
      <c r="BS1678">
        <v>1</v>
      </c>
      <c r="BT1678">
        <v>1E-4</v>
      </c>
      <c r="BU1678" t="s">
        <v>13</v>
      </c>
      <c r="BV1678">
        <v>1</v>
      </c>
      <c r="BW1678">
        <v>8.7000000000000001E-5</v>
      </c>
      <c r="BX1678" t="s">
        <v>16</v>
      </c>
      <c r="BY1678">
        <v>1</v>
      </c>
      <c r="BZ1678">
        <v>4.6E-5</v>
      </c>
    </row>
    <row r="1679" spans="1:78" x14ac:dyDescent="0.25">
      <c r="A1679" t="s">
        <v>1707</v>
      </c>
      <c r="B1679" t="s">
        <v>1</v>
      </c>
      <c r="C1679">
        <v>1</v>
      </c>
      <c r="D1679">
        <v>43</v>
      </c>
      <c r="E1679">
        <v>0.03</v>
      </c>
      <c r="F1679">
        <v>198</v>
      </c>
      <c r="G1679">
        <v>0.03</v>
      </c>
      <c r="H1679">
        <v>21.72</v>
      </c>
      <c r="I1679">
        <v>17</v>
      </c>
      <c r="J1679">
        <v>62.96</v>
      </c>
      <c r="K1679">
        <v>3.39E-4</v>
      </c>
      <c r="L1679" s="1">
        <v>1.76631634725779E-4</v>
      </c>
      <c r="M1679">
        <v>1.9303306712075999E-7</v>
      </c>
      <c r="N1679">
        <v>4.3935528575488899E-4</v>
      </c>
      <c r="O1679">
        <v>0</v>
      </c>
      <c r="P1679">
        <v>1.1022000793191799E-3</v>
      </c>
      <c r="Q1679">
        <v>24</v>
      </c>
      <c r="R1679">
        <v>1.62724179909218E-4</v>
      </c>
      <c r="S1679">
        <v>1</v>
      </c>
      <c r="T1679">
        <v>9</v>
      </c>
      <c r="U1679" s="6">
        <f t="shared" si="26"/>
        <v>0.33333333333333331</v>
      </c>
      <c r="V1679" t="s">
        <v>29</v>
      </c>
      <c r="W1679">
        <v>6</v>
      </c>
      <c r="X1679" s="3">
        <v>1.6260000000000001E-3</v>
      </c>
      <c r="Y1679" t="s">
        <v>5</v>
      </c>
      <c r="Z1679">
        <v>4</v>
      </c>
      <c r="AA1679" s="1">
        <v>1.5039999999999999E-3</v>
      </c>
      <c r="AB1679" t="s">
        <v>23</v>
      </c>
      <c r="AC1679">
        <v>6</v>
      </c>
      <c r="AD1679" s="2">
        <v>1.005E-3</v>
      </c>
      <c r="AE1679" t="s">
        <v>40</v>
      </c>
      <c r="AF1679">
        <v>1</v>
      </c>
      <c r="AG1679" s="2">
        <v>7.9100000000000004E-4</v>
      </c>
      <c r="AH1679" t="s">
        <v>21</v>
      </c>
      <c r="AI1679">
        <v>2</v>
      </c>
      <c r="AJ1679">
        <v>5.8399999999999999E-4</v>
      </c>
      <c r="AK1679" t="s">
        <v>42</v>
      </c>
      <c r="AL1679">
        <v>1</v>
      </c>
      <c r="AM1679">
        <v>5.7300000000000005E-4</v>
      </c>
      <c r="AN1679" t="s">
        <v>6</v>
      </c>
      <c r="AO1679">
        <v>8</v>
      </c>
      <c r="AP1679">
        <v>5.5599999999999996E-4</v>
      </c>
      <c r="AQ1679" t="s">
        <v>19</v>
      </c>
      <c r="AR1679">
        <v>1</v>
      </c>
      <c r="AS1679">
        <v>5.22E-4</v>
      </c>
      <c r="AT1679" t="s">
        <v>4</v>
      </c>
      <c r="AU1679">
        <v>1</v>
      </c>
      <c r="AV1679">
        <v>3.97E-4</v>
      </c>
      <c r="AW1679" t="s">
        <v>7</v>
      </c>
      <c r="AX1679">
        <v>1</v>
      </c>
      <c r="AY1679">
        <v>3.3599999999999998E-4</v>
      </c>
      <c r="AZ1679" t="s">
        <v>8</v>
      </c>
      <c r="BA1679">
        <v>1</v>
      </c>
      <c r="BB1679">
        <v>3.01E-4</v>
      </c>
      <c r="BC1679" t="s">
        <v>17</v>
      </c>
      <c r="BD1679">
        <v>2</v>
      </c>
      <c r="BE1679">
        <v>2.0100000000000001E-4</v>
      </c>
      <c r="BF1679" t="s">
        <v>14</v>
      </c>
      <c r="BG1679">
        <v>2</v>
      </c>
      <c r="BH1679">
        <v>1.8000000000000001E-4</v>
      </c>
      <c r="BI1679" t="s">
        <v>12</v>
      </c>
      <c r="BJ1679">
        <v>2</v>
      </c>
      <c r="BK1679">
        <v>1.7699999999999999E-4</v>
      </c>
      <c r="BL1679" t="s">
        <v>35</v>
      </c>
      <c r="BM1679">
        <v>1</v>
      </c>
      <c r="BN1679">
        <v>1.63E-4</v>
      </c>
      <c r="BO1679" t="s">
        <v>16</v>
      </c>
      <c r="BP1679">
        <v>3</v>
      </c>
      <c r="BQ1679">
        <v>1.3899999999999999E-4</v>
      </c>
      <c r="BR1679" t="s">
        <v>9</v>
      </c>
      <c r="BS1679">
        <v>1</v>
      </c>
      <c r="BT1679">
        <v>9.7E-5</v>
      </c>
    </row>
    <row r="1680" spans="1:78" x14ac:dyDescent="0.25">
      <c r="A1680" t="s">
        <v>1708</v>
      </c>
      <c r="B1680" t="s">
        <v>1</v>
      </c>
      <c r="C1680">
        <v>0</v>
      </c>
      <c r="D1680">
        <v>30</v>
      </c>
      <c r="E1680">
        <v>0.02</v>
      </c>
      <c r="F1680">
        <v>343</v>
      </c>
      <c r="G1680">
        <v>0.05</v>
      </c>
      <c r="H1680">
        <v>8.75</v>
      </c>
      <c r="I1680">
        <v>11</v>
      </c>
      <c r="J1680">
        <v>40.74</v>
      </c>
      <c r="K1680">
        <v>2.3800000000000001E-4</v>
      </c>
      <c r="L1680" s="1">
        <v>0</v>
      </c>
      <c r="M1680">
        <v>1.7190658919799199E-7</v>
      </c>
      <c r="N1680">
        <v>4.1461619505030401E-4</v>
      </c>
      <c r="O1680">
        <v>0</v>
      </c>
      <c r="P1680">
        <v>1.01260348160523E-3</v>
      </c>
      <c r="Q1680">
        <v>23</v>
      </c>
      <c r="R1680">
        <v>2.4569848595573499E-4</v>
      </c>
      <c r="S1680">
        <v>1</v>
      </c>
      <c r="T1680">
        <v>8</v>
      </c>
      <c r="U1680" s="6">
        <f t="shared" si="26"/>
        <v>0.29629629629629628</v>
      </c>
      <c r="V1680" t="s">
        <v>29</v>
      </c>
      <c r="W1680">
        <v>6</v>
      </c>
      <c r="X1680" s="3">
        <v>1.6260000000000001E-3</v>
      </c>
      <c r="Y1680" t="s">
        <v>21</v>
      </c>
      <c r="Z1680">
        <v>4</v>
      </c>
      <c r="AA1680" s="1">
        <v>1.1689999999999999E-3</v>
      </c>
      <c r="AB1680" t="s">
        <v>43</v>
      </c>
      <c r="AC1680">
        <v>1</v>
      </c>
      <c r="AD1680" s="2">
        <v>9.3099999999999997E-4</v>
      </c>
      <c r="AE1680" t="s">
        <v>4</v>
      </c>
      <c r="AF1680">
        <v>2</v>
      </c>
      <c r="AG1680" s="2">
        <v>7.9500000000000003E-4</v>
      </c>
      <c r="AH1680" t="s">
        <v>11</v>
      </c>
      <c r="AI1680">
        <v>3</v>
      </c>
      <c r="AJ1680">
        <v>5.4199999999999995E-4</v>
      </c>
      <c r="AK1680" t="s">
        <v>9</v>
      </c>
      <c r="AL1680">
        <v>4</v>
      </c>
      <c r="AM1680">
        <v>3.8999999999999999E-4</v>
      </c>
      <c r="AN1680" t="s">
        <v>6</v>
      </c>
      <c r="AO1680">
        <v>4</v>
      </c>
      <c r="AP1680">
        <v>2.7799999999999998E-4</v>
      </c>
      <c r="AQ1680" t="s">
        <v>14</v>
      </c>
      <c r="AR1680">
        <v>3</v>
      </c>
      <c r="AS1680">
        <v>2.7099999999999997E-4</v>
      </c>
      <c r="AT1680" t="s">
        <v>23</v>
      </c>
      <c r="AU1680">
        <v>1</v>
      </c>
      <c r="AV1680">
        <v>1.6799999999999999E-4</v>
      </c>
      <c r="AW1680" t="s">
        <v>35</v>
      </c>
      <c r="AX1680">
        <v>1</v>
      </c>
      <c r="AY1680">
        <v>1.63E-4</v>
      </c>
      <c r="AZ1680" t="s">
        <v>12</v>
      </c>
      <c r="BA1680">
        <v>1</v>
      </c>
      <c r="BB1680">
        <v>8.7999999999999998E-5</v>
      </c>
    </row>
    <row r="1681" spans="1:78" x14ac:dyDescent="0.25">
      <c r="A1681" t="s">
        <v>1709</v>
      </c>
      <c r="B1681" t="s">
        <v>1</v>
      </c>
      <c r="C1681">
        <v>0</v>
      </c>
      <c r="D1681">
        <v>26</v>
      </c>
      <c r="E1681">
        <v>0.02</v>
      </c>
      <c r="F1681">
        <v>66</v>
      </c>
      <c r="G1681">
        <v>0.01</v>
      </c>
      <c r="H1681">
        <v>39.39</v>
      </c>
      <c r="I1681">
        <v>9</v>
      </c>
      <c r="J1681">
        <v>33.33</v>
      </c>
      <c r="K1681">
        <v>1.8200000000000001E-4</v>
      </c>
      <c r="L1681" s="1">
        <v>0</v>
      </c>
      <c r="M1681">
        <v>1.4448029372976199E-7</v>
      </c>
      <c r="N1681">
        <v>3.8010563496186401E-4</v>
      </c>
      <c r="O1681">
        <v>0</v>
      </c>
      <c r="P1681">
        <v>8.5601195900168595E-4</v>
      </c>
      <c r="Q1681">
        <v>13</v>
      </c>
      <c r="R1681">
        <v>2.5340375664124301E-4</v>
      </c>
      <c r="S1681">
        <v>1</v>
      </c>
      <c r="T1681">
        <v>6</v>
      </c>
      <c r="U1681" s="2">
        <f t="shared" si="26"/>
        <v>0.22222222222222221</v>
      </c>
      <c r="V1681" t="s">
        <v>29</v>
      </c>
      <c r="W1681">
        <v>6</v>
      </c>
      <c r="X1681" s="3">
        <v>1.6260000000000001E-3</v>
      </c>
      <c r="Y1681" t="s">
        <v>10</v>
      </c>
      <c r="Z1681">
        <v>8</v>
      </c>
      <c r="AA1681" s="1">
        <v>9.7799999999999992E-4</v>
      </c>
      <c r="AB1681" t="s">
        <v>40</v>
      </c>
      <c r="AC1681">
        <v>1</v>
      </c>
      <c r="AD1681" s="2">
        <v>7.9100000000000004E-4</v>
      </c>
      <c r="AE1681" t="s">
        <v>8</v>
      </c>
      <c r="AF1681">
        <v>2</v>
      </c>
      <c r="AG1681" s="2">
        <v>6.02E-4</v>
      </c>
      <c r="AH1681" t="s">
        <v>3</v>
      </c>
      <c r="AI1681">
        <v>1</v>
      </c>
      <c r="AJ1681">
        <v>2.8299999999999999E-4</v>
      </c>
      <c r="AK1681" t="s">
        <v>12</v>
      </c>
      <c r="AL1681">
        <v>3</v>
      </c>
      <c r="AM1681">
        <v>2.6499999999999999E-4</v>
      </c>
      <c r="AN1681" t="s">
        <v>14</v>
      </c>
      <c r="AO1681">
        <v>2</v>
      </c>
      <c r="AP1681">
        <v>1.8000000000000001E-4</v>
      </c>
      <c r="AQ1681" t="s">
        <v>6</v>
      </c>
      <c r="AR1681">
        <v>2</v>
      </c>
      <c r="AS1681">
        <v>1.3899999999999999E-4</v>
      </c>
      <c r="AT1681" t="s">
        <v>16</v>
      </c>
      <c r="AU1681">
        <v>1</v>
      </c>
      <c r="AV1681">
        <v>4.6E-5</v>
      </c>
    </row>
    <row r="1682" spans="1:78" x14ac:dyDescent="0.25">
      <c r="A1682" t="s">
        <v>1710</v>
      </c>
      <c r="B1682" t="s">
        <v>1</v>
      </c>
      <c r="C1682">
        <v>0</v>
      </c>
      <c r="D1682">
        <v>27</v>
      </c>
      <c r="E1682">
        <v>0.02</v>
      </c>
      <c r="F1682">
        <v>46</v>
      </c>
      <c r="G1682">
        <v>0.01</v>
      </c>
      <c r="H1682">
        <v>58.7</v>
      </c>
      <c r="I1682">
        <v>11</v>
      </c>
      <c r="J1682">
        <v>40.74</v>
      </c>
      <c r="K1682">
        <v>1.74E-4</v>
      </c>
      <c r="L1682" s="1">
        <v>0</v>
      </c>
      <c r="M1682">
        <v>1.2189012710091701E-7</v>
      </c>
      <c r="N1682">
        <v>3.4912766590592097E-4</v>
      </c>
      <c r="O1682">
        <v>0</v>
      </c>
      <c r="P1682">
        <v>7.4554214840221995E-4</v>
      </c>
      <c r="Q1682">
        <v>16</v>
      </c>
      <c r="R1682">
        <v>2.0689046868499001E-4</v>
      </c>
      <c r="S1682">
        <v>1</v>
      </c>
      <c r="T1682">
        <v>6</v>
      </c>
      <c r="U1682" s="2">
        <f t="shared" si="26"/>
        <v>0.22222222222222221</v>
      </c>
      <c r="V1682" t="s">
        <v>29</v>
      </c>
      <c r="W1682">
        <v>6</v>
      </c>
      <c r="X1682" s="3">
        <v>1.6260000000000001E-3</v>
      </c>
      <c r="Y1682" t="s">
        <v>5</v>
      </c>
      <c r="Z1682">
        <v>2</v>
      </c>
      <c r="AA1682" s="1">
        <v>7.5199999999999996E-4</v>
      </c>
      <c r="AB1682" t="s">
        <v>14</v>
      </c>
      <c r="AC1682">
        <v>8</v>
      </c>
      <c r="AD1682" s="2">
        <v>7.2099999999999996E-4</v>
      </c>
      <c r="AE1682" t="s">
        <v>7</v>
      </c>
      <c r="AF1682">
        <v>1</v>
      </c>
      <c r="AG1682" s="2">
        <v>3.3599999999999998E-4</v>
      </c>
      <c r="AH1682" t="s">
        <v>9</v>
      </c>
      <c r="AI1682">
        <v>3</v>
      </c>
      <c r="AJ1682">
        <v>2.92E-4</v>
      </c>
      <c r="AK1682" t="s">
        <v>3</v>
      </c>
      <c r="AL1682">
        <v>1</v>
      </c>
      <c r="AM1682">
        <v>2.8299999999999999E-4</v>
      </c>
      <c r="AN1682" t="s">
        <v>23</v>
      </c>
      <c r="AO1682">
        <v>1</v>
      </c>
      <c r="AP1682">
        <v>1.6799999999999999E-4</v>
      </c>
      <c r="AQ1682" t="s">
        <v>35</v>
      </c>
      <c r="AR1682">
        <v>1</v>
      </c>
      <c r="AS1682">
        <v>1.63E-4</v>
      </c>
      <c r="AT1682" t="s">
        <v>6</v>
      </c>
      <c r="AU1682">
        <v>2</v>
      </c>
      <c r="AV1682">
        <v>1.3899999999999999E-4</v>
      </c>
      <c r="AW1682" t="s">
        <v>10</v>
      </c>
      <c r="AX1682">
        <v>1</v>
      </c>
      <c r="AY1682">
        <v>1.22E-4</v>
      </c>
      <c r="AZ1682" t="s">
        <v>12</v>
      </c>
      <c r="BA1682">
        <v>1</v>
      </c>
      <c r="BB1682">
        <v>8.7999999999999998E-5</v>
      </c>
    </row>
    <row r="1683" spans="1:78" x14ac:dyDescent="0.25">
      <c r="A1683" t="s">
        <v>1711</v>
      </c>
      <c r="B1683" t="s">
        <v>34</v>
      </c>
      <c r="C1683">
        <v>0</v>
      </c>
      <c r="D1683">
        <v>15</v>
      </c>
      <c r="E1683">
        <v>0.01</v>
      </c>
      <c r="F1683">
        <v>44</v>
      </c>
      <c r="G1683">
        <v>0.01</v>
      </c>
      <c r="H1683">
        <v>34.090000000000003</v>
      </c>
      <c r="I1683">
        <v>8</v>
      </c>
      <c r="J1683">
        <v>29.63</v>
      </c>
      <c r="K1683">
        <v>1.3200000000000001E-4</v>
      </c>
      <c r="L1683" s="1">
        <v>0</v>
      </c>
      <c r="M1683">
        <v>1.1982025485555801E-7</v>
      </c>
      <c r="N1683">
        <v>3.4615062451995901E-4</v>
      </c>
      <c r="O1683">
        <v>0</v>
      </c>
      <c r="P1683">
        <v>6.3962754771817901E-4</v>
      </c>
      <c r="Q1683">
        <v>10</v>
      </c>
      <c r="R1683">
        <v>2.4358747651404499E-4</v>
      </c>
      <c r="S1683">
        <v>1</v>
      </c>
      <c r="T1683">
        <v>6</v>
      </c>
      <c r="U1683" s="2">
        <f t="shared" si="26"/>
        <v>0.22222222222222221</v>
      </c>
      <c r="V1683" t="s">
        <v>29</v>
      </c>
      <c r="W1683">
        <v>6</v>
      </c>
      <c r="X1683" s="3">
        <v>1.6260000000000001E-3</v>
      </c>
      <c r="Y1683" t="s">
        <v>43</v>
      </c>
      <c r="Z1683">
        <v>1</v>
      </c>
      <c r="AA1683" s="1">
        <v>9.3099999999999997E-4</v>
      </c>
      <c r="AB1683" t="s">
        <v>9</v>
      </c>
      <c r="AC1683">
        <v>3</v>
      </c>
      <c r="AD1683" s="2">
        <v>2.92E-4</v>
      </c>
      <c r="AE1683" t="s">
        <v>11</v>
      </c>
      <c r="AF1683">
        <v>1</v>
      </c>
      <c r="AG1683" s="2">
        <v>1.8100000000000001E-4</v>
      </c>
      <c r="AH1683" t="s">
        <v>23</v>
      </c>
      <c r="AI1683">
        <v>1</v>
      </c>
      <c r="AJ1683">
        <v>1.6799999999999999E-4</v>
      </c>
      <c r="AK1683" t="s">
        <v>35</v>
      </c>
      <c r="AL1683">
        <v>1</v>
      </c>
      <c r="AM1683">
        <v>1.63E-4</v>
      </c>
      <c r="AN1683" t="s">
        <v>10</v>
      </c>
      <c r="AO1683">
        <v>1</v>
      </c>
      <c r="AP1683">
        <v>1.22E-4</v>
      </c>
      <c r="AQ1683" t="s">
        <v>14</v>
      </c>
      <c r="AR1683">
        <v>1</v>
      </c>
      <c r="AS1683">
        <v>9.0000000000000006E-5</v>
      </c>
    </row>
    <row r="1684" spans="1:78" x14ac:dyDescent="0.25">
      <c r="A1684" t="s">
        <v>1712</v>
      </c>
      <c r="B1684" t="s">
        <v>1</v>
      </c>
      <c r="C1684">
        <v>0</v>
      </c>
      <c r="D1684">
        <v>37</v>
      </c>
      <c r="E1684">
        <v>0.03</v>
      </c>
      <c r="F1684">
        <v>83</v>
      </c>
      <c r="G1684">
        <v>0.01</v>
      </c>
      <c r="H1684">
        <v>44.58</v>
      </c>
      <c r="I1684">
        <v>12</v>
      </c>
      <c r="J1684">
        <v>44.44</v>
      </c>
      <c r="K1684">
        <v>1.9799999999999999E-4</v>
      </c>
      <c r="L1684" s="1">
        <v>0</v>
      </c>
      <c r="M1684">
        <v>1.2890590421948699E-7</v>
      </c>
      <c r="N1684">
        <v>3.5903468386701401E-4</v>
      </c>
      <c r="O1684">
        <v>0</v>
      </c>
      <c r="P1684">
        <v>8.1532932631066702E-4</v>
      </c>
      <c r="Q1684">
        <v>16</v>
      </c>
      <c r="R1684">
        <v>1.99463713259452E-4</v>
      </c>
      <c r="S1684">
        <v>1</v>
      </c>
      <c r="T1684">
        <v>6</v>
      </c>
      <c r="U1684" s="2">
        <f t="shared" si="26"/>
        <v>0.22222222222222221</v>
      </c>
      <c r="V1684" t="s">
        <v>29</v>
      </c>
      <c r="W1684">
        <v>6</v>
      </c>
      <c r="X1684" s="3">
        <v>1.6260000000000001E-3</v>
      </c>
      <c r="Y1684" t="s">
        <v>9</v>
      </c>
      <c r="Z1684">
        <v>8</v>
      </c>
      <c r="AA1684" s="1">
        <v>7.7899999999999996E-4</v>
      </c>
      <c r="AB1684" t="s">
        <v>5</v>
      </c>
      <c r="AC1684">
        <v>2</v>
      </c>
      <c r="AD1684" s="2">
        <v>7.5199999999999996E-4</v>
      </c>
      <c r="AE1684" t="s">
        <v>12</v>
      </c>
      <c r="AF1684">
        <v>7</v>
      </c>
      <c r="AG1684" s="2">
        <v>6.1799999999999995E-4</v>
      </c>
      <c r="AH1684" t="s">
        <v>8</v>
      </c>
      <c r="AI1684">
        <v>1</v>
      </c>
      <c r="AJ1684">
        <v>3.01E-4</v>
      </c>
      <c r="AK1684" t="s">
        <v>21</v>
      </c>
      <c r="AL1684">
        <v>1</v>
      </c>
      <c r="AM1684">
        <v>2.92E-4</v>
      </c>
      <c r="AN1684" t="s">
        <v>16</v>
      </c>
      <c r="AO1684">
        <v>4</v>
      </c>
      <c r="AP1684">
        <v>1.8599999999999999E-4</v>
      </c>
      <c r="AQ1684" t="s">
        <v>14</v>
      </c>
      <c r="AR1684">
        <v>2</v>
      </c>
      <c r="AS1684">
        <v>1.8000000000000001E-4</v>
      </c>
      <c r="AT1684" t="s">
        <v>13</v>
      </c>
      <c r="AU1684">
        <v>2</v>
      </c>
      <c r="AV1684">
        <v>1.74E-4</v>
      </c>
      <c r="AW1684" t="s">
        <v>23</v>
      </c>
      <c r="AX1684">
        <v>1</v>
      </c>
      <c r="AY1684">
        <v>1.6799999999999999E-4</v>
      </c>
      <c r="AZ1684" t="s">
        <v>6</v>
      </c>
      <c r="BA1684">
        <v>2</v>
      </c>
      <c r="BB1684">
        <v>1.3899999999999999E-4</v>
      </c>
      <c r="BC1684" t="s">
        <v>10</v>
      </c>
      <c r="BD1684">
        <v>1</v>
      </c>
      <c r="BE1684">
        <v>1.22E-4</v>
      </c>
    </row>
    <row r="1685" spans="1:78" x14ac:dyDescent="0.25">
      <c r="A1685" t="s">
        <v>1713</v>
      </c>
      <c r="B1685" t="s">
        <v>1</v>
      </c>
      <c r="C1685">
        <v>0</v>
      </c>
      <c r="D1685">
        <v>13</v>
      </c>
      <c r="E1685">
        <v>0.01</v>
      </c>
      <c r="F1685">
        <v>35</v>
      </c>
      <c r="G1685">
        <v>0.01</v>
      </c>
      <c r="H1685">
        <v>37.14</v>
      </c>
      <c r="I1685">
        <v>5</v>
      </c>
      <c r="J1685">
        <v>18.52</v>
      </c>
      <c r="K1685">
        <v>1.12E-4</v>
      </c>
      <c r="L1685" s="1">
        <v>0</v>
      </c>
      <c r="M1685">
        <v>1.1213079098253899E-7</v>
      </c>
      <c r="N1685">
        <v>3.3485936000437398E-4</v>
      </c>
      <c r="O1685">
        <v>0</v>
      </c>
      <c r="P1685">
        <v>6.0733216241917005E-4</v>
      </c>
      <c r="Q1685">
        <v>11</v>
      </c>
      <c r="R1685">
        <v>2.7284836741097199E-4</v>
      </c>
      <c r="S1685">
        <v>1</v>
      </c>
      <c r="T1685">
        <v>5</v>
      </c>
      <c r="U1685" s="2">
        <f t="shared" si="26"/>
        <v>0.18518518518518517</v>
      </c>
      <c r="V1685" t="s">
        <v>29</v>
      </c>
      <c r="W1685">
        <v>6</v>
      </c>
      <c r="X1685" s="3">
        <v>1.6260000000000001E-3</v>
      </c>
      <c r="Y1685" t="s">
        <v>11</v>
      </c>
      <c r="Z1685">
        <v>4</v>
      </c>
      <c r="AA1685" s="1">
        <v>7.2300000000000001E-4</v>
      </c>
      <c r="AB1685" t="s">
        <v>4</v>
      </c>
      <c r="AC1685">
        <v>1</v>
      </c>
      <c r="AD1685" s="2">
        <v>3.97E-4</v>
      </c>
      <c r="AE1685" t="s">
        <v>23</v>
      </c>
      <c r="AF1685">
        <v>1</v>
      </c>
      <c r="AG1685" s="2">
        <v>1.6799999999999999E-4</v>
      </c>
      <c r="AH1685" t="s">
        <v>10</v>
      </c>
      <c r="AI1685">
        <v>1</v>
      </c>
      <c r="AJ1685">
        <v>1.22E-4</v>
      </c>
    </row>
    <row r="1686" spans="1:78" x14ac:dyDescent="0.25">
      <c r="A1686" t="s">
        <v>1714</v>
      </c>
      <c r="B1686" t="s">
        <v>1</v>
      </c>
      <c r="C1686">
        <v>1</v>
      </c>
      <c r="D1686">
        <v>111</v>
      </c>
      <c r="E1686">
        <v>0.08</v>
      </c>
      <c r="F1686">
        <v>254</v>
      </c>
      <c r="G1686">
        <v>0.04</v>
      </c>
      <c r="H1686">
        <v>43.7</v>
      </c>
      <c r="I1686">
        <v>17</v>
      </c>
      <c r="J1686">
        <v>62.96</v>
      </c>
      <c r="K1686">
        <v>5.1099999999999995E-4</v>
      </c>
      <c r="L1686" s="1">
        <v>3.00751879699248E-4</v>
      </c>
      <c r="M1686">
        <v>3.0476997460118799E-7</v>
      </c>
      <c r="N1686">
        <v>5.5205975636808398E-4</v>
      </c>
      <c r="O1686">
        <v>0</v>
      </c>
      <c r="P1686">
        <v>1.4496115701359E-3</v>
      </c>
      <c r="Q1686">
        <v>23</v>
      </c>
      <c r="R1686">
        <v>2.0446657643262301E-4</v>
      </c>
      <c r="S1686">
        <v>1</v>
      </c>
      <c r="T1686">
        <v>12</v>
      </c>
      <c r="U1686" s="4">
        <f t="shared" si="26"/>
        <v>0.44444444444444442</v>
      </c>
      <c r="V1686" t="s">
        <v>29</v>
      </c>
      <c r="W1686">
        <v>7</v>
      </c>
      <c r="X1686" s="3">
        <v>1.8979999999999999E-3</v>
      </c>
      <c r="Y1686" t="s">
        <v>6</v>
      </c>
      <c r="Z1686">
        <v>23</v>
      </c>
      <c r="AA1686" s="1">
        <v>1.5969999999999999E-3</v>
      </c>
      <c r="AB1686" t="s">
        <v>17</v>
      </c>
      <c r="AC1686">
        <v>15</v>
      </c>
      <c r="AD1686" s="2">
        <v>1.506E-3</v>
      </c>
      <c r="AE1686" t="s">
        <v>45</v>
      </c>
      <c r="AF1686">
        <v>2</v>
      </c>
      <c r="AG1686" s="2">
        <v>1.165E-3</v>
      </c>
      <c r="AH1686" t="s">
        <v>14</v>
      </c>
      <c r="AI1686">
        <v>12</v>
      </c>
      <c r="AJ1686">
        <v>1.0820000000000001E-3</v>
      </c>
      <c r="AK1686" t="s">
        <v>19</v>
      </c>
      <c r="AL1686">
        <v>2</v>
      </c>
      <c r="AM1686">
        <v>1.0430000000000001E-3</v>
      </c>
      <c r="AN1686" t="s">
        <v>23</v>
      </c>
      <c r="AO1686">
        <v>5</v>
      </c>
      <c r="AP1686">
        <v>8.3799999999999999E-4</v>
      </c>
      <c r="AQ1686" t="s">
        <v>16</v>
      </c>
      <c r="AR1686">
        <v>16</v>
      </c>
      <c r="AS1686">
        <v>7.4299999999999995E-4</v>
      </c>
      <c r="AT1686" t="s">
        <v>13</v>
      </c>
      <c r="AU1686">
        <v>8</v>
      </c>
      <c r="AV1686">
        <v>6.9800000000000005E-4</v>
      </c>
      <c r="AW1686" t="s">
        <v>12</v>
      </c>
      <c r="AX1686">
        <v>7</v>
      </c>
      <c r="AY1686">
        <v>6.1799999999999995E-4</v>
      </c>
      <c r="AZ1686" t="s">
        <v>10</v>
      </c>
      <c r="BA1686">
        <v>5</v>
      </c>
      <c r="BB1686">
        <v>6.11E-4</v>
      </c>
      <c r="BC1686" t="s">
        <v>3</v>
      </c>
      <c r="BD1686">
        <v>2</v>
      </c>
      <c r="BE1686">
        <v>5.6499999999999996E-4</v>
      </c>
      <c r="BF1686" t="s">
        <v>5</v>
      </c>
      <c r="BG1686">
        <v>1</v>
      </c>
      <c r="BH1686">
        <v>3.7599999999999998E-4</v>
      </c>
      <c r="BI1686" t="s">
        <v>8</v>
      </c>
      <c r="BJ1686">
        <v>1</v>
      </c>
      <c r="BK1686">
        <v>3.01E-4</v>
      </c>
      <c r="BL1686" t="s">
        <v>9</v>
      </c>
      <c r="BM1686">
        <v>3</v>
      </c>
      <c r="BN1686">
        <v>2.92E-4</v>
      </c>
      <c r="BO1686" t="s">
        <v>21</v>
      </c>
      <c r="BP1686">
        <v>1</v>
      </c>
      <c r="BQ1686">
        <v>2.92E-4</v>
      </c>
      <c r="BR1686" t="s">
        <v>11</v>
      </c>
      <c r="BS1686">
        <v>1</v>
      </c>
      <c r="BT1686">
        <v>1.8100000000000001E-4</v>
      </c>
    </row>
    <row r="1687" spans="1:78" x14ac:dyDescent="0.25">
      <c r="A1687" t="s">
        <v>1715</v>
      </c>
      <c r="B1687" t="s">
        <v>1</v>
      </c>
      <c r="C1687">
        <v>0</v>
      </c>
      <c r="D1687">
        <v>21</v>
      </c>
      <c r="E1687">
        <v>0.01</v>
      </c>
      <c r="F1687">
        <v>52</v>
      </c>
      <c r="G1687">
        <v>0.01</v>
      </c>
      <c r="H1687">
        <v>40.380000000000003</v>
      </c>
      <c r="I1687">
        <v>7</v>
      </c>
      <c r="J1687">
        <v>25.93</v>
      </c>
      <c r="K1687">
        <v>1.4799999999999999E-4</v>
      </c>
      <c r="L1687" s="1">
        <v>0</v>
      </c>
      <c r="M1687">
        <v>1.5415660255957599E-7</v>
      </c>
      <c r="N1687">
        <v>3.9262781684386001E-4</v>
      </c>
      <c r="O1687">
        <v>0</v>
      </c>
      <c r="P1687">
        <v>7.5099531203590998E-4</v>
      </c>
      <c r="Q1687">
        <v>10</v>
      </c>
      <c r="R1687">
        <v>2.9083541988434098E-4</v>
      </c>
      <c r="S1687">
        <v>1</v>
      </c>
      <c r="T1687">
        <v>5</v>
      </c>
      <c r="U1687" s="2">
        <f t="shared" si="26"/>
        <v>0.18518518518518517</v>
      </c>
      <c r="V1687" t="s">
        <v>29</v>
      </c>
      <c r="W1687">
        <v>7</v>
      </c>
      <c r="X1687" s="3">
        <v>1.8979999999999999E-3</v>
      </c>
      <c r="Y1687" t="s">
        <v>11</v>
      </c>
      <c r="Z1687">
        <v>5</v>
      </c>
      <c r="AA1687" s="1">
        <v>9.0399999999999996E-4</v>
      </c>
      <c r="AB1687" t="s">
        <v>14</v>
      </c>
      <c r="AC1687">
        <v>4</v>
      </c>
      <c r="AD1687" s="2">
        <v>3.6099999999999999E-4</v>
      </c>
      <c r="AE1687" t="s">
        <v>8</v>
      </c>
      <c r="AF1687">
        <v>1</v>
      </c>
      <c r="AG1687" s="2">
        <v>3.01E-4</v>
      </c>
      <c r="AH1687" t="s">
        <v>21</v>
      </c>
      <c r="AI1687">
        <v>1</v>
      </c>
      <c r="AJ1687">
        <v>2.92E-4</v>
      </c>
      <c r="AK1687" t="s">
        <v>6</v>
      </c>
      <c r="AL1687">
        <v>2</v>
      </c>
      <c r="AM1687">
        <v>1.3899999999999999E-4</v>
      </c>
      <c r="AN1687" t="s">
        <v>9</v>
      </c>
      <c r="AO1687">
        <v>1</v>
      </c>
      <c r="AP1687">
        <v>9.7E-5</v>
      </c>
    </row>
    <row r="1688" spans="1:78" x14ac:dyDescent="0.25">
      <c r="A1688" t="s">
        <v>1716</v>
      </c>
      <c r="B1688" t="s">
        <v>1</v>
      </c>
      <c r="C1688">
        <v>1</v>
      </c>
      <c r="D1688">
        <v>90</v>
      </c>
      <c r="E1688">
        <v>0.06</v>
      </c>
      <c r="F1688">
        <v>341</v>
      </c>
      <c r="G1688">
        <v>0.05</v>
      </c>
      <c r="H1688">
        <v>26.39</v>
      </c>
      <c r="I1688">
        <v>19</v>
      </c>
      <c r="J1688">
        <v>70.37</v>
      </c>
      <c r="K1688">
        <v>6.8099999999999996E-4</v>
      </c>
      <c r="L1688" s="1">
        <v>5.6545094713033705E-4</v>
      </c>
      <c r="M1688">
        <v>4.7867707637852296E-7</v>
      </c>
      <c r="N1688">
        <v>6.9186492639714198E-4</v>
      </c>
      <c r="O1688">
        <v>0</v>
      </c>
      <c r="P1688">
        <v>1.90658558236599E-3</v>
      </c>
      <c r="Q1688">
        <v>21</v>
      </c>
      <c r="R1688">
        <v>2.04997015228783E-4</v>
      </c>
      <c r="S1688">
        <v>1</v>
      </c>
      <c r="T1688">
        <v>12</v>
      </c>
      <c r="U1688" s="4">
        <f t="shared" si="26"/>
        <v>0.44444444444444442</v>
      </c>
      <c r="V1688" t="s">
        <v>29</v>
      </c>
      <c r="W1688">
        <v>8</v>
      </c>
      <c r="X1688" s="3">
        <v>2.1689999999999999E-3</v>
      </c>
      <c r="Y1688" t="s">
        <v>8</v>
      </c>
      <c r="Z1688">
        <v>7</v>
      </c>
      <c r="AA1688" s="1">
        <v>2.1050000000000001E-3</v>
      </c>
      <c r="AB1688" t="s">
        <v>43</v>
      </c>
      <c r="AC1688">
        <v>2</v>
      </c>
      <c r="AD1688" s="2">
        <v>1.8619999999999999E-3</v>
      </c>
      <c r="AE1688" t="s">
        <v>11</v>
      </c>
      <c r="AF1688">
        <v>10</v>
      </c>
      <c r="AG1688" s="2">
        <v>1.8079999999999999E-3</v>
      </c>
      <c r="AH1688" t="s">
        <v>4</v>
      </c>
      <c r="AI1688">
        <v>4</v>
      </c>
      <c r="AJ1688">
        <v>1.5889999999999999E-3</v>
      </c>
      <c r="AK1688" t="s">
        <v>12</v>
      </c>
      <c r="AL1688">
        <v>13</v>
      </c>
      <c r="AM1688">
        <v>1.1479999999999999E-3</v>
      </c>
      <c r="AN1688" t="s">
        <v>42</v>
      </c>
      <c r="AO1688">
        <v>2</v>
      </c>
      <c r="AP1688">
        <v>1.147E-3</v>
      </c>
      <c r="AQ1688" t="s">
        <v>21</v>
      </c>
      <c r="AR1688">
        <v>3</v>
      </c>
      <c r="AS1688">
        <v>8.7600000000000004E-4</v>
      </c>
      <c r="AT1688" t="s">
        <v>10</v>
      </c>
      <c r="AU1688">
        <v>7</v>
      </c>
      <c r="AV1688">
        <v>8.5599999999999999E-4</v>
      </c>
      <c r="AW1688" t="s">
        <v>23</v>
      </c>
      <c r="AX1688">
        <v>5</v>
      </c>
      <c r="AY1688">
        <v>8.3799999999999999E-4</v>
      </c>
      <c r="AZ1688" t="s">
        <v>40</v>
      </c>
      <c r="BA1688">
        <v>1</v>
      </c>
      <c r="BB1688">
        <v>7.9100000000000004E-4</v>
      </c>
      <c r="BC1688" t="s">
        <v>14</v>
      </c>
      <c r="BD1688">
        <v>8</v>
      </c>
      <c r="BE1688">
        <v>7.2099999999999996E-4</v>
      </c>
      <c r="BF1688" t="s">
        <v>9</v>
      </c>
      <c r="BG1688">
        <v>6</v>
      </c>
      <c r="BH1688">
        <v>5.8500000000000002E-4</v>
      </c>
      <c r="BI1688" t="s">
        <v>3</v>
      </c>
      <c r="BJ1688">
        <v>2</v>
      </c>
      <c r="BK1688">
        <v>5.6499999999999996E-4</v>
      </c>
      <c r="BL1688" t="s">
        <v>6</v>
      </c>
      <c r="BM1688">
        <v>6</v>
      </c>
      <c r="BN1688">
        <v>4.17E-4</v>
      </c>
      <c r="BO1688" t="s">
        <v>5</v>
      </c>
      <c r="BP1688">
        <v>1</v>
      </c>
      <c r="BQ1688">
        <v>3.7599999999999998E-4</v>
      </c>
      <c r="BR1688" t="s">
        <v>17</v>
      </c>
      <c r="BS1688">
        <v>2</v>
      </c>
      <c r="BT1688">
        <v>2.0100000000000001E-4</v>
      </c>
      <c r="BU1688" t="s">
        <v>13</v>
      </c>
      <c r="BV1688">
        <v>2</v>
      </c>
      <c r="BW1688">
        <v>1.74E-4</v>
      </c>
      <c r="BX1688" t="s">
        <v>35</v>
      </c>
      <c r="BY1688">
        <v>1</v>
      </c>
      <c r="BZ1688">
        <v>1.63E-4</v>
      </c>
    </row>
    <row r="1689" spans="1:78" x14ac:dyDescent="0.25">
      <c r="A1689" t="s">
        <v>1717</v>
      </c>
      <c r="B1689" t="s">
        <v>1</v>
      </c>
      <c r="C1689">
        <v>1</v>
      </c>
      <c r="D1689">
        <v>27</v>
      </c>
      <c r="E1689">
        <v>0.02</v>
      </c>
      <c r="F1689">
        <v>83</v>
      </c>
      <c r="G1689">
        <v>0.01</v>
      </c>
      <c r="H1689">
        <v>32.53</v>
      </c>
      <c r="I1689">
        <v>10</v>
      </c>
      <c r="J1689">
        <v>37.04</v>
      </c>
      <c r="K1689">
        <v>2.12E-4</v>
      </c>
      <c r="L1689" s="1">
        <v>0</v>
      </c>
      <c r="M1689">
        <v>2.1656257454229701E-7</v>
      </c>
      <c r="N1689">
        <v>4.6536284181517701E-4</v>
      </c>
      <c r="O1689">
        <v>0</v>
      </c>
      <c r="P1689">
        <v>9.9727257683199602E-4</v>
      </c>
      <c r="Q1689">
        <v>16</v>
      </c>
      <c r="R1689">
        <v>2.9300623373548198E-4</v>
      </c>
      <c r="S1689">
        <v>2</v>
      </c>
      <c r="T1689">
        <v>6</v>
      </c>
      <c r="U1689" s="2">
        <f t="shared" si="26"/>
        <v>0.22222222222222221</v>
      </c>
      <c r="V1689" t="s">
        <v>29</v>
      </c>
      <c r="W1689">
        <v>8</v>
      </c>
      <c r="X1689" s="3">
        <v>2.1689999999999999E-3</v>
      </c>
      <c r="Y1689" t="s">
        <v>43</v>
      </c>
      <c r="Z1689">
        <v>1</v>
      </c>
      <c r="AA1689" s="1">
        <v>9.3099999999999997E-4</v>
      </c>
      <c r="AB1689" t="s">
        <v>17</v>
      </c>
      <c r="AC1689">
        <v>8</v>
      </c>
      <c r="AD1689" s="2">
        <v>8.03E-4</v>
      </c>
      <c r="AE1689" t="s">
        <v>40</v>
      </c>
      <c r="AF1689">
        <v>1</v>
      </c>
      <c r="AG1689" s="2">
        <v>7.9100000000000004E-4</v>
      </c>
      <c r="AH1689" t="s">
        <v>21</v>
      </c>
      <c r="AI1689">
        <v>1</v>
      </c>
      <c r="AJ1689">
        <v>2.92E-4</v>
      </c>
      <c r="AK1689" t="s">
        <v>10</v>
      </c>
      <c r="AL1689">
        <v>2</v>
      </c>
      <c r="AM1689">
        <v>2.4499999999999999E-4</v>
      </c>
      <c r="AN1689" t="s">
        <v>14</v>
      </c>
      <c r="AO1689">
        <v>2</v>
      </c>
      <c r="AP1689">
        <v>1.8000000000000001E-4</v>
      </c>
      <c r="AQ1689" t="s">
        <v>13</v>
      </c>
      <c r="AR1689">
        <v>2</v>
      </c>
      <c r="AS1689">
        <v>1.74E-4</v>
      </c>
      <c r="AT1689" t="s">
        <v>12</v>
      </c>
      <c r="AU1689">
        <v>1</v>
      </c>
      <c r="AV1689">
        <v>8.7999999999999998E-5</v>
      </c>
      <c r="AW1689" t="s">
        <v>16</v>
      </c>
      <c r="AX1689">
        <v>1</v>
      </c>
      <c r="AY1689">
        <v>4.6E-5</v>
      </c>
    </row>
    <row r="1690" spans="1:78" x14ac:dyDescent="0.25">
      <c r="A1690" t="s">
        <v>1718</v>
      </c>
      <c r="B1690" t="s">
        <v>34</v>
      </c>
      <c r="C1690">
        <v>0</v>
      </c>
      <c r="D1690">
        <v>16</v>
      </c>
      <c r="E1690">
        <v>0.01</v>
      </c>
      <c r="F1690">
        <v>44</v>
      </c>
      <c r="G1690">
        <v>0.01</v>
      </c>
      <c r="H1690">
        <v>36.36</v>
      </c>
      <c r="I1690">
        <v>5</v>
      </c>
      <c r="J1690">
        <v>18.52</v>
      </c>
      <c r="K1690">
        <v>1.36E-4</v>
      </c>
      <c r="L1690" s="1">
        <v>0</v>
      </c>
      <c r="M1690">
        <v>1.9255591537940401E-7</v>
      </c>
      <c r="N1690">
        <v>4.3881193623168901E-4</v>
      </c>
      <c r="O1690">
        <v>0</v>
      </c>
      <c r="P1690">
        <v>7.3351603651336202E-4</v>
      </c>
      <c r="Q1690">
        <v>9</v>
      </c>
      <c r="R1690">
        <v>3.5755046655915399E-4</v>
      </c>
      <c r="S1690">
        <v>2</v>
      </c>
      <c r="T1690">
        <v>3</v>
      </c>
      <c r="U1690" s="2">
        <f t="shared" si="26"/>
        <v>0.1111111111111111</v>
      </c>
      <c r="V1690" t="s">
        <v>29</v>
      </c>
      <c r="W1690">
        <v>8</v>
      </c>
      <c r="X1690" s="3">
        <v>2.1689999999999999E-3</v>
      </c>
      <c r="Y1690" t="s">
        <v>11</v>
      </c>
      <c r="Z1690">
        <v>5</v>
      </c>
      <c r="AA1690" s="1">
        <v>9.0399999999999996E-4</v>
      </c>
      <c r="AB1690" t="s">
        <v>4</v>
      </c>
      <c r="AC1690">
        <v>1</v>
      </c>
      <c r="AD1690" s="2">
        <v>3.97E-4</v>
      </c>
      <c r="AE1690" t="s">
        <v>17</v>
      </c>
      <c r="AF1690">
        <v>1</v>
      </c>
      <c r="AG1690" s="2">
        <v>1E-4</v>
      </c>
      <c r="AH1690" t="s">
        <v>9</v>
      </c>
      <c r="AI1690">
        <v>1</v>
      </c>
      <c r="AJ1690">
        <v>9.7E-5</v>
      </c>
    </row>
    <row r="1691" spans="1:78" x14ac:dyDescent="0.25">
      <c r="A1691" t="s">
        <v>1719</v>
      </c>
      <c r="B1691" t="s">
        <v>34</v>
      </c>
      <c r="C1691">
        <v>0</v>
      </c>
      <c r="D1691">
        <v>14</v>
      </c>
      <c r="E1691">
        <v>0.01</v>
      </c>
      <c r="F1691">
        <v>30</v>
      </c>
      <c r="G1691">
        <v>0</v>
      </c>
      <c r="H1691">
        <v>46.67</v>
      </c>
      <c r="I1691">
        <v>5</v>
      </c>
      <c r="J1691">
        <v>18.52</v>
      </c>
      <c r="K1691">
        <v>1.13E-4</v>
      </c>
      <c r="L1691" s="1">
        <v>0</v>
      </c>
      <c r="M1691">
        <v>1.73930902721943E-7</v>
      </c>
      <c r="N1691">
        <v>4.1705024004542101E-4</v>
      </c>
      <c r="O1691">
        <v>0</v>
      </c>
      <c r="P1691">
        <v>6.0761859035125495E-4</v>
      </c>
      <c r="Q1691">
        <v>7</v>
      </c>
      <c r="R1691">
        <v>3.3981871411108399E-4</v>
      </c>
      <c r="S1691">
        <v>2</v>
      </c>
      <c r="T1691">
        <v>3</v>
      </c>
      <c r="U1691" s="2">
        <f t="shared" si="26"/>
        <v>0.1111111111111111</v>
      </c>
      <c r="V1691" t="s">
        <v>29</v>
      </c>
      <c r="W1691">
        <v>8</v>
      </c>
      <c r="X1691" s="3">
        <v>2.1689999999999999E-3</v>
      </c>
      <c r="Y1691" t="s">
        <v>11</v>
      </c>
      <c r="Z1691">
        <v>3</v>
      </c>
      <c r="AA1691" s="1">
        <v>5.4199999999999995E-4</v>
      </c>
      <c r="AB1691" t="s">
        <v>23</v>
      </c>
      <c r="AC1691">
        <v>1</v>
      </c>
      <c r="AD1691" s="2">
        <v>1.6799999999999999E-4</v>
      </c>
      <c r="AE1691" t="s">
        <v>14</v>
      </c>
      <c r="AF1691">
        <v>1</v>
      </c>
      <c r="AG1691" s="2">
        <v>9.0000000000000006E-5</v>
      </c>
      <c r="AH1691" t="s">
        <v>6</v>
      </c>
      <c r="AI1691">
        <v>1</v>
      </c>
      <c r="AJ1691">
        <v>6.8999999999999997E-5</v>
      </c>
    </row>
    <row r="1692" spans="1:78" x14ac:dyDescent="0.25">
      <c r="A1692" t="s">
        <v>1720</v>
      </c>
      <c r="B1692" t="s">
        <v>34</v>
      </c>
      <c r="C1692">
        <v>0</v>
      </c>
      <c r="D1692">
        <v>10</v>
      </c>
      <c r="E1692">
        <v>0.01</v>
      </c>
      <c r="F1692">
        <v>20</v>
      </c>
      <c r="G1692">
        <v>0</v>
      </c>
      <c r="H1692">
        <v>50</v>
      </c>
      <c r="I1692">
        <v>3</v>
      </c>
      <c r="J1692">
        <v>11.11</v>
      </c>
      <c r="K1692">
        <v>9.3999999999999994E-5</v>
      </c>
      <c r="L1692" s="1">
        <v>0</v>
      </c>
      <c r="M1692">
        <v>1.6871616643279001E-7</v>
      </c>
      <c r="N1692">
        <v>4.1075073515794302E-4</v>
      </c>
      <c r="O1692">
        <v>0</v>
      </c>
      <c r="P1692">
        <v>5.1018604655822205E-4</v>
      </c>
      <c r="Q1692">
        <v>4</v>
      </c>
      <c r="R1692">
        <v>3.6511176458483798E-4</v>
      </c>
      <c r="S1692">
        <v>2</v>
      </c>
      <c r="T1692">
        <v>2</v>
      </c>
      <c r="U1692" s="2">
        <f t="shared" si="26"/>
        <v>7.407407407407407E-2</v>
      </c>
      <c r="V1692" t="s">
        <v>29</v>
      </c>
      <c r="W1692">
        <v>8</v>
      </c>
      <c r="X1692" s="3">
        <v>2.1689999999999999E-3</v>
      </c>
      <c r="Y1692" t="s">
        <v>21</v>
      </c>
      <c r="Z1692">
        <v>1</v>
      </c>
      <c r="AA1692" s="1">
        <v>2.92E-4</v>
      </c>
      <c r="AB1692" t="s">
        <v>14</v>
      </c>
      <c r="AC1692">
        <v>1</v>
      </c>
      <c r="AD1692" s="2">
        <v>9.0000000000000006E-5</v>
      </c>
    </row>
    <row r="1693" spans="1:78" x14ac:dyDescent="0.25">
      <c r="A1693" t="s">
        <v>1721</v>
      </c>
      <c r="B1693" t="s">
        <v>1</v>
      </c>
      <c r="C1693">
        <v>0</v>
      </c>
      <c r="D1693">
        <v>70</v>
      </c>
      <c r="E1693">
        <v>0.05</v>
      </c>
      <c r="F1693">
        <v>97</v>
      </c>
      <c r="G1693">
        <v>0.01</v>
      </c>
      <c r="H1693">
        <v>72.16</v>
      </c>
      <c r="I1693">
        <v>17</v>
      </c>
      <c r="J1693">
        <v>62.96</v>
      </c>
      <c r="K1693">
        <v>5.2599999999999999E-4</v>
      </c>
      <c r="L1693" s="1">
        <v>3.4722222222222202E-4</v>
      </c>
      <c r="M1693">
        <v>3.7651493171345201E-7</v>
      </c>
      <c r="N1693">
        <v>6.1360812552756498E-4</v>
      </c>
      <c r="O1693">
        <v>0</v>
      </c>
      <c r="P1693">
        <v>1.5720184562130199E-3</v>
      </c>
      <c r="Q1693">
        <v>19</v>
      </c>
      <c r="R1693">
        <v>2.2726226871391301E-4</v>
      </c>
      <c r="S1693">
        <v>1</v>
      </c>
      <c r="T1693">
        <v>11</v>
      </c>
      <c r="U1693" s="4">
        <f t="shared" si="26"/>
        <v>0.40740740740740738</v>
      </c>
      <c r="V1693" t="s">
        <v>29</v>
      </c>
      <c r="W1693">
        <v>9</v>
      </c>
      <c r="X1693" s="3">
        <v>2.4399999999999999E-3</v>
      </c>
      <c r="Y1693" t="s">
        <v>42</v>
      </c>
      <c r="Z1693">
        <v>3</v>
      </c>
      <c r="AA1693" s="1">
        <v>1.72E-3</v>
      </c>
      <c r="AB1693" t="s">
        <v>5</v>
      </c>
      <c r="AC1693">
        <v>4</v>
      </c>
      <c r="AD1693" s="2">
        <v>1.5039999999999999E-3</v>
      </c>
      <c r="AE1693" t="s">
        <v>11</v>
      </c>
      <c r="AF1693">
        <v>7</v>
      </c>
      <c r="AG1693" s="2">
        <v>1.2650000000000001E-3</v>
      </c>
      <c r="AH1693" t="s">
        <v>43</v>
      </c>
      <c r="AI1693">
        <v>1</v>
      </c>
      <c r="AJ1693">
        <v>9.3099999999999997E-4</v>
      </c>
      <c r="AK1693" t="s">
        <v>9</v>
      </c>
      <c r="AL1693">
        <v>9</v>
      </c>
      <c r="AM1693">
        <v>8.7699999999999996E-4</v>
      </c>
      <c r="AN1693" t="s">
        <v>21</v>
      </c>
      <c r="AO1693">
        <v>3</v>
      </c>
      <c r="AP1693">
        <v>8.7600000000000004E-4</v>
      </c>
      <c r="AQ1693" t="s">
        <v>14</v>
      </c>
      <c r="AR1693">
        <v>8</v>
      </c>
      <c r="AS1693">
        <v>7.2099999999999996E-4</v>
      </c>
      <c r="AT1693" t="s">
        <v>12</v>
      </c>
      <c r="AU1693">
        <v>8</v>
      </c>
      <c r="AV1693">
        <v>7.0699999999999995E-4</v>
      </c>
      <c r="AW1693" t="s">
        <v>23</v>
      </c>
      <c r="AX1693">
        <v>4</v>
      </c>
      <c r="AY1693">
        <v>6.7000000000000002E-4</v>
      </c>
      <c r="AZ1693" t="s">
        <v>8</v>
      </c>
      <c r="BA1693">
        <v>2</v>
      </c>
      <c r="BB1693">
        <v>6.02E-4</v>
      </c>
      <c r="BC1693" t="s">
        <v>4</v>
      </c>
      <c r="BD1693">
        <v>1</v>
      </c>
      <c r="BE1693">
        <v>3.97E-4</v>
      </c>
      <c r="BF1693" t="s">
        <v>10</v>
      </c>
      <c r="BG1693">
        <v>3</v>
      </c>
      <c r="BH1693">
        <v>3.6699999999999998E-4</v>
      </c>
      <c r="BI1693" t="s">
        <v>6</v>
      </c>
      <c r="BJ1693">
        <v>5</v>
      </c>
      <c r="BK1693">
        <v>3.4699999999999998E-4</v>
      </c>
      <c r="BL1693" t="s">
        <v>7</v>
      </c>
      <c r="BM1693">
        <v>1</v>
      </c>
      <c r="BN1693">
        <v>3.3599999999999998E-4</v>
      </c>
      <c r="BO1693" t="s">
        <v>3</v>
      </c>
      <c r="BP1693">
        <v>1</v>
      </c>
      <c r="BQ1693">
        <v>2.8299999999999999E-4</v>
      </c>
      <c r="BR1693" t="s">
        <v>35</v>
      </c>
      <c r="BS1693">
        <v>1</v>
      </c>
      <c r="BT1693">
        <v>1.63E-4</v>
      </c>
    </row>
    <row r="1694" spans="1:78" x14ac:dyDescent="0.25">
      <c r="A1694" t="s">
        <v>1722</v>
      </c>
      <c r="B1694" t="s">
        <v>1</v>
      </c>
      <c r="C1694">
        <v>1</v>
      </c>
      <c r="D1694">
        <v>89</v>
      </c>
      <c r="E1694">
        <v>0.06</v>
      </c>
      <c r="F1694">
        <v>318</v>
      </c>
      <c r="G1694">
        <v>0.05</v>
      </c>
      <c r="H1694">
        <v>27.99</v>
      </c>
      <c r="I1694">
        <v>17</v>
      </c>
      <c r="J1694">
        <v>62.96</v>
      </c>
      <c r="K1694">
        <v>6.4099999999999997E-4</v>
      </c>
      <c r="L1694" s="1">
        <v>2.9214139643587501E-4</v>
      </c>
      <c r="M1694">
        <v>6.3951267476557898E-7</v>
      </c>
      <c r="N1694">
        <v>7.9969536372645001E-4</v>
      </c>
      <c r="O1694">
        <v>0</v>
      </c>
      <c r="P1694">
        <v>2.11062427558651E-3</v>
      </c>
      <c r="Q1694">
        <v>24</v>
      </c>
      <c r="R1694">
        <v>2.96183468046833E-4</v>
      </c>
      <c r="S1694">
        <v>1</v>
      </c>
      <c r="T1694">
        <v>10</v>
      </c>
      <c r="U1694" s="6">
        <f t="shared" si="26"/>
        <v>0.37037037037037035</v>
      </c>
      <c r="V1694" t="s">
        <v>29</v>
      </c>
      <c r="W1694">
        <v>9</v>
      </c>
      <c r="X1694" s="3">
        <v>2.4399999999999999E-3</v>
      </c>
      <c r="Y1694" t="s">
        <v>8</v>
      </c>
      <c r="Z1694">
        <v>8</v>
      </c>
      <c r="AA1694" s="1">
        <v>2.4060000000000002E-3</v>
      </c>
      <c r="AB1694" t="s">
        <v>90</v>
      </c>
      <c r="AC1694">
        <v>1</v>
      </c>
      <c r="AD1694" s="2">
        <v>2.2989999999999998E-3</v>
      </c>
      <c r="AE1694" t="s">
        <v>9</v>
      </c>
      <c r="AF1694">
        <v>22</v>
      </c>
      <c r="AG1694" s="2">
        <v>2.1429999999999999E-3</v>
      </c>
      <c r="AH1694" t="s">
        <v>11</v>
      </c>
      <c r="AI1694">
        <v>7</v>
      </c>
      <c r="AJ1694">
        <v>1.2650000000000001E-3</v>
      </c>
      <c r="AK1694" t="s">
        <v>4</v>
      </c>
      <c r="AL1694">
        <v>3</v>
      </c>
      <c r="AM1694">
        <v>1.1919999999999999E-3</v>
      </c>
      <c r="AN1694" t="s">
        <v>23</v>
      </c>
      <c r="AO1694">
        <v>7</v>
      </c>
      <c r="AP1694">
        <v>1.173E-3</v>
      </c>
      <c r="AQ1694" t="s">
        <v>12</v>
      </c>
      <c r="AR1694">
        <v>9</v>
      </c>
      <c r="AS1694">
        <v>7.9500000000000003E-4</v>
      </c>
      <c r="AT1694" t="s">
        <v>6</v>
      </c>
      <c r="AU1694">
        <v>10</v>
      </c>
      <c r="AV1694">
        <v>6.9399999999999996E-4</v>
      </c>
      <c r="AW1694" t="s">
        <v>7</v>
      </c>
      <c r="AX1694">
        <v>2</v>
      </c>
      <c r="AY1694">
        <v>6.7100000000000005E-4</v>
      </c>
      <c r="AZ1694" t="s">
        <v>19</v>
      </c>
      <c r="BA1694">
        <v>1</v>
      </c>
      <c r="BB1694">
        <v>5.22E-4</v>
      </c>
      <c r="BC1694" t="s">
        <v>5</v>
      </c>
      <c r="BD1694">
        <v>1</v>
      </c>
      <c r="BE1694">
        <v>3.7599999999999998E-4</v>
      </c>
      <c r="BF1694" t="s">
        <v>14</v>
      </c>
      <c r="BG1694">
        <v>4</v>
      </c>
      <c r="BH1694">
        <v>3.6099999999999999E-4</v>
      </c>
      <c r="BI1694" t="s">
        <v>21</v>
      </c>
      <c r="BJ1694">
        <v>1</v>
      </c>
      <c r="BK1694">
        <v>2.92E-4</v>
      </c>
      <c r="BL1694" t="s">
        <v>3</v>
      </c>
      <c r="BM1694">
        <v>1</v>
      </c>
      <c r="BN1694">
        <v>2.8299999999999999E-4</v>
      </c>
      <c r="BO1694" t="s">
        <v>10</v>
      </c>
      <c r="BP1694">
        <v>2</v>
      </c>
      <c r="BQ1694">
        <v>2.4499999999999999E-4</v>
      </c>
      <c r="BR1694" t="s">
        <v>35</v>
      </c>
      <c r="BS1694">
        <v>1</v>
      </c>
      <c r="BT1694">
        <v>1.63E-4</v>
      </c>
    </row>
    <row r="1695" spans="1:78" x14ac:dyDescent="0.25">
      <c r="A1695" t="s">
        <v>1723</v>
      </c>
      <c r="B1695" t="s">
        <v>1</v>
      </c>
      <c r="C1695">
        <v>1</v>
      </c>
      <c r="D1695">
        <v>93</v>
      </c>
      <c r="E1695">
        <v>0.06</v>
      </c>
      <c r="F1695">
        <v>355</v>
      </c>
      <c r="G1695">
        <v>0.05</v>
      </c>
      <c r="H1695">
        <v>26.2</v>
      </c>
      <c r="I1695">
        <v>17</v>
      </c>
      <c r="J1695">
        <v>62.96</v>
      </c>
      <c r="K1695">
        <v>4.7100000000000001E-4</v>
      </c>
      <c r="L1695" s="1">
        <v>2.6494745208866899E-4</v>
      </c>
      <c r="M1695">
        <v>4.5984929225118598E-7</v>
      </c>
      <c r="N1695">
        <v>6.7812188598450804E-4</v>
      </c>
      <c r="O1695">
        <v>0</v>
      </c>
      <c r="P1695">
        <v>1.6801653599326E-3</v>
      </c>
      <c r="Q1695">
        <v>26</v>
      </c>
      <c r="R1695">
        <v>2.5115625406833602E-4</v>
      </c>
      <c r="S1695">
        <v>1</v>
      </c>
      <c r="T1695">
        <v>9</v>
      </c>
      <c r="U1695" s="6">
        <f t="shared" si="26"/>
        <v>0.33333333333333331</v>
      </c>
      <c r="V1695" t="s">
        <v>29</v>
      </c>
      <c r="W1695">
        <v>9</v>
      </c>
      <c r="X1695" s="3">
        <v>2.4399999999999999E-3</v>
      </c>
      <c r="Y1695" t="s">
        <v>7</v>
      </c>
      <c r="Z1695">
        <v>7</v>
      </c>
      <c r="AA1695" s="1">
        <v>2.3500000000000001E-3</v>
      </c>
      <c r="AB1695" t="s">
        <v>13</v>
      </c>
      <c r="AC1695">
        <v>22</v>
      </c>
      <c r="AD1695" s="2">
        <v>1.9189999999999999E-3</v>
      </c>
      <c r="AE1695" t="s">
        <v>10</v>
      </c>
      <c r="AF1695">
        <v>7</v>
      </c>
      <c r="AG1695" s="2">
        <v>8.5599999999999999E-4</v>
      </c>
      <c r="AH1695" t="s">
        <v>16</v>
      </c>
      <c r="AI1695">
        <v>18</v>
      </c>
      <c r="AJ1695">
        <v>8.3600000000000005E-4</v>
      </c>
      <c r="AK1695" t="s">
        <v>21</v>
      </c>
      <c r="AL1695">
        <v>2</v>
      </c>
      <c r="AM1695">
        <v>5.8399999999999999E-4</v>
      </c>
      <c r="AN1695" t="s">
        <v>45</v>
      </c>
      <c r="AO1695">
        <v>1</v>
      </c>
      <c r="AP1695">
        <v>5.8200000000000005E-4</v>
      </c>
      <c r="AQ1695" t="s">
        <v>14</v>
      </c>
      <c r="AR1695">
        <v>6</v>
      </c>
      <c r="AS1695">
        <v>5.4100000000000003E-4</v>
      </c>
      <c r="AT1695" t="s">
        <v>6</v>
      </c>
      <c r="AU1695">
        <v>7</v>
      </c>
      <c r="AV1695">
        <v>4.86E-4</v>
      </c>
      <c r="AW1695" t="s">
        <v>5</v>
      </c>
      <c r="AX1695">
        <v>1</v>
      </c>
      <c r="AY1695">
        <v>3.7599999999999998E-4</v>
      </c>
      <c r="AZ1695" t="s">
        <v>23</v>
      </c>
      <c r="BA1695">
        <v>2</v>
      </c>
      <c r="BB1695">
        <v>3.3500000000000001E-4</v>
      </c>
      <c r="BC1695" t="s">
        <v>17</v>
      </c>
      <c r="BD1695">
        <v>3</v>
      </c>
      <c r="BE1695">
        <v>3.01E-4</v>
      </c>
      <c r="BF1695" t="s">
        <v>8</v>
      </c>
      <c r="BG1695">
        <v>1</v>
      </c>
      <c r="BH1695">
        <v>3.01E-4</v>
      </c>
      <c r="BI1695" t="s">
        <v>12</v>
      </c>
      <c r="BJ1695">
        <v>3</v>
      </c>
      <c r="BK1695">
        <v>2.6499999999999999E-4</v>
      </c>
      <c r="BL1695" t="s">
        <v>9</v>
      </c>
      <c r="BM1695">
        <v>2</v>
      </c>
      <c r="BN1695">
        <v>1.95E-4</v>
      </c>
      <c r="BO1695" t="s">
        <v>11</v>
      </c>
      <c r="BP1695">
        <v>1</v>
      </c>
      <c r="BQ1695">
        <v>1.8100000000000001E-4</v>
      </c>
      <c r="BR1695" t="s">
        <v>35</v>
      </c>
      <c r="BS1695">
        <v>1</v>
      </c>
      <c r="BT1695">
        <v>1.63E-4</v>
      </c>
    </row>
    <row r="1696" spans="1:78" x14ac:dyDescent="0.25">
      <c r="A1696" t="s">
        <v>1724</v>
      </c>
      <c r="B1696" t="s">
        <v>34</v>
      </c>
      <c r="C1696">
        <v>0</v>
      </c>
      <c r="D1696">
        <v>12</v>
      </c>
      <c r="E1696">
        <v>0.01</v>
      </c>
      <c r="F1696">
        <v>20</v>
      </c>
      <c r="G1696">
        <v>0</v>
      </c>
      <c r="H1696">
        <v>60</v>
      </c>
      <c r="I1696">
        <v>3</v>
      </c>
      <c r="J1696">
        <v>11.11</v>
      </c>
      <c r="K1696">
        <v>1E-4</v>
      </c>
      <c r="L1696" s="1">
        <v>0</v>
      </c>
      <c r="M1696">
        <v>2.1190798465418E-7</v>
      </c>
      <c r="N1696">
        <v>4.60334644203736E-4</v>
      </c>
      <c r="O1696">
        <v>0</v>
      </c>
      <c r="P1696">
        <v>5.3789778206475797E-4</v>
      </c>
      <c r="Q1696">
        <v>3</v>
      </c>
      <c r="R1696">
        <v>4.0918635040332102E-4</v>
      </c>
      <c r="S1696">
        <v>2</v>
      </c>
      <c r="T1696">
        <v>2</v>
      </c>
      <c r="U1696" s="2">
        <f t="shared" si="26"/>
        <v>7.407407407407407E-2</v>
      </c>
      <c r="V1696" t="s">
        <v>29</v>
      </c>
      <c r="W1696">
        <v>9</v>
      </c>
      <c r="X1696" s="3">
        <v>2.4399999999999999E-3</v>
      </c>
      <c r="Y1696" t="s">
        <v>14</v>
      </c>
      <c r="Z1696">
        <v>2</v>
      </c>
      <c r="AA1696" s="1">
        <v>1.8000000000000001E-4</v>
      </c>
      <c r="AB1696" t="s">
        <v>6</v>
      </c>
      <c r="AC1696">
        <v>1</v>
      </c>
      <c r="AD1696" s="2">
        <v>6.8999999999999997E-5</v>
      </c>
    </row>
    <row r="1697" spans="1:87" x14ac:dyDescent="0.25">
      <c r="A1697" t="s">
        <v>1725</v>
      </c>
      <c r="B1697" t="s">
        <v>1</v>
      </c>
      <c r="C1697">
        <v>1</v>
      </c>
      <c r="D1697">
        <v>107</v>
      </c>
      <c r="E1697">
        <v>7.0000000000000007E-2</v>
      </c>
      <c r="F1697">
        <v>492</v>
      </c>
      <c r="G1697">
        <v>7.0000000000000007E-2</v>
      </c>
      <c r="H1697">
        <v>21.75</v>
      </c>
      <c r="I1697">
        <v>19</v>
      </c>
      <c r="J1697">
        <v>70.37</v>
      </c>
      <c r="K1697">
        <v>7.3200000000000001E-4</v>
      </c>
      <c r="L1697" s="1">
        <v>5.6545094713033705E-4</v>
      </c>
      <c r="M1697">
        <v>5.5280824559865395E-7</v>
      </c>
      <c r="N1697">
        <v>7.4351075688160303E-4</v>
      </c>
      <c r="O1697">
        <v>0</v>
      </c>
      <c r="P1697">
        <v>2.02135124889221E-3</v>
      </c>
      <c r="Q1697">
        <v>25</v>
      </c>
      <c r="R1697">
        <v>2.2029948352047499E-4</v>
      </c>
      <c r="S1697">
        <v>1</v>
      </c>
      <c r="T1697">
        <v>12</v>
      </c>
      <c r="U1697" s="4">
        <f t="shared" si="26"/>
        <v>0.44444444444444442</v>
      </c>
      <c r="V1697" t="s">
        <v>29</v>
      </c>
      <c r="W1697">
        <v>10</v>
      </c>
      <c r="X1697" s="3">
        <v>2.7109999999999999E-3</v>
      </c>
      <c r="Y1697" t="s">
        <v>90</v>
      </c>
      <c r="Z1697">
        <v>1</v>
      </c>
      <c r="AA1697" s="1">
        <v>2.2989999999999998E-3</v>
      </c>
      <c r="AB1697" t="s">
        <v>2</v>
      </c>
      <c r="AC1697">
        <v>3</v>
      </c>
      <c r="AD1697" s="2">
        <v>1.9880000000000002E-3</v>
      </c>
      <c r="AE1697" t="s">
        <v>42</v>
      </c>
      <c r="AF1697">
        <v>3</v>
      </c>
      <c r="AG1697" s="2">
        <v>1.72E-3</v>
      </c>
      <c r="AH1697" t="s">
        <v>6</v>
      </c>
      <c r="AI1697">
        <v>20</v>
      </c>
      <c r="AJ1697">
        <v>1.389E-3</v>
      </c>
      <c r="AK1697" t="s">
        <v>7</v>
      </c>
      <c r="AL1697">
        <v>4</v>
      </c>
      <c r="AM1697">
        <v>1.343E-3</v>
      </c>
      <c r="AN1697" t="s">
        <v>10</v>
      </c>
      <c r="AO1697">
        <v>8</v>
      </c>
      <c r="AP1697">
        <v>9.7799999999999992E-4</v>
      </c>
      <c r="AQ1697" t="s">
        <v>12</v>
      </c>
      <c r="AR1697">
        <v>11</v>
      </c>
      <c r="AS1697">
        <v>9.7099999999999997E-4</v>
      </c>
      <c r="AT1697" t="s">
        <v>8</v>
      </c>
      <c r="AU1697">
        <v>3</v>
      </c>
      <c r="AV1697">
        <v>9.0200000000000002E-4</v>
      </c>
      <c r="AW1697" t="s">
        <v>14</v>
      </c>
      <c r="AX1697">
        <v>9</v>
      </c>
      <c r="AY1697">
        <v>8.12E-4</v>
      </c>
      <c r="AZ1697" t="s">
        <v>13</v>
      </c>
      <c r="BA1697">
        <v>9</v>
      </c>
      <c r="BB1697">
        <v>7.85E-4</v>
      </c>
      <c r="BC1697" t="s">
        <v>5</v>
      </c>
      <c r="BD1697">
        <v>2</v>
      </c>
      <c r="BE1697">
        <v>7.5199999999999996E-4</v>
      </c>
      <c r="BF1697" t="s">
        <v>21</v>
      </c>
      <c r="BG1697">
        <v>2</v>
      </c>
      <c r="BH1697">
        <v>5.8399999999999999E-4</v>
      </c>
      <c r="BI1697" t="s">
        <v>3</v>
      </c>
      <c r="BJ1697">
        <v>2</v>
      </c>
      <c r="BK1697">
        <v>5.6499999999999996E-4</v>
      </c>
      <c r="BL1697" t="s">
        <v>11</v>
      </c>
      <c r="BM1697">
        <v>3</v>
      </c>
      <c r="BN1697">
        <v>5.4199999999999995E-4</v>
      </c>
      <c r="BO1697" t="s">
        <v>16</v>
      </c>
      <c r="BP1697">
        <v>11</v>
      </c>
      <c r="BQ1697">
        <v>5.1099999999999995E-4</v>
      </c>
      <c r="BR1697" t="s">
        <v>35</v>
      </c>
      <c r="BS1697">
        <v>3</v>
      </c>
      <c r="BT1697">
        <v>4.8899999999999996E-4</v>
      </c>
      <c r="BU1697" t="s">
        <v>23</v>
      </c>
      <c r="BV1697">
        <v>2</v>
      </c>
      <c r="BW1697">
        <v>3.3500000000000001E-4</v>
      </c>
      <c r="BX1697" t="s">
        <v>9</v>
      </c>
      <c r="BY1697">
        <v>1</v>
      </c>
      <c r="BZ1697">
        <v>9.7E-5</v>
      </c>
    </row>
    <row r="1698" spans="1:87" x14ac:dyDescent="0.25">
      <c r="A1698" t="s">
        <v>1726</v>
      </c>
      <c r="B1698" t="s">
        <v>1</v>
      </c>
      <c r="C1698">
        <v>0</v>
      </c>
      <c r="D1698">
        <v>90</v>
      </c>
      <c r="E1698">
        <v>0.06</v>
      </c>
      <c r="F1698">
        <v>174</v>
      </c>
      <c r="G1698">
        <v>0.03</v>
      </c>
      <c r="H1698">
        <v>51.72</v>
      </c>
      <c r="I1698">
        <v>17</v>
      </c>
      <c r="J1698">
        <v>62.96</v>
      </c>
      <c r="K1698">
        <v>6.7699999999999998E-4</v>
      </c>
      <c r="L1698" s="1">
        <v>3.6683785766691097E-4</v>
      </c>
      <c r="M1698">
        <v>7.4882571214195597E-7</v>
      </c>
      <c r="N1698">
        <v>8.6534716278610202E-4</v>
      </c>
      <c r="O1698">
        <v>0</v>
      </c>
      <c r="P1698">
        <v>2.2362557856644102E-3</v>
      </c>
      <c r="Q1698">
        <v>20</v>
      </c>
      <c r="R1698">
        <v>3.2049894918003801E-4</v>
      </c>
      <c r="S1698">
        <v>1</v>
      </c>
      <c r="T1698">
        <v>9</v>
      </c>
      <c r="U1698" s="6">
        <f t="shared" si="26"/>
        <v>0.33333333333333331</v>
      </c>
      <c r="V1698" t="s">
        <v>29</v>
      </c>
      <c r="W1698">
        <v>11</v>
      </c>
      <c r="X1698" s="3">
        <v>2.9819999999999998E-3</v>
      </c>
      <c r="Y1698" t="s">
        <v>5</v>
      </c>
      <c r="Z1698">
        <v>7</v>
      </c>
      <c r="AA1698" s="1">
        <v>2.6319999999999998E-3</v>
      </c>
      <c r="AB1698" t="s">
        <v>42</v>
      </c>
      <c r="AC1698">
        <v>4</v>
      </c>
      <c r="AD1698" s="2">
        <v>2.294E-3</v>
      </c>
      <c r="AE1698" t="s">
        <v>8</v>
      </c>
      <c r="AF1698">
        <v>7</v>
      </c>
      <c r="AG1698" s="2">
        <v>2.1050000000000001E-3</v>
      </c>
      <c r="AH1698" t="s">
        <v>9</v>
      </c>
      <c r="AI1698">
        <v>12</v>
      </c>
      <c r="AJ1698">
        <v>1.1689999999999999E-3</v>
      </c>
      <c r="AK1698" t="s">
        <v>35</v>
      </c>
      <c r="AL1698">
        <v>7</v>
      </c>
      <c r="AM1698">
        <v>1.142E-3</v>
      </c>
      <c r="AN1698" t="s">
        <v>11</v>
      </c>
      <c r="AO1698">
        <v>6</v>
      </c>
      <c r="AP1698">
        <v>1.085E-3</v>
      </c>
      <c r="AQ1698" t="s">
        <v>12</v>
      </c>
      <c r="AR1698">
        <v>12</v>
      </c>
      <c r="AS1698">
        <v>1.06E-3</v>
      </c>
      <c r="AT1698" t="s">
        <v>21</v>
      </c>
      <c r="AU1698">
        <v>3</v>
      </c>
      <c r="AV1698">
        <v>8.7600000000000004E-4</v>
      </c>
      <c r="AW1698" t="s">
        <v>23</v>
      </c>
      <c r="AX1698">
        <v>4</v>
      </c>
      <c r="AY1698">
        <v>6.7000000000000002E-4</v>
      </c>
      <c r="AZ1698" t="s">
        <v>19</v>
      </c>
      <c r="BA1698">
        <v>1</v>
      </c>
      <c r="BB1698">
        <v>5.22E-4</v>
      </c>
      <c r="BC1698" t="s">
        <v>14</v>
      </c>
      <c r="BD1698">
        <v>5</v>
      </c>
      <c r="BE1698">
        <v>4.5100000000000001E-4</v>
      </c>
      <c r="BF1698" t="s">
        <v>4</v>
      </c>
      <c r="BG1698">
        <v>1</v>
      </c>
      <c r="BH1698">
        <v>3.97E-4</v>
      </c>
      <c r="BI1698" t="s">
        <v>10</v>
      </c>
      <c r="BJ1698">
        <v>3</v>
      </c>
      <c r="BK1698">
        <v>3.6699999999999998E-4</v>
      </c>
      <c r="BL1698" t="s">
        <v>6</v>
      </c>
      <c r="BM1698">
        <v>5</v>
      </c>
      <c r="BN1698">
        <v>3.4699999999999998E-4</v>
      </c>
      <c r="BO1698" t="s">
        <v>17</v>
      </c>
      <c r="BP1698">
        <v>1</v>
      </c>
      <c r="BQ1698">
        <v>1E-4</v>
      </c>
      <c r="BR1698" t="s">
        <v>13</v>
      </c>
      <c r="BS1698">
        <v>1</v>
      </c>
      <c r="BT1698">
        <v>8.7000000000000001E-5</v>
      </c>
    </row>
    <row r="1699" spans="1:87" x14ac:dyDescent="0.25">
      <c r="A1699" t="s">
        <v>1727</v>
      </c>
      <c r="B1699" t="s">
        <v>1</v>
      </c>
      <c r="C1699">
        <v>0</v>
      </c>
      <c r="D1699">
        <v>17</v>
      </c>
      <c r="E1699">
        <v>0.01</v>
      </c>
      <c r="F1699">
        <v>63</v>
      </c>
      <c r="G1699">
        <v>0.01</v>
      </c>
      <c r="H1699">
        <v>26.98</v>
      </c>
      <c r="I1699">
        <v>6</v>
      </c>
      <c r="J1699">
        <v>22.22</v>
      </c>
      <c r="K1699">
        <v>1.35E-4</v>
      </c>
      <c r="L1699" s="1">
        <v>0</v>
      </c>
      <c r="M1699">
        <v>3.1466404631180701E-7</v>
      </c>
      <c r="N1699">
        <v>5.6094923684038198E-4</v>
      </c>
      <c r="O1699">
        <v>0</v>
      </c>
      <c r="P1699">
        <v>7.1044247876390497E-4</v>
      </c>
      <c r="Q1699">
        <v>8</v>
      </c>
      <c r="R1699">
        <v>4.3629385087585201E-4</v>
      </c>
      <c r="S1699">
        <v>2</v>
      </c>
      <c r="T1699">
        <v>3</v>
      </c>
      <c r="U1699" s="2">
        <f t="shared" si="26"/>
        <v>0.1111111111111111</v>
      </c>
      <c r="V1699" t="s">
        <v>29</v>
      </c>
      <c r="W1699">
        <v>11</v>
      </c>
      <c r="X1699" s="3">
        <v>2.9819999999999998E-3</v>
      </c>
      <c r="Y1699" t="s">
        <v>9</v>
      </c>
      <c r="Z1699">
        <v>2</v>
      </c>
      <c r="AA1699" s="1">
        <v>1.95E-4</v>
      </c>
      <c r="AB1699" t="s">
        <v>35</v>
      </c>
      <c r="AC1699">
        <v>1</v>
      </c>
      <c r="AD1699" s="2">
        <v>1.63E-4</v>
      </c>
      <c r="AE1699" t="s">
        <v>10</v>
      </c>
      <c r="AF1699">
        <v>1</v>
      </c>
      <c r="AG1699" s="2">
        <v>1.22E-4</v>
      </c>
      <c r="AH1699" t="s">
        <v>14</v>
      </c>
      <c r="AI1699">
        <v>1</v>
      </c>
      <c r="AJ1699">
        <v>9.0000000000000006E-5</v>
      </c>
      <c r="AK1699" t="s">
        <v>12</v>
      </c>
      <c r="AL1699">
        <v>1</v>
      </c>
      <c r="AM1699">
        <v>8.7999999999999998E-5</v>
      </c>
    </row>
    <row r="1700" spans="1:87" x14ac:dyDescent="0.25">
      <c r="A1700" t="s">
        <v>1728</v>
      </c>
      <c r="B1700" t="s">
        <v>1</v>
      </c>
      <c r="C1700">
        <v>0</v>
      </c>
      <c r="D1700">
        <v>107</v>
      </c>
      <c r="E1700">
        <v>7.0000000000000007E-2</v>
      </c>
      <c r="F1700">
        <v>236</v>
      </c>
      <c r="G1700">
        <v>0.03</v>
      </c>
      <c r="H1700">
        <v>45.34</v>
      </c>
      <c r="I1700">
        <v>17</v>
      </c>
      <c r="J1700">
        <v>62.96</v>
      </c>
      <c r="K1700">
        <v>6.8800000000000003E-4</v>
      </c>
      <c r="L1700" s="1">
        <v>3.0126531432014499E-4</v>
      </c>
      <c r="M1700">
        <v>6.6398339238556296E-7</v>
      </c>
      <c r="N1700">
        <v>8.1485176098819499E-4</v>
      </c>
      <c r="O1700">
        <v>0</v>
      </c>
      <c r="P1700">
        <v>2.02869910168774E-3</v>
      </c>
      <c r="Q1700">
        <v>20</v>
      </c>
      <c r="R1700">
        <v>3.0179694851414598E-4</v>
      </c>
      <c r="S1700">
        <v>2</v>
      </c>
      <c r="T1700">
        <v>11</v>
      </c>
      <c r="U1700" s="4">
        <f t="shared" si="26"/>
        <v>0.40740740740740738</v>
      </c>
      <c r="V1700" t="s">
        <v>29</v>
      </c>
      <c r="W1700">
        <v>12</v>
      </c>
      <c r="X1700" s="3">
        <v>3.2529999999999998E-3</v>
      </c>
      <c r="Y1700" t="s">
        <v>9</v>
      </c>
      <c r="Z1700">
        <v>20</v>
      </c>
      <c r="AA1700" s="1">
        <v>1.9480000000000001E-3</v>
      </c>
      <c r="AB1700" t="s">
        <v>11</v>
      </c>
      <c r="AC1700">
        <v>10</v>
      </c>
      <c r="AD1700" s="2">
        <v>1.8079999999999999E-3</v>
      </c>
      <c r="AE1700" t="s">
        <v>35</v>
      </c>
      <c r="AF1700">
        <v>10</v>
      </c>
      <c r="AG1700" s="2">
        <v>1.6310000000000001E-3</v>
      </c>
      <c r="AH1700" t="s">
        <v>5</v>
      </c>
      <c r="AI1700">
        <v>4</v>
      </c>
      <c r="AJ1700">
        <v>1.5039999999999999E-3</v>
      </c>
      <c r="AK1700" t="s">
        <v>21</v>
      </c>
      <c r="AL1700">
        <v>5</v>
      </c>
      <c r="AM1700">
        <v>1.4610000000000001E-3</v>
      </c>
      <c r="AN1700" t="s">
        <v>8</v>
      </c>
      <c r="AO1700">
        <v>4</v>
      </c>
      <c r="AP1700">
        <v>1.2030000000000001E-3</v>
      </c>
      <c r="AQ1700" t="s">
        <v>14</v>
      </c>
      <c r="AR1700">
        <v>13</v>
      </c>
      <c r="AS1700">
        <v>1.1720000000000001E-3</v>
      </c>
      <c r="AT1700" t="s">
        <v>6</v>
      </c>
      <c r="AU1700">
        <v>14</v>
      </c>
      <c r="AV1700">
        <v>9.7199999999999999E-4</v>
      </c>
      <c r="AW1700" t="s">
        <v>43</v>
      </c>
      <c r="AX1700">
        <v>1</v>
      </c>
      <c r="AY1700">
        <v>9.3099999999999997E-4</v>
      </c>
      <c r="AZ1700" t="s">
        <v>40</v>
      </c>
      <c r="BA1700">
        <v>1</v>
      </c>
      <c r="BB1700">
        <v>7.9100000000000004E-4</v>
      </c>
      <c r="BC1700" t="s">
        <v>42</v>
      </c>
      <c r="BD1700">
        <v>1</v>
      </c>
      <c r="BE1700">
        <v>5.7300000000000005E-4</v>
      </c>
      <c r="BF1700" t="s">
        <v>12</v>
      </c>
      <c r="BG1700">
        <v>5</v>
      </c>
      <c r="BH1700">
        <v>4.4200000000000001E-4</v>
      </c>
      <c r="BI1700" t="s">
        <v>17</v>
      </c>
      <c r="BJ1700">
        <v>3</v>
      </c>
      <c r="BK1700">
        <v>3.01E-4</v>
      </c>
      <c r="BL1700" t="s">
        <v>3</v>
      </c>
      <c r="BM1700">
        <v>1</v>
      </c>
      <c r="BN1700">
        <v>2.8299999999999999E-4</v>
      </c>
      <c r="BO1700" t="s">
        <v>13</v>
      </c>
      <c r="BP1700">
        <v>2</v>
      </c>
      <c r="BQ1700">
        <v>1.74E-4</v>
      </c>
      <c r="BR1700" t="s">
        <v>10</v>
      </c>
      <c r="BS1700">
        <v>1</v>
      </c>
      <c r="BT1700">
        <v>1.22E-4</v>
      </c>
    </row>
    <row r="1701" spans="1:87" x14ac:dyDescent="0.25">
      <c r="A1701" t="s">
        <v>1729</v>
      </c>
      <c r="B1701" t="s">
        <v>1</v>
      </c>
      <c r="C1701">
        <v>1</v>
      </c>
      <c r="D1701">
        <v>44</v>
      </c>
      <c r="E1701">
        <v>0.03</v>
      </c>
      <c r="F1701">
        <v>147</v>
      </c>
      <c r="G1701">
        <v>0.02</v>
      </c>
      <c r="H1701">
        <v>29.93</v>
      </c>
      <c r="I1701">
        <v>13</v>
      </c>
      <c r="J1701">
        <v>48.15</v>
      </c>
      <c r="K1701">
        <v>4.0299999999999998E-4</v>
      </c>
      <c r="L1701" s="1">
        <v>0</v>
      </c>
      <c r="M1701">
        <v>6.0297893298724105E-7</v>
      </c>
      <c r="N1701">
        <v>7.7651718138573196E-4</v>
      </c>
      <c r="O1701">
        <v>0</v>
      </c>
      <c r="P1701">
        <v>1.6082071777453E-3</v>
      </c>
      <c r="Q1701">
        <v>21</v>
      </c>
      <c r="R1701">
        <v>4.0263853849630498E-4</v>
      </c>
      <c r="S1701">
        <v>3</v>
      </c>
      <c r="T1701">
        <v>8</v>
      </c>
      <c r="U1701" s="6">
        <f t="shared" si="26"/>
        <v>0.29629629629629628</v>
      </c>
      <c r="V1701" t="s">
        <v>29</v>
      </c>
      <c r="W1701">
        <v>13</v>
      </c>
      <c r="X1701" s="3">
        <v>3.5239999999999998E-3</v>
      </c>
      <c r="Y1701" t="s">
        <v>90</v>
      </c>
      <c r="Z1701">
        <v>1</v>
      </c>
      <c r="AA1701" s="1">
        <v>2.2989999999999998E-3</v>
      </c>
      <c r="AB1701" t="s">
        <v>19</v>
      </c>
      <c r="AC1701">
        <v>2</v>
      </c>
      <c r="AD1701" s="2">
        <v>1.0430000000000001E-3</v>
      </c>
      <c r="AE1701" t="s">
        <v>8</v>
      </c>
      <c r="AF1701">
        <v>2</v>
      </c>
      <c r="AG1701" s="2">
        <v>6.02E-4</v>
      </c>
      <c r="AH1701" t="s">
        <v>42</v>
      </c>
      <c r="AI1701">
        <v>1</v>
      </c>
      <c r="AJ1701">
        <v>5.7300000000000005E-4</v>
      </c>
      <c r="AK1701" t="s">
        <v>11</v>
      </c>
      <c r="AL1701">
        <v>3</v>
      </c>
      <c r="AM1701">
        <v>5.4199999999999995E-4</v>
      </c>
      <c r="AN1701" t="s">
        <v>10</v>
      </c>
      <c r="AO1701">
        <v>4</v>
      </c>
      <c r="AP1701">
        <v>4.8899999999999996E-4</v>
      </c>
      <c r="AQ1701" t="s">
        <v>6</v>
      </c>
      <c r="AR1701">
        <v>7</v>
      </c>
      <c r="AS1701">
        <v>4.86E-4</v>
      </c>
      <c r="AT1701" t="s">
        <v>14</v>
      </c>
      <c r="AU1701">
        <v>4</v>
      </c>
      <c r="AV1701">
        <v>3.6099999999999999E-4</v>
      </c>
      <c r="AW1701" t="s">
        <v>12</v>
      </c>
      <c r="AX1701">
        <v>4</v>
      </c>
      <c r="AY1701">
        <v>3.5300000000000002E-4</v>
      </c>
      <c r="AZ1701" t="s">
        <v>7</v>
      </c>
      <c r="BA1701">
        <v>1</v>
      </c>
      <c r="BB1701">
        <v>3.3599999999999998E-4</v>
      </c>
      <c r="BC1701" t="s">
        <v>35</v>
      </c>
      <c r="BD1701">
        <v>1</v>
      </c>
      <c r="BE1701">
        <v>1.63E-4</v>
      </c>
      <c r="BF1701" t="s">
        <v>9</v>
      </c>
      <c r="BG1701">
        <v>1</v>
      </c>
      <c r="BH1701">
        <v>9.7E-5</v>
      </c>
    </row>
    <row r="1702" spans="1:87" x14ac:dyDescent="0.25">
      <c r="A1702" t="s">
        <v>1730</v>
      </c>
      <c r="B1702" t="s">
        <v>1</v>
      </c>
      <c r="C1702">
        <v>0</v>
      </c>
      <c r="D1702">
        <v>41</v>
      </c>
      <c r="E1702">
        <v>0.03</v>
      </c>
      <c r="F1702">
        <v>164</v>
      </c>
      <c r="G1702">
        <v>0.02</v>
      </c>
      <c r="H1702">
        <v>25</v>
      </c>
      <c r="I1702">
        <v>14</v>
      </c>
      <c r="J1702">
        <v>51.85</v>
      </c>
      <c r="K1702">
        <v>3.8200000000000002E-4</v>
      </c>
      <c r="L1702" s="1">
        <v>8.8315817362889703E-5</v>
      </c>
      <c r="M1702">
        <v>5.8164620199603097E-7</v>
      </c>
      <c r="N1702">
        <v>7.6265732934000603E-4</v>
      </c>
      <c r="O1702">
        <v>0</v>
      </c>
      <c r="P1702">
        <v>1.53832629601792E-3</v>
      </c>
      <c r="Q1702">
        <v>22</v>
      </c>
      <c r="R1702">
        <v>3.67205380793336E-4</v>
      </c>
      <c r="S1702">
        <v>2</v>
      </c>
      <c r="T1702">
        <v>8</v>
      </c>
      <c r="U1702" s="6">
        <f t="shared" si="26"/>
        <v>0.29629629629629628</v>
      </c>
      <c r="V1702" t="s">
        <v>29</v>
      </c>
      <c r="W1702">
        <v>14</v>
      </c>
      <c r="X1702" s="3">
        <v>3.7950000000000002E-3</v>
      </c>
      <c r="Y1702" t="s">
        <v>5</v>
      </c>
      <c r="Z1702">
        <v>4</v>
      </c>
      <c r="AA1702" s="1">
        <v>1.5039999999999999E-3</v>
      </c>
      <c r="AB1702" t="s">
        <v>7</v>
      </c>
      <c r="AC1702">
        <v>3</v>
      </c>
      <c r="AD1702" s="2">
        <v>1.0070000000000001E-3</v>
      </c>
      <c r="AE1702" t="s">
        <v>11</v>
      </c>
      <c r="AF1702">
        <v>4</v>
      </c>
      <c r="AG1702" s="2">
        <v>7.2300000000000001E-4</v>
      </c>
      <c r="AH1702" t="s">
        <v>2</v>
      </c>
      <c r="AI1702">
        <v>1</v>
      </c>
      <c r="AJ1702">
        <v>6.6299999999999996E-4</v>
      </c>
      <c r="AK1702" t="s">
        <v>42</v>
      </c>
      <c r="AL1702">
        <v>1</v>
      </c>
      <c r="AM1702">
        <v>5.7300000000000005E-4</v>
      </c>
      <c r="AN1702" t="s">
        <v>19</v>
      </c>
      <c r="AO1702">
        <v>1</v>
      </c>
      <c r="AP1702">
        <v>5.22E-4</v>
      </c>
      <c r="AQ1702" t="s">
        <v>4</v>
      </c>
      <c r="AR1702">
        <v>1</v>
      </c>
      <c r="AS1702">
        <v>3.97E-4</v>
      </c>
      <c r="AT1702" t="s">
        <v>3</v>
      </c>
      <c r="AU1702">
        <v>1</v>
      </c>
      <c r="AV1702">
        <v>2.8299999999999999E-4</v>
      </c>
      <c r="AW1702" t="s">
        <v>14</v>
      </c>
      <c r="AX1702">
        <v>3</v>
      </c>
      <c r="AY1702">
        <v>2.7099999999999997E-4</v>
      </c>
      <c r="AZ1702" t="s">
        <v>16</v>
      </c>
      <c r="BA1702">
        <v>5</v>
      </c>
      <c r="BB1702">
        <v>2.32E-4</v>
      </c>
      <c r="BC1702" t="s">
        <v>23</v>
      </c>
      <c r="BD1702">
        <v>1</v>
      </c>
      <c r="BE1702">
        <v>1.6799999999999999E-4</v>
      </c>
      <c r="BF1702" t="s">
        <v>9</v>
      </c>
      <c r="BG1702">
        <v>1</v>
      </c>
      <c r="BH1702">
        <v>9.7E-5</v>
      </c>
      <c r="BI1702" t="s">
        <v>12</v>
      </c>
      <c r="BJ1702">
        <v>1</v>
      </c>
      <c r="BK1702">
        <v>8.7999999999999998E-5</v>
      </c>
    </row>
    <row r="1703" spans="1:87" x14ac:dyDescent="0.25">
      <c r="A1703" t="s">
        <v>1731</v>
      </c>
      <c r="B1703" t="s">
        <v>1</v>
      </c>
      <c r="C1703">
        <v>0</v>
      </c>
      <c r="D1703">
        <v>111</v>
      </c>
      <c r="E1703">
        <v>0.08</v>
      </c>
      <c r="F1703">
        <v>316</v>
      </c>
      <c r="G1703">
        <v>0.05</v>
      </c>
      <c r="H1703">
        <v>35.130000000000003</v>
      </c>
      <c r="I1703">
        <v>18</v>
      </c>
      <c r="J1703">
        <v>66.67</v>
      </c>
      <c r="K1703">
        <v>8.1999999999999998E-4</v>
      </c>
      <c r="L1703" s="1">
        <v>3.4891835310537299E-4</v>
      </c>
      <c r="M1703">
        <v>1.41158566046347E-6</v>
      </c>
      <c r="N1703">
        <v>1.1881017045958101E-3</v>
      </c>
      <c r="O1703">
        <v>0</v>
      </c>
      <c r="P1703">
        <v>2.8703235770476498E-3</v>
      </c>
      <c r="Q1703">
        <v>23</v>
      </c>
      <c r="R1703">
        <v>3.96033901531937E-4</v>
      </c>
      <c r="S1703">
        <v>2</v>
      </c>
      <c r="T1703">
        <v>8</v>
      </c>
      <c r="U1703" s="6">
        <f t="shared" si="26"/>
        <v>0.29629629629629628</v>
      </c>
      <c r="V1703" t="s">
        <v>29</v>
      </c>
      <c r="W1703">
        <v>19</v>
      </c>
      <c r="X1703" s="3">
        <v>5.1500000000000001E-3</v>
      </c>
      <c r="Y1703" t="s">
        <v>4</v>
      </c>
      <c r="Z1703">
        <v>8</v>
      </c>
      <c r="AA1703" s="1">
        <v>3.1779999999999998E-3</v>
      </c>
      <c r="AB1703" t="s">
        <v>3</v>
      </c>
      <c r="AC1703">
        <v>8</v>
      </c>
      <c r="AD1703" s="2">
        <v>2.2620000000000001E-3</v>
      </c>
      <c r="AE1703" t="s">
        <v>10</v>
      </c>
      <c r="AF1703">
        <v>16</v>
      </c>
      <c r="AG1703" s="2">
        <v>1.9559999999999998E-3</v>
      </c>
      <c r="AH1703" t="s">
        <v>8</v>
      </c>
      <c r="AI1703">
        <v>6</v>
      </c>
      <c r="AJ1703">
        <v>1.805E-3</v>
      </c>
      <c r="AK1703" t="s">
        <v>19</v>
      </c>
      <c r="AL1703">
        <v>3</v>
      </c>
      <c r="AM1703">
        <v>1.565E-3</v>
      </c>
      <c r="AN1703" t="s">
        <v>12</v>
      </c>
      <c r="AO1703">
        <v>16</v>
      </c>
      <c r="AP1703">
        <v>1.413E-3</v>
      </c>
      <c r="AQ1703" t="s">
        <v>5</v>
      </c>
      <c r="AR1703">
        <v>3</v>
      </c>
      <c r="AS1703">
        <v>1.1280000000000001E-3</v>
      </c>
      <c r="AT1703" t="s">
        <v>17</v>
      </c>
      <c r="AU1703">
        <v>6</v>
      </c>
      <c r="AV1703">
        <v>6.0300000000000002E-4</v>
      </c>
      <c r="AW1703" t="s">
        <v>42</v>
      </c>
      <c r="AX1703">
        <v>1</v>
      </c>
      <c r="AY1703">
        <v>5.7300000000000005E-4</v>
      </c>
      <c r="AZ1703" t="s">
        <v>6</v>
      </c>
      <c r="BA1703">
        <v>8</v>
      </c>
      <c r="BB1703">
        <v>5.5599999999999996E-4</v>
      </c>
      <c r="BC1703" t="s">
        <v>11</v>
      </c>
      <c r="BD1703">
        <v>3</v>
      </c>
      <c r="BE1703">
        <v>5.4199999999999995E-4</v>
      </c>
      <c r="BF1703" t="s">
        <v>14</v>
      </c>
      <c r="BG1703">
        <v>4</v>
      </c>
      <c r="BH1703">
        <v>3.6099999999999999E-4</v>
      </c>
      <c r="BI1703" t="s">
        <v>13</v>
      </c>
      <c r="BJ1703">
        <v>4</v>
      </c>
      <c r="BK1703">
        <v>3.4900000000000003E-4</v>
      </c>
      <c r="BL1703" t="s">
        <v>23</v>
      </c>
      <c r="BM1703">
        <v>2</v>
      </c>
      <c r="BN1703">
        <v>3.3500000000000001E-4</v>
      </c>
      <c r="BO1703" t="s">
        <v>35</v>
      </c>
      <c r="BP1703">
        <v>1</v>
      </c>
      <c r="BQ1703">
        <v>1.63E-4</v>
      </c>
      <c r="BR1703" t="s">
        <v>9</v>
      </c>
      <c r="BS1703">
        <v>1</v>
      </c>
      <c r="BT1703">
        <v>9.7E-5</v>
      </c>
      <c r="BU1703" t="s">
        <v>16</v>
      </c>
      <c r="BV1703">
        <v>2</v>
      </c>
      <c r="BW1703">
        <v>9.2999999999999997E-5</v>
      </c>
    </row>
    <row r="1704" spans="1:87" x14ac:dyDescent="0.25">
      <c r="A1704" t="s">
        <v>1732</v>
      </c>
      <c r="B1704" t="s">
        <v>1</v>
      </c>
      <c r="C1704">
        <v>0</v>
      </c>
      <c r="D1704">
        <v>45</v>
      </c>
      <c r="E1704">
        <v>0.03</v>
      </c>
      <c r="F1704">
        <v>102</v>
      </c>
      <c r="G1704">
        <v>0.01</v>
      </c>
      <c r="H1704">
        <v>44.12</v>
      </c>
      <c r="I1704">
        <v>11</v>
      </c>
      <c r="J1704">
        <v>40.74</v>
      </c>
      <c r="K1704">
        <v>4.06E-4</v>
      </c>
      <c r="L1704" s="1">
        <v>0</v>
      </c>
      <c r="M1704">
        <v>1.08410543173539E-6</v>
      </c>
      <c r="N1704">
        <v>1.0412038377452301E-3</v>
      </c>
      <c r="O1704">
        <v>0</v>
      </c>
      <c r="P1704">
        <v>1.99598319910587E-3</v>
      </c>
      <c r="Q1704">
        <v>15</v>
      </c>
      <c r="R1704">
        <v>6.1700968162680097E-4</v>
      </c>
      <c r="S1704">
        <v>2</v>
      </c>
      <c r="T1704">
        <v>5</v>
      </c>
      <c r="U1704" s="2">
        <f t="shared" si="26"/>
        <v>0.18518518518518517</v>
      </c>
      <c r="V1704" t="s">
        <v>29</v>
      </c>
      <c r="W1704">
        <v>19</v>
      </c>
      <c r="X1704" s="3">
        <v>5.1500000000000001E-3</v>
      </c>
      <c r="Y1704" t="s">
        <v>4</v>
      </c>
      <c r="Z1704">
        <v>5</v>
      </c>
      <c r="AA1704" s="1">
        <v>1.9859999999999999E-3</v>
      </c>
      <c r="AB1704" t="s">
        <v>3</v>
      </c>
      <c r="AC1704">
        <v>5</v>
      </c>
      <c r="AD1704" s="2">
        <v>1.4139999999999999E-3</v>
      </c>
      <c r="AE1704" t="s">
        <v>10</v>
      </c>
      <c r="AF1704">
        <v>7</v>
      </c>
      <c r="AG1704" s="2">
        <v>8.5599999999999999E-4</v>
      </c>
      <c r="AH1704" t="s">
        <v>42</v>
      </c>
      <c r="AI1704">
        <v>1</v>
      </c>
      <c r="AJ1704">
        <v>5.7300000000000005E-4</v>
      </c>
      <c r="AK1704" t="s">
        <v>8</v>
      </c>
      <c r="AL1704">
        <v>1</v>
      </c>
      <c r="AM1704">
        <v>3.01E-4</v>
      </c>
      <c r="AN1704" t="s">
        <v>14</v>
      </c>
      <c r="AO1704">
        <v>2</v>
      </c>
      <c r="AP1704">
        <v>1.8000000000000001E-4</v>
      </c>
      <c r="AQ1704" t="s">
        <v>12</v>
      </c>
      <c r="AR1704">
        <v>2</v>
      </c>
      <c r="AS1704">
        <v>1.7699999999999999E-4</v>
      </c>
      <c r="AT1704" t="s">
        <v>23</v>
      </c>
      <c r="AU1704">
        <v>1</v>
      </c>
      <c r="AV1704">
        <v>1.6799999999999999E-4</v>
      </c>
      <c r="AW1704" t="s">
        <v>9</v>
      </c>
      <c r="AX1704">
        <v>1</v>
      </c>
      <c r="AY1704">
        <v>9.7E-5</v>
      </c>
      <c r="AZ1704" t="s">
        <v>6</v>
      </c>
      <c r="BA1704">
        <v>1</v>
      </c>
      <c r="BB1704">
        <v>6.8999999999999997E-5</v>
      </c>
    </row>
    <row r="1705" spans="1:87" x14ac:dyDescent="0.25">
      <c r="A1705" t="s">
        <v>1733</v>
      </c>
      <c r="B1705" t="s">
        <v>1</v>
      </c>
      <c r="C1705">
        <v>0</v>
      </c>
      <c r="D1705">
        <v>124</v>
      </c>
      <c r="E1705">
        <v>0.08</v>
      </c>
      <c r="F1705">
        <v>213</v>
      </c>
      <c r="G1705">
        <v>0.03</v>
      </c>
      <c r="H1705">
        <v>58.22</v>
      </c>
      <c r="I1705">
        <v>18</v>
      </c>
      <c r="J1705">
        <v>66.67</v>
      </c>
      <c r="K1705">
        <v>8.8900000000000003E-4</v>
      </c>
      <c r="L1705" s="1">
        <v>6.7024128686327101E-4</v>
      </c>
      <c r="M1705">
        <v>1.52243167417508E-6</v>
      </c>
      <c r="N1705">
        <v>1.2338685805932E-3</v>
      </c>
      <c r="O1705">
        <v>0</v>
      </c>
      <c r="P1705">
        <v>2.9787528772384901E-3</v>
      </c>
      <c r="Q1705">
        <v>20</v>
      </c>
      <c r="R1705">
        <v>4.1128952686439999E-4</v>
      </c>
      <c r="S1705">
        <v>2</v>
      </c>
      <c r="T1705">
        <v>10</v>
      </c>
      <c r="U1705" s="6">
        <f t="shared" si="26"/>
        <v>0.37037037037037035</v>
      </c>
      <c r="V1705" t="s">
        <v>29</v>
      </c>
      <c r="W1705">
        <v>20</v>
      </c>
      <c r="X1705" s="3">
        <v>5.4219999999999997E-3</v>
      </c>
      <c r="Y1705" t="s">
        <v>21</v>
      </c>
      <c r="Z1705">
        <v>12</v>
      </c>
      <c r="AA1705" s="1">
        <v>3.506E-3</v>
      </c>
      <c r="AB1705" t="s">
        <v>11</v>
      </c>
      <c r="AC1705">
        <v>15</v>
      </c>
      <c r="AD1705" s="2">
        <v>2.7109999999999999E-3</v>
      </c>
      <c r="AE1705" t="s">
        <v>3</v>
      </c>
      <c r="AF1705">
        <v>6</v>
      </c>
      <c r="AG1705" s="2">
        <v>1.696E-3</v>
      </c>
      <c r="AH1705" t="s">
        <v>9</v>
      </c>
      <c r="AI1705">
        <v>16</v>
      </c>
      <c r="AJ1705">
        <v>1.5590000000000001E-3</v>
      </c>
      <c r="AK1705" t="s">
        <v>42</v>
      </c>
      <c r="AL1705">
        <v>2</v>
      </c>
      <c r="AM1705">
        <v>1.147E-3</v>
      </c>
      <c r="AN1705" t="s">
        <v>5</v>
      </c>
      <c r="AO1705">
        <v>3</v>
      </c>
      <c r="AP1705">
        <v>1.1280000000000001E-3</v>
      </c>
      <c r="AQ1705" t="s">
        <v>6</v>
      </c>
      <c r="AR1705">
        <v>16</v>
      </c>
      <c r="AS1705">
        <v>1.111E-3</v>
      </c>
      <c r="AT1705" t="s">
        <v>14</v>
      </c>
      <c r="AU1705">
        <v>11</v>
      </c>
      <c r="AV1705">
        <v>9.9200000000000004E-4</v>
      </c>
      <c r="AW1705" t="s">
        <v>43</v>
      </c>
      <c r="AX1705">
        <v>1</v>
      </c>
      <c r="AY1705">
        <v>9.3099999999999997E-4</v>
      </c>
      <c r="AZ1705" t="s">
        <v>4</v>
      </c>
      <c r="BA1705">
        <v>2</v>
      </c>
      <c r="BB1705">
        <v>7.9500000000000003E-4</v>
      </c>
      <c r="BC1705" t="s">
        <v>40</v>
      </c>
      <c r="BD1705">
        <v>1</v>
      </c>
      <c r="BE1705">
        <v>7.9100000000000004E-4</v>
      </c>
      <c r="BF1705" t="s">
        <v>12</v>
      </c>
      <c r="BG1705">
        <v>8</v>
      </c>
      <c r="BH1705">
        <v>7.0699999999999995E-4</v>
      </c>
      <c r="BI1705" t="s">
        <v>23</v>
      </c>
      <c r="BJ1705">
        <v>4</v>
      </c>
      <c r="BK1705">
        <v>6.7000000000000002E-4</v>
      </c>
      <c r="BL1705" t="s">
        <v>10</v>
      </c>
      <c r="BM1705">
        <v>3</v>
      </c>
      <c r="BN1705">
        <v>3.6699999999999998E-4</v>
      </c>
      <c r="BO1705" t="s">
        <v>8</v>
      </c>
      <c r="BP1705">
        <v>1</v>
      </c>
      <c r="BQ1705">
        <v>3.01E-4</v>
      </c>
      <c r="BR1705" t="s">
        <v>16</v>
      </c>
      <c r="BS1705">
        <v>2</v>
      </c>
      <c r="BT1705">
        <v>9.2999999999999997E-5</v>
      </c>
      <c r="BU1705" t="s">
        <v>13</v>
      </c>
      <c r="BV1705">
        <v>1</v>
      </c>
      <c r="BW1705">
        <v>8.7000000000000001E-5</v>
      </c>
    </row>
    <row r="1706" spans="1:87" x14ac:dyDescent="0.25">
      <c r="A1706" t="s">
        <v>1734</v>
      </c>
      <c r="B1706" t="s">
        <v>1</v>
      </c>
      <c r="C1706">
        <v>0</v>
      </c>
      <c r="D1706">
        <v>79</v>
      </c>
      <c r="E1706">
        <v>0.05</v>
      </c>
      <c r="F1706">
        <v>189</v>
      </c>
      <c r="G1706">
        <v>0.03</v>
      </c>
      <c r="H1706">
        <v>41.8</v>
      </c>
      <c r="I1706">
        <v>15</v>
      </c>
      <c r="J1706">
        <v>55.56</v>
      </c>
      <c r="K1706">
        <v>5.8399999999999999E-4</v>
      </c>
      <c r="L1706" s="1">
        <v>2.9214139643587501E-4</v>
      </c>
      <c r="M1706">
        <v>1.2266011398405301E-6</v>
      </c>
      <c r="N1706">
        <v>1.10752026610827E-3</v>
      </c>
      <c r="O1706">
        <v>0</v>
      </c>
      <c r="P1706">
        <v>2.18606841333814E-3</v>
      </c>
      <c r="Q1706">
        <v>16</v>
      </c>
      <c r="R1706">
        <v>4.9223122938145305E-4</v>
      </c>
      <c r="S1706">
        <v>2</v>
      </c>
      <c r="T1706">
        <v>7</v>
      </c>
      <c r="U1706" s="2">
        <f t="shared" si="26"/>
        <v>0.25925925925925924</v>
      </c>
      <c r="V1706" t="s">
        <v>29</v>
      </c>
      <c r="W1706">
        <v>21</v>
      </c>
      <c r="X1706" s="3">
        <v>5.6930000000000001E-3</v>
      </c>
      <c r="Y1706" t="s">
        <v>10</v>
      </c>
      <c r="Z1706">
        <v>13</v>
      </c>
      <c r="AA1706" s="1">
        <v>1.5900000000000001E-3</v>
      </c>
      <c r="AB1706" t="s">
        <v>4</v>
      </c>
      <c r="AC1706">
        <v>4</v>
      </c>
      <c r="AD1706" s="2">
        <v>1.5889999999999999E-3</v>
      </c>
      <c r="AE1706" t="s">
        <v>5</v>
      </c>
      <c r="AF1706">
        <v>3</v>
      </c>
      <c r="AG1706" s="2">
        <v>1.1280000000000001E-3</v>
      </c>
      <c r="AH1706" t="s">
        <v>43</v>
      </c>
      <c r="AI1706">
        <v>1</v>
      </c>
      <c r="AJ1706">
        <v>9.3099999999999997E-4</v>
      </c>
      <c r="AK1706" t="s">
        <v>8</v>
      </c>
      <c r="AL1706">
        <v>3</v>
      </c>
      <c r="AM1706">
        <v>9.0200000000000002E-4</v>
      </c>
      <c r="AN1706" t="s">
        <v>12</v>
      </c>
      <c r="AO1706">
        <v>8</v>
      </c>
      <c r="AP1706">
        <v>7.0699999999999995E-4</v>
      </c>
      <c r="AQ1706" t="s">
        <v>3</v>
      </c>
      <c r="AR1706">
        <v>2</v>
      </c>
      <c r="AS1706">
        <v>5.6499999999999996E-4</v>
      </c>
      <c r="AT1706" t="s">
        <v>14</v>
      </c>
      <c r="AU1706">
        <v>6</v>
      </c>
      <c r="AV1706">
        <v>5.4100000000000003E-4</v>
      </c>
      <c r="AW1706" t="s">
        <v>23</v>
      </c>
      <c r="AX1706">
        <v>3</v>
      </c>
      <c r="AY1706">
        <v>5.0299999999999997E-4</v>
      </c>
      <c r="AZ1706" t="s">
        <v>6</v>
      </c>
      <c r="BA1706">
        <v>6</v>
      </c>
      <c r="BB1706">
        <v>4.17E-4</v>
      </c>
      <c r="BC1706" t="s">
        <v>11</v>
      </c>
      <c r="BD1706">
        <v>2</v>
      </c>
      <c r="BE1706">
        <v>3.6200000000000002E-4</v>
      </c>
      <c r="BF1706" t="s">
        <v>13</v>
      </c>
      <c r="BG1706">
        <v>4</v>
      </c>
      <c r="BH1706">
        <v>3.4900000000000003E-4</v>
      </c>
      <c r="BI1706" t="s">
        <v>21</v>
      </c>
      <c r="BJ1706">
        <v>1</v>
      </c>
      <c r="BK1706">
        <v>2.92E-4</v>
      </c>
      <c r="BL1706" t="s">
        <v>17</v>
      </c>
      <c r="BM1706">
        <v>2</v>
      </c>
      <c r="BN1706">
        <v>2.0100000000000001E-4</v>
      </c>
    </row>
    <row r="1707" spans="1:87" x14ac:dyDescent="0.25">
      <c r="A1707" t="s">
        <v>1735</v>
      </c>
      <c r="B1707" t="s">
        <v>1</v>
      </c>
      <c r="C1707">
        <v>1</v>
      </c>
      <c r="D1707">
        <v>65</v>
      </c>
      <c r="E1707">
        <v>0.04</v>
      </c>
      <c r="F1707">
        <v>171</v>
      </c>
      <c r="G1707">
        <v>0.03</v>
      </c>
      <c r="H1707">
        <v>38.01</v>
      </c>
      <c r="I1707">
        <v>15</v>
      </c>
      <c r="J1707">
        <v>55.56</v>
      </c>
      <c r="K1707">
        <v>4.4999999999999999E-4</v>
      </c>
      <c r="L1707" s="1">
        <v>8.7229588276343303E-5</v>
      </c>
      <c r="M1707">
        <v>1.2701193334775699E-6</v>
      </c>
      <c r="N1707">
        <v>1.1269957113838401E-3</v>
      </c>
      <c r="O1707">
        <v>0</v>
      </c>
      <c r="P1707">
        <v>1.8692072281889301E-3</v>
      </c>
      <c r="Q1707">
        <v>19</v>
      </c>
      <c r="R1707">
        <v>5.0088698283726196E-4</v>
      </c>
      <c r="S1707">
        <v>2</v>
      </c>
      <c r="T1707">
        <v>7</v>
      </c>
      <c r="U1707" s="2">
        <f t="shared" si="26"/>
        <v>0.25925925925925924</v>
      </c>
      <c r="V1707" t="s">
        <v>29</v>
      </c>
      <c r="W1707">
        <v>22</v>
      </c>
      <c r="X1707" s="3">
        <v>5.9639999999999997E-3</v>
      </c>
      <c r="Y1707" t="s">
        <v>8</v>
      </c>
      <c r="Z1707">
        <v>4</v>
      </c>
      <c r="AA1707" s="1">
        <v>1.2030000000000001E-3</v>
      </c>
      <c r="AB1707" t="s">
        <v>9</v>
      </c>
      <c r="AC1707">
        <v>11</v>
      </c>
      <c r="AD1707" s="2">
        <v>1.072E-3</v>
      </c>
      <c r="AE1707" t="s">
        <v>3</v>
      </c>
      <c r="AF1707">
        <v>2</v>
      </c>
      <c r="AG1707" s="2">
        <v>5.6499999999999996E-4</v>
      </c>
      <c r="AH1707" t="s">
        <v>11</v>
      </c>
      <c r="AI1707">
        <v>3</v>
      </c>
      <c r="AJ1707">
        <v>5.4199999999999995E-4</v>
      </c>
      <c r="AK1707" t="s">
        <v>23</v>
      </c>
      <c r="AL1707">
        <v>3</v>
      </c>
      <c r="AM1707">
        <v>5.0299999999999997E-4</v>
      </c>
      <c r="AN1707" t="s">
        <v>10</v>
      </c>
      <c r="AO1707">
        <v>4</v>
      </c>
      <c r="AP1707">
        <v>4.8899999999999996E-4</v>
      </c>
      <c r="AQ1707" t="s">
        <v>5</v>
      </c>
      <c r="AR1707">
        <v>1</v>
      </c>
      <c r="AS1707">
        <v>3.7599999999999998E-4</v>
      </c>
      <c r="AT1707" t="s">
        <v>21</v>
      </c>
      <c r="AU1707">
        <v>1</v>
      </c>
      <c r="AV1707">
        <v>2.92E-4</v>
      </c>
      <c r="AW1707" t="s">
        <v>6</v>
      </c>
      <c r="AX1707">
        <v>4</v>
      </c>
      <c r="AY1707">
        <v>2.7799999999999998E-4</v>
      </c>
      <c r="AZ1707" t="s">
        <v>14</v>
      </c>
      <c r="BA1707">
        <v>3</v>
      </c>
      <c r="BB1707">
        <v>2.7099999999999997E-4</v>
      </c>
      <c r="BC1707" t="s">
        <v>12</v>
      </c>
      <c r="BD1707">
        <v>3</v>
      </c>
      <c r="BE1707">
        <v>2.6499999999999999E-4</v>
      </c>
      <c r="BF1707" t="s">
        <v>17</v>
      </c>
      <c r="BG1707">
        <v>2</v>
      </c>
      <c r="BH1707">
        <v>2.0100000000000001E-4</v>
      </c>
      <c r="BI1707" t="s">
        <v>13</v>
      </c>
      <c r="BJ1707">
        <v>1</v>
      </c>
      <c r="BK1707">
        <v>8.7000000000000001E-5</v>
      </c>
      <c r="BL1707" t="s">
        <v>16</v>
      </c>
      <c r="BM1707">
        <v>1</v>
      </c>
      <c r="BN1707">
        <v>4.6E-5</v>
      </c>
    </row>
    <row r="1708" spans="1:87" x14ac:dyDescent="0.25">
      <c r="A1708" t="s">
        <v>1736</v>
      </c>
      <c r="B1708" t="s">
        <v>1</v>
      </c>
      <c r="C1708">
        <v>1</v>
      </c>
      <c r="D1708">
        <v>150</v>
      </c>
      <c r="E1708">
        <v>0.1</v>
      </c>
      <c r="F1708">
        <v>513</v>
      </c>
      <c r="G1708">
        <v>0.08</v>
      </c>
      <c r="H1708">
        <v>29.24</v>
      </c>
      <c r="I1708">
        <v>20</v>
      </c>
      <c r="J1708">
        <v>74.069999999999993</v>
      </c>
      <c r="K1708">
        <v>9.9299999999999996E-4</v>
      </c>
      <c r="L1708" s="1">
        <v>6.6269052352551402E-4</v>
      </c>
      <c r="M1708">
        <v>1.89864285211445E-6</v>
      </c>
      <c r="N1708">
        <v>1.3779124979890599E-3</v>
      </c>
      <c r="O1708">
        <v>0</v>
      </c>
      <c r="P1708">
        <v>3.01791966516908E-3</v>
      </c>
      <c r="Q1708">
        <v>26</v>
      </c>
      <c r="R1708">
        <v>3.5723657355272E-4</v>
      </c>
      <c r="S1708">
        <v>3</v>
      </c>
      <c r="T1708">
        <v>11</v>
      </c>
      <c r="U1708" s="4">
        <f t="shared" si="26"/>
        <v>0.40740740740740738</v>
      </c>
      <c r="V1708" t="s">
        <v>29</v>
      </c>
      <c r="W1708">
        <v>25</v>
      </c>
      <c r="X1708" s="3">
        <v>6.777E-3</v>
      </c>
      <c r="Y1708" t="s">
        <v>43</v>
      </c>
      <c r="Z1708">
        <v>4</v>
      </c>
      <c r="AA1708" s="1">
        <v>3.7239999999999999E-3</v>
      </c>
      <c r="AB1708" t="s">
        <v>10</v>
      </c>
      <c r="AC1708">
        <v>15</v>
      </c>
      <c r="AD1708" s="2">
        <v>1.8339999999999999E-3</v>
      </c>
      <c r="AE1708" t="s">
        <v>3</v>
      </c>
      <c r="AF1708">
        <v>5</v>
      </c>
      <c r="AG1708" s="2">
        <v>1.4139999999999999E-3</v>
      </c>
      <c r="AH1708" t="s">
        <v>23</v>
      </c>
      <c r="AI1708">
        <v>8</v>
      </c>
      <c r="AJ1708">
        <v>1.34E-3</v>
      </c>
      <c r="AK1708" t="s">
        <v>14</v>
      </c>
      <c r="AL1708">
        <v>14</v>
      </c>
      <c r="AM1708">
        <v>1.263E-3</v>
      </c>
      <c r="AN1708" t="s">
        <v>12</v>
      </c>
      <c r="AO1708">
        <v>14</v>
      </c>
      <c r="AP1708">
        <v>1.2359999999999999E-3</v>
      </c>
      <c r="AQ1708" t="s">
        <v>8</v>
      </c>
      <c r="AR1708">
        <v>4</v>
      </c>
      <c r="AS1708">
        <v>1.2030000000000001E-3</v>
      </c>
      <c r="AT1708" t="s">
        <v>5</v>
      </c>
      <c r="AU1708">
        <v>3</v>
      </c>
      <c r="AV1708">
        <v>1.1280000000000001E-3</v>
      </c>
      <c r="AW1708" t="s">
        <v>6</v>
      </c>
      <c r="AX1708">
        <v>16</v>
      </c>
      <c r="AY1708">
        <v>1.111E-3</v>
      </c>
      <c r="AZ1708" t="s">
        <v>17</v>
      </c>
      <c r="BA1708">
        <v>10</v>
      </c>
      <c r="BB1708">
        <v>1.0039999999999999E-3</v>
      </c>
      <c r="BC1708" t="s">
        <v>4</v>
      </c>
      <c r="BD1708">
        <v>2</v>
      </c>
      <c r="BE1708">
        <v>7.9500000000000003E-4</v>
      </c>
      <c r="BF1708" t="s">
        <v>13</v>
      </c>
      <c r="BG1708">
        <v>8</v>
      </c>
      <c r="BH1708">
        <v>6.9800000000000005E-4</v>
      </c>
      <c r="BI1708" t="s">
        <v>2</v>
      </c>
      <c r="BJ1708">
        <v>1</v>
      </c>
      <c r="BK1708">
        <v>6.6299999999999996E-4</v>
      </c>
      <c r="BL1708" t="s">
        <v>16</v>
      </c>
      <c r="BM1708">
        <v>13</v>
      </c>
      <c r="BN1708">
        <v>6.0400000000000004E-4</v>
      </c>
      <c r="BO1708" t="s">
        <v>45</v>
      </c>
      <c r="BP1708">
        <v>1</v>
      </c>
      <c r="BQ1708">
        <v>5.8200000000000005E-4</v>
      </c>
      <c r="BR1708" t="s">
        <v>19</v>
      </c>
      <c r="BS1708">
        <v>1</v>
      </c>
      <c r="BT1708">
        <v>5.22E-4</v>
      </c>
      <c r="BU1708" t="s">
        <v>9</v>
      </c>
      <c r="BV1708">
        <v>4</v>
      </c>
      <c r="BW1708">
        <v>3.8999999999999999E-4</v>
      </c>
      <c r="BX1708" t="s">
        <v>7</v>
      </c>
      <c r="BY1708">
        <v>1</v>
      </c>
      <c r="BZ1708">
        <v>3.3599999999999998E-4</v>
      </c>
      <c r="CA1708" t="s">
        <v>11</v>
      </c>
      <c r="CB1708">
        <v>1</v>
      </c>
      <c r="CC1708">
        <v>1.8100000000000001E-4</v>
      </c>
    </row>
    <row r="1709" spans="1:87" x14ac:dyDescent="0.25">
      <c r="A1709" t="s">
        <v>1737</v>
      </c>
      <c r="B1709" t="s">
        <v>1</v>
      </c>
      <c r="C1709">
        <v>1</v>
      </c>
      <c r="D1709">
        <v>405</v>
      </c>
      <c r="E1709">
        <v>0.27</v>
      </c>
      <c r="F1709">
        <v>988</v>
      </c>
      <c r="G1709">
        <v>0.14000000000000001</v>
      </c>
      <c r="H1709">
        <v>40.99</v>
      </c>
      <c r="I1709">
        <v>22</v>
      </c>
      <c r="J1709">
        <v>81.48</v>
      </c>
      <c r="K1709">
        <v>2.6580000000000002E-3</v>
      </c>
      <c r="L1709" s="7">
        <v>2.6315789473684201E-3</v>
      </c>
      <c r="M1709">
        <v>5.1912523694860699E-6</v>
      </c>
      <c r="N1709">
        <v>2.27843199799469E-3</v>
      </c>
      <c r="O1709">
        <v>1</v>
      </c>
      <c r="P1709">
        <v>6.1417981604230901E-3</v>
      </c>
      <c r="Q1709">
        <v>22</v>
      </c>
      <c r="R1709">
        <v>4.2193185148049799E-4</v>
      </c>
      <c r="S1709">
        <v>4</v>
      </c>
      <c r="T1709">
        <v>13</v>
      </c>
      <c r="U1709" s="4">
        <f t="shared" si="26"/>
        <v>0.48148148148148145</v>
      </c>
      <c r="V1709" t="s">
        <v>29</v>
      </c>
      <c r="W1709">
        <v>32</v>
      </c>
      <c r="X1709" s="3">
        <v>8.6739999999999994E-3</v>
      </c>
      <c r="Y1709" t="s">
        <v>8</v>
      </c>
      <c r="Z1709">
        <v>24</v>
      </c>
      <c r="AA1709" s="1">
        <v>7.2179999999999996E-3</v>
      </c>
      <c r="AB1709" t="s">
        <v>3</v>
      </c>
      <c r="AC1709">
        <v>20</v>
      </c>
      <c r="AD1709" s="2">
        <v>5.6550000000000003E-3</v>
      </c>
      <c r="AE1709" t="s">
        <v>6</v>
      </c>
      <c r="AF1709">
        <v>66</v>
      </c>
      <c r="AG1709" s="2">
        <v>4.5830000000000003E-3</v>
      </c>
      <c r="AH1709" t="s">
        <v>9</v>
      </c>
      <c r="AI1709">
        <v>47</v>
      </c>
      <c r="AJ1709">
        <v>4.5789999999999997E-3</v>
      </c>
      <c r="AK1709" t="s">
        <v>23</v>
      </c>
      <c r="AL1709">
        <v>27</v>
      </c>
      <c r="AM1709">
        <v>4.5240000000000002E-3</v>
      </c>
      <c r="AN1709" t="s">
        <v>12</v>
      </c>
      <c r="AO1709">
        <v>49</v>
      </c>
      <c r="AP1709">
        <v>4.3270000000000001E-3</v>
      </c>
      <c r="AQ1709" t="s">
        <v>42</v>
      </c>
      <c r="AR1709">
        <v>7</v>
      </c>
      <c r="AS1709">
        <v>4.0140000000000002E-3</v>
      </c>
      <c r="AT1709" t="s">
        <v>43</v>
      </c>
      <c r="AU1709">
        <v>4</v>
      </c>
      <c r="AV1709">
        <v>3.7239999999999999E-3</v>
      </c>
      <c r="AW1709" t="s">
        <v>4</v>
      </c>
      <c r="AX1709">
        <v>9</v>
      </c>
      <c r="AY1709">
        <v>3.5760000000000002E-3</v>
      </c>
      <c r="AZ1709" t="s">
        <v>21</v>
      </c>
      <c r="BA1709">
        <v>11</v>
      </c>
      <c r="BB1709">
        <v>3.2139999999999998E-3</v>
      </c>
      <c r="BC1709" t="s">
        <v>14</v>
      </c>
      <c r="BD1709">
        <v>30</v>
      </c>
      <c r="BE1709">
        <v>2.7049999999999999E-3</v>
      </c>
      <c r="BF1709" t="s">
        <v>7</v>
      </c>
      <c r="BG1709">
        <v>8</v>
      </c>
      <c r="BH1709">
        <v>2.6849999999999999E-3</v>
      </c>
      <c r="BI1709" t="s">
        <v>5</v>
      </c>
      <c r="BJ1709">
        <v>7</v>
      </c>
      <c r="BK1709">
        <v>2.6319999999999998E-3</v>
      </c>
      <c r="BL1709" t="s">
        <v>11</v>
      </c>
      <c r="BM1709">
        <v>14</v>
      </c>
      <c r="BN1709">
        <v>2.5309999999999998E-3</v>
      </c>
      <c r="BO1709" t="s">
        <v>10</v>
      </c>
      <c r="BP1709">
        <v>16</v>
      </c>
      <c r="BQ1709">
        <v>1.9559999999999998E-3</v>
      </c>
      <c r="BR1709" t="s">
        <v>35</v>
      </c>
      <c r="BS1709">
        <v>9</v>
      </c>
      <c r="BT1709">
        <v>1.4679999999999999E-3</v>
      </c>
      <c r="BU1709" t="s">
        <v>13</v>
      </c>
      <c r="BV1709">
        <v>14</v>
      </c>
      <c r="BW1709">
        <v>1.2210000000000001E-3</v>
      </c>
      <c r="BX1709" t="s">
        <v>19</v>
      </c>
      <c r="BY1709">
        <v>2</v>
      </c>
      <c r="BZ1709">
        <v>1.0430000000000001E-3</v>
      </c>
      <c r="CA1709" t="s">
        <v>40</v>
      </c>
      <c r="CB1709">
        <v>1</v>
      </c>
      <c r="CC1709">
        <v>7.9100000000000004E-4</v>
      </c>
      <c r="CD1709" t="s">
        <v>17</v>
      </c>
      <c r="CE1709">
        <v>5</v>
      </c>
      <c r="CF1709">
        <v>5.0199999999999995E-4</v>
      </c>
      <c r="CG1709" t="s">
        <v>16</v>
      </c>
      <c r="CH1709">
        <v>3</v>
      </c>
      <c r="CI1709">
        <v>1.3899999999999999E-4</v>
      </c>
    </row>
    <row r="1710" spans="1:87" x14ac:dyDescent="0.25">
      <c r="A1710" t="s">
        <v>1738</v>
      </c>
      <c r="B1710" t="s">
        <v>1</v>
      </c>
      <c r="C1710">
        <v>0</v>
      </c>
      <c r="D1710">
        <v>116</v>
      </c>
      <c r="E1710">
        <v>0.08</v>
      </c>
      <c r="F1710">
        <v>514</v>
      </c>
      <c r="G1710">
        <v>0.08</v>
      </c>
      <c r="H1710">
        <v>22.57</v>
      </c>
      <c r="I1710">
        <v>19</v>
      </c>
      <c r="J1710">
        <v>70.37</v>
      </c>
      <c r="K1710">
        <v>9.3599999999999998E-4</v>
      </c>
      <c r="L1710" s="1">
        <v>3.0126531432014499E-4</v>
      </c>
      <c r="M1710">
        <v>2.9329944568453202E-6</v>
      </c>
      <c r="N1710">
        <v>1.7125987436773799E-3</v>
      </c>
      <c r="O1710">
        <v>1</v>
      </c>
      <c r="P1710">
        <v>3.5203251670706502E-3</v>
      </c>
      <c r="Q1710">
        <v>25</v>
      </c>
      <c r="R1710">
        <v>5.0743666479329604E-4</v>
      </c>
      <c r="S1710">
        <v>2</v>
      </c>
      <c r="T1710">
        <v>8</v>
      </c>
      <c r="U1710" s="6">
        <f t="shared" si="26"/>
        <v>0.29629629629629628</v>
      </c>
      <c r="V1710" t="s">
        <v>29</v>
      </c>
      <c r="W1710">
        <v>32</v>
      </c>
      <c r="X1710" s="3">
        <v>8.6739999999999994E-3</v>
      </c>
      <c r="Y1710" t="s">
        <v>11</v>
      </c>
      <c r="Z1710">
        <v>15</v>
      </c>
      <c r="AA1710" s="1">
        <v>2.7109999999999999E-3</v>
      </c>
      <c r="AB1710" t="s">
        <v>4</v>
      </c>
      <c r="AC1710">
        <v>6</v>
      </c>
      <c r="AD1710" s="2">
        <v>2.3839999999999998E-3</v>
      </c>
      <c r="AE1710" t="s">
        <v>90</v>
      </c>
      <c r="AF1710">
        <v>1</v>
      </c>
      <c r="AG1710" s="2">
        <v>2.2989999999999998E-3</v>
      </c>
      <c r="AH1710" t="s">
        <v>14</v>
      </c>
      <c r="AI1710">
        <v>17</v>
      </c>
      <c r="AJ1710">
        <v>1.5330000000000001E-3</v>
      </c>
      <c r="AK1710" t="s">
        <v>8</v>
      </c>
      <c r="AL1710">
        <v>5</v>
      </c>
      <c r="AM1710">
        <v>1.5039999999999999E-3</v>
      </c>
      <c r="AN1710" t="s">
        <v>10</v>
      </c>
      <c r="AO1710">
        <v>10</v>
      </c>
      <c r="AP1710">
        <v>1.2229999999999999E-3</v>
      </c>
      <c r="AQ1710" t="s">
        <v>21</v>
      </c>
      <c r="AR1710">
        <v>4</v>
      </c>
      <c r="AS1710">
        <v>1.1689999999999999E-3</v>
      </c>
      <c r="AT1710" t="s">
        <v>43</v>
      </c>
      <c r="AU1710">
        <v>1</v>
      </c>
      <c r="AV1710">
        <v>9.3099999999999997E-4</v>
      </c>
      <c r="AW1710" t="s">
        <v>9</v>
      </c>
      <c r="AX1710">
        <v>5</v>
      </c>
      <c r="AY1710">
        <v>4.8700000000000002E-4</v>
      </c>
      <c r="AZ1710" t="s">
        <v>6</v>
      </c>
      <c r="BA1710">
        <v>6</v>
      </c>
      <c r="BB1710">
        <v>4.17E-4</v>
      </c>
      <c r="BC1710" t="s">
        <v>5</v>
      </c>
      <c r="BD1710">
        <v>1</v>
      </c>
      <c r="BE1710">
        <v>3.7599999999999998E-4</v>
      </c>
      <c r="BF1710" t="s">
        <v>7</v>
      </c>
      <c r="BG1710">
        <v>1</v>
      </c>
      <c r="BH1710">
        <v>3.3599999999999998E-4</v>
      </c>
      <c r="BI1710" t="s">
        <v>17</v>
      </c>
      <c r="BJ1710">
        <v>3</v>
      </c>
      <c r="BK1710">
        <v>3.01E-4</v>
      </c>
      <c r="BL1710" t="s">
        <v>3</v>
      </c>
      <c r="BM1710">
        <v>1</v>
      </c>
      <c r="BN1710">
        <v>2.8299999999999999E-4</v>
      </c>
      <c r="BO1710" t="s">
        <v>12</v>
      </c>
      <c r="BP1710">
        <v>3</v>
      </c>
      <c r="BQ1710">
        <v>2.6499999999999999E-4</v>
      </c>
      <c r="BR1710" t="s">
        <v>35</v>
      </c>
      <c r="BS1710">
        <v>1</v>
      </c>
      <c r="BT1710">
        <v>1.63E-4</v>
      </c>
      <c r="BU1710" t="s">
        <v>16</v>
      </c>
      <c r="BV1710">
        <v>3</v>
      </c>
      <c r="BW1710">
        <v>1.3899999999999999E-4</v>
      </c>
      <c r="BX1710" t="s">
        <v>13</v>
      </c>
      <c r="BY1710">
        <v>1</v>
      </c>
      <c r="BZ1710">
        <v>8.7000000000000001E-5</v>
      </c>
    </row>
    <row r="1711" spans="1:87" x14ac:dyDescent="0.25">
      <c r="A1711" t="s">
        <v>1739</v>
      </c>
      <c r="B1711" t="s">
        <v>1</v>
      </c>
      <c r="C1711">
        <v>0</v>
      </c>
      <c r="D1711">
        <v>198</v>
      </c>
      <c r="E1711">
        <v>0.13</v>
      </c>
      <c r="F1711">
        <v>1061</v>
      </c>
      <c r="G1711">
        <v>0.16</v>
      </c>
      <c r="H1711">
        <v>18.66</v>
      </c>
      <c r="I1711">
        <v>21</v>
      </c>
      <c r="J1711">
        <v>77.78</v>
      </c>
      <c r="K1711">
        <v>1.6199999999999999E-3</v>
      </c>
      <c r="L1711" s="1">
        <v>9.0383224873463502E-4</v>
      </c>
      <c r="M1711">
        <v>5.5443981863907403E-6</v>
      </c>
      <c r="N1711">
        <v>2.3546545789968299E-3</v>
      </c>
      <c r="O1711">
        <v>1</v>
      </c>
      <c r="P1711">
        <v>5.0822409696554202E-3</v>
      </c>
      <c r="Q1711">
        <v>25</v>
      </c>
      <c r="R1711">
        <v>5.2325657311040705E-4</v>
      </c>
      <c r="S1711">
        <v>2</v>
      </c>
      <c r="T1711">
        <v>10</v>
      </c>
      <c r="U1711" s="6">
        <f t="shared" si="26"/>
        <v>0.37037037037037035</v>
      </c>
      <c r="V1711" t="s">
        <v>29</v>
      </c>
      <c r="W1711">
        <v>44</v>
      </c>
      <c r="X1711" s="3">
        <v>1.1927E-2</v>
      </c>
      <c r="Y1711" t="s">
        <v>8</v>
      </c>
      <c r="Z1711">
        <v>14</v>
      </c>
      <c r="AA1711" s="1">
        <v>4.2110000000000003E-3</v>
      </c>
      <c r="AB1711" t="s">
        <v>12</v>
      </c>
      <c r="AC1711">
        <v>37</v>
      </c>
      <c r="AD1711" s="2">
        <v>3.2680000000000001E-3</v>
      </c>
      <c r="AE1711" t="s">
        <v>4</v>
      </c>
      <c r="AF1711">
        <v>8</v>
      </c>
      <c r="AG1711" s="2">
        <v>3.1779999999999998E-3</v>
      </c>
      <c r="AH1711" t="s">
        <v>3</v>
      </c>
      <c r="AI1711">
        <v>10</v>
      </c>
      <c r="AJ1711">
        <v>2.8270000000000001E-3</v>
      </c>
      <c r="AK1711" t="s">
        <v>5</v>
      </c>
      <c r="AL1711">
        <v>7</v>
      </c>
      <c r="AM1711">
        <v>2.6319999999999998E-3</v>
      </c>
      <c r="AN1711" t="s">
        <v>40</v>
      </c>
      <c r="AO1711">
        <v>3</v>
      </c>
      <c r="AP1711">
        <v>2.3730000000000001E-3</v>
      </c>
      <c r="AQ1711" t="s">
        <v>42</v>
      </c>
      <c r="AR1711">
        <v>4</v>
      </c>
      <c r="AS1711">
        <v>2.294E-3</v>
      </c>
      <c r="AT1711" t="s">
        <v>2</v>
      </c>
      <c r="AU1711">
        <v>3</v>
      </c>
      <c r="AV1711">
        <v>1.9880000000000002E-3</v>
      </c>
      <c r="AW1711" t="s">
        <v>7</v>
      </c>
      <c r="AX1711">
        <v>5</v>
      </c>
      <c r="AY1711">
        <v>1.678E-3</v>
      </c>
      <c r="AZ1711" t="s">
        <v>9</v>
      </c>
      <c r="BA1711">
        <v>16</v>
      </c>
      <c r="BB1711">
        <v>1.5590000000000001E-3</v>
      </c>
      <c r="BC1711" t="s">
        <v>14</v>
      </c>
      <c r="BD1711">
        <v>14</v>
      </c>
      <c r="BE1711">
        <v>1.263E-3</v>
      </c>
      <c r="BF1711" t="s">
        <v>43</v>
      </c>
      <c r="BG1711">
        <v>1</v>
      </c>
      <c r="BH1711">
        <v>9.3099999999999997E-4</v>
      </c>
      <c r="BI1711" t="s">
        <v>11</v>
      </c>
      <c r="BJ1711">
        <v>5</v>
      </c>
      <c r="BK1711">
        <v>9.0399999999999996E-4</v>
      </c>
      <c r="BL1711" t="s">
        <v>6</v>
      </c>
      <c r="BM1711">
        <v>11</v>
      </c>
      <c r="BN1711">
        <v>7.6400000000000003E-4</v>
      </c>
      <c r="BO1711" t="s">
        <v>23</v>
      </c>
      <c r="BP1711">
        <v>4</v>
      </c>
      <c r="BQ1711">
        <v>6.7000000000000002E-4</v>
      </c>
      <c r="BR1711" t="s">
        <v>10</v>
      </c>
      <c r="BS1711">
        <v>4</v>
      </c>
      <c r="BT1711">
        <v>4.8899999999999996E-4</v>
      </c>
      <c r="BU1711" t="s">
        <v>17</v>
      </c>
      <c r="BV1711">
        <v>3</v>
      </c>
      <c r="BW1711">
        <v>3.01E-4</v>
      </c>
      <c r="BX1711" t="s">
        <v>13</v>
      </c>
      <c r="BY1711">
        <v>3</v>
      </c>
      <c r="BZ1711">
        <v>2.6200000000000003E-4</v>
      </c>
      <c r="CA1711" t="s">
        <v>35</v>
      </c>
      <c r="CB1711">
        <v>1</v>
      </c>
      <c r="CC1711">
        <v>1.63E-4</v>
      </c>
      <c r="CD1711" t="s">
        <v>16</v>
      </c>
      <c r="CE1711">
        <v>1</v>
      </c>
      <c r="CF1711">
        <v>4.6E-5</v>
      </c>
    </row>
    <row r="1712" spans="1:87" x14ac:dyDescent="0.25">
      <c r="A1712" t="s">
        <v>1740</v>
      </c>
      <c r="B1712" t="s">
        <v>1</v>
      </c>
      <c r="C1712">
        <v>0</v>
      </c>
      <c r="D1712">
        <v>99</v>
      </c>
      <c r="E1712">
        <v>7.0000000000000007E-2</v>
      </c>
      <c r="F1712">
        <v>303</v>
      </c>
      <c r="G1712">
        <v>0.04</v>
      </c>
      <c r="H1712">
        <v>32.67</v>
      </c>
      <c r="I1712">
        <v>15</v>
      </c>
      <c r="J1712">
        <v>55.56</v>
      </c>
      <c r="K1712">
        <v>8.2299999999999995E-4</v>
      </c>
      <c r="L1712" s="1">
        <v>1.76631634725779E-4</v>
      </c>
      <c r="M1712">
        <v>6.3904858639282297E-6</v>
      </c>
      <c r="N1712">
        <v>2.52794103252592E-3</v>
      </c>
      <c r="O1712">
        <v>1</v>
      </c>
      <c r="P1712">
        <v>3.5589496994137002E-3</v>
      </c>
      <c r="Q1712">
        <v>20</v>
      </c>
      <c r="R1712">
        <v>1.1235293477893E-3</v>
      </c>
      <c r="S1712">
        <v>2</v>
      </c>
      <c r="T1712">
        <v>4</v>
      </c>
      <c r="U1712" s="2">
        <f t="shared" si="26"/>
        <v>0.14814814814814814</v>
      </c>
      <c r="V1712" t="s">
        <v>29</v>
      </c>
      <c r="W1712">
        <v>50</v>
      </c>
      <c r="X1712" s="3">
        <v>1.3554E-2</v>
      </c>
      <c r="Y1712" t="s">
        <v>3</v>
      </c>
      <c r="Z1712">
        <v>5</v>
      </c>
      <c r="AA1712" s="1">
        <v>1.4139999999999999E-3</v>
      </c>
      <c r="AB1712" t="s">
        <v>11</v>
      </c>
      <c r="AC1712">
        <v>6</v>
      </c>
      <c r="AD1712" s="2">
        <v>1.085E-3</v>
      </c>
      <c r="AE1712" t="s">
        <v>43</v>
      </c>
      <c r="AF1712">
        <v>1</v>
      </c>
      <c r="AG1712" s="2">
        <v>9.3099999999999997E-4</v>
      </c>
      <c r="AH1712" t="s">
        <v>14</v>
      </c>
      <c r="AI1712">
        <v>9</v>
      </c>
      <c r="AJ1712">
        <v>8.12E-4</v>
      </c>
      <c r="AK1712" t="s">
        <v>40</v>
      </c>
      <c r="AL1712">
        <v>1</v>
      </c>
      <c r="AM1712">
        <v>7.9100000000000004E-4</v>
      </c>
      <c r="AN1712" t="s">
        <v>6</v>
      </c>
      <c r="AO1712">
        <v>10</v>
      </c>
      <c r="AP1712">
        <v>6.9399999999999996E-4</v>
      </c>
      <c r="AQ1712" t="s">
        <v>8</v>
      </c>
      <c r="AR1712">
        <v>2</v>
      </c>
      <c r="AS1712">
        <v>6.02E-4</v>
      </c>
      <c r="AT1712" t="s">
        <v>21</v>
      </c>
      <c r="AU1712">
        <v>2</v>
      </c>
      <c r="AV1712">
        <v>5.8399999999999999E-4</v>
      </c>
      <c r="AW1712" t="s">
        <v>23</v>
      </c>
      <c r="AX1712">
        <v>3</v>
      </c>
      <c r="AY1712">
        <v>5.0299999999999997E-4</v>
      </c>
      <c r="AZ1712" t="s">
        <v>10</v>
      </c>
      <c r="BA1712">
        <v>3</v>
      </c>
      <c r="BB1712">
        <v>3.6699999999999998E-4</v>
      </c>
      <c r="BC1712" t="s">
        <v>7</v>
      </c>
      <c r="BD1712">
        <v>1</v>
      </c>
      <c r="BE1712">
        <v>3.3599999999999998E-4</v>
      </c>
      <c r="BF1712" t="s">
        <v>9</v>
      </c>
      <c r="BG1712">
        <v>3</v>
      </c>
      <c r="BH1712">
        <v>2.92E-4</v>
      </c>
      <c r="BI1712" t="s">
        <v>12</v>
      </c>
      <c r="BJ1712">
        <v>2</v>
      </c>
      <c r="BK1712">
        <v>1.7699999999999999E-4</v>
      </c>
      <c r="BL1712" t="s">
        <v>13</v>
      </c>
      <c r="BM1712">
        <v>1</v>
      </c>
      <c r="BN1712">
        <v>8.7000000000000001E-5</v>
      </c>
    </row>
    <row r="1713" spans="1:72" x14ac:dyDescent="0.25">
      <c r="A1713" t="s">
        <v>1741</v>
      </c>
      <c r="B1713" t="s">
        <v>1</v>
      </c>
      <c r="C1713">
        <v>0</v>
      </c>
      <c r="D1713">
        <v>41</v>
      </c>
      <c r="E1713">
        <v>0.03</v>
      </c>
      <c r="F1713">
        <v>99</v>
      </c>
      <c r="G1713">
        <v>0.01</v>
      </c>
      <c r="H1713">
        <v>41.41</v>
      </c>
      <c r="I1713">
        <v>17</v>
      </c>
      <c r="J1713">
        <v>62.96</v>
      </c>
      <c r="K1713">
        <v>2.7900000000000001E-4</v>
      </c>
      <c r="L1713" s="1">
        <v>2.4455857177794099E-4</v>
      </c>
      <c r="M1713">
        <v>8.8817361823519703E-8</v>
      </c>
      <c r="N1713">
        <v>2.9802241832372202E-4</v>
      </c>
      <c r="O1713">
        <v>0</v>
      </c>
      <c r="P1713">
        <v>7.8258911689387998E-4</v>
      </c>
      <c r="Q1713">
        <v>22</v>
      </c>
      <c r="R1713">
        <v>1.10378673453231E-4</v>
      </c>
      <c r="S1713">
        <v>1</v>
      </c>
      <c r="T1713">
        <v>12</v>
      </c>
      <c r="U1713" s="4">
        <f t="shared" si="26"/>
        <v>0.44444444444444442</v>
      </c>
      <c r="V1713" t="s">
        <v>43</v>
      </c>
      <c r="W1713">
        <v>1</v>
      </c>
      <c r="X1713" s="3">
        <v>9.3099999999999997E-4</v>
      </c>
      <c r="Y1713" t="s">
        <v>8</v>
      </c>
      <c r="Z1713">
        <v>3</v>
      </c>
      <c r="AA1713" s="1">
        <v>9.0200000000000002E-4</v>
      </c>
      <c r="AB1713" t="s">
        <v>40</v>
      </c>
      <c r="AC1713">
        <v>1</v>
      </c>
      <c r="AD1713" s="2">
        <v>7.9100000000000004E-4</v>
      </c>
      <c r="AE1713" t="s">
        <v>23</v>
      </c>
      <c r="AF1713">
        <v>4</v>
      </c>
      <c r="AG1713" s="2">
        <v>6.7000000000000002E-4</v>
      </c>
      <c r="AH1713" t="s">
        <v>12</v>
      </c>
      <c r="AI1713">
        <v>7</v>
      </c>
      <c r="AJ1713">
        <v>6.1799999999999995E-4</v>
      </c>
      <c r="AK1713" t="s">
        <v>29</v>
      </c>
      <c r="AL1713">
        <v>2</v>
      </c>
      <c r="AM1713">
        <v>5.4199999999999995E-4</v>
      </c>
      <c r="AN1713" t="s">
        <v>19</v>
      </c>
      <c r="AO1713">
        <v>1</v>
      </c>
      <c r="AP1713">
        <v>5.22E-4</v>
      </c>
      <c r="AQ1713" t="s">
        <v>35</v>
      </c>
      <c r="AR1713">
        <v>3</v>
      </c>
      <c r="AS1713">
        <v>4.8899999999999996E-4</v>
      </c>
      <c r="AT1713" t="s">
        <v>6</v>
      </c>
      <c r="AU1713">
        <v>5</v>
      </c>
      <c r="AV1713">
        <v>3.4699999999999998E-4</v>
      </c>
      <c r="AW1713" t="s">
        <v>9</v>
      </c>
      <c r="AX1713">
        <v>3</v>
      </c>
      <c r="AY1713">
        <v>2.92E-4</v>
      </c>
      <c r="AZ1713" t="s">
        <v>21</v>
      </c>
      <c r="BA1713">
        <v>1</v>
      </c>
      <c r="BB1713">
        <v>2.92E-4</v>
      </c>
      <c r="BC1713" t="s">
        <v>3</v>
      </c>
      <c r="BD1713">
        <v>1</v>
      </c>
      <c r="BE1713">
        <v>2.8299999999999999E-4</v>
      </c>
      <c r="BF1713" t="s">
        <v>14</v>
      </c>
      <c r="BG1713">
        <v>3</v>
      </c>
      <c r="BH1713">
        <v>2.7099999999999997E-4</v>
      </c>
      <c r="BI1713" t="s">
        <v>10</v>
      </c>
      <c r="BJ1713">
        <v>2</v>
      </c>
      <c r="BK1713">
        <v>2.4499999999999999E-4</v>
      </c>
      <c r="BL1713" t="s">
        <v>17</v>
      </c>
      <c r="BM1713">
        <v>2</v>
      </c>
      <c r="BN1713">
        <v>2.0100000000000001E-4</v>
      </c>
      <c r="BO1713" t="s">
        <v>13</v>
      </c>
      <c r="BP1713">
        <v>1</v>
      </c>
      <c r="BQ1713">
        <v>8.7000000000000001E-5</v>
      </c>
      <c r="BR1713" t="s">
        <v>16</v>
      </c>
      <c r="BS1713">
        <v>1</v>
      </c>
      <c r="BT1713">
        <v>4.6E-5</v>
      </c>
    </row>
    <row r="1714" spans="1:72" x14ac:dyDescent="0.25">
      <c r="A1714" t="s">
        <v>1742</v>
      </c>
      <c r="B1714" t="s">
        <v>1</v>
      </c>
      <c r="C1714">
        <v>0</v>
      </c>
      <c r="D1714">
        <v>32</v>
      </c>
      <c r="E1714">
        <v>0.02</v>
      </c>
      <c r="F1714">
        <v>91</v>
      </c>
      <c r="G1714">
        <v>0.01</v>
      </c>
      <c r="H1714">
        <v>35.159999999999997</v>
      </c>
      <c r="I1714">
        <v>17</v>
      </c>
      <c r="J1714">
        <v>62.96</v>
      </c>
      <c r="K1714">
        <v>2.5300000000000002E-4</v>
      </c>
      <c r="L1714" s="1">
        <v>1.39392249790912E-4</v>
      </c>
      <c r="M1714">
        <v>7.4377675345328495E-8</v>
      </c>
      <c r="N1714">
        <v>2.7272270779186801E-4</v>
      </c>
      <c r="O1714">
        <v>0</v>
      </c>
      <c r="P1714">
        <v>7.1169371989404401E-4</v>
      </c>
      <c r="Q1714">
        <v>21</v>
      </c>
      <c r="R1714">
        <v>1.01008410293284E-4</v>
      </c>
      <c r="S1714">
        <v>1</v>
      </c>
      <c r="T1714">
        <v>12</v>
      </c>
      <c r="U1714" s="4">
        <f t="shared" si="26"/>
        <v>0.44444444444444442</v>
      </c>
      <c r="V1714" t="s">
        <v>43</v>
      </c>
      <c r="W1714">
        <v>1</v>
      </c>
      <c r="X1714" s="3">
        <v>9.3099999999999997E-4</v>
      </c>
      <c r="Y1714" t="s">
        <v>40</v>
      </c>
      <c r="Z1714">
        <v>1</v>
      </c>
      <c r="AA1714" s="1">
        <v>7.9100000000000004E-4</v>
      </c>
      <c r="AB1714" t="s">
        <v>35</v>
      </c>
      <c r="AC1714">
        <v>4</v>
      </c>
      <c r="AD1714" s="2">
        <v>6.5200000000000002E-4</v>
      </c>
      <c r="AE1714" t="s">
        <v>8</v>
      </c>
      <c r="AF1714">
        <v>2</v>
      </c>
      <c r="AG1714" s="2">
        <v>6.02E-4</v>
      </c>
      <c r="AH1714" t="s">
        <v>45</v>
      </c>
      <c r="AI1714">
        <v>1</v>
      </c>
      <c r="AJ1714">
        <v>5.8200000000000005E-4</v>
      </c>
      <c r="AK1714" t="s">
        <v>29</v>
      </c>
      <c r="AL1714">
        <v>2</v>
      </c>
      <c r="AM1714">
        <v>5.4199999999999995E-4</v>
      </c>
      <c r="AN1714" t="s">
        <v>12</v>
      </c>
      <c r="AO1714">
        <v>5</v>
      </c>
      <c r="AP1714">
        <v>4.4200000000000001E-4</v>
      </c>
      <c r="AQ1714" t="s">
        <v>4</v>
      </c>
      <c r="AR1714">
        <v>1</v>
      </c>
      <c r="AS1714">
        <v>3.97E-4</v>
      </c>
      <c r="AT1714" t="s">
        <v>7</v>
      </c>
      <c r="AU1714">
        <v>1</v>
      </c>
      <c r="AV1714">
        <v>3.3599999999999998E-4</v>
      </c>
      <c r="AW1714" t="s">
        <v>23</v>
      </c>
      <c r="AX1714">
        <v>2</v>
      </c>
      <c r="AY1714">
        <v>3.3500000000000001E-4</v>
      </c>
      <c r="AZ1714" t="s">
        <v>3</v>
      </c>
      <c r="BA1714">
        <v>1</v>
      </c>
      <c r="BB1714">
        <v>2.8299999999999999E-4</v>
      </c>
      <c r="BC1714" t="s">
        <v>13</v>
      </c>
      <c r="BD1714">
        <v>3</v>
      </c>
      <c r="BE1714">
        <v>2.6200000000000003E-4</v>
      </c>
      <c r="BF1714" t="s">
        <v>11</v>
      </c>
      <c r="BG1714">
        <v>1</v>
      </c>
      <c r="BH1714">
        <v>1.8100000000000001E-4</v>
      </c>
      <c r="BI1714" t="s">
        <v>16</v>
      </c>
      <c r="BJ1714">
        <v>3</v>
      </c>
      <c r="BK1714">
        <v>1.3899999999999999E-4</v>
      </c>
      <c r="BL1714" t="s">
        <v>6</v>
      </c>
      <c r="BM1714">
        <v>2</v>
      </c>
      <c r="BN1714">
        <v>1.3899999999999999E-4</v>
      </c>
      <c r="BO1714" t="s">
        <v>10</v>
      </c>
      <c r="BP1714">
        <v>1</v>
      </c>
      <c r="BQ1714">
        <v>1.22E-4</v>
      </c>
      <c r="BR1714" t="s">
        <v>14</v>
      </c>
      <c r="BS1714">
        <v>1</v>
      </c>
      <c r="BT1714">
        <v>9.0000000000000006E-5</v>
      </c>
    </row>
    <row r="1715" spans="1:72" x14ac:dyDescent="0.25">
      <c r="A1715" t="s">
        <v>1743</v>
      </c>
      <c r="B1715" t="s">
        <v>1</v>
      </c>
      <c r="C1715">
        <v>0</v>
      </c>
      <c r="D1715">
        <v>39</v>
      </c>
      <c r="E1715">
        <v>0.03</v>
      </c>
      <c r="F1715">
        <v>291</v>
      </c>
      <c r="G1715">
        <v>0.04</v>
      </c>
      <c r="H1715">
        <v>13.4</v>
      </c>
      <c r="I1715">
        <v>14</v>
      </c>
      <c r="J1715">
        <v>51.85</v>
      </c>
      <c r="K1715">
        <v>2.6200000000000003E-4</v>
      </c>
      <c r="L1715" s="1">
        <v>1.38888888888889E-4</v>
      </c>
      <c r="M1715">
        <v>9.19409004780653E-8</v>
      </c>
      <c r="N1715">
        <v>3.0321757943441402E-4</v>
      </c>
      <c r="O1715">
        <v>0</v>
      </c>
      <c r="P1715">
        <v>7.6036537418065005E-4</v>
      </c>
      <c r="Q1715">
        <v>26</v>
      </c>
      <c r="R1715">
        <v>1.45993649357311E-4</v>
      </c>
      <c r="S1715">
        <v>1</v>
      </c>
      <c r="T1715">
        <v>12</v>
      </c>
      <c r="U1715" s="4">
        <f t="shared" si="26"/>
        <v>0.44444444444444442</v>
      </c>
      <c r="V1715" t="s">
        <v>43</v>
      </c>
      <c r="W1715">
        <v>1</v>
      </c>
      <c r="X1715" s="3">
        <v>9.3099999999999997E-4</v>
      </c>
      <c r="Y1715" t="s">
        <v>35</v>
      </c>
      <c r="Z1715">
        <v>5</v>
      </c>
      <c r="AA1715" s="1">
        <v>8.1499999999999997E-4</v>
      </c>
      <c r="AB1715" t="s">
        <v>40</v>
      </c>
      <c r="AC1715">
        <v>1</v>
      </c>
      <c r="AD1715" s="2">
        <v>7.9100000000000004E-4</v>
      </c>
      <c r="AE1715" t="s">
        <v>2</v>
      </c>
      <c r="AF1715">
        <v>1</v>
      </c>
      <c r="AG1715" s="2">
        <v>6.6299999999999996E-4</v>
      </c>
      <c r="AH1715" t="s">
        <v>8</v>
      </c>
      <c r="AI1715">
        <v>2</v>
      </c>
      <c r="AJ1715">
        <v>6.02E-4</v>
      </c>
      <c r="AK1715" t="s">
        <v>12</v>
      </c>
      <c r="AL1715">
        <v>6</v>
      </c>
      <c r="AM1715">
        <v>5.2999999999999998E-4</v>
      </c>
      <c r="AN1715" t="s">
        <v>19</v>
      </c>
      <c r="AO1715">
        <v>1</v>
      </c>
      <c r="AP1715">
        <v>5.22E-4</v>
      </c>
      <c r="AQ1715" t="s">
        <v>16</v>
      </c>
      <c r="AR1715">
        <v>11</v>
      </c>
      <c r="AS1715">
        <v>5.1099999999999995E-4</v>
      </c>
      <c r="AT1715" t="s">
        <v>14</v>
      </c>
      <c r="AU1715">
        <v>5</v>
      </c>
      <c r="AV1715">
        <v>4.5100000000000001E-4</v>
      </c>
      <c r="AW1715" t="s">
        <v>4</v>
      </c>
      <c r="AX1715">
        <v>1</v>
      </c>
      <c r="AY1715">
        <v>3.97E-4</v>
      </c>
      <c r="AZ1715" t="s">
        <v>21</v>
      </c>
      <c r="BA1715">
        <v>1</v>
      </c>
      <c r="BB1715">
        <v>2.92E-4</v>
      </c>
      <c r="BC1715" t="s">
        <v>29</v>
      </c>
      <c r="BD1715">
        <v>1</v>
      </c>
      <c r="BE1715">
        <v>2.7099999999999997E-4</v>
      </c>
      <c r="BF1715" t="s">
        <v>23</v>
      </c>
      <c r="BG1715">
        <v>1</v>
      </c>
      <c r="BH1715">
        <v>1.6799999999999999E-4</v>
      </c>
      <c r="BI1715" t="s">
        <v>6</v>
      </c>
      <c r="BJ1715">
        <v>2</v>
      </c>
      <c r="BK1715">
        <v>1.3899999999999999E-4</v>
      </c>
    </row>
    <row r="1716" spans="1:72" x14ac:dyDescent="0.25">
      <c r="A1716" t="s">
        <v>1744</v>
      </c>
      <c r="B1716" t="s">
        <v>1</v>
      </c>
      <c r="C1716">
        <v>0</v>
      </c>
      <c r="D1716">
        <v>30</v>
      </c>
      <c r="E1716">
        <v>0.02</v>
      </c>
      <c r="F1716">
        <v>73</v>
      </c>
      <c r="G1716">
        <v>0.01</v>
      </c>
      <c r="H1716">
        <v>41.1</v>
      </c>
      <c r="I1716">
        <v>13</v>
      </c>
      <c r="J1716">
        <v>48.15</v>
      </c>
      <c r="K1716">
        <v>2.42E-4</v>
      </c>
      <c r="L1716" s="1">
        <v>0</v>
      </c>
      <c r="M1716">
        <v>9.2935568369944896E-8</v>
      </c>
      <c r="N1716">
        <v>3.0485335551695198E-4</v>
      </c>
      <c r="O1716">
        <v>0</v>
      </c>
      <c r="P1716">
        <v>7.5853344146476701E-4</v>
      </c>
      <c r="Q1716">
        <v>16</v>
      </c>
      <c r="R1716">
        <v>1.5807211026804899E-4</v>
      </c>
      <c r="S1716">
        <v>1</v>
      </c>
      <c r="T1716">
        <v>11</v>
      </c>
      <c r="U1716" s="4">
        <f t="shared" si="26"/>
        <v>0.40740740740740738</v>
      </c>
      <c r="V1716" t="s">
        <v>43</v>
      </c>
      <c r="W1716">
        <v>1</v>
      </c>
      <c r="X1716" s="3">
        <v>9.3099999999999997E-4</v>
      </c>
      <c r="Y1716" t="s">
        <v>29</v>
      </c>
      <c r="Z1716">
        <v>3</v>
      </c>
      <c r="AA1716" s="1">
        <v>8.1300000000000003E-4</v>
      </c>
      <c r="AB1716" t="s">
        <v>5</v>
      </c>
      <c r="AC1716">
        <v>2</v>
      </c>
      <c r="AD1716" s="2">
        <v>7.5199999999999996E-4</v>
      </c>
      <c r="AE1716" t="s">
        <v>11</v>
      </c>
      <c r="AF1716">
        <v>4</v>
      </c>
      <c r="AG1716" s="2">
        <v>7.2300000000000001E-4</v>
      </c>
      <c r="AH1716" t="s">
        <v>42</v>
      </c>
      <c r="AI1716">
        <v>1</v>
      </c>
      <c r="AJ1716">
        <v>5.7300000000000005E-4</v>
      </c>
      <c r="AK1716" t="s">
        <v>3</v>
      </c>
      <c r="AL1716">
        <v>2</v>
      </c>
      <c r="AM1716">
        <v>5.6499999999999996E-4</v>
      </c>
      <c r="AN1716" t="s">
        <v>14</v>
      </c>
      <c r="AO1716">
        <v>6</v>
      </c>
      <c r="AP1716">
        <v>5.4100000000000003E-4</v>
      </c>
      <c r="AQ1716" t="s">
        <v>12</v>
      </c>
      <c r="AR1716">
        <v>5</v>
      </c>
      <c r="AS1716">
        <v>4.4200000000000001E-4</v>
      </c>
      <c r="AT1716" t="s">
        <v>4</v>
      </c>
      <c r="AU1716">
        <v>1</v>
      </c>
      <c r="AV1716">
        <v>3.97E-4</v>
      </c>
      <c r="AW1716" t="s">
        <v>21</v>
      </c>
      <c r="AX1716">
        <v>1</v>
      </c>
      <c r="AY1716">
        <v>2.92E-4</v>
      </c>
      <c r="AZ1716" t="s">
        <v>10</v>
      </c>
      <c r="BA1716">
        <v>2</v>
      </c>
      <c r="BB1716">
        <v>2.4499999999999999E-4</v>
      </c>
      <c r="BC1716" t="s">
        <v>23</v>
      </c>
      <c r="BD1716">
        <v>1</v>
      </c>
      <c r="BE1716">
        <v>1.6799999999999999E-4</v>
      </c>
      <c r="BF1716" t="s">
        <v>9</v>
      </c>
      <c r="BG1716">
        <v>1</v>
      </c>
      <c r="BH1716">
        <v>9.7E-5</v>
      </c>
    </row>
    <row r="1717" spans="1:72" x14ac:dyDescent="0.25">
      <c r="A1717" t="s">
        <v>1745</v>
      </c>
      <c r="B1717" t="s">
        <v>1</v>
      </c>
      <c r="C1717">
        <v>0</v>
      </c>
      <c r="D1717">
        <v>28</v>
      </c>
      <c r="E1717">
        <v>0.02</v>
      </c>
      <c r="F1717">
        <v>59</v>
      </c>
      <c r="G1717">
        <v>0.01</v>
      </c>
      <c r="H1717">
        <v>47.46</v>
      </c>
      <c r="I1717">
        <v>14</v>
      </c>
      <c r="J1717">
        <v>51.85</v>
      </c>
      <c r="K1717">
        <v>1.9900000000000001E-4</v>
      </c>
      <c r="L1717" s="1">
        <v>8.7229588276343303E-5</v>
      </c>
      <c r="M1717">
        <v>6.6697377299724206E-8</v>
      </c>
      <c r="N1717">
        <v>2.5825835378497298E-4</v>
      </c>
      <c r="O1717">
        <v>0</v>
      </c>
      <c r="P1717">
        <v>6.4630504501585401E-4</v>
      </c>
      <c r="Q1717">
        <v>16</v>
      </c>
      <c r="R1717">
        <v>1.2434661478535699E-4</v>
      </c>
      <c r="S1717">
        <v>1</v>
      </c>
      <c r="T1717">
        <v>10</v>
      </c>
      <c r="U1717" s="6">
        <f t="shared" si="26"/>
        <v>0.37037037037037035</v>
      </c>
      <c r="V1717" t="s">
        <v>43</v>
      </c>
      <c r="W1717">
        <v>1</v>
      </c>
      <c r="X1717" s="3">
        <v>9.3099999999999997E-4</v>
      </c>
      <c r="Y1717" t="s">
        <v>7</v>
      </c>
      <c r="Z1717">
        <v>2</v>
      </c>
      <c r="AA1717" s="1">
        <v>6.7100000000000005E-4</v>
      </c>
      <c r="AB1717" t="s">
        <v>23</v>
      </c>
      <c r="AC1717">
        <v>4</v>
      </c>
      <c r="AD1717" s="2">
        <v>6.7000000000000002E-4</v>
      </c>
      <c r="AE1717" t="s">
        <v>29</v>
      </c>
      <c r="AF1717">
        <v>2</v>
      </c>
      <c r="AG1717" s="2">
        <v>5.4199999999999995E-4</v>
      </c>
      <c r="AH1717" t="s">
        <v>6</v>
      </c>
      <c r="AI1717">
        <v>6</v>
      </c>
      <c r="AJ1717">
        <v>4.17E-4</v>
      </c>
      <c r="AK1717" t="s">
        <v>4</v>
      </c>
      <c r="AL1717">
        <v>1</v>
      </c>
      <c r="AM1717">
        <v>3.97E-4</v>
      </c>
      <c r="AN1717" t="s">
        <v>5</v>
      </c>
      <c r="AO1717">
        <v>1</v>
      </c>
      <c r="AP1717">
        <v>3.7599999999999998E-4</v>
      </c>
      <c r="AQ1717" t="s">
        <v>12</v>
      </c>
      <c r="AR1717">
        <v>4</v>
      </c>
      <c r="AS1717">
        <v>3.5300000000000002E-4</v>
      </c>
      <c r="AT1717" t="s">
        <v>8</v>
      </c>
      <c r="AU1717">
        <v>1</v>
      </c>
      <c r="AV1717">
        <v>3.01E-4</v>
      </c>
      <c r="AW1717" t="s">
        <v>10</v>
      </c>
      <c r="AX1717">
        <v>2</v>
      </c>
      <c r="AY1717">
        <v>2.4499999999999999E-4</v>
      </c>
      <c r="AZ1717" t="s">
        <v>11</v>
      </c>
      <c r="BA1717">
        <v>1</v>
      </c>
      <c r="BB1717">
        <v>1.8100000000000001E-4</v>
      </c>
      <c r="BC1717" t="s">
        <v>17</v>
      </c>
      <c r="BD1717">
        <v>1</v>
      </c>
      <c r="BE1717">
        <v>1E-4</v>
      </c>
      <c r="BF1717" t="s">
        <v>9</v>
      </c>
      <c r="BG1717">
        <v>1</v>
      </c>
      <c r="BH1717">
        <v>9.7E-5</v>
      </c>
      <c r="BI1717" t="s">
        <v>13</v>
      </c>
      <c r="BJ1717">
        <v>1</v>
      </c>
      <c r="BK1717">
        <v>8.7000000000000001E-5</v>
      </c>
    </row>
    <row r="1718" spans="1:72" x14ac:dyDescent="0.25">
      <c r="A1718" t="s">
        <v>1746</v>
      </c>
      <c r="B1718" t="s">
        <v>1</v>
      </c>
      <c r="C1718">
        <v>0</v>
      </c>
      <c r="D1718">
        <v>13</v>
      </c>
      <c r="E1718">
        <v>0.01</v>
      </c>
      <c r="F1718">
        <v>84</v>
      </c>
      <c r="G1718">
        <v>0.01</v>
      </c>
      <c r="H1718">
        <v>15.48</v>
      </c>
      <c r="I1718">
        <v>9</v>
      </c>
      <c r="J1718">
        <v>33.33</v>
      </c>
      <c r="K1718">
        <v>1.1400000000000001E-4</v>
      </c>
      <c r="L1718" s="1">
        <v>0</v>
      </c>
      <c r="M1718">
        <v>4.2133561623041101E-8</v>
      </c>
      <c r="N1718">
        <v>2.05264613664998E-4</v>
      </c>
      <c r="O1718">
        <v>0</v>
      </c>
      <c r="P1718">
        <v>4.5229294434297201E-4</v>
      </c>
      <c r="Q1718">
        <v>20</v>
      </c>
      <c r="R1718">
        <v>1.3684307577666599E-4</v>
      </c>
      <c r="S1718">
        <v>1</v>
      </c>
      <c r="T1718">
        <v>9</v>
      </c>
      <c r="U1718" s="6">
        <f t="shared" si="26"/>
        <v>0.33333333333333331</v>
      </c>
      <c r="V1718" t="s">
        <v>43</v>
      </c>
      <c r="W1718">
        <v>1</v>
      </c>
      <c r="X1718" s="3">
        <v>9.3099999999999997E-4</v>
      </c>
      <c r="Y1718" t="s">
        <v>5</v>
      </c>
      <c r="Z1718">
        <v>1</v>
      </c>
      <c r="AA1718" s="1">
        <v>3.7599999999999998E-4</v>
      </c>
      <c r="AB1718" t="s">
        <v>11</v>
      </c>
      <c r="AC1718">
        <v>2</v>
      </c>
      <c r="AD1718" s="2">
        <v>3.6200000000000002E-4</v>
      </c>
      <c r="AE1718" t="s">
        <v>8</v>
      </c>
      <c r="AF1718">
        <v>1</v>
      </c>
      <c r="AG1718" s="2">
        <v>3.01E-4</v>
      </c>
      <c r="AH1718" t="s">
        <v>21</v>
      </c>
      <c r="AI1718">
        <v>1</v>
      </c>
      <c r="AJ1718">
        <v>2.92E-4</v>
      </c>
      <c r="AK1718" t="s">
        <v>29</v>
      </c>
      <c r="AL1718">
        <v>1</v>
      </c>
      <c r="AM1718">
        <v>2.7099999999999997E-4</v>
      </c>
      <c r="AN1718" t="s">
        <v>9</v>
      </c>
      <c r="AO1718">
        <v>2</v>
      </c>
      <c r="AP1718">
        <v>1.95E-4</v>
      </c>
      <c r="AQ1718" t="s">
        <v>14</v>
      </c>
      <c r="AR1718">
        <v>2</v>
      </c>
      <c r="AS1718">
        <v>1.8000000000000001E-4</v>
      </c>
      <c r="AT1718" t="s">
        <v>12</v>
      </c>
      <c r="AU1718">
        <v>2</v>
      </c>
      <c r="AV1718">
        <v>1.7699999999999999E-4</v>
      </c>
    </row>
    <row r="1719" spans="1:72" x14ac:dyDescent="0.25">
      <c r="A1719" t="s">
        <v>1747</v>
      </c>
      <c r="B1719" t="s">
        <v>34</v>
      </c>
      <c r="C1719">
        <v>0</v>
      </c>
      <c r="D1719">
        <v>24</v>
      </c>
      <c r="E1719">
        <v>0.02</v>
      </c>
      <c r="F1719">
        <v>28</v>
      </c>
      <c r="G1719">
        <v>0</v>
      </c>
      <c r="H1719">
        <v>85.71</v>
      </c>
      <c r="I1719">
        <v>12</v>
      </c>
      <c r="J1719">
        <v>44.44</v>
      </c>
      <c r="K1719">
        <v>1.92E-4</v>
      </c>
      <c r="L1719" s="1">
        <v>0</v>
      </c>
      <c r="M1719">
        <v>7.8727976606592104E-8</v>
      </c>
      <c r="N1719">
        <v>2.80585061267688E-4</v>
      </c>
      <c r="O1719">
        <v>0</v>
      </c>
      <c r="P1719">
        <v>7.1882239857591005E-4</v>
      </c>
      <c r="Q1719">
        <v>12</v>
      </c>
      <c r="R1719">
        <v>1.5588058959316E-4</v>
      </c>
      <c r="S1719">
        <v>1</v>
      </c>
      <c r="T1719">
        <v>9</v>
      </c>
      <c r="U1719" s="6">
        <f t="shared" si="26"/>
        <v>0.33333333333333331</v>
      </c>
      <c r="V1719" t="s">
        <v>43</v>
      </c>
      <c r="W1719">
        <v>1</v>
      </c>
      <c r="X1719" s="3">
        <v>9.3099999999999997E-4</v>
      </c>
      <c r="Y1719" t="s">
        <v>11</v>
      </c>
      <c r="Z1719">
        <v>5</v>
      </c>
      <c r="AA1719" s="1">
        <v>9.0399999999999996E-4</v>
      </c>
      <c r="AB1719" t="s">
        <v>8</v>
      </c>
      <c r="AC1719">
        <v>2</v>
      </c>
      <c r="AD1719" s="2">
        <v>6.02E-4</v>
      </c>
      <c r="AE1719" t="s">
        <v>21</v>
      </c>
      <c r="AF1719">
        <v>2</v>
      </c>
      <c r="AG1719" s="2">
        <v>5.8399999999999999E-4</v>
      </c>
      <c r="AH1719" t="s">
        <v>42</v>
      </c>
      <c r="AI1719">
        <v>1</v>
      </c>
      <c r="AJ1719">
        <v>5.7300000000000005E-4</v>
      </c>
      <c r="AK1719" t="s">
        <v>5</v>
      </c>
      <c r="AL1719">
        <v>1</v>
      </c>
      <c r="AM1719">
        <v>3.7599999999999998E-4</v>
      </c>
      <c r="AN1719" t="s">
        <v>6</v>
      </c>
      <c r="AO1719">
        <v>4</v>
      </c>
      <c r="AP1719">
        <v>2.7799999999999998E-4</v>
      </c>
      <c r="AQ1719" t="s">
        <v>29</v>
      </c>
      <c r="AR1719">
        <v>1</v>
      </c>
      <c r="AS1719">
        <v>2.7099999999999997E-4</v>
      </c>
      <c r="AT1719" t="s">
        <v>9</v>
      </c>
      <c r="AU1719">
        <v>2</v>
      </c>
      <c r="AV1719">
        <v>1.95E-4</v>
      </c>
      <c r="AW1719" t="s">
        <v>14</v>
      </c>
      <c r="AX1719">
        <v>2</v>
      </c>
      <c r="AY1719">
        <v>1.8000000000000001E-4</v>
      </c>
      <c r="AZ1719" t="s">
        <v>12</v>
      </c>
      <c r="BA1719">
        <v>2</v>
      </c>
      <c r="BB1719">
        <v>1.7699999999999999E-4</v>
      </c>
      <c r="BC1719" t="s">
        <v>10</v>
      </c>
      <c r="BD1719">
        <v>1</v>
      </c>
      <c r="BE1719">
        <v>1.22E-4</v>
      </c>
    </row>
    <row r="1720" spans="1:72" x14ac:dyDescent="0.25">
      <c r="A1720" t="s">
        <v>1748</v>
      </c>
      <c r="B1720" t="s">
        <v>1</v>
      </c>
      <c r="C1720">
        <v>1</v>
      </c>
      <c r="D1720">
        <v>34</v>
      </c>
      <c r="E1720">
        <v>0.02</v>
      </c>
      <c r="F1720">
        <v>106</v>
      </c>
      <c r="G1720">
        <v>0.02</v>
      </c>
      <c r="H1720">
        <v>32.08</v>
      </c>
      <c r="I1720">
        <v>13</v>
      </c>
      <c r="J1720">
        <v>48.15</v>
      </c>
      <c r="K1720">
        <v>2.33E-4</v>
      </c>
      <c r="L1720" s="1">
        <v>0</v>
      </c>
      <c r="M1720">
        <v>1.0208767940801201E-7</v>
      </c>
      <c r="N1720">
        <v>3.1951162640506798E-4</v>
      </c>
      <c r="O1720">
        <v>0</v>
      </c>
      <c r="P1720">
        <v>8.2016333476100402E-4</v>
      </c>
      <c r="Q1720">
        <v>22</v>
      </c>
      <c r="R1720">
        <v>1.6567269517299901E-4</v>
      </c>
      <c r="S1720">
        <v>1</v>
      </c>
      <c r="T1720">
        <v>9</v>
      </c>
      <c r="U1720" s="6">
        <f t="shared" si="26"/>
        <v>0.33333333333333331</v>
      </c>
      <c r="V1720" t="s">
        <v>43</v>
      </c>
      <c r="W1720">
        <v>1</v>
      </c>
      <c r="X1720" s="3">
        <v>9.3099999999999997E-4</v>
      </c>
      <c r="Y1720" t="s">
        <v>11</v>
      </c>
      <c r="Z1720">
        <v>5</v>
      </c>
      <c r="AA1720" s="1">
        <v>9.0399999999999996E-4</v>
      </c>
      <c r="AB1720" t="s">
        <v>8</v>
      </c>
      <c r="AC1720">
        <v>3</v>
      </c>
      <c r="AD1720" s="2">
        <v>9.0200000000000002E-4</v>
      </c>
      <c r="AE1720" t="s">
        <v>9</v>
      </c>
      <c r="AF1720">
        <v>8</v>
      </c>
      <c r="AG1720" s="2">
        <v>7.7899999999999996E-4</v>
      </c>
      <c r="AH1720" t="s">
        <v>21</v>
      </c>
      <c r="AI1720">
        <v>2</v>
      </c>
      <c r="AJ1720">
        <v>5.8399999999999999E-4</v>
      </c>
      <c r="AK1720" t="s">
        <v>45</v>
      </c>
      <c r="AL1720">
        <v>1</v>
      </c>
      <c r="AM1720">
        <v>5.8200000000000005E-4</v>
      </c>
      <c r="AN1720" t="s">
        <v>12</v>
      </c>
      <c r="AO1720">
        <v>4</v>
      </c>
      <c r="AP1720">
        <v>3.5300000000000002E-4</v>
      </c>
      <c r="AQ1720" t="s">
        <v>7</v>
      </c>
      <c r="AR1720">
        <v>1</v>
      </c>
      <c r="AS1720">
        <v>3.3599999999999998E-4</v>
      </c>
      <c r="AT1720" t="s">
        <v>35</v>
      </c>
      <c r="AU1720">
        <v>2</v>
      </c>
      <c r="AV1720">
        <v>3.2600000000000001E-4</v>
      </c>
      <c r="AW1720" t="s">
        <v>14</v>
      </c>
      <c r="AX1720">
        <v>2</v>
      </c>
      <c r="AY1720">
        <v>1.8000000000000001E-4</v>
      </c>
      <c r="AZ1720" t="s">
        <v>23</v>
      </c>
      <c r="BA1720">
        <v>1</v>
      </c>
      <c r="BB1720">
        <v>1.6799999999999999E-4</v>
      </c>
      <c r="BC1720" t="s">
        <v>16</v>
      </c>
      <c r="BD1720">
        <v>3</v>
      </c>
      <c r="BE1720">
        <v>1.3899999999999999E-4</v>
      </c>
      <c r="BF1720" t="s">
        <v>17</v>
      </c>
      <c r="BG1720">
        <v>1</v>
      </c>
      <c r="BH1720">
        <v>1E-4</v>
      </c>
    </row>
    <row r="1721" spans="1:72" x14ac:dyDescent="0.25">
      <c r="A1721" t="s">
        <v>1749</v>
      </c>
      <c r="B1721" t="s">
        <v>1</v>
      </c>
      <c r="C1721">
        <v>0</v>
      </c>
      <c r="D1721">
        <v>20</v>
      </c>
      <c r="E1721">
        <v>0.01</v>
      </c>
      <c r="F1721">
        <v>127</v>
      </c>
      <c r="G1721">
        <v>0.02</v>
      </c>
      <c r="H1721">
        <v>15.75</v>
      </c>
      <c r="I1721">
        <v>10</v>
      </c>
      <c r="J1721">
        <v>37.04</v>
      </c>
      <c r="K1721">
        <v>1.37E-4</v>
      </c>
      <c r="L1721" s="1">
        <v>0</v>
      </c>
      <c r="M1721">
        <v>5.4134001790133903E-8</v>
      </c>
      <c r="N1721">
        <v>2.3266714806808E-4</v>
      </c>
      <c r="O1721">
        <v>0</v>
      </c>
      <c r="P1721">
        <v>5.5792871021028095E-4</v>
      </c>
      <c r="Q1721">
        <v>20</v>
      </c>
      <c r="R1721">
        <v>1.4649413026508699E-4</v>
      </c>
      <c r="S1721">
        <v>1</v>
      </c>
      <c r="T1721">
        <v>9</v>
      </c>
      <c r="U1721" s="6">
        <f t="shared" si="26"/>
        <v>0.33333333333333331</v>
      </c>
      <c r="V1721" t="s">
        <v>43</v>
      </c>
      <c r="W1721">
        <v>1</v>
      </c>
      <c r="X1721" s="3">
        <v>9.3099999999999997E-4</v>
      </c>
      <c r="Y1721" t="s">
        <v>45</v>
      </c>
      <c r="Z1721">
        <v>1</v>
      </c>
      <c r="AA1721" s="1">
        <v>5.8200000000000005E-4</v>
      </c>
      <c r="AB1721" t="s">
        <v>11</v>
      </c>
      <c r="AC1721">
        <v>3</v>
      </c>
      <c r="AD1721" s="2">
        <v>5.4199999999999995E-4</v>
      </c>
      <c r="AE1721" t="s">
        <v>12</v>
      </c>
      <c r="AF1721">
        <v>5</v>
      </c>
      <c r="AG1721" s="2">
        <v>4.4200000000000001E-4</v>
      </c>
      <c r="AH1721" t="s">
        <v>9</v>
      </c>
      <c r="AI1721">
        <v>3</v>
      </c>
      <c r="AJ1721">
        <v>2.92E-4</v>
      </c>
      <c r="AK1721" t="s">
        <v>29</v>
      </c>
      <c r="AL1721">
        <v>1</v>
      </c>
      <c r="AM1721">
        <v>2.7099999999999997E-4</v>
      </c>
      <c r="AN1721" t="s">
        <v>10</v>
      </c>
      <c r="AO1721">
        <v>2</v>
      </c>
      <c r="AP1721">
        <v>2.4499999999999999E-4</v>
      </c>
      <c r="AQ1721" t="s">
        <v>35</v>
      </c>
      <c r="AR1721">
        <v>1</v>
      </c>
      <c r="AS1721">
        <v>1.63E-4</v>
      </c>
      <c r="AT1721" t="s">
        <v>6</v>
      </c>
      <c r="AU1721">
        <v>2</v>
      </c>
      <c r="AV1721">
        <v>1.3899999999999999E-4</v>
      </c>
      <c r="AW1721" t="s">
        <v>14</v>
      </c>
      <c r="AX1721">
        <v>1</v>
      </c>
      <c r="AY1721">
        <v>9.0000000000000006E-5</v>
      </c>
    </row>
    <row r="1722" spans="1:72" x14ac:dyDescent="0.25">
      <c r="A1722" t="s">
        <v>1750</v>
      </c>
      <c r="B1722" t="s">
        <v>1</v>
      </c>
      <c r="C1722">
        <v>0</v>
      </c>
      <c r="D1722">
        <v>16</v>
      </c>
      <c r="E1722">
        <v>0.01</v>
      </c>
      <c r="F1722">
        <v>134</v>
      </c>
      <c r="G1722">
        <v>0.02</v>
      </c>
      <c r="H1722">
        <v>11.94</v>
      </c>
      <c r="I1722">
        <v>10</v>
      </c>
      <c r="J1722">
        <v>37.04</v>
      </c>
      <c r="K1722">
        <v>1.35E-4</v>
      </c>
      <c r="L1722" s="1">
        <v>0</v>
      </c>
      <c r="M1722">
        <v>5.7846590241376402E-8</v>
      </c>
      <c r="N1722">
        <v>2.4051318101379901E-4</v>
      </c>
      <c r="O1722">
        <v>0</v>
      </c>
      <c r="P1722">
        <v>5.5570311242952397E-4</v>
      </c>
      <c r="Q1722">
        <v>14</v>
      </c>
      <c r="R1722">
        <v>1.5143422508276201E-4</v>
      </c>
      <c r="S1722">
        <v>1</v>
      </c>
      <c r="T1722">
        <v>8</v>
      </c>
      <c r="U1722" s="6">
        <f t="shared" si="26"/>
        <v>0.29629629629629628</v>
      </c>
      <c r="V1722" t="s">
        <v>43</v>
      </c>
      <c r="W1722">
        <v>1</v>
      </c>
      <c r="X1722" s="3">
        <v>9.3099999999999997E-4</v>
      </c>
      <c r="Y1722" t="s">
        <v>40</v>
      </c>
      <c r="Z1722">
        <v>1</v>
      </c>
      <c r="AA1722" s="1">
        <v>7.9100000000000004E-4</v>
      </c>
      <c r="AB1722" t="s">
        <v>4</v>
      </c>
      <c r="AC1722">
        <v>1</v>
      </c>
      <c r="AD1722" s="2">
        <v>3.97E-4</v>
      </c>
      <c r="AE1722" t="s">
        <v>10</v>
      </c>
      <c r="AF1722">
        <v>3</v>
      </c>
      <c r="AG1722" s="2">
        <v>3.6699999999999998E-4</v>
      </c>
      <c r="AH1722" t="s">
        <v>21</v>
      </c>
      <c r="AI1722">
        <v>1</v>
      </c>
      <c r="AJ1722">
        <v>2.92E-4</v>
      </c>
      <c r="AK1722" t="s">
        <v>29</v>
      </c>
      <c r="AL1722">
        <v>1</v>
      </c>
      <c r="AM1722">
        <v>2.7099999999999997E-4</v>
      </c>
      <c r="AN1722" t="s">
        <v>14</v>
      </c>
      <c r="AO1722">
        <v>3</v>
      </c>
      <c r="AP1722">
        <v>2.7099999999999997E-4</v>
      </c>
      <c r="AQ1722" t="s">
        <v>16</v>
      </c>
      <c r="AR1722">
        <v>3</v>
      </c>
      <c r="AS1722">
        <v>1.3899999999999999E-4</v>
      </c>
      <c r="AT1722" t="s">
        <v>9</v>
      </c>
      <c r="AU1722">
        <v>1</v>
      </c>
      <c r="AV1722">
        <v>9.7E-5</v>
      </c>
      <c r="AW1722" t="s">
        <v>12</v>
      </c>
      <c r="AX1722">
        <v>1</v>
      </c>
      <c r="AY1722">
        <v>8.7999999999999998E-5</v>
      </c>
    </row>
    <row r="1723" spans="1:72" x14ac:dyDescent="0.25">
      <c r="A1723" t="s">
        <v>1751</v>
      </c>
      <c r="B1723" t="s">
        <v>1</v>
      </c>
      <c r="C1723">
        <v>0</v>
      </c>
      <c r="D1723">
        <v>25</v>
      </c>
      <c r="E1723">
        <v>0.02</v>
      </c>
      <c r="F1723">
        <v>98</v>
      </c>
      <c r="G1723">
        <v>0.01</v>
      </c>
      <c r="H1723">
        <v>25.51</v>
      </c>
      <c r="I1723">
        <v>11</v>
      </c>
      <c r="J1723">
        <v>40.74</v>
      </c>
      <c r="K1723">
        <v>1.8900000000000001E-4</v>
      </c>
      <c r="L1723" s="1">
        <v>0</v>
      </c>
      <c r="M1723">
        <v>8.9287629013151897E-8</v>
      </c>
      <c r="N1723">
        <v>2.9881035626823902E-4</v>
      </c>
      <c r="O1723">
        <v>0</v>
      </c>
      <c r="P1723">
        <v>7.6958386622712302E-4</v>
      </c>
      <c r="Q1723">
        <v>20</v>
      </c>
      <c r="R1723">
        <v>1.77072803714512E-4</v>
      </c>
      <c r="S1723">
        <v>1</v>
      </c>
      <c r="T1723">
        <v>8</v>
      </c>
      <c r="U1723" s="6">
        <f t="shared" si="26"/>
        <v>0.29629629629629628</v>
      </c>
      <c r="V1723" t="s">
        <v>43</v>
      </c>
      <c r="W1723">
        <v>1</v>
      </c>
      <c r="X1723" s="3">
        <v>9.3099999999999997E-4</v>
      </c>
      <c r="Y1723" t="s">
        <v>21</v>
      </c>
      <c r="Z1723">
        <v>3</v>
      </c>
      <c r="AA1723" s="1">
        <v>8.7600000000000004E-4</v>
      </c>
      <c r="AB1723" t="s">
        <v>5</v>
      </c>
      <c r="AC1723">
        <v>2</v>
      </c>
      <c r="AD1723" s="2">
        <v>7.5199999999999996E-4</v>
      </c>
      <c r="AE1723" t="s">
        <v>11</v>
      </c>
      <c r="AF1723">
        <v>4</v>
      </c>
      <c r="AG1723" s="2">
        <v>7.2300000000000001E-4</v>
      </c>
      <c r="AH1723" t="s">
        <v>3</v>
      </c>
      <c r="AI1723">
        <v>2</v>
      </c>
      <c r="AJ1723">
        <v>5.6499999999999996E-4</v>
      </c>
      <c r="AK1723" t="s">
        <v>9</v>
      </c>
      <c r="AL1723">
        <v>4</v>
      </c>
      <c r="AM1723">
        <v>3.8999999999999999E-4</v>
      </c>
      <c r="AN1723" t="s">
        <v>6</v>
      </c>
      <c r="AO1723">
        <v>4</v>
      </c>
      <c r="AP1723">
        <v>2.7799999999999998E-4</v>
      </c>
      <c r="AQ1723" t="s">
        <v>10</v>
      </c>
      <c r="AR1723">
        <v>2</v>
      </c>
      <c r="AS1723">
        <v>2.4499999999999999E-4</v>
      </c>
      <c r="AT1723" t="s">
        <v>23</v>
      </c>
      <c r="AU1723">
        <v>1</v>
      </c>
      <c r="AV1723">
        <v>1.6799999999999999E-4</v>
      </c>
      <c r="AW1723" t="s">
        <v>12</v>
      </c>
      <c r="AX1723">
        <v>1</v>
      </c>
      <c r="AY1723">
        <v>8.7999999999999998E-5</v>
      </c>
      <c r="AZ1723" t="s">
        <v>13</v>
      </c>
      <c r="BA1723">
        <v>1</v>
      </c>
      <c r="BB1723">
        <v>8.7000000000000001E-5</v>
      </c>
    </row>
    <row r="1724" spans="1:72" x14ac:dyDescent="0.25">
      <c r="A1724" t="s">
        <v>1752</v>
      </c>
      <c r="B1724" t="s">
        <v>1</v>
      </c>
      <c r="C1724">
        <v>0</v>
      </c>
      <c r="D1724">
        <v>23</v>
      </c>
      <c r="E1724">
        <v>0.02</v>
      </c>
      <c r="F1724">
        <v>52</v>
      </c>
      <c r="G1724">
        <v>0.01</v>
      </c>
      <c r="H1724">
        <v>44.23</v>
      </c>
      <c r="I1724">
        <v>8</v>
      </c>
      <c r="J1724">
        <v>29.63</v>
      </c>
      <c r="K1724">
        <v>1.46E-4</v>
      </c>
      <c r="L1724" s="1">
        <v>0</v>
      </c>
      <c r="M1724">
        <v>7.1723910990520797E-8</v>
      </c>
      <c r="N1724">
        <v>2.67813201673332E-4</v>
      </c>
      <c r="O1724">
        <v>0</v>
      </c>
      <c r="P1724">
        <v>6.3975161068731401E-4</v>
      </c>
      <c r="Q1724">
        <v>12</v>
      </c>
      <c r="R1724">
        <v>1.8846114191827101E-4</v>
      </c>
      <c r="S1724">
        <v>1</v>
      </c>
      <c r="T1724">
        <v>8</v>
      </c>
      <c r="U1724" s="6">
        <f t="shared" si="26"/>
        <v>0.29629629629629628</v>
      </c>
      <c r="V1724" t="s">
        <v>43</v>
      </c>
      <c r="W1724">
        <v>1</v>
      </c>
      <c r="X1724" s="3">
        <v>9.3099999999999997E-4</v>
      </c>
      <c r="Y1724" t="s">
        <v>40</v>
      </c>
      <c r="Z1724">
        <v>1</v>
      </c>
      <c r="AA1724" s="1">
        <v>7.9100000000000004E-4</v>
      </c>
      <c r="AB1724" t="s">
        <v>10</v>
      </c>
      <c r="AC1724">
        <v>6</v>
      </c>
      <c r="AD1724" s="2">
        <v>7.3399999999999995E-4</v>
      </c>
      <c r="AE1724" t="s">
        <v>12</v>
      </c>
      <c r="AF1724">
        <v>5</v>
      </c>
      <c r="AG1724" s="2">
        <v>4.4200000000000001E-4</v>
      </c>
      <c r="AH1724" t="s">
        <v>17</v>
      </c>
      <c r="AI1724">
        <v>3</v>
      </c>
      <c r="AJ1724">
        <v>3.01E-4</v>
      </c>
      <c r="AK1724" t="s">
        <v>8</v>
      </c>
      <c r="AL1724">
        <v>1</v>
      </c>
      <c r="AM1724">
        <v>3.01E-4</v>
      </c>
      <c r="AN1724" t="s">
        <v>6</v>
      </c>
      <c r="AO1724">
        <v>4</v>
      </c>
      <c r="AP1724">
        <v>2.7799999999999998E-4</v>
      </c>
      <c r="AQ1724" t="s">
        <v>13</v>
      </c>
      <c r="AR1724">
        <v>2</v>
      </c>
      <c r="AS1724">
        <v>1.74E-4</v>
      </c>
    </row>
    <row r="1725" spans="1:72" x14ac:dyDescent="0.25">
      <c r="A1725" t="s">
        <v>1753</v>
      </c>
      <c r="B1725" t="s">
        <v>1</v>
      </c>
      <c r="C1725">
        <v>0</v>
      </c>
      <c r="D1725">
        <v>16</v>
      </c>
      <c r="E1725">
        <v>0.01</v>
      </c>
      <c r="F1725">
        <v>66</v>
      </c>
      <c r="G1725">
        <v>0.01</v>
      </c>
      <c r="H1725">
        <v>24.24</v>
      </c>
      <c r="I1725">
        <v>9</v>
      </c>
      <c r="J1725">
        <v>33.33</v>
      </c>
      <c r="K1725">
        <v>1.3999999999999999E-4</v>
      </c>
      <c r="L1725" s="1">
        <v>0</v>
      </c>
      <c r="M1725">
        <v>5.79726985458406E-8</v>
      </c>
      <c r="N1725">
        <v>2.4077520334503001E-4</v>
      </c>
      <c r="O1725">
        <v>0</v>
      </c>
      <c r="P1725">
        <v>5.7402663600335095E-4</v>
      </c>
      <c r="Q1725">
        <v>14</v>
      </c>
      <c r="R1725">
        <v>1.6051680223002E-4</v>
      </c>
      <c r="S1725">
        <v>1</v>
      </c>
      <c r="T1725">
        <v>8</v>
      </c>
      <c r="U1725" s="6">
        <f t="shared" si="26"/>
        <v>0.29629629629629628</v>
      </c>
      <c r="V1725" t="s">
        <v>43</v>
      </c>
      <c r="W1725">
        <v>1</v>
      </c>
      <c r="X1725" s="3">
        <v>9.3099999999999997E-4</v>
      </c>
      <c r="Y1725" t="s">
        <v>8</v>
      </c>
      <c r="Z1725">
        <v>2</v>
      </c>
      <c r="AA1725" s="1">
        <v>6.02E-4</v>
      </c>
      <c r="AB1725" t="s">
        <v>42</v>
      </c>
      <c r="AC1725">
        <v>1</v>
      </c>
      <c r="AD1725" s="2">
        <v>5.7300000000000005E-4</v>
      </c>
      <c r="AE1725" t="s">
        <v>4</v>
      </c>
      <c r="AF1725">
        <v>1</v>
      </c>
      <c r="AG1725" s="2">
        <v>3.97E-4</v>
      </c>
      <c r="AH1725" t="s">
        <v>10</v>
      </c>
      <c r="AI1725">
        <v>3</v>
      </c>
      <c r="AJ1725">
        <v>3.6699999999999998E-4</v>
      </c>
      <c r="AK1725" t="s">
        <v>12</v>
      </c>
      <c r="AL1725">
        <v>4</v>
      </c>
      <c r="AM1725">
        <v>3.5300000000000002E-4</v>
      </c>
      <c r="AN1725" t="s">
        <v>29</v>
      </c>
      <c r="AO1725">
        <v>1</v>
      </c>
      <c r="AP1725">
        <v>2.7099999999999997E-4</v>
      </c>
      <c r="AQ1725" t="s">
        <v>9</v>
      </c>
      <c r="AR1725">
        <v>2</v>
      </c>
      <c r="AS1725">
        <v>1.95E-4</v>
      </c>
      <c r="AT1725" t="s">
        <v>14</v>
      </c>
      <c r="AU1725">
        <v>1</v>
      </c>
      <c r="AV1725">
        <v>9.0000000000000006E-5</v>
      </c>
    </row>
    <row r="1726" spans="1:72" x14ac:dyDescent="0.25">
      <c r="A1726" t="s">
        <v>1754</v>
      </c>
      <c r="B1726" t="s">
        <v>1</v>
      </c>
      <c r="C1726">
        <v>1</v>
      </c>
      <c r="D1726">
        <v>15</v>
      </c>
      <c r="E1726">
        <v>0.01</v>
      </c>
      <c r="F1726">
        <v>134</v>
      </c>
      <c r="G1726">
        <v>0.02</v>
      </c>
      <c r="H1726">
        <v>11.19</v>
      </c>
      <c r="I1726">
        <v>8</v>
      </c>
      <c r="J1726">
        <v>29.63</v>
      </c>
      <c r="K1726">
        <v>1.4200000000000001E-4</v>
      </c>
      <c r="L1726" s="1">
        <v>0</v>
      </c>
      <c r="M1726">
        <v>6.4729885366821095E-8</v>
      </c>
      <c r="N1726">
        <v>2.5442068580762298E-4</v>
      </c>
      <c r="O1726">
        <v>0</v>
      </c>
      <c r="P1726">
        <v>5.9963142456326897E-4</v>
      </c>
      <c r="Q1726">
        <v>20</v>
      </c>
      <c r="R1726">
        <v>1.7903677890166001E-4</v>
      </c>
      <c r="S1726">
        <v>1</v>
      </c>
      <c r="T1726">
        <v>8</v>
      </c>
      <c r="U1726" s="6">
        <f t="shared" si="26"/>
        <v>0.29629629629629628</v>
      </c>
      <c r="V1726" t="s">
        <v>43</v>
      </c>
      <c r="W1726">
        <v>1</v>
      </c>
      <c r="X1726" s="3">
        <v>9.3099999999999997E-4</v>
      </c>
      <c r="Y1726" t="s">
        <v>40</v>
      </c>
      <c r="Z1726">
        <v>1</v>
      </c>
      <c r="AA1726" s="1">
        <v>7.9100000000000004E-4</v>
      </c>
      <c r="AB1726" t="s">
        <v>23</v>
      </c>
      <c r="AC1726">
        <v>3</v>
      </c>
      <c r="AD1726" s="2">
        <v>5.0299999999999997E-4</v>
      </c>
      <c r="AE1726" t="s">
        <v>4</v>
      </c>
      <c r="AF1726">
        <v>1</v>
      </c>
      <c r="AG1726" s="2">
        <v>3.97E-4</v>
      </c>
      <c r="AH1726" t="s">
        <v>5</v>
      </c>
      <c r="AI1726">
        <v>1</v>
      </c>
      <c r="AJ1726">
        <v>3.7599999999999998E-4</v>
      </c>
      <c r="AK1726" t="s">
        <v>10</v>
      </c>
      <c r="AL1726">
        <v>3</v>
      </c>
      <c r="AM1726">
        <v>3.6699999999999998E-4</v>
      </c>
      <c r="AN1726" t="s">
        <v>14</v>
      </c>
      <c r="AO1726">
        <v>3</v>
      </c>
      <c r="AP1726">
        <v>2.7099999999999997E-4</v>
      </c>
      <c r="AQ1726" t="s">
        <v>17</v>
      </c>
      <c r="AR1726">
        <v>2</v>
      </c>
      <c r="AS1726">
        <v>2.0100000000000001E-4</v>
      </c>
    </row>
    <row r="1727" spans="1:72" x14ac:dyDescent="0.25">
      <c r="A1727" t="s">
        <v>1755</v>
      </c>
      <c r="B1727" t="s">
        <v>1</v>
      </c>
      <c r="C1727">
        <v>0</v>
      </c>
      <c r="D1727">
        <v>20</v>
      </c>
      <c r="E1727">
        <v>0.01</v>
      </c>
      <c r="F1727">
        <v>91</v>
      </c>
      <c r="G1727">
        <v>0.01</v>
      </c>
      <c r="H1727">
        <v>21.98</v>
      </c>
      <c r="I1727">
        <v>9</v>
      </c>
      <c r="J1727">
        <v>33.33</v>
      </c>
      <c r="K1727">
        <v>1.1400000000000001E-4</v>
      </c>
      <c r="L1727" s="1">
        <v>0</v>
      </c>
      <c r="M1727">
        <v>4.4537232054696198E-8</v>
      </c>
      <c r="N1727">
        <v>2.11038461079245E-4</v>
      </c>
      <c r="O1727">
        <v>0</v>
      </c>
      <c r="P1727">
        <v>4.7309822878431699E-4</v>
      </c>
      <c r="Q1727">
        <v>18</v>
      </c>
      <c r="R1727">
        <v>1.4069230738616401E-4</v>
      </c>
      <c r="S1727">
        <v>1</v>
      </c>
      <c r="T1727">
        <v>8</v>
      </c>
      <c r="U1727" s="6">
        <f t="shared" si="26"/>
        <v>0.29629629629629628</v>
      </c>
      <c r="V1727" t="s">
        <v>43</v>
      </c>
      <c r="W1727">
        <v>1</v>
      </c>
      <c r="X1727" s="3">
        <v>9.3099999999999997E-4</v>
      </c>
      <c r="Y1727" t="s">
        <v>6</v>
      </c>
      <c r="Z1727">
        <v>7</v>
      </c>
      <c r="AA1727" s="1">
        <v>4.86E-4</v>
      </c>
      <c r="AB1727" t="s">
        <v>5</v>
      </c>
      <c r="AC1727">
        <v>1</v>
      </c>
      <c r="AD1727" s="2">
        <v>3.7599999999999998E-4</v>
      </c>
      <c r="AE1727" t="s">
        <v>17</v>
      </c>
      <c r="AF1727">
        <v>3</v>
      </c>
      <c r="AG1727" s="2">
        <v>3.01E-4</v>
      </c>
      <c r="AH1727" t="s">
        <v>29</v>
      </c>
      <c r="AI1727">
        <v>1</v>
      </c>
      <c r="AJ1727">
        <v>2.7099999999999997E-4</v>
      </c>
      <c r="AK1727" t="s">
        <v>14</v>
      </c>
      <c r="AL1727">
        <v>3</v>
      </c>
      <c r="AM1727">
        <v>2.7099999999999997E-4</v>
      </c>
      <c r="AN1727" t="s">
        <v>9</v>
      </c>
      <c r="AO1727">
        <v>2</v>
      </c>
      <c r="AP1727">
        <v>1.95E-4</v>
      </c>
      <c r="AQ1727" t="s">
        <v>35</v>
      </c>
      <c r="AR1727">
        <v>1</v>
      </c>
      <c r="AS1727">
        <v>1.63E-4</v>
      </c>
      <c r="AT1727" t="s">
        <v>12</v>
      </c>
      <c r="AU1727">
        <v>1</v>
      </c>
      <c r="AV1727">
        <v>8.7999999999999998E-5</v>
      </c>
    </row>
    <row r="1728" spans="1:72" x14ac:dyDescent="0.25">
      <c r="A1728" t="s">
        <v>1756</v>
      </c>
      <c r="B1728" t="s">
        <v>1</v>
      </c>
      <c r="C1728">
        <v>0</v>
      </c>
      <c r="D1728">
        <v>26</v>
      </c>
      <c r="E1728">
        <v>0.02</v>
      </c>
      <c r="F1728">
        <v>71</v>
      </c>
      <c r="G1728">
        <v>0.01</v>
      </c>
      <c r="H1728">
        <v>36.619999999999997</v>
      </c>
      <c r="I1728">
        <v>10</v>
      </c>
      <c r="J1728">
        <v>37.04</v>
      </c>
      <c r="K1728">
        <v>1.5899999999999999E-4</v>
      </c>
      <c r="L1728" s="1">
        <v>0</v>
      </c>
      <c r="M1728">
        <v>6.8451106691836999E-8</v>
      </c>
      <c r="N1728">
        <v>2.6163162402858902E-4</v>
      </c>
      <c r="O1728">
        <v>0</v>
      </c>
      <c r="P1728">
        <v>6.3101264049557403E-4</v>
      </c>
      <c r="Q1728">
        <v>14</v>
      </c>
      <c r="R1728">
        <v>1.64731022536519E-4</v>
      </c>
      <c r="S1728">
        <v>1</v>
      </c>
      <c r="T1728">
        <v>8</v>
      </c>
      <c r="U1728" s="6">
        <f t="shared" si="26"/>
        <v>0.29629629629629628</v>
      </c>
      <c r="V1728" t="s">
        <v>43</v>
      </c>
      <c r="W1728">
        <v>1</v>
      </c>
      <c r="X1728" s="3">
        <v>9.3099999999999997E-4</v>
      </c>
      <c r="Y1728" t="s">
        <v>4</v>
      </c>
      <c r="Z1728">
        <v>2</v>
      </c>
      <c r="AA1728" s="1">
        <v>7.9500000000000003E-4</v>
      </c>
      <c r="AB1728" t="s">
        <v>17</v>
      </c>
      <c r="AC1728">
        <v>6</v>
      </c>
      <c r="AD1728" s="2">
        <v>6.0300000000000002E-4</v>
      </c>
      <c r="AE1728" t="s">
        <v>14</v>
      </c>
      <c r="AF1728">
        <v>5</v>
      </c>
      <c r="AG1728" s="2">
        <v>4.5100000000000001E-4</v>
      </c>
      <c r="AH1728" t="s">
        <v>5</v>
      </c>
      <c r="AI1728">
        <v>1</v>
      </c>
      <c r="AJ1728">
        <v>3.7599999999999998E-4</v>
      </c>
      <c r="AK1728" t="s">
        <v>10</v>
      </c>
      <c r="AL1728">
        <v>3</v>
      </c>
      <c r="AM1728">
        <v>3.6699999999999998E-4</v>
      </c>
      <c r="AN1728" t="s">
        <v>11</v>
      </c>
      <c r="AO1728">
        <v>2</v>
      </c>
      <c r="AP1728">
        <v>3.6200000000000002E-4</v>
      </c>
      <c r="AQ1728" t="s">
        <v>12</v>
      </c>
      <c r="AR1728">
        <v>2</v>
      </c>
      <c r="AS1728">
        <v>1.7699999999999999E-4</v>
      </c>
      <c r="AT1728" t="s">
        <v>6</v>
      </c>
      <c r="AU1728">
        <v>2</v>
      </c>
      <c r="AV1728">
        <v>1.3899999999999999E-4</v>
      </c>
      <c r="AW1728" t="s">
        <v>16</v>
      </c>
      <c r="AX1728">
        <v>2</v>
      </c>
      <c r="AY1728">
        <v>9.2999999999999997E-5</v>
      </c>
    </row>
    <row r="1729" spans="1:57" x14ac:dyDescent="0.25">
      <c r="A1729" t="s">
        <v>1757</v>
      </c>
      <c r="B1729" t="s">
        <v>1</v>
      </c>
      <c r="C1729">
        <v>0</v>
      </c>
      <c r="D1729">
        <v>20</v>
      </c>
      <c r="E1729">
        <v>0.01</v>
      </c>
      <c r="F1729">
        <v>86</v>
      </c>
      <c r="G1729">
        <v>0.01</v>
      </c>
      <c r="H1729">
        <v>23.26</v>
      </c>
      <c r="I1729">
        <v>12</v>
      </c>
      <c r="J1729">
        <v>44.44</v>
      </c>
      <c r="K1729">
        <v>1.93E-4</v>
      </c>
      <c r="L1729" s="1">
        <v>0</v>
      </c>
      <c r="M1729">
        <v>8.2109600646349405E-8</v>
      </c>
      <c r="N1729">
        <v>2.86547728391536E-4</v>
      </c>
      <c r="O1729">
        <v>0</v>
      </c>
      <c r="P1729">
        <v>7.3996556313817702E-4</v>
      </c>
      <c r="Q1729">
        <v>19</v>
      </c>
      <c r="R1729">
        <v>1.5919318243974199E-4</v>
      </c>
      <c r="S1729">
        <v>1</v>
      </c>
      <c r="T1729">
        <v>8</v>
      </c>
      <c r="U1729" s="6">
        <f t="shared" ref="U1729:U1792" si="27">T1729/27</f>
        <v>0.29629629629629628</v>
      </c>
      <c r="V1729" t="s">
        <v>43</v>
      </c>
      <c r="W1729">
        <v>1</v>
      </c>
      <c r="X1729" s="3">
        <v>9.3099999999999997E-4</v>
      </c>
      <c r="Y1729" t="s">
        <v>40</v>
      </c>
      <c r="Z1729">
        <v>1</v>
      </c>
      <c r="AA1729" s="1">
        <v>7.9100000000000004E-4</v>
      </c>
      <c r="AB1729" t="s">
        <v>11</v>
      </c>
      <c r="AC1729">
        <v>4</v>
      </c>
      <c r="AD1729" s="2">
        <v>7.2300000000000001E-4</v>
      </c>
      <c r="AE1729" t="s">
        <v>23</v>
      </c>
      <c r="AF1729">
        <v>4</v>
      </c>
      <c r="AG1729" s="2">
        <v>6.7000000000000002E-4</v>
      </c>
      <c r="AH1729" t="s">
        <v>21</v>
      </c>
      <c r="AI1729">
        <v>2</v>
      </c>
      <c r="AJ1729">
        <v>5.8399999999999999E-4</v>
      </c>
      <c r="AK1729" t="s">
        <v>4</v>
      </c>
      <c r="AL1729">
        <v>1</v>
      </c>
      <c r="AM1729">
        <v>3.97E-4</v>
      </c>
      <c r="AN1729" t="s">
        <v>7</v>
      </c>
      <c r="AO1729">
        <v>1</v>
      </c>
      <c r="AP1729">
        <v>3.3599999999999998E-4</v>
      </c>
      <c r="AQ1729" t="s">
        <v>29</v>
      </c>
      <c r="AR1729">
        <v>1</v>
      </c>
      <c r="AS1729">
        <v>2.7099999999999997E-4</v>
      </c>
      <c r="AT1729" t="s">
        <v>13</v>
      </c>
      <c r="AU1729">
        <v>2</v>
      </c>
      <c r="AV1729">
        <v>1.74E-4</v>
      </c>
      <c r="AW1729" t="s">
        <v>35</v>
      </c>
      <c r="AX1729">
        <v>1</v>
      </c>
      <c r="AY1729">
        <v>1.63E-4</v>
      </c>
      <c r="AZ1729" t="s">
        <v>9</v>
      </c>
      <c r="BA1729">
        <v>1</v>
      </c>
      <c r="BB1729">
        <v>9.7E-5</v>
      </c>
      <c r="BC1729" t="s">
        <v>6</v>
      </c>
      <c r="BD1729">
        <v>1</v>
      </c>
      <c r="BE1729">
        <v>6.8999999999999997E-5</v>
      </c>
    </row>
    <row r="1730" spans="1:57" x14ac:dyDescent="0.25">
      <c r="A1730" t="s">
        <v>1758</v>
      </c>
      <c r="B1730" t="s">
        <v>1</v>
      </c>
      <c r="C1730">
        <v>0</v>
      </c>
      <c r="D1730">
        <v>16</v>
      </c>
      <c r="E1730">
        <v>0.01</v>
      </c>
      <c r="F1730">
        <v>62</v>
      </c>
      <c r="G1730">
        <v>0.01</v>
      </c>
      <c r="H1730">
        <v>25.81</v>
      </c>
      <c r="I1730">
        <v>8</v>
      </c>
      <c r="J1730">
        <v>29.63</v>
      </c>
      <c r="K1730">
        <v>1.2300000000000001E-4</v>
      </c>
      <c r="L1730" s="1">
        <v>0</v>
      </c>
      <c r="M1730">
        <v>5.99778508649758E-8</v>
      </c>
      <c r="N1730">
        <v>2.4490375837249998E-4</v>
      </c>
      <c r="O1730">
        <v>0</v>
      </c>
      <c r="P1730">
        <v>5.5799270580276204E-4</v>
      </c>
      <c r="Q1730">
        <v>13</v>
      </c>
      <c r="R1730">
        <v>1.72339681817685E-4</v>
      </c>
      <c r="S1730">
        <v>1</v>
      </c>
      <c r="T1730">
        <v>8</v>
      </c>
      <c r="U1730" s="6">
        <f t="shared" si="27"/>
        <v>0.29629629629629628</v>
      </c>
      <c r="V1730" t="s">
        <v>43</v>
      </c>
      <c r="W1730">
        <v>1</v>
      </c>
      <c r="X1730" s="3">
        <v>9.3099999999999997E-4</v>
      </c>
      <c r="Y1730" t="s">
        <v>5</v>
      </c>
      <c r="Z1730">
        <v>2</v>
      </c>
      <c r="AA1730" s="1">
        <v>7.5199999999999996E-4</v>
      </c>
      <c r="AB1730" t="s">
        <v>10</v>
      </c>
      <c r="AC1730">
        <v>5</v>
      </c>
      <c r="AD1730" s="2">
        <v>6.11E-4</v>
      </c>
      <c r="AE1730" t="s">
        <v>8</v>
      </c>
      <c r="AF1730">
        <v>1</v>
      </c>
      <c r="AG1730" s="2">
        <v>3.01E-4</v>
      </c>
      <c r="AH1730" t="s">
        <v>9</v>
      </c>
      <c r="AI1730">
        <v>2</v>
      </c>
      <c r="AJ1730">
        <v>1.95E-4</v>
      </c>
      <c r="AK1730" t="s">
        <v>14</v>
      </c>
      <c r="AL1730">
        <v>2</v>
      </c>
      <c r="AM1730">
        <v>1.8000000000000001E-4</v>
      </c>
      <c r="AN1730" t="s">
        <v>12</v>
      </c>
      <c r="AO1730">
        <v>2</v>
      </c>
      <c r="AP1730">
        <v>1.7699999999999999E-4</v>
      </c>
      <c r="AQ1730" t="s">
        <v>23</v>
      </c>
      <c r="AR1730">
        <v>1</v>
      </c>
      <c r="AS1730">
        <v>1.6799999999999999E-4</v>
      </c>
    </row>
    <row r="1731" spans="1:57" x14ac:dyDescent="0.25">
      <c r="A1731" t="s">
        <v>1759</v>
      </c>
      <c r="B1731" t="s">
        <v>1</v>
      </c>
      <c r="C1731">
        <v>0</v>
      </c>
      <c r="D1731">
        <v>16</v>
      </c>
      <c r="E1731">
        <v>0.01</v>
      </c>
      <c r="F1731">
        <v>42</v>
      </c>
      <c r="G1731">
        <v>0.01</v>
      </c>
      <c r="H1731">
        <v>38.1</v>
      </c>
      <c r="I1731">
        <v>8</v>
      </c>
      <c r="J1731">
        <v>29.63</v>
      </c>
      <c r="K1731">
        <v>1.36E-4</v>
      </c>
      <c r="L1731" s="1">
        <v>0</v>
      </c>
      <c r="M1731">
        <v>5.6987717170515501E-8</v>
      </c>
      <c r="N1731">
        <v>2.38721002784664E-4</v>
      </c>
      <c r="O1731">
        <v>0</v>
      </c>
      <c r="P1731">
        <v>5.6893057159411301E-4</v>
      </c>
      <c r="Q1731">
        <v>15</v>
      </c>
      <c r="R1731">
        <v>1.6798885381143E-4</v>
      </c>
      <c r="S1731">
        <v>1</v>
      </c>
      <c r="T1731">
        <v>8</v>
      </c>
      <c r="U1731" s="6">
        <f t="shared" si="27"/>
        <v>0.29629629629629628</v>
      </c>
      <c r="V1731" t="s">
        <v>43</v>
      </c>
      <c r="W1731">
        <v>1</v>
      </c>
      <c r="X1731" s="3">
        <v>9.3099999999999997E-4</v>
      </c>
      <c r="Y1731" t="s">
        <v>21</v>
      </c>
      <c r="Z1731">
        <v>2</v>
      </c>
      <c r="AA1731" s="1">
        <v>5.8399999999999999E-4</v>
      </c>
      <c r="AB1731" t="s">
        <v>11</v>
      </c>
      <c r="AC1731">
        <v>3</v>
      </c>
      <c r="AD1731" s="2">
        <v>5.4199999999999995E-4</v>
      </c>
      <c r="AE1731" t="s">
        <v>4</v>
      </c>
      <c r="AF1731">
        <v>1</v>
      </c>
      <c r="AG1731" s="2">
        <v>3.97E-4</v>
      </c>
      <c r="AH1731" t="s">
        <v>9</v>
      </c>
      <c r="AI1731">
        <v>4</v>
      </c>
      <c r="AJ1731">
        <v>3.8999999999999999E-4</v>
      </c>
      <c r="AK1731" t="s">
        <v>3</v>
      </c>
      <c r="AL1731">
        <v>1</v>
      </c>
      <c r="AM1731">
        <v>2.8299999999999999E-4</v>
      </c>
      <c r="AN1731" t="s">
        <v>29</v>
      </c>
      <c r="AO1731">
        <v>1</v>
      </c>
      <c r="AP1731">
        <v>2.7099999999999997E-4</v>
      </c>
      <c r="AQ1731" t="s">
        <v>12</v>
      </c>
      <c r="AR1731">
        <v>3</v>
      </c>
      <c r="AS1731">
        <v>2.6499999999999999E-4</v>
      </c>
    </row>
    <row r="1732" spans="1:57" x14ac:dyDescent="0.25">
      <c r="A1732" t="s">
        <v>1760</v>
      </c>
      <c r="B1732" t="s">
        <v>1</v>
      </c>
      <c r="C1732">
        <v>0</v>
      </c>
      <c r="D1732">
        <v>12</v>
      </c>
      <c r="E1732">
        <v>0.01</v>
      </c>
      <c r="F1732">
        <v>191</v>
      </c>
      <c r="G1732">
        <v>0.03</v>
      </c>
      <c r="H1732">
        <v>6.28</v>
      </c>
      <c r="I1732">
        <v>8</v>
      </c>
      <c r="J1732">
        <v>29.63</v>
      </c>
      <c r="K1732">
        <v>8.6000000000000003E-5</v>
      </c>
      <c r="L1732" s="1">
        <v>0</v>
      </c>
      <c r="M1732">
        <v>4.1398945219085301E-8</v>
      </c>
      <c r="N1732">
        <v>2.0346730749455901E-4</v>
      </c>
      <c r="O1732">
        <v>0</v>
      </c>
      <c r="P1732">
        <v>4.1087674708747501E-4</v>
      </c>
      <c r="Q1732">
        <v>18</v>
      </c>
      <c r="R1732">
        <v>1.43180697866541E-4</v>
      </c>
      <c r="S1732">
        <v>1</v>
      </c>
      <c r="T1732">
        <v>7</v>
      </c>
      <c r="U1732" s="2">
        <f t="shared" si="27"/>
        <v>0.25925925925925924</v>
      </c>
      <c r="V1732" t="s">
        <v>43</v>
      </c>
      <c r="W1732">
        <v>1</v>
      </c>
      <c r="X1732" s="3">
        <v>9.3099999999999997E-4</v>
      </c>
      <c r="Y1732" t="s">
        <v>3</v>
      </c>
      <c r="Z1732">
        <v>2</v>
      </c>
      <c r="AA1732" s="1">
        <v>5.6499999999999996E-4</v>
      </c>
      <c r="AB1732" t="s">
        <v>17</v>
      </c>
      <c r="AC1732">
        <v>2</v>
      </c>
      <c r="AD1732" s="2">
        <v>2.0100000000000001E-4</v>
      </c>
      <c r="AE1732" t="s">
        <v>14</v>
      </c>
      <c r="AF1732">
        <v>2</v>
      </c>
      <c r="AG1732" s="2">
        <v>1.8000000000000001E-4</v>
      </c>
      <c r="AH1732" t="s">
        <v>12</v>
      </c>
      <c r="AI1732">
        <v>2</v>
      </c>
      <c r="AJ1732">
        <v>1.7699999999999999E-4</v>
      </c>
      <c r="AK1732" t="s">
        <v>10</v>
      </c>
      <c r="AL1732">
        <v>1</v>
      </c>
      <c r="AM1732">
        <v>1.22E-4</v>
      </c>
      <c r="AN1732" t="s">
        <v>13</v>
      </c>
      <c r="AO1732">
        <v>1</v>
      </c>
      <c r="AP1732">
        <v>8.7000000000000001E-5</v>
      </c>
      <c r="AQ1732" t="s">
        <v>16</v>
      </c>
      <c r="AR1732">
        <v>1</v>
      </c>
      <c r="AS1732">
        <v>4.6E-5</v>
      </c>
    </row>
    <row r="1733" spans="1:57" x14ac:dyDescent="0.25">
      <c r="A1733" t="s">
        <v>1761</v>
      </c>
      <c r="B1733" t="s">
        <v>1</v>
      </c>
      <c r="C1733">
        <v>0</v>
      </c>
      <c r="D1733">
        <v>10</v>
      </c>
      <c r="E1733">
        <v>0.01</v>
      </c>
      <c r="F1733">
        <v>37</v>
      </c>
      <c r="G1733">
        <v>0.01</v>
      </c>
      <c r="H1733">
        <v>27.03</v>
      </c>
      <c r="I1733">
        <v>7</v>
      </c>
      <c r="J1733">
        <v>25.93</v>
      </c>
      <c r="K1733">
        <v>7.4999999999999993E-5</v>
      </c>
      <c r="L1733" s="1">
        <v>0</v>
      </c>
      <c r="M1733">
        <v>3.53415345875687E-8</v>
      </c>
      <c r="N1733">
        <v>1.87993442937696E-4</v>
      </c>
      <c r="O1733">
        <v>0</v>
      </c>
      <c r="P1733">
        <v>3.6915799423892801E-4</v>
      </c>
      <c r="Q1733">
        <v>12</v>
      </c>
      <c r="R1733">
        <v>1.3925440217607099E-4</v>
      </c>
      <c r="S1733">
        <v>1</v>
      </c>
      <c r="T1733">
        <v>7</v>
      </c>
      <c r="U1733" s="2">
        <f t="shared" si="27"/>
        <v>0.25925925925925924</v>
      </c>
      <c r="V1733" t="s">
        <v>43</v>
      </c>
      <c r="W1733">
        <v>1</v>
      </c>
      <c r="X1733" s="3">
        <v>9.3099999999999997E-4</v>
      </c>
      <c r="Y1733" t="s">
        <v>9</v>
      </c>
      <c r="Z1733">
        <v>3</v>
      </c>
      <c r="AA1733" s="1">
        <v>2.92E-4</v>
      </c>
      <c r="AB1733" t="s">
        <v>3</v>
      </c>
      <c r="AC1733">
        <v>1</v>
      </c>
      <c r="AD1733" s="2">
        <v>2.8299999999999999E-4</v>
      </c>
      <c r="AE1733" t="s">
        <v>12</v>
      </c>
      <c r="AF1733">
        <v>2</v>
      </c>
      <c r="AG1733" s="2">
        <v>1.7699999999999999E-4</v>
      </c>
      <c r="AH1733" t="s">
        <v>35</v>
      </c>
      <c r="AI1733">
        <v>1</v>
      </c>
      <c r="AJ1733">
        <v>1.63E-4</v>
      </c>
      <c r="AK1733" t="s">
        <v>14</v>
      </c>
      <c r="AL1733">
        <v>1</v>
      </c>
      <c r="AM1733">
        <v>9.0000000000000006E-5</v>
      </c>
      <c r="AN1733" t="s">
        <v>13</v>
      </c>
      <c r="AO1733">
        <v>1</v>
      </c>
      <c r="AP1733">
        <v>8.7000000000000001E-5</v>
      </c>
    </row>
    <row r="1734" spans="1:57" x14ac:dyDescent="0.25">
      <c r="A1734" t="s">
        <v>1762</v>
      </c>
      <c r="B1734" t="s">
        <v>1</v>
      </c>
      <c r="C1734">
        <v>0</v>
      </c>
      <c r="D1734">
        <v>19</v>
      </c>
      <c r="E1734">
        <v>0.01</v>
      </c>
      <c r="F1734">
        <v>52</v>
      </c>
      <c r="G1734">
        <v>0.01</v>
      </c>
      <c r="H1734">
        <v>36.54</v>
      </c>
      <c r="I1734">
        <v>10</v>
      </c>
      <c r="J1734">
        <v>37.04</v>
      </c>
      <c r="K1734">
        <v>1.4899999999999999E-4</v>
      </c>
      <c r="L1734" s="1">
        <v>0</v>
      </c>
      <c r="M1734">
        <v>7.2352237203551001E-8</v>
      </c>
      <c r="N1734">
        <v>2.6898371178112399E-4</v>
      </c>
      <c r="O1734">
        <v>0</v>
      </c>
      <c r="P1734">
        <v>6.6549566504659602E-4</v>
      </c>
      <c r="Q1734">
        <v>16</v>
      </c>
      <c r="R1734">
        <v>1.6936011482515201E-4</v>
      </c>
      <c r="S1734">
        <v>1</v>
      </c>
      <c r="T1734">
        <v>7</v>
      </c>
      <c r="U1734" s="2">
        <f t="shared" si="27"/>
        <v>0.25925925925925924</v>
      </c>
      <c r="V1734" t="s">
        <v>43</v>
      </c>
      <c r="W1734">
        <v>1</v>
      </c>
      <c r="X1734" s="3">
        <v>9.3099999999999997E-4</v>
      </c>
      <c r="Y1734" t="s">
        <v>4</v>
      </c>
      <c r="Z1734">
        <v>2</v>
      </c>
      <c r="AA1734" s="1">
        <v>7.9500000000000003E-4</v>
      </c>
      <c r="AB1734" t="s">
        <v>5</v>
      </c>
      <c r="AC1734">
        <v>2</v>
      </c>
      <c r="AD1734" s="2">
        <v>7.5199999999999996E-4</v>
      </c>
      <c r="AE1734" t="s">
        <v>23</v>
      </c>
      <c r="AF1734">
        <v>3</v>
      </c>
      <c r="AG1734" s="2">
        <v>5.0299999999999997E-4</v>
      </c>
      <c r="AH1734" t="s">
        <v>6</v>
      </c>
      <c r="AI1734">
        <v>5</v>
      </c>
      <c r="AJ1734">
        <v>3.4699999999999998E-4</v>
      </c>
      <c r="AK1734" t="s">
        <v>10</v>
      </c>
      <c r="AL1734">
        <v>2</v>
      </c>
      <c r="AM1734">
        <v>2.4499999999999999E-4</v>
      </c>
      <c r="AN1734" t="s">
        <v>11</v>
      </c>
      <c r="AO1734">
        <v>1</v>
      </c>
      <c r="AP1734">
        <v>1.8100000000000001E-4</v>
      </c>
      <c r="AQ1734" t="s">
        <v>17</v>
      </c>
      <c r="AR1734">
        <v>1</v>
      </c>
      <c r="AS1734">
        <v>1E-4</v>
      </c>
      <c r="AT1734" t="s">
        <v>14</v>
      </c>
      <c r="AU1734">
        <v>1</v>
      </c>
      <c r="AV1734">
        <v>9.0000000000000006E-5</v>
      </c>
      <c r="AW1734" t="s">
        <v>13</v>
      </c>
      <c r="AX1734">
        <v>1</v>
      </c>
      <c r="AY1734">
        <v>8.7000000000000001E-5</v>
      </c>
    </row>
    <row r="1735" spans="1:57" x14ac:dyDescent="0.25">
      <c r="A1735" t="s">
        <v>1763</v>
      </c>
      <c r="B1735" t="s">
        <v>1</v>
      </c>
      <c r="C1735">
        <v>0</v>
      </c>
      <c r="D1735">
        <v>10</v>
      </c>
      <c r="E1735">
        <v>0.01</v>
      </c>
      <c r="F1735">
        <v>84</v>
      </c>
      <c r="G1735">
        <v>0.01</v>
      </c>
      <c r="H1735">
        <v>11.9</v>
      </c>
      <c r="I1735">
        <v>7</v>
      </c>
      <c r="J1735">
        <v>25.93</v>
      </c>
      <c r="K1735">
        <v>9.3999999999999994E-5</v>
      </c>
      <c r="L1735" s="1">
        <v>0</v>
      </c>
      <c r="M1735">
        <v>5.59335090949832E-8</v>
      </c>
      <c r="N1735">
        <v>2.3650266191944499E-4</v>
      </c>
      <c r="O1735">
        <v>0</v>
      </c>
      <c r="P1735">
        <v>4.66345435991586E-4</v>
      </c>
      <c r="Q1735">
        <v>16</v>
      </c>
      <c r="R1735">
        <v>1.7518715697736599E-4</v>
      </c>
      <c r="S1735">
        <v>1</v>
      </c>
      <c r="T1735">
        <v>7</v>
      </c>
      <c r="U1735" s="2">
        <f t="shared" si="27"/>
        <v>0.25925925925925924</v>
      </c>
      <c r="V1735" t="s">
        <v>43</v>
      </c>
      <c r="W1735">
        <v>1</v>
      </c>
      <c r="X1735" s="3">
        <v>9.3099999999999997E-4</v>
      </c>
      <c r="Y1735" t="s">
        <v>21</v>
      </c>
      <c r="Z1735">
        <v>3</v>
      </c>
      <c r="AA1735" s="1">
        <v>8.7600000000000004E-4</v>
      </c>
      <c r="AB1735" t="s">
        <v>11</v>
      </c>
      <c r="AC1735">
        <v>1</v>
      </c>
      <c r="AD1735" s="2">
        <v>1.8100000000000001E-4</v>
      </c>
      <c r="AE1735" t="s">
        <v>14</v>
      </c>
      <c r="AF1735">
        <v>2</v>
      </c>
      <c r="AG1735" s="2">
        <v>1.8000000000000001E-4</v>
      </c>
      <c r="AH1735" t="s">
        <v>35</v>
      </c>
      <c r="AI1735">
        <v>1</v>
      </c>
      <c r="AJ1735">
        <v>1.63E-4</v>
      </c>
      <c r="AK1735" t="s">
        <v>10</v>
      </c>
      <c r="AL1735">
        <v>1</v>
      </c>
      <c r="AM1735">
        <v>1.22E-4</v>
      </c>
      <c r="AN1735" t="s">
        <v>9</v>
      </c>
      <c r="AO1735">
        <v>1</v>
      </c>
      <c r="AP1735">
        <v>9.7E-5</v>
      </c>
    </row>
    <row r="1736" spans="1:57" x14ac:dyDescent="0.25">
      <c r="A1736" t="s">
        <v>1764</v>
      </c>
      <c r="B1736" t="s">
        <v>1</v>
      </c>
      <c r="C1736">
        <v>0</v>
      </c>
      <c r="D1736">
        <v>15</v>
      </c>
      <c r="E1736">
        <v>0.01</v>
      </c>
      <c r="F1736">
        <v>61</v>
      </c>
      <c r="G1736">
        <v>0.01</v>
      </c>
      <c r="H1736">
        <v>24.59</v>
      </c>
      <c r="I1736">
        <v>8</v>
      </c>
      <c r="J1736">
        <v>29.63</v>
      </c>
      <c r="K1736">
        <v>9.6000000000000002E-5</v>
      </c>
      <c r="L1736" s="1">
        <v>0</v>
      </c>
      <c r="M1736">
        <v>3.9024680475069801E-8</v>
      </c>
      <c r="N1736">
        <v>1.9754665392020601E-4</v>
      </c>
      <c r="O1736">
        <v>0</v>
      </c>
      <c r="P1736">
        <v>4.1547393146497901E-4</v>
      </c>
      <c r="Q1736">
        <v>15</v>
      </c>
      <c r="R1736">
        <v>1.3901431201792299E-4</v>
      </c>
      <c r="S1736">
        <v>1</v>
      </c>
      <c r="T1736">
        <v>7</v>
      </c>
      <c r="U1736" s="2">
        <f t="shared" si="27"/>
        <v>0.25925925925925924</v>
      </c>
      <c r="V1736" t="s">
        <v>43</v>
      </c>
      <c r="W1736">
        <v>1</v>
      </c>
      <c r="X1736" s="3">
        <v>9.3099999999999997E-4</v>
      </c>
      <c r="Y1736" t="s">
        <v>8</v>
      </c>
      <c r="Z1736">
        <v>1</v>
      </c>
      <c r="AA1736" s="1">
        <v>3.01E-4</v>
      </c>
      <c r="AB1736" t="s">
        <v>9</v>
      </c>
      <c r="AC1736">
        <v>3</v>
      </c>
      <c r="AD1736" s="2">
        <v>2.92E-4</v>
      </c>
      <c r="AE1736" t="s">
        <v>3</v>
      </c>
      <c r="AF1736">
        <v>1</v>
      </c>
      <c r="AG1736" s="2">
        <v>2.8299999999999999E-4</v>
      </c>
      <c r="AH1736" t="s">
        <v>14</v>
      </c>
      <c r="AI1736">
        <v>3</v>
      </c>
      <c r="AJ1736">
        <v>2.7099999999999997E-4</v>
      </c>
      <c r="AK1736" t="s">
        <v>12</v>
      </c>
      <c r="AL1736">
        <v>3</v>
      </c>
      <c r="AM1736">
        <v>2.6499999999999999E-4</v>
      </c>
      <c r="AN1736" t="s">
        <v>13</v>
      </c>
      <c r="AO1736">
        <v>2</v>
      </c>
      <c r="AP1736">
        <v>1.74E-4</v>
      </c>
      <c r="AQ1736" t="s">
        <v>6</v>
      </c>
      <c r="AR1736">
        <v>1</v>
      </c>
      <c r="AS1736">
        <v>6.8999999999999997E-5</v>
      </c>
    </row>
    <row r="1737" spans="1:57" x14ac:dyDescent="0.25">
      <c r="A1737" t="s">
        <v>1765</v>
      </c>
      <c r="B1737" t="s">
        <v>1</v>
      </c>
      <c r="C1737">
        <v>0</v>
      </c>
      <c r="D1737">
        <v>10</v>
      </c>
      <c r="E1737">
        <v>0.01</v>
      </c>
      <c r="F1737">
        <v>31</v>
      </c>
      <c r="G1737">
        <v>0</v>
      </c>
      <c r="H1737">
        <v>32.26</v>
      </c>
      <c r="I1737">
        <v>7</v>
      </c>
      <c r="J1737">
        <v>25.93</v>
      </c>
      <c r="K1737">
        <v>9.2999999999999997E-5</v>
      </c>
      <c r="L1737" s="1">
        <v>0</v>
      </c>
      <c r="M1737">
        <v>4.3154938220206098E-8</v>
      </c>
      <c r="N1737">
        <v>2.0773766683056301E-4</v>
      </c>
      <c r="O1737">
        <v>0</v>
      </c>
      <c r="P1737">
        <v>4.4393705487179698E-4</v>
      </c>
      <c r="Q1737">
        <v>13</v>
      </c>
      <c r="R1737">
        <v>1.5387975320782499E-4</v>
      </c>
      <c r="S1737">
        <v>1</v>
      </c>
      <c r="T1737">
        <v>7</v>
      </c>
      <c r="U1737" s="2">
        <f t="shared" si="27"/>
        <v>0.25925925925925924</v>
      </c>
      <c r="V1737" t="s">
        <v>43</v>
      </c>
      <c r="W1737">
        <v>1</v>
      </c>
      <c r="X1737" s="3">
        <v>9.3099999999999997E-4</v>
      </c>
      <c r="Y1737" t="s">
        <v>11</v>
      </c>
      <c r="Z1737">
        <v>3</v>
      </c>
      <c r="AA1737" s="1">
        <v>5.4199999999999995E-4</v>
      </c>
      <c r="AB1737" t="s">
        <v>8</v>
      </c>
      <c r="AC1737">
        <v>1</v>
      </c>
      <c r="AD1737" s="2">
        <v>3.01E-4</v>
      </c>
      <c r="AE1737" t="s">
        <v>29</v>
      </c>
      <c r="AF1737">
        <v>1</v>
      </c>
      <c r="AG1737" s="2">
        <v>2.7099999999999997E-4</v>
      </c>
      <c r="AH1737" t="s">
        <v>13</v>
      </c>
      <c r="AI1737">
        <v>2</v>
      </c>
      <c r="AJ1737">
        <v>1.74E-4</v>
      </c>
      <c r="AK1737" t="s">
        <v>23</v>
      </c>
      <c r="AL1737">
        <v>1</v>
      </c>
      <c r="AM1737">
        <v>1.6799999999999999E-4</v>
      </c>
      <c r="AN1737" t="s">
        <v>10</v>
      </c>
      <c r="AO1737">
        <v>1</v>
      </c>
      <c r="AP1737">
        <v>1.22E-4</v>
      </c>
    </row>
    <row r="1738" spans="1:57" x14ac:dyDescent="0.25">
      <c r="A1738" t="s">
        <v>1766</v>
      </c>
      <c r="B1738" t="s">
        <v>1</v>
      </c>
      <c r="C1738">
        <v>0</v>
      </c>
      <c r="D1738">
        <v>15</v>
      </c>
      <c r="E1738">
        <v>0.01</v>
      </c>
      <c r="F1738">
        <v>48</v>
      </c>
      <c r="G1738">
        <v>0.01</v>
      </c>
      <c r="H1738">
        <v>31.25</v>
      </c>
      <c r="I1738">
        <v>8</v>
      </c>
      <c r="J1738">
        <v>29.63</v>
      </c>
      <c r="K1738">
        <v>1.12E-4</v>
      </c>
      <c r="L1738" s="1">
        <v>0</v>
      </c>
      <c r="M1738">
        <v>5.0117794927667698E-8</v>
      </c>
      <c r="N1738">
        <v>2.23870040263693E-4</v>
      </c>
      <c r="O1738">
        <v>0</v>
      </c>
      <c r="P1738">
        <v>5.1439309738902201E-4</v>
      </c>
      <c r="Q1738">
        <v>10</v>
      </c>
      <c r="R1738">
        <v>1.57538176481858E-4</v>
      </c>
      <c r="S1738">
        <v>1</v>
      </c>
      <c r="T1738">
        <v>7</v>
      </c>
      <c r="U1738" s="2">
        <f t="shared" si="27"/>
        <v>0.25925925925925924</v>
      </c>
      <c r="V1738" t="s">
        <v>43</v>
      </c>
      <c r="W1738">
        <v>1</v>
      </c>
      <c r="X1738" s="3">
        <v>9.3099999999999997E-4</v>
      </c>
      <c r="Y1738" t="s">
        <v>42</v>
      </c>
      <c r="Z1738">
        <v>1</v>
      </c>
      <c r="AA1738" s="1">
        <v>5.7300000000000005E-4</v>
      </c>
      <c r="AB1738" t="s">
        <v>19</v>
      </c>
      <c r="AC1738">
        <v>1</v>
      </c>
      <c r="AD1738" s="2">
        <v>5.22E-4</v>
      </c>
      <c r="AE1738" t="s">
        <v>17</v>
      </c>
      <c r="AF1738">
        <v>3</v>
      </c>
      <c r="AG1738" s="2">
        <v>3.01E-4</v>
      </c>
      <c r="AH1738" t="s">
        <v>10</v>
      </c>
      <c r="AI1738">
        <v>2</v>
      </c>
      <c r="AJ1738">
        <v>2.4499999999999999E-4</v>
      </c>
      <c r="AK1738" t="s">
        <v>16</v>
      </c>
      <c r="AL1738">
        <v>4</v>
      </c>
      <c r="AM1738">
        <v>1.8599999999999999E-4</v>
      </c>
      <c r="AN1738" t="s">
        <v>13</v>
      </c>
      <c r="AO1738">
        <v>2</v>
      </c>
      <c r="AP1738">
        <v>1.74E-4</v>
      </c>
      <c r="AQ1738" t="s">
        <v>14</v>
      </c>
      <c r="AR1738">
        <v>1</v>
      </c>
      <c r="AS1738">
        <v>9.0000000000000006E-5</v>
      </c>
    </row>
    <row r="1739" spans="1:57" x14ac:dyDescent="0.25">
      <c r="A1739" t="s">
        <v>1767</v>
      </c>
      <c r="B1739" t="s">
        <v>1</v>
      </c>
      <c r="C1739">
        <v>0</v>
      </c>
      <c r="D1739">
        <v>24</v>
      </c>
      <c r="E1739">
        <v>0.02</v>
      </c>
      <c r="F1739">
        <v>76</v>
      </c>
      <c r="G1739">
        <v>0.01</v>
      </c>
      <c r="H1739">
        <v>31.58</v>
      </c>
      <c r="I1739">
        <v>12</v>
      </c>
      <c r="J1739">
        <v>44.44</v>
      </c>
      <c r="K1739">
        <v>1.8699999999999999E-4</v>
      </c>
      <c r="L1739" s="1">
        <v>0</v>
      </c>
      <c r="M1739">
        <v>8.3766456338000501E-8</v>
      </c>
      <c r="N1739">
        <v>2.8942435339480402E-4</v>
      </c>
      <c r="O1739">
        <v>0</v>
      </c>
      <c r="P1739">
        <v>7.3182973641760802E-4</v>
      </c>
      <c r="Q1739">
        <v>17</v>
      </c>
      <c r="R1739">
        <v>1.60791307441558E-4</v>
      </c>
      <c r="S1739">
        <v>1</v>
      </c>
      <c r="T1739">
        <v>7</v>
      </c>
      <c r="U1739" s="2">
        <f t="shared" si="27"/>
        <v>0.25925925925925924</v>
      </c>
      <c r="V1739" t="s">
        <v>43</v>
      </c>
      <c r="W1739">
        <v>1</v>
      </c>
      <c r="X1739" s="3">
        <v>9.3099999999999997E-4</v>
      </c>
      <c r="Y1739" t="s">
        <v>21</v>
      </c>
      <c r="Z1739">
        <v>3</v>
      </c>
      <c r="AA1739" s="1">
        <v>8.7600000000000004E-4</v>
      </c>
      <c r="AB1739" t="s">
        <v>40</v>
      </c>
      <c r="AC1739">
        <v>1</v>
      </c>
      <c r="AD1739" s="2">
        <v>7.9100000000000004E-4</v>
      </c>
      <c r="AE1739" t="s">
        <v>42</v>
      </c>
      <c r="AF1739">
        <v>1</v>
      </c>
      <c r="AG1739" s="2">
        <v>5.7300000000000005E-4</v>
      </c>
      <c r="AH1739" t="s">
        <v>9</v>
      </c>
      <c r="AI1739">
        <v>5</v>
      </c>
      <c r="AJ1739">
        <v>4.8700000000000002E-4</v>
      </c>
      <c r="AK1739" t="s">
        <v>17</v>
      </c>
      <c r="AL1739">
        <v>4</v>
      </c>
      <c r="AM1739">
        <v>4.0200000000000001E-4</v>
      </c>
      <c r="AN1739" t="s">
        <v>11</v>
      </c>
      <c r="AO1739">
        <v>2</v>
      </c>
      <c r="AP1739">
        <v>3.6200000000000002E-4</v>
      </c>
      <c r="AQ1739" t="s">
        <v>14</v>
      </c>
      <c r="AR1739">
        <v>2</v>
      </c>
      <c r="AS1739">
        <v>1.8000000000000001E-4</v>
      </c>
      <c r="AT1739" t="s">
        <v>23</v>
      </c>
      <c r="AU1739">
        <v>1</v>
      </c>
      <c r="AV1739">
        <v>1.6799999999999999E-4</v>
      </c>
      <c r="AW1739" t="s">
        <v>10</v>
      </c>
      <c r="AX1739">
        <v>1</v>
      </c>
      <c r="AY1739">
        <v>1.22E-4</v>
      </c>
      <c r="AZ1739" t="s">
        <v>16</v>
      </c>
      <c r="BA1739">
        <v>2</v>
      </c>
      <c r="BB1739">
        <v>9.2999999999999997E-5</v>
      </c>
      <c r="BC1739" t="s">
        <v>6</v>
      </c>
      <c r="BD1739">
        <v>1</v>
      </c>
      <c r="BE1739">
        <v>6.8999999999999997E-5</v>
      </c>
    </row>
    <row r="1740" spans="1:57" x14ac:dyDescent="0.25">
      <c r="A1740" t="s">
        <v>1768</v>
      </c>
      <c r="B1740" t="s">
        <v>1</v>
      </c>
      <c r="C1740">
        <v>0</v>
      </c>
      <c r="D1740">
        <v>17</v>
      </c>
      <c r="E1740">
        <v>0.01</v>
      </c>
      <c r="F1740">
        <v>53</v>
      </c>
      <c r="G1740">
        <v>0.01</v>
      </c>
      <c r="H1740">
        <v>32.08</v>
      </c>
      <c r="I1740">
        <v>10</v>
      </c>
      <c r="J1740">
        <v>37.04</v>
      </c>
      <c r="K1740">
        <v>1.2999999999999999E-4</v>
      </c>
      <c r="L1740" s="1">
        <v>0</v>
      </c>
      <c r="M1740">
        <v>5.3211782641675702E-8</v>
      </c>
      <c r="N1740">
        <v>2.30676792594478E-4</v>
      </c>
      <c r="O1740">
        <v>0</v>
      </c>
      <c r="P1740">
        <v>5.4946018539716104E-4</v>
      </c>
      <c r="Q1740">
        <v>15</v>
      </c>
      <c r="R1740">
        <v>1.4524094348541199E-4</v>
      </c>
      <c r="S1740">
        <v>1</v>
      </c>
      <c r="T1740">
        <v>7</v>
      </c>
      <c r="U1740" s="2">
        <f t="shared" si="27"/>
        <v>0.25925925925925924</v>
      </c>
      <c r="V1740" t="s">
        <v>43</v>
      </c>
      <c r="W1740">
        <v>1</v>
      </c>
      <c r="X1740" s="3">
        <v>9.3099999999999997E-4</v>
      </c>
      <c r="Y1740" t="s">
        <v>8</v>
      </c>
      <c r="Z1740">
        <v>2</v>
      </c>
      <c r="AA1740" s="1">
        <v>6.02E-4</v>
      </c>
      <c r="AB1740" t="s">
        <v>11</v>
      </c>
      <c r="AC1740">
        <v>3</v>
      </c>
      <c r="AD1740" s="2">
        <v>5.4199999999999995E-4</v>
      </c>
      <c r="AE1740" t="s">
        <v>9</v>
      </c>
      <c r="AF1740">
        <v>4</v>
      </c>
      <c r="AG1740" s="2">
        <v>3.8999999999999999E-4</v>
      </c>
      <c r="AH1740" t="s">
        <v>3</v>
      </c>
      <c r="AI1740">
        <v>1</v>
      </c>
      <c r="AJ1740">
        <v>2.8299999999999999E-4</v>
      </c>
      <c r="AK1740" t="s">
        <v>29</v>
      </c>
      <c r="AL1740">
        <v>1</v>
      </c>
      <c r="AM1740">
        <v>2.7099999999999997E-4</v>
      </c>
      <c r="AN1740" t="s">
        <v>12</v>
      </c>
      <c r="AO1740">
        <v>2</v>
      </c>
      <c r="AP1740">
        <v>1.7699999999999999E-4</v>
      </c>
      <c r="AQ1740" t="s">
        <v>10</v>
      </c>
      <c r="AR1740">
        <v>1</v>
      </c>
      <c r="AS1740">
        <v>1.22E-4</v>
      </c>
      <c r="AT1740" t="s">
        <v>17</v>
      </c>
      <c r="AU1740">
        <v>1</v>
      </c>
      <c r="AV1740">
        <v>1E-4</v>
      </c>
      <c r="AW1740" t="s">
        <v>14</v>
      </c>
      <c r="AX1740">
        <v>1</v>
      </c>
      <c r="AY1740">
        <v>9.0000000000000006E-5</v>
      </c>
    </row>
    <row r="1741" spans="1:57" x14ac:dyDescent="0.25">
      <c r="A1741" t="s">
        <v>1769</v>
      </c>
      <c r="B1741" t="s">
        <v>1</v>
      </c>
      <c r="C1741">
        <v>0</v>
      </c>
      <c r="D1741">
        <v>11</v>
      </c>
      <c r="E1741">
        <v>0.01</v>
      </c>
      <c r="F1741">
        <v>26</v>
      </c>
      <c r="G1741">
        <v>0</v>
      </c>
      <c r="H1741">
        <v>42.31</v>
      </c>
      <c r="I1741">
        <v>8</v>
      </c>
      <c r="J1741">
        <v>29.63</v>
      </c>
      <c r="K1741">
        <v>8.7999999999999998E-5</v>
      </c>
      <c r="L1741" s="1">
        <v>0</v>
      </c>
      <c r="M1741">
        <v>3.9436116096941101E-8</v>
      </c>
      <c r="N1741">
        <v>1.98585286708107E-4</v>
      </c>
      <c r="O1741">
        <v>0</v>
      </c>
      <c r="P1741">
        <v>4.2749504572748702E-4</v>
      </c>
      <c r="Q1741">
        <v>12</v>
      </c>
      <c r="R1741">
        <v>1.3974520175755699E-4</v>
      </c>
      <c r="S1741">
        <v>1</v>
      </c>
      <c r="T1741">
        <v>7</v>
      </c>
      <c r="U1741" s="2">
        <f t="shared" si="27"/>
        <v>0.25925925925925924</v>
      </c>
      <c r="V1741" t="s">
        <v>43</v>
      </c>
      <c r="W1741">
        <v>1</v>
      </c>
      <c r="X1741" s="3">
        <v>9.3099999999999997E-4</v>
      </c>
      <c r="Y1741" t="s">
        <v>5</v>
      </c>
      <c r="Z1741">
        <v>1</v>
      </c>
      <c r="AA1741" s="1">
        <v>3.7599999999999998E-4</v>
      </c>
      <c r="AB1741" t="s">
        <v>13</v>
      </c>
      <c r="AC1741">
        <v>4</v>
      </c>
      <c r="AD1741" s="2">
        <v>3.4900000000000003E-4</v>
      </c>
      <c r="AE1741" t="s">
        <v>8</v>
      </c>
      <c r="AF1741">
        <v>1</v>
      </c>
      <c r="AG1741" s="2">
        <v>3.01E-4</v>
      </c>
      <c r="AH1741" t="s">
        <v>11</v>
      </c>
      <c r="AI1741">
        <v>1</v>
      </c>
      <c r="AJ1741">
        <v>1.8100000000000001E-4</v>
      </c>
      <c r="AK1741" t="s">
        <v>17</v>
      </c>
      <c r="AL1741">
        <v>1</v>
      </c>
      <c r="AM1741">
        <v>1E-4</v>
      </c>
      <c r="AN1741" t="s">
        <v>9</v>
      </c>
      <c r="AO1741">
        <v>1</v>
      </c>
      <c r="AP1741">
        <v>9.7E-5</v>
      </c>
      <c r="AQ1741" t="s">
        <v>16</v>
      </c>
      <c r="AR1741">
        <v>1</v>
      </c>
      <c r="AS1741">
        <v>4.6E-5</v>
      </c>
    </row>
    <row r="1742" spans="1:57" x14ac:dyDescent="0.25">
      <c r="A1742" t="s">
        <v>1770</v>
      </c>
      <c r="B1742" t="s">
        <v>1</v>
      </c>
      <c r="C1742">
        <v>0</v>
      </c>
      <c r="D1742">
        <v>21</v>
      </c>
      <c r="E1742">
        <v>0.01</v>
      </c>
      <c r="F1742">
        <v>42</v>
      </c>
      <c r="G1742">
        <v>0.01</v>
      </c>
      <c r="H1742">
        <v>50</v>
      </c>
      <c r="I1742">
        <v>9</v>
      </c>
      <c r="J1742">
        <v>33.33</v>
      </c>
      <c r="K1742">
        <v>1.2300000000000001E-4</v>
      </c>
      <c r="L1742" s="1">
        <v>0</v>
      </c>
      <c r="M1742">
        <v>6.0422517570507004E-8</v>
      </c>
      <c r="N1742">
        <v>2.4580992162747799E-4</v>
      </c>
      <c r="O1742">
        <v>0</v>
      </c>
      <c r="P1742">
        <v>5.6140066035506402E-4</v>
      </c>
      <c r="Q1742">
        <v>14</v>
      </c>
      <c r="R1742">
        <v>1.63873281084986E-4</v>
      </c>
      <c r="S1742">
        <v>1</v>
      </c>
      <c r="T1742">
        <v>7</v>
      </c>
      <c r="U1742" s="2">
        <f t="shared" si="27"/>
        <v>0.25925925925925924</v>
      </c>
      <c r="V1742" t="s">
        <v>43</v>
      </c>
      <c r="W1742">
        <v>1</v>
      </c>
      <c r="X1742" s="3">
        <v>9.3099999999999997E-4</v>
      </c>
      <c r="Y1742" t="s">
        <v>23</v>
      </c>
      <c r="Z1742">
        <v>5</v>
      </c>
      <c r="AA1742" s="1">
        <v>8.3799999999999999E-4</v>
      </c>
      <c r="AB1742" t="s">
        <v>12</v>
      </c>
      <c r="AC1742">
        <v>5</v>
      </c>
      <c r="AD1742" s="2">
        <v>4.4200000000000001E-4</v>
      </c>
      <c r="AE1742" t="s">
        <v>17</v>
      </c>
      <c r="AF1742">
        <v>4</v>
      </c>
      <c r="AG1742" s="2">
        <v>4.0200000000000001E-4</v>
      </c>
      <c r="AH1742" t="s">
        <v>9</v>
      </c>
      <c r="AI1742">
        <v>2</v>
      </c>
      <c r="AJ1742">
        <v>1.95E-4</v>
      </c>
      <c r="AK1742" t="s">
        <v>11</v>
      </c>
      <c r="AL1742">
        <v>1</v>
      </c>
      <c r="AM1742">
        <v>1.8100000000000001E-4</v>
      </c>
      <c r="AN1742" t="s">
        <v>35</v>
      </c>
      <c r="AO1742">
        <v>1</v>
      </c>
      <c r="AP1742">
        <v>1.63E-4</v>
      </c>
      <c r="AQ1742" t="s">
        <v>10</v>
      </c>
      <c r="AR1742">
        <v>1</v>
      </c>
      <c r="AS1742">
        <v>1.22E-4</v>
      </c>
      <c r="AT1742" t="s">
        <v>16</v>
      </c>
      <c r="AU1742">
        <v>1</v>
      </c>
      <c r="AV1742">
        <v>4.6E-5</v>
      </c>
    </row>
    <row r="1743" spans="1:57" x14ac:dyDescent="0.25">
      <c r="A1743" t="s">
        <v>1771</v>
      </c>
      <c r="B1743" t="s">
        <v>1</v>
      </c>
      <c r="C1743">
        <v>0</v>
      </c>
      <c r="D1743">
        <v>10</v>
      </c>
      <c r="E1743">
        <v>0.01</v>
      </c>
      <c r="F1743">
        <v>23</v>
      </c>
      <c r="G1743">
        <v>0</v>
      </c>
      <c r="H1743">
        <v>43.48</v>
      </c>
      <c r="I1743">
        <v>8</v>
      </c>
      <c r="J1743">
        <v>29.63</v>
      </c>
      <c r="K1743">
        <v>8.2000000000000001E-5</v>
      </c>
      <c r="L1743" s="1">
        <v>0</v>
      </c>
      <c r="M1743">
        <v>3.6852920812245099E-8</v>
      </c>
      <c r="N1743">
        <v>1.9197114578041401E-4</v>
      </c>
      <c r="O1743">
        <v>0</v>
      </c>
      <c r="P1743">
        <v>3.9115612430610201E-4</v>
      </c>
      <c r="Q1743">
        <v>9</v>
      </c>
      <c r="R1743">
        <v>1.3509080628992099E-4</v>
      </c>
      <c r="S1743">
        <v>1</v>
      </c>
      <c r="T1743">
        <v>7</v>
      </c>
      <c r="U1743" s="2">
        <f t="shared" si="27"/>
        <v>0.25925925925925924</v>
      </c>
      <c r="V1743" t="s">
        <v>43</v>
      </c>
      <c r="W1743">
        <v>1</v>
      </c>
      <c r="X1743" s="3">
        <v>9.3099999999999997E-4</v>
      </c>
      <c r="Y1743" t="s">
        <v>11</v>
      </c>
      <c r="Z1743">
        <v>2</v>
      </c>
      <c r="AA1743" s="1">
        <v>3.6200000000000002E-4</v>
      </c>
      <c r="AB1743" t="s">
        <v>8</v>
      </c>
      <c r="AC1743">
        <v>1</v>
      </c>
      <c r="AD1743" s="2">
        <v>3.01E-4</v>
      </c>
      <c r="AE1743" t="s">
        <v>9</v>
      </c>
      <c r="AF1743">
        <v>2</v>
      </c>
      <c r="AG1743" s="2">
        <v>1.95E-4</v>
      </c>
      <c r="AH1743" t="s">
        <v>23</v>
      </c>
      <c r="AI1743">
        <v>1</v>
      </c>
      <c r="AJ1743">
        <v>1.6799999999999999E-4</v>
      </c>
      <c r="AK1743" t="s">
        <v>14</v>
      </c>
      <c r="AL1743">
        <v>1</v>
      </c>
      <c r="AM1743">
        <v>9.0000000000000006E-5</v>
      </c>
      <c r="AN1743" t="s">
        <v>12</v>
      </c>
      <c r="AO1743">
        <v>1</v>
      </c>
      <c r="AP1743">
        <v>8.7999999999999998E-5</v>
      </c>
      <c r="AQ1743" t="s">
        <v>6</v>
      </c>
      <c r="AR1743">
        <v>1</v>
      </c>
      <c r="AS1743">
        <v>6.8999999999999997E-5</v>
      </c>
    </row>
    <row r="1744" spans="1:57" x14ac:dyDescent="0.25">
      <c r="A1744" t="s">
        <v>1772</v>
      </c>
      <c r="B1744" t="s">
        <v>1</v>
      </c>
      <c r="C1744">
        <v>0</v>
      </c>
      <c r="D1744">
        <v>13</v>
      </c>
      <c r="E1744">
        <v>0.01</v>
      </c>
      <c r="F1744">
        <v>61</v>
      </c>
      <c r="G1744">
        <v>0.01</v>
      </c>
      <c r="H1744">
        <v>21.31</v>
      </c>
      <c r="I1744">
        <v>7</v>
      </c>
      <c r="J1744">
        <v>25.93</v>
      </c>
      <c r="K1744">
        <v>1.13E-4</v>
      </c>
      <c r="L1744" s="1">
        <v>0</v>
      </c>
      <c r="M1744">
        <v>5.8612458080205301E-8</v>
      </c>
      <c r="N1744">
        <v>2.42100099298215E-4</v>
      </c>
      <c r="O1744">
        <v>0</v>
      </c>
      <c r="P1744">
        <v>5.5807842327273895E-4</v>
      </c>
      <c r="Q1744">
        <v>14</v>
      </c>
      <c r="R1744">
        <v>1.7933340688756601E-4</v>
      </c>
      <c r="S1744">
        <v>1</v>
      </c>
      <c r="T1744">
        <v>6</v>
      </c>
      <c r="U1744" s="2">
        <f t="shared" si="27"/>
        <v>0.22222222222222221</v>
      </c>
      <c r="V1744" t="s">
        <v>43</v>
      </c>
      <c r="W1744">
        <v>1</v>
      </c>
      <c r="X1744" s="3">
        <v>9.3099999999999997E-4</v>
      </c>
      <c r="Y1744" t="s">
        <v>11</v>
      </c>
      <c r="Z1744">
        <v>4</v>
      </c>
      <c r="AA1744" s="1">
        <v>7.2300000000000001E-4</v>
      </c>
      <c r="AB1744" t="s">
        <v>3</v>
      </c>
      <c r="AC1744">
        <v>2</v>
      </c>
      <c r="AD1744" s="2">
        <v>5.6499999999999996E-4</v>
      </c>
      <c r="AE1744" t="s">
        <v>5</v>
      </c>
      <c r="AF1744">
        <v>1</v>
      </c>
      <c r="AG1744" s="2">
        <v>3.7599999999999998E-4</v>
      </c>
      <c r="AH1744" t="s">
        <v>9</v>
      </c>
      <c r="AI1744">
        <v>2</v>
      </c>
      <c r="AJ1744">
        <v>1.95E-4</v>
      </c>
      <c r="AK1744" t="s">
        <v>14</v>
      </c>
      <c r="AL1744">
        <v>2</v>
      </c>
      <c r="AM1744">
        <v>1.8000000000000001E-4</v>
      </c>
      <c r="AN1744" t="s">
        <v>12</v>
      </c>
      <c r="AO1744">
        <v>1</v>
      </c>
      <c r="AP1744">
        <v>8.7999999999999998E-5</v>
      </c>
    </row>
    <row r="1745" spans="1:72" x14ac:dyDescent="0.25">
      <c r="A1745" t="s">
        <v>1773</v>
      </c>
      <c r="B1745" t="s">
        <v>1</v>
      </c>
      <c r="C1745">
        <v>1</v>
      </c>
      <c r="D1745">
        <v>11</v>
      </c>
      <c r="E1745">
        <v>0.01</v>
      </c>
      <c r="F1745">
        <v>45</v>
      </c>
      <c r="G1745">
        <v>0.01</v>
      </c>
      <c r="H1745">
        <v>24.44</v>
      </c>
      <c r="I1745">
        <v>7</v>
      </c>
      <c r="J1745">
        <v>25.93</v>
      </c>
      <c r="K1745">
        <v>7.8999999999999996E-5</v>
      </c>
      <c r="L1745" s="1">
        <v>0</v>
      </c>
      <c r="M1745">
        <v>3.8534999275764702E-8</v>
      </c>
      <c r="N1745">
        <v>1.96303334856453E-4</v>
      </c>
      <c r="O1745">
        <v>0</v>
      </c>
      <c r="P1745">
        <v>3.9357298306960903E-4</v>
      </c>
      <c r="Q1745">
        <v>14</v>
      </c>
      <c r="R1745">
        <v>1.4540987767144701E-4</v>
      </c>
      <c r="S1745">
        <v>1</v>
      </c>
      <c r="T1745">
        <v>6</v>
      </c>
      <c r="U1745" s="2">
        <f t="shared" si="27"/>
        <v>0.22222222222222221</v>
      </c>
      <c r="V1745" t="s">
        <v>43</v>
      </c>
      <c r="W1745">
        <v>1</v>
      </c>
      <c r="X1745" s="3">
        <v>9.3099999999999997E-4</v>
      </c>
      <c r="Y1745" t="s">
        <v>12</v>
      </c>
      <c r="Z1745">
        <v>5</v>
      </c>
      <c r="AA1745" s="1">
        <v>4.4200000000000001E-4</v>
      </c>
      <c r="AB1745" t="s">
        <v>21</v>
      </c>
      <c r="AC1745">
        <v>1</v>
      </c>
      <c r="AD1745" s="2">
        <v>2.92E-4</v>
      </c>
      <c r="AE1745" t="s">
        <v>11</v>
      </c>
      <c r="AF1745">
        <v>1</v>
      </c>
      <c r="AG1745" s="2">
        <v>1.8100000000000001E-4</v>
      </c>
      <c r="AH1745" t="s">
        <v>10</v>
      </c>
      <c r="AI1745">
        <v>1</v>
      </c>
      <c r="AJ1745">
        <v>1.22E-4</v>
      </c>
      <c r="AK1745" t="s">
        <v>9</v>
      </c>
      <c r="AL1745">
        <v>1</v>
      </c>
      <c r="AM1745">
        <v>9.7E-5</v>
      </c>
      <c r="AN1745" t="s">
        <v>6</v>
      </c>
      <c r="AO1745">
        <v>1</v>
      </c>
      <c r="AP1745">
        <v>6.8999999999999997E-5</v>
      </c>
    </row>
    <row r="1746" spans="1:72" x14ac:dyDescent="0.25">
      <c r="A1746" t="s">
        <v>1774</v>
      </c>
      <c r="B1746" t="s">
        <v>1</v>
      </c>
      <c r="C1746">
        <v>0</v>
      </c>
      <c r="D1746">
        <v>15</v>
      </c>
      <c r="E1746">
        <v>0.01</v>
      </c>
      <c r="F1746">
        <v>39</v>
      </c>
      <c r="G1746">
        <v>0.01</v>
      </c>
      <c r="H1746">
        <v>38.46</v>
      </c>
      <c r="I1746">
        <v>8</v>
      </c>
      <c r="J1746">
        <v>29.63</v>
      </c>
      <c r="K1746">
        <v>1.4300000000000001E-4</v>
      </c>
      <c r="L1746" s="1">
        <v>0</v>
      </c>
      <c r="M1746">
        <v>8.0771095275749501E-8</v>
      </c>
      <c r="N1746">
        <v>2.84202560290631E-4</v>
      </c>
      <c r="O1746">
        <v>0</v>
      </c>
      <c r="P1746">
        <v>6.9370428985782802E-4</v>
      </c>
      <c r="Q1746">
        <v>14</v>
      </c>
      <c r="R1746">
        <v>1.99994394278592E-4</v>
      </c>
      <c r="S1746">
        <v>1</v>
      </c>
      <c r="T1746">
        <v>6</v>
      </c>
      <c r="U1746" s="2">
        <f t="shared" si="27"/>
        <v>0.22222222222222221</v>
      </c>
      <c r="V1746" t="s">
        <v>43</v>
      </c>
      <c r="W1746">
        <v>1</v>
      </c>
      <c r="X1746" s="3">
        <v>9.3099999999999997E-4</v>
      </c>
      <c r="Y1746" t="s">
        <v>29</v>
      </c>
      <c r="Z1746">
        <v>3</v>
      </c>
      <c r="AA1746" s="1">
        <v>8.1300000000000003E-4</v>
      </c>
      <c r="AB1746" t="s">
        <v>40</v>
      </c>
      <c r="AC1746">
        <v>1</v>
      </c>
      <c r="AD1746" s="2">
        <v>7.9100000000000004E-4</v>
      </c>
      <c r="AE1746" t="s">
        <v>7</v>
      </c>
      <c r="AF1746">
        <v>2</v>
      </c>
      <c r="AG1746" s="2">
        <v>6.7100000000000005E-4</v>
      </c>
      <c r="AH1746" t="s">
        <v>13</v>
      </c>
      <c r="AI1746">
        <v>3</v>
      </c>
      <c r="AJ1746">
        <v>2.6200000000000003E-4</v>
      </c>
      <c r="AK1746" t="s">
        <v>17</v>
      </c>
      <c r="AL1746">
        <v>2</v>
      </c>
      <c r="AM1746">
        <v>2.0100000000000001E-4</v>
      </c>
      <c r="AN1746" t="s">
        <v>16</v>
      </c>
      <c r="AO1746">
        <v>2</v>
      </c>
      <c r="AP1746">
        <v>9.2999999999999997E-5</v>
      </c>
      <c r="AQ1746" t="s">
        <v>14</v>
      </c>
      <c r="AR1746">
        <v>1</v>
      </c>
      <c r="AS1746">
        <v>9.0000000000000006E-5</v>
      </c>
    </row>
    <row r="1747" spans="1:72" x14ac:dyDescent="0.25">
      <c r="A1747" t="s">
        <v>1775</v>
      </c>
      <c r="B1747" t="s">
        <v>1</v>
      </c>
      <c r="C1747">
        <v>0</v>
      </c>
      <c r="D1747">
        <v>18</v>
      </c>
      <c r="E1747">
        <v>0.01</v>
      </c>
      <c r="F1747">
        <v>40</v>
      </c>
      <c r="G1747">
        <v>0.01</v>
      </c>
      <c r="H1747">
        <v>45</v>
      </c>
      <c r="I1747">
        <v>5</v>
      </c>
      <c r="J1747">
        <v>18.52</v>
      </c>
      <c r="K1747">
        <v>8.3999999999999995E-5</v>
      </c>
      <c r="L1747" s="1">
        <v>0</v>
      </c>
      <c r="M1747">
        <v>5.4421774357239398E-8</v>
      </c>
      <c r="N1747">
        <v>2.33284749517064E-4</v>
      </c>
      <c r="O1747">
        <v>0</v>
      </c>
      <c r="P1747">
        <v>4.5553306663506502E-4</v>
      </c>
      <c r="Q1747">
        <v>8</v>
      </c>
      <c r="R1747">
        <v>1.9008386997686701E-4</v>
      </c>
      <c r="S1747">
        <v>1</v>
      </c>
      <c r="T1747">
        <v>5</v>
      </c>
      <c r="U1747" s="2">
        <f t="shared" si="27"/>
        <v>0.18518518518518517</v>
      </c>
      <c r="V1747" t="s">
        <v>43</v>
      </c>
      <c r="W1747">
        <v>1</v>
      </c>
      <c r="X1747" s="3">
        <v>9.3099999999999997E-4</v>
      </c>
      <c r="Y1747" t="s">
        <v>6</v>
      </c>
      <c r="Z1747">
        <v>12</v>
      </c>
      <c r="AA1747" s="1">
        <v>8.3299999999999997E-4</v>
      </c>
      <c r="AB1747" t="s">
        <v>10</v>
      </c>
      <c r="AC1747">
        <v>2</v>
      </c>
      <c r="AD1747" s="2">
        <v>2.4499999999999999E-4</v>
      </c>
      <c r="AE1747" t="s">
        <v>14</v>
      </c>
      <c r="AF1747">
        <v>2</v>
      </c>
      <c r="AG1747" s="2">
        <v>1.8000000000000001E-4</v>
      </c>
      <c r="AH1747" t="s">
        <v>12</v>
      </c>
      <c r="AI1747">
        <v>1</v>
      </c>
      <c r="AJ1747">
        <v>8.7999999999999998E-5</v>
      </c>
    </row>
    <row r="1748" spans="1:72" x14ac:dyDescent="0.25">
      <c r="A1748" t="s">
        <v>1776</v>
      </c>
      <c r="B1748" t="s">
        <v>1</v>
      </c>
      <c r="C1748">
        <v>0</v>
      </c>
      <c r="D1748">
        <v>13</v>
      </c>
      <c r="E1748">
        <v>0.01</v>
      </c>
      <c r="F1748">
        <v>96</v>
      </c>
      <c r="G1748">
        <v>0.01</v>
      </c>
      <c r="H1748">
        <v>13.54</v>
      </c>
      <c r="I1748">
        <v>5</v>
      </c>
      <c r="J1748">
        <v>18.52</v>
      </c>
      <c r="K1748">
        <v>7.7000000000000001E-5</v>
      </c>
      <c r="L1748" s="1">
        <v>0</v>
      </c>
      <c r="M1748">
        <v>3.95120019125822E-8</v>
      </c>
      <c r="N1748">
        <v>1.9877626093822701E-4</v>
      </c>
      <c r="O1748">
        <v>0</v>
      </c>
      <c r="P1748">
        <v>4.18055022588419E-4</v>
      </c>
      <c r="Q1748">
        <v>13</v>
      </c>
      <c r="R1748">
        <v>1.6196584224596299E-4</v>
      </c>
      <c r="S1748">
        <v>1</v>
      </c>
      <c r="T1748">
        <v>5</v>
      </c>
      <c r="U1748" s="2">
        <f t="shared" si="27"/>
        <v>0.18518518518518517</v>
      </c>
      <c r="V1748" t="s">
        <v>43</v>
      </c>
      <c r="W1748">
        <v>1</v>
      </c>
      <c r="X1748" s="3">
        <v>9.3099999999999997E-4</v>
      </c>
      <c r="Y1748" t="s">
        <v>6</v>
      </c>
      <c r="Z1748">
        <v>6</v>
      </c>
      <c r="AA1748" s="1">
        <v>4.17E-4</v>
      </c>
      <c r="AB1748" t="s">
        <v>3</v>
      </c>
      <c r="AC1748">
        <v>1</v>
      </c>
      <c r="AD1748" s="2">
        <v>2.8299999999999999E-4</v>
      </c>
      <c r="AE1748" t="s">
        <v>12</v>
      </c>
      <c r="AF1748">
        <v>3</v>
      </c>
      <c r="AG1748" s="2">
        <v>2.6499999999999999E-4</v>
      </c>
      <c r="AH1748" t="s">
        <v>9</v>
      </c>
      <c r="AI1748">
        <v>2</v>
      </c>
      <c r="AJ1748">
        <v>1.95E-4</v>
      </c>
    </row>
    <row r="1749" spans="1:72" x14ac:dyDescent="0.25">
      <c r="A1749" t="s">
        <v>1777</v>
      </c>
      <c r="B1749" t="s">
        <v>1</v>
      </c>
      <c r="C1749">
        <v>0</v>
      </c>
      <c r="D1749">
        <v>13</v>
      </c>
      <c r="E1749">
        <v>0.01</v>
      </c>
      <c r="F1749">
        <v>34</v>
      </c>
      <c r="G1749">
        <v>0</v>
      </c>
      <c r="H1749">
        <v>38.24</v>
      </c>
      <c r="I1749">
        <v>7</v>
      </c>
      <c r="J1749">
        <v>25.93</v>
      </c>
      <c r="K1749">
        <v>1.13E-4</v>
      </c>
      <c r="L1749" s="1">
        <v>0</v>
      </c>
      <c r="M1749">
        <v>6.3653714883338106E-8</v>
      </c>
      <c r="N1749">
        <v>2.5229687846530701E-4</v>
      </c>
      <c r="O1749">
        <v>0</v>
      </c>
      <c r="P1749">
        <v>5.7627251701373203E-4</v>
      </c>
      <c r="Q1749">
        <v>14</v>
      </c>
      <c r="R1749">
        <v>1.8688657664096801E-4</v>
      </c>
      <c r="S1749">
        <v>1</v>
      </c>
      <c r="T1749">
        <v>5</v>
      </c>
      <c r="U1749" s="2">
        <f t="shared" si="27"/>
        <v>0.18518518518518517</v>
      </c>
      <c r="V1749" t="s">
        <v>43</v>
      </c>
      <c r="W1749">
        <v>1</v>
      </c>
      <c r="X1749" s="3">
        <v>9.3099999999999997E-4</v>
      </c>
      <c r="Y1749" t="s">
        <v>29</v>
      </c>
      <c r="Z1749">
        <v>3</v>
      </c>
      <c r="AA1749" s="1">
        <v>8.1300000000000003E-4</v>
      </c>
      <c r="AB1749" t="s">
        <v>21</v>
      </c>
      <c r="AC1749">
        <v>2</v>
      </c>
      <c r="AD1749" s="2">
        <v>5.8399999999999999E-4</v>
      </c>
      <c r="AE1749" t="s">
        <v>9</v>
      </c>
      <c r="AF1749">
        <v>4</v>
      </c>
      <c r="AG1749" s="2">
        <v>3.8999999999999999E-4</v>
      </c>
      <c r="AH1749" t="s">
        <v>35</v>
      </c>
      <c r="AI1749">
        <v>1</v>
      </c>
      <c r="AJ1749">
        <v>1.63E-4</v>
      </c>
      <c r="AK1749" t="s">
        <v>12</v>
      </c>
      <c r="AL1749">
        <v>1</v>
      </c>
      <c r="AM1749">
        <v>8.7999999999999998E-5</v>
      </c>
      <c r="AN1749" t="s">
        <v>6</v>
      </c>
      <c r="AO1749">
        <v>1</v>
      </c>
      <c r="AP1749">
        <v>6.8999999999999997E-5</v>
      </c>
    </row>
    <row r="1750" spans="1:72" x14ac:dyDescent="0.25">
      <c r="A1750" t="s">
        <v>1778</v>
      </c>
      <c r="B1750" t="s">
        <v>1</v>
      </c>
      <c r="C1750">
        <v>0</v>
      </c>
      <c r="D1750">
        <v>12</v>
      </c>
      <c r="E1750">
        <v>0.01</v>
      </c>
      <c r="F1750">
        <v>67</v>
      </c>
      <c r="G1750">
        <v>0.01</v>
      </c>
      <c r="H1750">
        <v>17.91</v>
      </c>
      <c r="I1750">
        <v>6</v>
      </c>
      <c r="J1750">
        <v>22.22</v>
      </c>
      <c r="K1750">
        <v>9.6000000000000002E-5</v>
      </c>
      <c r="L1750" s="1">
        <v>0</v>
      </c>
      <c r="M1750">
        <v>5.0702683398855098E-8</v>
      </c>
      <c r="N1750">
        <v>2.2517256360146399E-4</v>
      </c>
      <c r="O1750">
        <v>0</v>
      </c>
      <c r="P1750">
        <v>5.1123369320195996E-4</v>
      </c>
      <c r="Q1750">
        <v>12</v>
      </c>
      <c r="R1750">
        <v>1.7513421613447199E-4</v>
      </c>
      <c r="S1750">
        <v>1</v>
      </c>
      <c r="T1750">
        <v>5</v>
      </c>
      <c r="U1750" s="2">
        <f t="shared" si="27"/>
        <v>0.18518518518518517</v>
      </c>
      <c r="V1750" t="s">
        <v>43</v>
      </c>
      <c r="W1750">
        <v>1</v>
      </c>
      <c r="X1750" s="3">
        <v>9.3099999999999997E-4</v>
      </c>
      <c r="Y1750" t="s">
        <v>2</v>
      </c>
      <c r="Z1750">
        <v>1</v>
      </c>
      <c r="AA1750" s="1">
        <v>6.6299999999999996E-4</v>
      </c>
      <c r="AB1750" t="s">
        <v>13</v>
      </c>
      <c r="AC1750">
        <v>4</v>
      </c>
      <c r="AD1750" s="2">
        <v>3.4900000000000003E-4</v>
      </c>
      <c r="AE1750" t="s">
        <v>7</v>
      </c>
      <c r="AF1750">
        <v>1</v>
      </c>
      <c r="AG1750" s="2">
        <v>3.3599999999999998E-4</v>
      </c>
      <c r="AH1750" t="s">
        <v>6</v>
      </c>
      <c r="AI1750">
        <v>4</v>
      </c>
      <c r="AJ1750">
        <v>2.7799999999999998E-4</v>
      </c>
      <c r="AK1750" t="s">
        <v>16</v>
      </c>
      <c r="AL1750">
        <v>1</v>
      </c>
      <c r="AM1750">
        <v>4.6E-5</v>
      </c>
    </row>
    <row r="1751" spans="1:72" x14ac:dyDescent="0.25">
      <c r="A1751" t="s">
        <v>1779</v>
      </c>
      <c r="B1751" t="s">
        <v>1</v>
      </c>
      <c r="C1751">
        <v>0</v>
      </c>
      <c r="D1751">
        <v>11</v>
      </c>
      <c r="E1751">
        <v>0.01</v>
      </c>
      <c r="F1751">
        <v>31</v>
      </c>
      <c r="G1751">
        <v>0</v>
      </c>
      <c r="H1751">
        <v>35.479999999999997</v>
      </c>
      <c r="I1751">
        <v>5</v>
      </c>
      <c r="J1751">
        <v>18.52</v>
      </c>
      <c r="K1751">
        <v>8.7999999999999998E-5</v>
      </c>
      <c r="L1751" s="1">
        <v>0</v>
      </c>
      <c r="M1751">
        <v>5.5674741887295097E-8</v>
      </c>
      <c r="N1751">
        <v>2.3595495732722999E-4</v>
      </c>
      <c r="O1751">
        <v>0</v>
      </c>
      <c r="P1751">
        <v>4.75080786030676E-4</v>
      </c>
      <c r="Q1751">
        <v>9</v>
      </c>
      <c r="R1751">
        <v>1.9225959485922499E-4</v>
      </c>
      <c r="S1751">
        <v>1</v>
      </c>
      <c r="T1751">
        <v>5</v>
      </c>
      <c r="U1751" s="2">
        <f t="shared" si="27"/>
        <v>0.18518518518518517</v>
      </c>
      <c r="V1751" t="s">
        <v>43</v>
      </c>
      <c r="W1751">
        <v>1</v>
      </c>
      <c r="X1751" s="3">
        <v>9.3099999999999997E-4</v>
      </c>
      <c r="Y1751" t="s">
        <v>23</v>
      </c>
      <c r="Z1751">
        <v>5</v>
      </c>
      <c r="AA1751" s="1">
        <v>8.3799999999999999E-4</v>
      </c>
      <c r="AB1751" t="s">
        <v>8</v>
      </c>
      <c r="AC1751">
        <v>1</v>
      </c>
      <c r="AD1751" s="2">
        <v>3.01E-4</v>
      </c>
      <c r="AE1751" t="s">
        <v>6</v>
      </c>
      <c r="AF1751">
        <v>3</v>
      </c>
      <c r="AG1751" s="2">
        <v>2.0799999999999999E-4</v>
      </c>
      <c r="AH1751" t="s">
        <v>9</v>
      </c>
      <c r="AI1751">
        <v>1</v>
      </c>
      <c r="AJ1751">
        <v>9.7E-5</v>
      </c>
    </row>
    <row r="1752" spans="1:72" x14ac:dyDescent="0.25">
      <c r="A1752" t="s">
        <v>1780</v>
      </c>
      <c r="B1752" t="s">
        <v>1</v>
      </c>
      <c r="C1752">
        <v>0</v>
      </c>
      <c r="D1752">
        <v>22</v>
      </c>
      <c r="E1752">
        <v>0.01</v>
      </c>
      <c r="F1752">
        <v>52</v>
      </c>
      <c r="G1752">
        <v>0.01</v>
      </c>
      <c r="H1752">
        <v>42.31</v>
      </c>
      <c r="I1752">
        <v>10</v>
      </c>
      <c r="J1752">
        <v>37.04</v>
      </c>
      <c r="K1752">
        <v>1.11E-4</v>
      </c>
      <c r="L1752" s="1">
        <v>0</v>
      </c>
      <c r="M1752">
        <v>5.29944981998568E-8</v>
      </c>
      <c r="N1752">
        <v>2.3020533920797099E-4</v>
      </c>
      <c r="O1752">
        <v>0</v>
      </c>
      <c r="P1752">
        <v>5.0566547285907598E-4</v>
      </c>
      <c r="Q1752">
        <v>14</v>
      </c>
      <c r="R1752">
        <v>1.4494410246427799E-4</v>
      </c>
      <c r="S1752">
        <v>1</v>
      </c>
      <c r="T1752">
        <v>5</v>
      </c>
      <c r="U1752" s="2">
        <f t="shared" si="27"/>
        <v>0.18518518518518517</v>
      </c>
      <c r="V1752" t="s">
        <v>43</v>
      </c>
      <c r="W1752">
        <v>1</v>
      </c>
      <c r="X1752" s="3">
        <v>9.3099999999999997E-4</v>
      </c>
      <c r="Y1752" t="s">
        <v>6</v>
      </c>
      <c r="Z1752">
        <v>11</v>
      </c>
      <c r="AA1752" s="1">
        <v>7.6400000000000003E-4</v>
      </c>
      <c r="AB1752" t="s">
        <v>5</v>
      </c>
      <c r="AC1752">
        <v>1</v>
      </c>
      <c r="AD1752" s="2">
        <v>3.7599999999999998E-4</v>
      </c>
      <c r="AE1752" t="s">
        <v>23</v>
      </c>
      <c r="AF1752">
        <v>2</v>
      </c>
      <c r="AG1752" s="2">
        <v>3.3500000000000001E-4</v>
      </c>
      <c r="AH1752" t="s">
        <v>10</v>
      </c>
      <c r="AI1752">
        <v>1</v>
      </c>
      <c r="AJ1752">
        <v>1.22E-4</v>
      </c>
      <c r="AK1752" t="s">
        <v>9</v>
      </c>
      <c r="AL1752">
        <v>1</v>
      </c>
      <c r="AM1752">
        <v>9.7E-5</v>
      </c>
      <c r="AN1752" t="s">
        <v>16</v>
      </c>
      <c r="AO1752">
        <v>2</v>
      </c>
      <c r="AP1752">
        <v>9.2999999999999997E-5</v>
      </c>
      <c r="AQ1752" t="s">
        <v>14</v>
      </c>
      <c r="AR1752">
        <v>1</v>
      </c>
      <c r="AS1752">
        <v>9.0000000000000006E-5</v>
      </c>
      <c r="AT1752" t="s">
        <v>12</v>
      </c>
      <c r="AU1752">
        <v>1</v>
      </c>
      <c r="AV1752">
        <v>8.7999999999999998E-5</v>
      </c>
      <c r="AW1752" t="s">
        <v>13</v>
      </c>
      <c r="AX1752">
        <v>1</v>
      </c>
      <c r="AY1752">
        <v>8.7000000000000001E-5</v>
      </c>
    </row>
    <row r="1753" spans="1:72" x14ac:dyDescent="0.25">
      <c r="A1753" t="s">
        <v>1781</v>
      </c>
      <c r="B1753" t="s">
        <v>1</v>
      </c>
      <c r="C1753">
        <v>0</v>
      </c>
      <c r="D1753">
        <v>10</v>
      </c>
      <c r="E1753">
        <v>0.01</v>
      </c>
      <c r="F1753">
        <v>34</v>
      </c>
      <c r="G1753">
        <v>0</v>
      </c>
      <c r="H1753">
        <v>29.41</v>
      </c>
      <c r="I1753">
        <v>5</v>
      </c>
      <c r="J1753">
        <v>18.52</v>
      </c>
      <c r="K1753">
        <v>7.7000000000000001E-5</v>
      </c>
      <c r="L1753" s="1">
        <v>0</v>
      </c>
      <c r="M1753">
        <v>4.5884360349103297E-8</v>
      </c>
      <c r="N1753">
        <v>2.1420634992712801E-4</v>
      </c>
      <c r="O1753">
        <v>0</v>
      </c>
      <c r="P1753">
        <v>4.1773759159722499E-4</v>
      </c>
      <c r="Q1753">
        <v>9</v>
      </c>
      <c r="R1753">
        <v>1.7453850734803E-4</v>
      </c>
      <c r="S1753">
        <v>1</v>
      </c>
      <c r="T1753">
        <v>4</v>
      </c>
      <c r="U1753" s="2">
        <f t="shared" si="27"/>
        <v>0.14814814814814814</v>
      </c>
      <c r="V1753" t="s">
        <v>43</v>
      </c>
      <c r="W1753">
        <v>1</v>
      </c>
      <c r="X1753" s="3">
        <v>9.3099999999999997E-4</v>
      </c>
      <c r="Y1753" t="s">
        <v>17</v>
      </c>
      <c r="Z1753">
        <v>6</v>
      </c>
      <c r="AA1753" s="1">
        <v>6.0300000000000002E-4</v>
      </c>
      <c r="AB1753" t="s">
        <v>4</v>
      </c>
      <c r="AC1753">
        <v>1</v>
      </c>
      <c r="AD1753" s="2">
        <v>3.97E-4</v>
      </c>
      <c r="AE1753" t="s">
        <v>12</v>
      </c>
      <c r="AF1753">
        <v>1</v>
      </c>
      <c r="AG1753" s="2">
        <v>8.7999999999999998E-5</v>
      </c>
      <c r="AH1753" t="s">
        <v>6</v>
      </c>
      <c r="AI1753">
        <v>1</v>
      </c>
      <c r="AJ1753">
        <v>6.8999999999999997E-5</v>
      </c>
    </row>
    <row r="1754" spans="1:72" x14ac:dyDescent="0.25">
      <c r="A1754" t="s">
        <v>1782</v>
      </c>
      <c r="B1754" t="s">
        <v>1</v>
      </c>
      <c r="C1754">
        <v>0</v>
      </c>
      <c r="D1754">
        <v>11</v>
      </c>
      <c r="E1754">
        <v>0.01</v>
      </c>
      <c r="F1754">
        <v>29</v>
      </c>
      <c r="G1754">
        <v>0</v>
      </c>
      <c r="H1754">
        <v>37.93</v>
      </c>
      <c r="I1754">
        <v>4</v>
      </c>
      <c r="J1754">
        <v>14.81</v>
      </c>
      <c r="K1754">
        <v>7.8999999999999996E-5</v>
      </c>
      <c r="L1754" s="1">
        <v>0</v>
      </c>
      <c r="M1754">
        <v>4.6518147425490097E-8</v>
      </c>
      <c r="N1754">
        <v>2.1568066075911899E-4</v>
      </c>
      <c r="O1754">
        <v>0</v>
      </c>
      <c r="P1754">
        <v>4.2814245913779301E-4</v>
      </c>
      <c r="Q1754">
        <v>9</v>
      </c>
      <c r="R1754">
        <v>1.83727970276286E-4</v>
      </c>
      <c r="S1754">
        <v>1</v>
      </c>
      <c r="T1754">
        <v>4</v>
      </c>
      <c r="U1754" s="2">
        <f t="shared" si="27"/>
        <v>0.14814814814814814</v>
      </c>
      <c r="V1754" t="s">
        <v>43</v>
      </c>
      <c r="W1754">
        <v>1</v>
      </c>
      <c r="X1754" s="3">
        <v>9.3099999999999997E-4</v>
      </c>
      <c r="Y1754" t="s">
        <v>19</v>
      </c>
      <c r="Z1754">
        <v>1</v>
      </c>
      <c r="AA1754" s="1">
        <v>5.22E-4</v>
      </c>
      <c r="AB1754" t="s">
        <v>17</v>
      </c>
      <c r="AC1754">
        <v>5</v>
      </c>
      <c r="AD1754" s="2">
        <v>5.0199999999999995E-4</v>
      </c>
      <c r="AE1754" t="s">
        <v>16</v>
      </c>
      <c r="AF1754">
        <v>4</v>
      </c>
      <c r="AG1754" s="2">
        <v>1.8599999999999999E-4</v>
      </c>
    </row>
    <row r="1755" spans="1:72" x14ac:dyDescent="0.25">
      <c r="A1755" t="s">
        <v>1783</v>
      </c>
      <c r="B1755" t="s">
        <v>1</v>
      </c>
      <c r="C1755">
        <v>0</v>
      </c>
      <c r="D1755">
        <v>57</v>
      </c>
      <c r="E1755">
        <v>0.04</v>
      </c>
      <c r="F1755">
        <v>128</v>
      </c>
      <c r="G1755">
        <v>0.02</v>
      </c>
      <c r="H1755">
        <v>44.53</v>
      </c>
      <c r="I1755">
        <v>17</v>
      </c>
      <c r="J1755">
        <v>62.96</v>
      </c>
      <c r="K1755">
        <v>4.26E-4</v>
      </c>
      <c r="L1755" s="1">
        <v>2.4455857177794099E-4</v>
      </c>
      <c r="M1755">
        <v>2.3006554673502601E-7</v>
      </c>
      <c r="N1755">
        <v>4.7965148465842E-4</v>
      </c>
      <c r="O1755">
        <v>0</v>
      </c>
      <c r="P1755">
        <v>1.24332923960423E-3</v>
      </c>
      <c r="Q1755">
        <v>21</v>
      </c>
      <c r="R1755">
        <v>1.77648698021637E-4</v>
      </c>
      <c r="S1755">
        <v>1</v>
      </c>
      <c r="T1755">
        <v>13</v>
      </c>
      <c r="U1755" s="4">
        <f t="shared" si="27"/>
        <v>0.48148148148148145</v>
      </c>
      <c r="V1755" t="s">
        <v>43</v>
      </c>
      <c r="W1755">
        <v>2</v>
      </c>
      <c r="X1755" s="3">
        <v>1.8619999999999999E-3</v>
      </c>
      <c r="Y1755" t="s">
        <v>4</v>
      </c>
      <c r="Z1755">
        <v>3</v>
      </c>
      <c r="AA1755" s="1">
        <v>1.1919999999999999E-3</v>
      </c>
      <c r="AB1755" t="s">
        <v>3</v>
      </c>
      <c r="AC1755">
        <v>4</v>
      </c>
      <c r="AD1755" s="2">
        <v>1.1310000000000001E-3</v>
      </c>
      <c r="AE1755" t="s">
        <v>5</v>
      </c>
      <c r="AF1755">
        <v>3</v>
      </c>
      <c r="AG1755" s="2">
        <v>1.1280000000000001E-3</v>
      </c>
      <c r="AH1755" t="s">
        <v>11</v>
      </c>
      <c r="AI1755">
        <v>5</v>
      </c>
      <c r="AJ1755">
        <v>9.0399999999999996E-4</v>
      </c>
      <c r="AK1755" t="s">
        <v>29</v>
      </c>
      <c r="AL1755">
        <v>3</v>
      </c>
      <c r="AM1755">
        <v>8.1300000000000003E-4</v>
      </c>
      <c r="AN1755" t="s">
        <v>9</v>
      </c>
      <c r="AO1755">
        <v>6</v>
      </c>
      <c r="AP1755">
        <v>5.8500000000000002E-4</v>
      </c>
      <c r="AQ1755" t="s">
        <v>21</v>
      </c>
      <c r="AR1755">
        <v>2</v>
      </c>
      <c r="AS1755">
        <v>5.8399999999999999E-4</v>
      </c>
      <c r="AT1755" t="s">
        <v>45</v>
      </c>
      <c r="AU1755">
        <v>1</v>
      </c>
      <c r="AV1755">
        <v>5.8200000000000005E-4</v>
      </c>
      <c r="AW1755" t="s">
        <v>6</v>
      </c>
      <c r="AX1755">
        <v>8</v>
      </c>
      <c r="AY1755">
        <v>5.5599999999999996E-4</v>
      </c>
      <c r="AZ1755" t="s">
        <v>12</v>
      </c>
      <c r="BA1755">
        <v>6</v>
      </c>
      <c r="BB1755">
        <v>5.2999999999999998E-4</v>
      </c>
      <c r="BC1755" t="s">
        <v>23</v>
      </c>
      <c r="BD1755">
        <v>3</v>
      </c>
      <c r="BE1755">
        <v>5.0299999999999997E-4</v>
      </c>
      <c r="BF1755" t="s">
        <v>14</v>
      </c>
      <c r="BG1755">
        <v>5</v>
      </c>
      <c r="BH1755">
        <v>4.5100000000000001E-4</v>
      </c>
      <c r="BI1755" t="s">
        <v>10</v>
      </c>
      <c r="BJ1755">
        <v>2</v>
      </c>
      <c r="BK1755">
        <v>2.4499999999999999E-4</v>
      </c>
      <c r="BL1755" t="s">
        <v>13</v>
      </c>
      <c r="BM1755">
        <v>2</v>
      </c>
      <c r="BN1755">
        <v>1.74E-4</v>
      </c>
      <c r="BO1755" t="s">
        <v>35</v>
      </c>
      <c r="BP1755">
        <v>1</v>
      </c>
      <c r="BQ1755">
        <v>1.63E-4</v>
      </c>
      <c r="BR1755" t="s">
        <v>17</v>
      </c>
      <c r="BS1755">
        <v>1</v>
      </c>
      <c r="BT1755">
        <v>1E-4</v>
      </c>
    </row>
    <row r="1756" spans="1:72" x14ac:dyDescent="0.25">
      <c r="A1756" t="s">
        <v>1784</v>
      </c>
      <c r="B1756" t="s">
        <v>1</v>
      </c>
      <c r="C1756">
        <v>1</v>
      </c>
      <c r="D1756">
        <v>59</v>
      </c>
      <c r="E1756">
        <v>0.04</v>
      </c>
      <c r="F1756">
        <v>3442</v>
      </c>
      <c r="G1756">
        <v>0.5</v>
      </c>
      <c r="H1756">
        <v>1.71</v>
      </c>
      <c r="I1756">
        <v>16</v>
      </c>
      <c r="J1756">
        <v>59.26</v>
      </c>
      <c r="K1756">
        <v>4.4900000000000002E-4</v>
      </c>
      <c r="L1756" s="1">
        <v>1.38888888888889E-4</v>
      </c>
      <c r="M1756">
        <v>3.0031972572263498E-7</v>
      </c>
      <c r="N1756">
        <v>5.4801434809923996E-4</v>
      </c>
      <c r="O1756">
        <v>0</v>
      </c>
      <c r="P1756">
        <v>1.3740933655947099E-3</v>
      </c>
      <c r="Q1756">
        <v>25</v>
      </c>
      <c r="R1756">
        <v>2.2326510478117199E-4</v>
      </c>
      <c r="S1756">
        <v>1</v>
      </c>
      <c r="T1756">
        <v>11</v>
      </c>
      <c r="U1756" s="4">
        <f t="shared" si="27"/>
        <v>0.40740740740740738</v>
      </c>
      <c r="V1756" t="s">
        <v>43</v>
      </c>
      <c r="W1756">
        <v>2</v>
      </c>
      <c r="X1756" s="3">
        <v>1.8619999999999999E-3</v>
      </c>
      <c r="Y1756" t="s">
        <v>21</v>
      </c>
      <c r="Z1756">
        <v>6</v>
      </c>
      <c r="AA1756" s="1">
        <v>1.753E-3</v>
      </c>
      <c r="AB1756" t="s">
        <v>5</v>
      </c>
      <c r="AC1756">
        <v>3</v>
      </c>
      <c r="AD1756" s="2">
        <v>1.1280000000000001E-3</v>
      </c>
      <c r="AE1756" t="s">
        <v>29</v>
      </c>
      <c r="AF1756">
        <v>4</v>
      </c>
      <c r="AG1756" s="2">
        <v>1.0839999999999999E-3</v>
      </c>
      <c r="AH1756" t="s">
        <v>19</v>
      </c>
      <c r="AI1756">
        <v>2</v>
      </c>
      <c r="AJ1756">
        <v>1.0430000000000001E-3</v>
      </c>
      <c r="AK1756" t="s">
        <v>9</v>
      </c>
      <c r="AL1756">
        <v>10</v>
      </c>
      <c r="AM1756">
        <v>9.7400000000000004E-4</v>
      </c>
      <c r="AN1756" t="s">
        <v>35</v>
      </c>
      <c r="AO1756">
        <v>5</v>
      </c>
      <c r="AP1756">
        <v>8.1499999999999997E-4</v>
      </c>
      <c r="AQ1756" t="s">
        <v>12</v>
      </c>
      <c r="AR1756">
        <v>9</v>
      </c>
      <c r="AS1756">
        <v>7.9500000000000003E-4</v>
      </c>
      <c r="AT1756" t="s">
        <v>11</v>
      </c>
      <c r="AU1756">
        <v>4</v>
      </c>
      <c r="AV1756">
        <v>7.2300000000000001E-4</v>
      </c>
      <c r="AW1756" t="s">
        <v>23</v>
      </c>
      <c r="AX1756">
        <v>3</v>
      </c>
      <c r="AY1756">
        <v>5.0299999999999997E-4</v>
      </c>
      <c r="AZ1756" t="s">
        <v>14</v>
      </c>
      <c r="BA1756">
        <v>5</v>
      </c>
      <c r="BB1756">
        <v>4.5100000000000001E-4</v>
      </c>
      <c r="BC1756" t="s">
        <v>7</v>
      </c>
      <c r="BD1756">
        <v>1</v>
      </c>
      <c r="BE1756">
        <v>3.3599999999999998E-4</v>
      </c>
      <c r="BF1756" t="s">
        <v>8</v>
      </c>
      <c r="BG1756">
        <v>1</v>
      </c>
      <c r="BH1756">
        <v>3.01E-4</v>
      </c>
      <c r="BI1756" t="s">
        <v>6</v>
      </c>
      <c r="BJ1756">
        <v>2</v>
      </c>
      <c r="BK1756">
        <v>1.3899999999999999E-4</v>
      </c>
      <c r="BL1756" t="s">
        <v>10</v>
      </c>
      <c r="BM1756">
        <v>1</v>
      </c>
      <c r="BN1756">
        <v>1.22E-4</v>
      </c>
      <c r="BO1756" t="s">
        <v>13</v>
      </c>
      <c r="BP1756">
        <v>1</v>
      </c>
      <c r="BQ1756">
        <v>8.7000000000000001E-5</v>
      </c>
    </row>
    <row r="1757" spans="1:72" x14ac:dyDescent="0.25">
      <c r="A1757" t="s">
        <v>1785</v>
      </c>
      <c r="B1757" t="s">
        <v>34</v>
      </c>
      <c r="C1757">
        <v>0</v>
      </c>
      <c r="D1757">
        <v>43</v>
      </c>
      <c r="E1757">
        <v>0.03</v>
      </c>
      <c r="F1757">
        <v>302</v>
      </c>
      <c r="G1757">
        <v>0.04</v>
      </c>
      <c r="H1757">
        <v>14.24</v>
      </c>
      <c r="I1757">
        <v>17</v>
      </c>
      <c r="J1757">
        <v>62.96</v>
      </c>
      <c r="K1757">
        <v>3.3399999999999999E-4</v>
      </c>
      <c r="L1757" s="1">
        <v>1.63078930202218E-4</v>
      </c>
      <c r="M1757">
        <v>2.1059499345983599E-7</v>
      </c>
      <c r="N1757">
        <v>4.5890630139477901E-4</v>
      </c>
      <c r="O1757">
        <v>0</v>
      </c>
      <c r="P1757">
        <v>1.1869796733145401E-3</v>
      </c>
      <c r="Q1757">
        <v>21</v>
      </c>
      <c r="R1757">
        <v>1.69965296812881E-4</v>
      </c>
      <c r="S1757">
        <v>1</v>
      </c>
      <c r="T1757">
        <v>10</v>
      </c>
      <c r="U1757" s="6">
        <f t="shared" si="27"/>
        <v>0.37037037037037035</v>
      </c>
      <c r="V1757" t="s">
        <v>43</v>
      </c>
      <c r="W1757">
        <v>2</v>
      </c>
      <c r="X1757" s="3">
        <v>1.8619999999999999E-3</v>
      </c>
      <c r="Y1757" t="s">
        <v>4</v>
      </c>
      <c r="Z1757">
        <v>3</v>
      </c>
      <c r="AA1757" s="1">
        <v>1.1919999999999999E-3</v>
      </c>
      <c r="AB1757" t="s">
        <v>29</v>
      </c>
      <c r="AC1757">
        <v>4</v>
      </c>
      <c r="AD1757" s="2">
        <v>1.0839999999999999E-3</v>
      </c>
      <c r="AE1757" t="s">
        <v>23</v>
      </c>
      <c r="AF1757">
        <v>6</v>
      </c>
      <c r="AG1757" s="2">
        <v>1.005E-3</v>
      </c>
      <c r="AH1757" t="s">
        <v>40</v>
      </c>
      <c r="AI1757">
        <v>1</v>
      </c>
      <c r="AJ1757">
        <v>7.9100000000000004E-4</v>
      </c>
      <c r="AK1757" t="s">
        <v>14</v>
      </c>
      <c r="AL1757">
        <v>5</v>
      </c>
      <c r="AM1757">
        <v>4.5100000000000001E-4</v>
      </c>
      <c r="AN1757" t="s">
        <v>9</v>
      </c>
      <c r="AO1757">
        <v>4</v>
      </c>
      <c r="AP1757">
        <v>3.8999999999999999E-4</v>
      </c>
      <c r="AQ1757" t="s">
        <v>5</v>
      </c>
      <c r="AR1757">
        <v>1</v>
      </c>
      <c r="AS1757">
        <v>3.7599999999999998E-4</v>
      </c>
      <c r="AT1757" t="s">
        <v>10</v>
      </c>
      <c r="AU1757">
        <v>3</v>
      </c>
      <c r="AV1757">
        <v>3.6699999999999998E-4</v>
      </c>
      <c r="AW1757" t="s">
        <v>6</v>
      </c>
      <c r="AX1757">
        <v>5</v>
      </c>
      <c r="AY1757">
        <v>3.4699999999999998E-4</v>
      </c>
      <c r="AZ1757" t="s">
        <v>8</v>
      </c>
      <c r="BA1757">
        <v>1</v>
      </c>
      <c r="BB1757">
        <v>3.01E-4</v>
      </c>
      <c r="BC1757" t="s">
        <v>12</v>
      </c>
      <c r="BD1757">
        <v>3</v>
      </c>
      <c r="BE1757">
        <v>2.6499999999999999E-4</v>
      </c>
      <c r="BF1757" t="s">
        <v>11</v>
      </c>
      <c r="BG1757">
        <v>1</v>
      </c>
      <c r="BH1757">
        <v>1.8100000000000001E-4</v>
      </c>
      <c r="BI1757" t="s">
        <v>35</v>
      </c>
      <c r="BJ1757">
        <v>1</v>
      </c>
      <c r="BK1757">
        <v>1.63E-4</v>
      </c>
      <c r="BL1757" t="s">
        <v>17</v>
      </c>
      <c r="BM1757">
        <v>1</v>
      </c>
      <c r="BN1757">
        <v>1E-4</v>
      </c>
      <c r="BO1757" t="s">
        <v>13</v>
      </c>
      <c r="BP1757">
        <v>1</v>
      </c>
      <c r="BQ1757">
        <v>8.7000000000000001E-5</v>
      </c>
      <c r="BR1757" t="s">
        <v>16</v>
      </c>
      <c r="BS1757">
        <v>1</v>
      </c>
      <c r="BT1757">
        <v>4.6E-5</v>
      </c>
    </row>
    <row r="1758" spans="1:72" x14ac:dyDescent="0.25">
      <c r="A1758" t="s">
        <v>1786</v>
      </c>
      <c r="B1758" t="s">
        <v>1</v>
      </c>
      <c r="C1758">
        <v>0</v>
      </c>
      <c r="D1758">
        <v>22</v>
      </c>
      <c r="E1758">
        <v>0.01</v>
      </c>
      <c r="F1758">
        <v>122</v>
      </c>
      <c r="G1758">
        <v>0.02</v>
      </c>
      <c r="H1758">
        <v>18.03</v>
      </c>
      <c r="I1758">
        <v>10</v>
      </c>
      <c r="J1758">
        <v>37.04</v>
      </c>
      <c r="K1758">
        <v>1.92E-4</v>
      </c>
      <c r="L1758" s="1">
        <v>0</v>
      </c>
      <c r="M1758">
        <v>1.4197480408693999E-7</v>
      </c>
      <c r="N1758">
        <v>3.7679544063979898E-4</v>
      </c>
      <c r="O1758">
        <v>0</v>
      </c>
      <c r="P1758">
        <v>7.5143935497069196E-4</v>
      </c>
      <c r="Q1758">
        <v>18</v>
      </c>
      <c r="R1758">
        <v>2.3724157373617E-4</v>
      </c>
      <c r="S1758">
        <v>2</v>
      </c>
      <c r="T1758">
        <v>10</v>
      </c>
      <c r="U1758" s="6">
        <f t="shared" si="27"/>
        <v>0.37037037037037035</v>
      </c>
      <c r="V1758" t="s">
        <v>43</v>
      </c>
      <c r="W1758">
        <v>2</v>
      </c>
      <c r="X1758" s="3">
        <v>1.8619999999999999E-3</v>
      </c>
      <c r="Y1758" t="s">
        <v>8</v>
      </c>
      <c r="Z1758">
        <v>2</v>
      </c>
      <c r="AA1758" s="1">
        <v>6.02E-4</v>
      </c>
      <c r="AB1758" t="s">
        <v>42</v>
      </c>
      <c r="AC1758">
        <v>1</v>
      </c>
      <c r="AD1758" s="2">
        <v>5.7300000000000005E-4</v>
      </c>
      <c r="AE1758" t="s">
        <v>10</v>
      </c>
      <c r="AF1758">
        <v>3</v>
      </c>
      <c r="AG1758" s="2">
        <v>3.6699999999999998E-4</v>
      </c>
      <c r="AH1758" t="s">
        <v>12</v>
      </c>
      <c r="AI1758">
        <v>4</v>
      </c>
      <c r="AJ1758">
        <v>3.5300000000000002E-4</v>
      </c>
      <c r="AK1758" t="s">
        <v>7</v>
      </c>
      <c r="AL1758">
        <v>1</v>
      </c>
      <c r="AM1758">
        <v>3.3599999999999998E-4</v>
      </c>
      <c r="AN1758" t="s">
        <v>3</v>
      </c>
      <c r="AO1758">
        <v>1</v>
      </c>
      <c r="AP1758">
        <v>2.8299999999999999E-4</v>
      </c>
      <c r="AQ1758" t="s">
        <v>6</v>
      </c>
      <c r="AR1758">
        <v>4</v>
      </c>
      <c r="AS1758">
        <v>2.7799999999999998E-4</v>
      </c>
      <c r="AT1758" t="s">
        <v>29</v>
      </c>
      <c r="AU1758">
        <v>1</v>
      </c>
      <c r="AV1758">
        <v>2.7099999999999997E-4</v>
      </c>
      <c r="AW1758" t="s">
        <v>13</v>
      </c>
      <c r="AX1758">
        <v>3</v>
      </c>
      <c r="AY1758">
        <v>2.6200000000000003E-4</v>
      </c>
    </row>
    <row r="1759" spans="1:72" x14ac:dyDescent="0.25">
      <c r="A1759" t="s">
        <v>1787</v>
      </c>
      <c r="B1759" t="s">
        <v>1</v>
      </c>
      <c r="C1759">
        <v>1</v>
      </c>
      <c r="D1759">
        <v>49</v>
      </c>
      <c r="E1759">
        <v>0.03</v>
      </c>
      <c r="F1759">
        <v>88</v>
      </c>
      <c r="G1759">
        <v>0.01</v>
      </c>
      <c r="H1759">
        <v>55.68</v>
      </c>
      <c r="I1759">
        <v>13</v>
      </c>
      <c r="J1759">
        <v>48.15</v>
      </c>
      <c r="K1759">
        <v>3.3599999999999998E-4</v>
      </c>
      <c r="L1759" s="1">
        <v>0</v>
      </c>
      <c r="M1759">
        <v>2.2022897659029901E-7</v>
      </c>
      <c r="N1759">
        <v>4.6928560236842798E-4</v>
      </c>
      <c r="O1759">
        <v>0</v>
      </c>
      <c r="P1759">
        <v>1.15229435376956E-3</v>
      </c>
      <c r="Q1759">
        <v>18</v>
      </c>
      <c r="R1759">
        <v>2.43333275302148E-4</v>
      </c>
      <c r="S1759">
        <v>1</v>
      </c>
      <c r="T1759">
        <v>10</v>
      </c>
      <c r="U1759" s="6">
        <f t="shared" si="27"/>
        <v>0.37037037037037035</v>
      </c>
      <c r="V1759" t="s">
        <v>43</v>
      </c>
      <c r="W1759">
        <v>2</v>
      </c>
      <c r="X1759" s="3">
        <v>1.8619999999999999E-3</v>
      </c>
      <c r="Y1759" t="s">
        <v>4</v>
      </c>
      <c r="Z1759">
        <v>3</v>
      </c>
      <c r="AA1759" s="1">
        <v>1.1919999999999999E-3</v>
      </c>
      <c r="AB1759" t="s">
        <v>10</v>
      </c>
      <c r="AC1759">
        <v>9</v>
      </c>
      <c r="AD1759" s="2">
        <v>1.101E-3</v>
      </c>
      <c r="AE1759" t="s">
        <v>23</v>
      </c>
      <c r="AF1759">
        <v>6</v>
      </c>
      <c r="AG1759" s="2">
        <v>1.005E-3</v>
      </c>
      <c r="AH1759" t="s">
        <v>8</v>
      </c>
      <c r="AI1759">
        <v>2</v>
      </c>
      <c r="AJ1759">
        <v>6.02E-4</v>
      </c>
      <c r="AK1759" t="s">
        <v>45</v>
      </c>
      <c r="AL1759">
        <v>1</v>
      </c>
      <c r="AM1759">
        <v>5.8200000000000005E-4</v>
      </c>
      <c r="AN1759" t="s">
        <v>3</v>
      </c>
      <c r="AO1759">
        <v>2</v>
      </c>
      <c r="AP1759">
        <v>5.6499999999999996E-4</v>
      </c>
      <c r="AQ1759" t="s">
        <v>13</v>
      </c>
      <c r="AR1759">
        <v>6</v>
      </c>
      <c r="AS1759">
        <v>5.2300000000000003E-4</v>
      </c>
      <c r="AT1759" t="s">
        <v>14</v>
      </c>
      <c r="AU1759">
        <v>5</v>
      </c>
      <c r="AV1759">
        <v>4.5100000000000001E-4</v>
      </c>
      <c r="AW1759" t="s">
        <v>12</v>
      </c>
      <c r="AX1759">
        <v>5</v>
      </c>
      <c r="AY1759">
        <v>4.4200000000000001E-4</v>
      </c>
      <c r="AZ1759" t="s">
        <v>17</v>
      </c>
      <c r="BA1759">
        <v>3</v>
      </c>
      <c r="BB1759">
        <v>3.01E-4</v>
      </c>
      <c r="BC1759" t="s">
        <v>29</v>
      </c>
      <c r="BD1759">
        <v>1</v>
      </c>
      <c r="BE1759">
        <v>2.7099999999999997E-4</v>
      </c>
      <c r="BF1759" t="s">
        <v>16</v>
      </c>
      <c r="BG1759">
        <v>4</v>
      </c>
      <c r="BH1759">
        <v>1.8599999999999999E-4</v>
      </c>
    </row>
    <row r="1760" spans="1:72" x14ac:dyDescent="0.25">
      <c r="A1760" t="s">
        <v>1788</v>
      </c>
      <c r="B1760" t="s">
        <v>1</v>
      </c>
      <c r="C1760">
        <v>1</v>
      </c>
      <c r="D1760">
        <v>22</v>
      </c>
      <c r="E1760">
        <v>0.01</v>
      </c>
      <c r="F1760">
        <v>102</v>
      </c>
      <c r="G1760">
        <v>0.01</v>
      </c>
      <c r="H1760">
        <v>21.57</v>
      </c>
      <c r="I1760">
        <v>11</v>
      </c>
      <c r="J1760">
        <v>40.74</v>
      </c>
      <c r="K1760">
        <v>2.3800000000000001E-4</v>
      </c>
      <c r="L1760" s="1">
        <v>0</v>
      </c>
      <c r="M1760">
        <v>1.6891396793154501E-7</v>
      </c>
      <c r="N1760">
        <v>4.1099144508316101E-4</v>
      </c>
      <c r="O1760">
        <v>0</v>
      </c>
      <c r="P1760">
        <v>9.2790771850728205E-4</v>
      </c>
      <c r="Q1760">
        <v>20</v>
      </c>
      <c r="R1760">
        <v>2.43550485975207E-4</v>
      </c>
      <c r="S1760">
        <v>2</v>
      </c>
      <c r="T1760">
        <v>9</v>
      </c>
      <c r="U1760" s="6">
        <f t="shared" si="27"/>
        <v>0.33333333333333331</v>
      </c>
      <c r="V1760" t="s">
        <v>43</v>
      </c>
      <c r="W1760">
        <v>2</v>
      </c>
      <c r="X1760" s="3">
        <v>1.8619999999999999E-3</v>
      </c>
      <c r="Y1760" t="s">
        <v>4</v>
      </c>
      <c r="Z1760">
        <v>2</v>
      </c>
      <c r="AA1760" s="1">
        <v>7.9500000000000003E-4</v>
      </c>
      <c r="AB1760" t="s">
        <v>40</v>
      </c>
      <c r="AC1760">
        <v>1</v>
      </c>
      <c r="AD1760" s="2">
        <v>7.9100000000000004E-4</v>
      </c>
      <c r="AE1760" t="s">
        <v>12</v>
      </c>
      <c r="AF1760">
        <v>7</v>
      </c>
      <c r="AG1760" s="2">
        <v>6.1799999999999995E-4</v>
      </c>
      <c r="AH1760" t="s">
        <v>42</v>
      </c>
      <c r="AI1760">
        <v>1</v>
      </c>
      <c r="AJ1760">
        <v>5.7300000000000005E-4</v>
      </c>
      <c r="AK1760" t="s">
        <v>29</v>
      </c>
      <c r="AL1760">
        <v>2</v>
      </c>
      <c r="AM1760">
        <v>5.4199999999999995E-4</v>
      </c>
      <c r="AN1760" t="s">
        <v>5</v>
      </c>
      <c r="AO1760">
        <v>1</v>
      </c>
      <c r="AP1760">
        <v>3.7599999999999998E-4</v>
      </c>
      <c r="AQ1760" t="s">
        <v>8</v>
      </c>
      <c r="AR1760">
        <v>1</v>
      </c>
      <c r="AS1760">
        <v>3.01E-4</v>
      </c>
      <c r="AT1760" t="s">
        <v>9</v>
      </c>
      <c r="AU1760">
        <v>3</v>
      </c>
      <c r="AV1760">
        <v>2.92E-4</v>
      </c>
      <c r="AW1760" t="s">
        <v>11</v>
      </c>
      <c r="AX1760">
        <v>1</v>
      </c>
      <c r="AY1760">
        <v>1.8100000000000001E-4</v>
      </c>
      <c r="AZ1760" t="s">
        <v>14</v>
      </c>
      <c r="BA1760">
        <v>1</v>
      </c>
      <c r="BB1760">
        <v>9.0000000000000006E-5</v>
      </c>
    </row>
    <row r="1761" spans="1:75" x14ac:dyDescent="0.25">
      <c r="A1761" t="s">
        <v>1789</v>
      </c>
      <c r="B1761" t="s">
        <v>1</v>
      </c>
      <c r="C1761">
        <v>1</v>
      </c>
      <c r="D1761">
        <v>27</v>
      </c>
      <c r="E1761">
        <v>0.02</v>
      </c>
      <c r="F1761">
        <v>110</v>
      </c>
      <c r="G1761">
        <v>0.02</v>
      </c>
      <c r="H1761">
        <v>24.55</v>
      </c>
      <c r="I1761">
        <v>13</v>
      </c>
      <c r="J1761">
        <v>48.15</v>
      </c>
      <c r="K1761">
        <v>2.1499999999999999E-4</v>
      </c>
      <c r="L1761" s="1">
        <v>0</v>
      </c>
      <c r="M1761">
        <v>1.4901673321162099E-7</v>
      </c>
      <c r="N1761">
        <v>3.86026855557513E-4</v>
      </c>
      <c r="O1761">
        <v>0</v>
      </c>
      <c r="P1761">
        <v>8.1327112551684395E-4</v>
      </c>
      <c r="Q1761">
        <v>17</v>
      </c>
      <c r="R1761">
        <v>2.0016207325204301E-4</v>
      </c>
      <c r="S1761">
        <v>2</v>
      </c>
      <c r="T1761">
        <v>9</v>
      </c>
      <c r="U1761" s="6">
        <f t="shared" si="27"/>
        <v>0.33333333333333331</v>
      </c>
      <c r="V1761" t="s">
        <v>43</v>
      </c>
      <c r="W1761">
        <v>2</v>
      </c>
      <c r="X1761" s="3">
        <v>1.8619999999999999E-3</v>
      </c>
      <c r="Y1761" t="s">
        <v>40</v>
      </c>
      <c r="Z1761">
        <v>1</v>
      </c>
      <c r="AA1761" s="1">
        <v>7.9100000000000004E-4</v>
      </c>
      <c r="AB1761" t="s">
        <v>23</v>
      </c>
      <c r="AC1761">
        <v>4</v>
      </c>
      <c r="AD1761" s="2">
        <v>6.7000000000000002E-4</v>
      </c>
      <c r="AE1761" t="s">
        <v>5</v>
      </c>
      <c r="AF1761">
        <v>1</v>
      </c>
      <c r="AG1761" s="2">
        <v>3.7599999999999998E-4</v>
      </c>
      <c r="AH1761" t="s">
        <v>10</v>
      </c>
      <c r="AI1761">
        <v>3</v>
      </c>
      <c r="AJ1761">
        <v>3.6699999999999998E-4</v>
      </c>
      <c r="AK1761" t="s">
        <v>6</v>
      </c>
      <c r="AL1761">
        <v>5</v>
      </c>
      <c r="AM1761">
        <v>3.4699999999999998E-4</v>
      </c>
      <c r="AN1761" t="s">
        <v>35</v>
      </c>
      <c r="AO1761">
        <v>2</v>
      </c>
      <c r="AP1761">
        <v>3.2600000000000001E-4</v>
      </c>
      <c r="AQ1761" t="s">
        <v>3</v>
      </c>
      <c r="AR1761">
        <v>1</v>
      </c>
      <c r="AS1761">
        <v>2.8299999999999999E-4</v>
      </c>
      <c r="AT1761" t="s">
        <v>29</v>
      </c>
      <c r="AU1761">
        <v>1</v>
      </c>
      <c r="AV1761">
        <v>2.7099999999999997E-4</v>
      </c>
      <c r="AW1761" t="s">
        <v>12</v>
      </c>
      <c r="AX1761">
        <v>2</v>
      </c>
      <c r="AY1761">
        <v>1.7699999999999999E-4</v>
      </c>
      <c r="AZ1761" t="s">
        <v>16</v>
      </c>
      <c r="BA1761">
        <v>3</v>
      </c>
      <c r="BB1761">
        <v>1.3899999999999999E-4</v>
      </c>
      <c r="BC1761" t="s">
        <v>9</v>
      </c>
      <c r="BD1761">
        <v>1</v>
      </c>
      <c r="BE1761">
        <v>9.7E-5</v>
      </c>
      <c r="BF1761" t="s">
        <v>13</v>
      </c>
      <c r="BG1761">
        <v>1</v>
      </c>
      <c r="BH1761">
        <v>8.7000000000000001E-5</v>
      </c>
    </row>
    <row r="1762" spans="1:75" x14ac:dyDescent="0.25">
      <c r="A1762" t="s">
        <v>1790</v>
      </c>
      <c r="B1762" t="s">
        <v>1</v>
      </c>
      <c r="C1762">
        <v>0</v>
      </c>
      <c r="D1762">
        <v>37</v>
      </c>
      <c r="E1762">
        <v>0.03</v>
      </c>
      <c r="F1762">
        <v>313</v>
      </c>
      <c r="G1762">
        <v>0.05</v>
      </c>
      <c r="H1762">
        <v>11.82</v>
      </c>
      <c r="I1762">
        <v>10</v>
      </c>
      <c r="J1762">
        <v>37.04</v>
      </c>
      <c r="K1762">
        <v>2.81E-4</v>
      </c>
      <c r="L1762" s="1">
        <v>0</v>
      </c>
      <c r="M1762">
        <v>2.5149213605043801E-7</v>
      </c>
      <c r="N1762">
        <v>5.0148991620015495E-4</v>
      </c>
      <c r="O1762">
        <v>0</v>
      </c>
      <c r="P1762">
        <v>1.2183002513819199E-3</v>
      </c>
      <c r="Q1762">
        <v>22</v>
      </c>
      <c r="R1762">
        <v>3.1575291020009702E-4</v>
      </c>
      <c r="S1762">
        <v>1</v>
      </c>
      <c r="T1762">
        <v>8</v>
      </c>
      <c r="U1762" s="6">
        <f t="shared" si="27"/>
        <v>0.29629629629629628</v>
      </c>
      <c r="V1762" t="s">
        <v>43</v>
      </c>
      <c r="W1762">
        <v>2</v>
      </c>
      <c r="X1762" s="3">
        <v>1.8619999999999999E-3</v>
      </c>
      <c r="Y1762" t="s">
        <v>5</v>
      </c>
      <c r="Z1762">
        <v>4</v>
      </c>
      <c r="AA1762" s="1">
        <v>1.5039999999999999E-3</v>
      </c>
      <c r="AB1762" t="s">
        <v>13</v>
      </c>
      <c r="AC1762">
        <v>13</v>
      </c>
      <c r="AD1762" s="2">
        <v>1.134E-3</v>
      </c>
      <c r="AE1762" t="s">
        <v>7</v>
      </c>
      <c r="AF1762">
        <v>3</v>
      </c>
      <c r="AG1762" s="2">
        <v>1.0070000000000001E-3</v>
      </c>
      <c r="AH1762" t="s">
        <v>9</v>
      </c>
      <c r="AI1762">
        <v>6</v>
      </c>
      <c r="AJ1762">
        <v>5.8500000000000002E-4</v>
      </c>
      <c r="AK1762" t="s">
        <v>29</v>
      </c>
      <c r="AL1762">
        <v>2</v>
      </c>
      <c r="AM1762">
        <v>5.4199999999999995E-4</v>
      </c>
      <c r="AN1762" t="s">
        <v>11</v>
      </c>
      <c r="AO1762">
        <v>2</v>
      </c>
      <c r="AP1762">
        <v>3.6200000000000002E-4</v>
      </c>
      <c r="AQ1762" t="s">
        <v>3</v>
      </c>
      <c r="AR1762">
        <v>1</v>
      </c>
      <c r="AS1762">
        <v>2.8299999999999999E-4</v>
      </c>
      <c r="AT1762" t="s">
        <v>12</v>
      </c>
      <c r="AU1762">
        <v>2</v>
      </c>
      <c r="AV1762">
        <v>1.7699999999999999E-4</v>
      </c>
      <c r="AW1762" t="s">
        <v>6</v>
      </c>
      <c r="AX1762">
        <v>2</v>
      </c>
      <c r="AY1762">
        <v>1.3899999999999999E-4</v>
      </c>
    </row>
    <row r="1763" spans="1:75" x14ac:dyDescent="0.25">
      <c r="A1763" t="s">
        <v>1791</v>
      </c>
      <c r="B1763" t="s">
        <v>1</v>
      </c>
      <c r="C1763">
        <v>0</v>
      </c>
      <c r="D1763">
        <v>25</v>
      </c>
      <c r="E1763">
        <v>0.02</v>
      </c>
      <c r="F1763">
        <v>72</v>
      </c>
      <c r="G1763">
        <v>0.01</v>
      </c>
      <c r="H1763">
        <v>34.72</v>
      </c>
      <c r="I1763">
        <v>10</v>
      </c>
      <c r="J1763">
        <v>37.04</v>
      </c>
      <c r="K1763">
        <v>1.9000000000000001E-4</v>
      </c>
      <c r="L1763" s="1">
        <v>0</v>
      </c>
      <c r="M1763">
        <v>1.54005738221934E-7</v>
      </c>
      <c r="N1763">
        <v>3.9243564851059901E-4</v>
      </c>
      <c r="O1763">
        <v>0</v>
      </c>
      <c r="P1763">
        <v>8.3885371981931003E-4</v>
      </c>
      <c r="Q1763">
        <v>17</v>
      </c>
      <c r="R1763">
        <v>2.47089112025192E-4</v>
      </c>
      <c r="S1763">
        <v>2</v>
      </c>
      <c r="T1763">
        <v>8</v>
      </c>
      <c r="U1763" s="6">
        <f t="shared" si="27"/>
        <v>0.29629629629629628</v>
      </c>
      <c r="V1763" t="s">
        <v>43</v>
      </c>
      <c r="W1763">
        <v>2</v>
      </c>
      <c r="X1763" s="3">
        <v>1.8619999999999999E-3</v>
      </c>
      <c r="Y1763" t="s">
        <v>17</v>
      </c>
      <c r="Z1763">
        <v>8</v>
      </c>
      <c r="AA1763" s="1">
        <v>8.03E-4</v>
      </c>
      <c r="AB1763" t="s">
        <v>8</v>
      </c>
      <c r="AC1763">
        <v>2</v>
      </c>
      <c r="AD1763" s="2">
        <v>6.02E-4</v>
      </c>
      <c r="AE1763" t="s">
        <v>12</v>
      </c>
      <c r="AF1763">
        <v>6</v>
      </c>
      <c r="AG1763" s="2">
        <v>5.2999999999999998E-4</v>
      </c>
      <c r="AH1763" t="s">
        <v>4</v>
      </c>
      <c r="AI1763">
        <v>1</v>
      </c>
      <c r="AJ1763">
        <v>3.97E-4</v>
      </c>
      <c r="AK1763" t="s">
        <v>21</v>
      </c>
      <c r="AL1763">
        <v>1</v>
      </c>
      <c r="AM1763">
        <v>2.92E-4</v>
      </c>
      <c r="AN1763" t="s">
        <v>3</v>
      </c>
      <c r="AO1763">
        <v>1</v>
      </c>
      <c r="AP1763">
        <v>2.8299999999999999E-4</v>
      </c>
      <c r="AQ1763" t="s">
        <v>9</v>
      </c>
      <c r="AR1763">
        <v>2</v>
      </c>
      <c r="AS1763">
        <v>1.95E-4</v>
      </c>
      <c r="AT1763" t="s">
        <v>13</v>
      </c>
      <c r="AU1763">
        <v>1</v>
      </c>
      <c r="AV1763">
        <v>8.7000000000000001E-5</v>
      </c>
      <c r="AW1763" t="s">
        <v>6</v>
      </c>
      <c r="AX1763">
        <v>1</v>
      </c>
      <c r="AY1763">
        <v>6.8999999999999997E-5</v>
      </c>
    </row>
    <row r="1764" spans="1:75" x14ac:dyDescent="0.25">
      <c r="A1764" t="s">
        <v>1792</v>
      </c>
      <c r="B1764" t="s">
        <v>1</v>
      </c>
      <c r="C1764">
        <v>0</v>
      </c>
      <c r="D1764">
        <v>33</v>
      </c>
      <c r="E1764">
        <v>0.02</v>
      </c>
      <c r="F1764">
        <v>88</v>
      </c>
      <c r="G1764">
        <v>0.01</v>
      </c>
      <c r="H1764">
        <v>37.5</v>
      </c>
      <c r="I1764">
        <v>12</v>
      </c>
      <c r="J1764">
        <v>44.44</v>
      </c>
      <c r="K1764">
        <v>2.99E-4</v>
      </c>
      <c r="L1764" s="1">
        <v>0</v>
      </c>
      <c r="M1764">
        <v>2.4732024082205002E-7</v>
      </c>
      <c r="N1764">
        <v>4.9731302096572003E-4</v>
      </c>
      <c r="O1764">
        <v>0</v>
      </c>
      <c r="P1764">
        <v>1.2360732592575699E-3</v>
      </c>
      <c r="Q1764">
        <v>16</v>
      </c>
      <c r="R1764">
        <v>2.7628501164762202E-4</v>
      </c>
      <c r="S1764">
        <v>1</v>
      </c>
      <c r="T1764">
        <v>7</v>
      </c>
      <c r="U1764" s="2">
        <f t="shared" si="27"/>
        <v>0.25925925925925924</v>
      </c>
      <c r="V1764" t="s">
        <v>43</v>
      </c>
      <c r="W1764">
        <v>2</v>
      </c>
      <c r="X1764" s="3">
        <v>1.8619999999999999E-3</v>
      </c>
      <c r="Y1764" t="s">
        <v>40</v>
      </c>
      <c r="Z1764">
        <v>2</v>
      </c>
      <c r="AA1764" s="1">
        <v>1.5820000000000001E-3</v>
      </c>
      <c r="AB1764" t="s">
        <v>5</v>
      </c>
      <c r="AC1764">
        <v>3</v>
      </c>
      <c r="AD1764" s="2">
        <v>1.1280000000000001E-3</v>
      </c>
      <c r="AE1764" t="s">
        <v>29</v>
      </c>
      <c r="AF1764">
        <v>3</v>
      </c>
      <c r="AG1764" s="2">
        <v>8.1300000000000003E-4</v>
      </c>
      <c r="AH1764" t="s">
        <v>12</v>
      </c>
      <c r="AI1764">
        <v>9</v>
      </c>
      <c r="AJ1764">
        <v>7.9500000000000003E-4</v>
      </c>
      <c r="AK1764" t="s">
        <v>4</v>
      </c>
      <c r="AL1764">
        <v>1</v>
      </c>
      <c r="AM1764">
        <v>3.97E-4</v>
      </c>
      <c r="AN1764" t="s">
        <v>11</v>
      </c>
      <c r="AO1764">
        <v>2</v>
      </c>
      <c r="AP1764">
        <v>3.6200000000000002E-4</v>
      </c>
      <c r="AQ1764" t="s">
        <v>21</v>
      </c>
      <c r="AR1764">
        <v>1</v>
      </c>
      <c r="AS1764">
        <v>2.92E-4</v>
      </c>
      <c r="AT1764" t="s">
        <v>14</v>
      </c>
      <c r="AU1764">
        <v>3</v>
      </c>
      <c r="AV1764">
        <v>2.7099999999999997E-4</v>
      </c>
      <c r="AW1764" t="s">
        <v>6</v>
      </c>
      <c r="AX1764">
        <v>3</v>
      </c>
      <c r="AY1764">
        <v>2.0799999999999999E-4</v>
      </c>
      <c r="AZ1764" t="s">
        <v>9</v>
      </c>
      <c r="BA1764">
        <v>2</v>
      </c>
      <c r="BB1764">
        <v>1.95E-4</v>
      </c>
      <c r="BC1764" t="s">
        <v>13</v>
      </c>
      <c r="BD1764">
        <v>2</v>
      </c>
      <c r="BE1764">
        <v>1.74E-4</v>
      </c>
    </row>
    <row r="1765" spans="1:75" x14ac:dyDescent="0.25">
      <c r="A1765" t="s">
        <v>1793</v>
      </c>
      <c r="B1765" t="s">
        <v>1</v>
      </c>
      <c r="C1765">
        <v>1</v>
      </c>
      <c r="D1765">
        <v>21</v>
      </c>
      <c r="E1765">
        <v>0.01</v>
      </c>
      <c r="F1765">
        <v>63</v>
      </c>
      <c r="G1765">
        <v>0.01</v>
      </c>
      <c r="H1765">
        <v>33.33</v>
      </c>
      <c r="I1765">
        <v>10</v>
      </c>
      <c r="J1765">
        <v>37.04</v>
      </c>
      <c r="K1765">
        <v>2.1100000000000001E-4</v>
      </c>
      <c r="L1765" s="1">
        <v>0</v>
      </c>
      <c r="M1765">
        <v>1.80872042535418E-7</v>
      </c>
      <c r="N1765">
        <v>4.2529053896767799E-4</v>
      </c>
      <c r="O1765">
        <v>0</v>
      </c>
      <c r="P1765">
        <v>9.36392612628007E-4</v>
      </c>
      <c r="Q1765">
        <v>20</v>
      </c>
      <c r="R1765">
        <v>2.67775524535204E-4</v>
      </c>
      <c r="S1765">
        <v>1</v>
      </c>
      <c r="T1765">
        <v>7</v>
      </c>
      <c r="U1765" s="2">
        <f t="shared" si="27"/>
        <v>0.25925925925925924</v>
      </c>
      <c r="V1765" t="s">
        <v>43</v>
      </c>
      <c r="W1765">
        <v>2</v>
      </c>
      <c r="X1765" s="3">
        <v>1.8619999999999999E-3</v>
      </c>
      <c r="Y1765" t="s">
        <v>42</v>
      </c>
      <c r="Z1765">
        <v>2</v>
      </c>
      <c r="AA1765" s="1">
        <v>1.147E-3</v>
      </c>
      <c r="AB1765" t="s">
        <v>3</v>
      </c>
      <c r="AC1765">
        <v>3</v>
      </c>
      <c r="AD1765" s="2">
        <v>8.4800000000000001E-4</v>
      </c>
      <c r="AE1765" t="s">
        <v>10</v>
      </c>
      <c r="AF1765">
        <v>4</v>
      </c>
      <c r="AG1765" s="2">
        <v>4.8899999999999996E-4</v>
      </c>
      <c r="AH1765" t="s">
        <v>7</v>
      </c>
      <c r="AI1765">
        <v>1</v>
      </c>
      <c r="AJ1765">
        <v>3.3599999999999998E-4</v>
      </c>
      <c r="AK1765" t="s">
        <v>8</v>
      </c>
      <c r="AL1765">
        <v>1</v>
      </c>
      <c r="AM1765">
        <v>3.01E-4</v>
      </c>
      <c r="AN1765" t="s">
        <v>13</v>
      </c>
      <c r="AO1765">
        <v>3</v>
      </c>
      <c r="AP1765">
        <v>2.6200000000000003E-4</v>
      </c>
      <c r="AQ1765" t="s">
        <v>14</v>
      </c>
      <c r="AR1765">
        <v>2</v>
      </c>
      <c r="AS1765">
        <v>1.8000000000000001E-4</v>
      </c>
      <c r="AT1765" t="s">
        <v>12</v>
      </c>
      <c r="AU1765">
        <v>2</v>
      </c>
      <c r="AV1765">
        <v>1.7699999999999999E-4</v>
      </c>
      <c r="AW1765" t="s">
        <v>9</v>
      </c>
      <c r="AX1765">
        <v>1</v>
      </c>
      <c r="AY1765">
        <v>9.7E-5</v>
      </c>
    </row>
    <row r="1766" spans="1:75" x14ac:dyDescent="0.25">
      <c r="A1766" t="s">
        <v>1794</v>
      </c>
      <c r="B1766" t="s">
        <v>1</v>
      </c>
      <c r="C1766">
        <v>0</v>
      </c>
      <c r="D1766">
        <v>27</v>
      </c>
      <c r="E1766">
        <v>0.02</v>
      </c>
      <c r="F1766">
        <v>53</v>
      </c>
      <c r="G1766">
        <v>0.01</v>
      </c>
      <c r="H1766">
        <v>50.94</v>
      </c>
      <c r="I1766">
        <v>9</v>
      </c>
      <c r="J1766">
        <v>33.33</v>
      </c>
      <c r="K1766">
        <v>2.1599999999999999E-4</v>
      </c>
      <c r="L1766" s="1">
        <v>0</v>
      </c>
      <c r="M1766">
        <v>1.8665974938868401E-7</v>
      </c>
      <c r="N1766">
        <v>4.3204137462595399E-4</v>
      </c>
      <c r="O1766">
        <v>0</v>
      </c>
      <c r="P1766">
        <v>9.7457805297836305E-4</v>
      </c>
      <c r="Q1766">
        <v>16</v>
      </c>
      <c r="R1766">
        <v>2.8802758308396902E-4</v>
      </c>
      <c r="S1766">
        <v>1</v>
      </c>
      <c r="T1766">
        <v>7</v>
      </c>
      <c r="U1766" s="2">
        <f t="shared" si="27"/>
        <v>0.25925925925925924</v>
      </c>
      <c r="V1766" t="s">
        <v>43</v>
      </c>
      <c r="W1766">
        <v>2</v>
      </c>
      <c r="X1766" s="3">
        <v>1.8619999999999999E-3</v>
      </c>
      <c r="Y1766" t="s">
        <v>3</v>
      </c>
      <c r="Z1766">
        <v>4</v>
      </c>
      <c r="AA1766" s="1">
        <v>1.1310000000000001E-3</v>
      </c>
      <c r="AB1766" t="s">
        <v>23</v>
      </c>
      <c r="AC1766">
        <v>5</v>
      </c>
      <c r="AD1766" s="2">
        <v>8.3799999999999999E-4</v>
      </c>
      <c r="AE1766" t="s">
        <v>35</v>
      </c>
      <c r="AF1766">
        <v>4</v>
      </c>
      <c r="AG1766" s="2">
        <v>6.5200000000000002E-4</v>
      </c>
      <c r="AH1766" t="s">
        <v>9</v>
      </c>
      <c r="AI1766">
        <v>4</v>
      </c>
      <c r="AJ1766">
        <v>3.8999999999999999E-4</v>
      </c>
      <c r="AK1766" t="s">
        <v>10</v>
      </c>
      <c r="AL1766">
        <v>3</v>
      </c>
      <c r="AM1766">
        <v>3.6699999999999998E-4</v>
      </c>
      <c r="AN1766" t="s">
        <v>8</v>
      </c>
      <c r="AO1766">
        <v>1</v>
      </c>
      <c r="AP1766">
        <v>3.01E-4</v>
      </c>
      <c r="AQ1766" t="s">
        <v>6</v>
      </c>
      <c r="AR1766">
        <v>3</v>
      </c>
      <c r="AS1766">
        <v>2.0799999999999999E-4</v>
      </c>
      <c r="AT1766" t="s">
        <v>14</v>
      </c>
      <c r="AU1766">
        <v>1</v>
      </c>
      <c r="AV1766">
        <v>9.0000000000000006E-5</v>
      </c>
    </row>
    <row r="1767" spans="1:75" x14ac:dyDescent="0.25">
      <c r="A1767" t="s">
        <v>1795</v>
      </c>
      <c r="B1767" t="s">
        <v>1</v>
      </c>
      <c r="C1767">
        <v>1</v>
      </c>
      <c r="D1767">
        <v>12</v>
      </c>
      <c r="E1767">
        <v>0.01</v>
      </c>
      <c r="F1767">
        <v>70</v>
      </c>
      <c r="G1767">
        <v>0.01</v>
      </c>
      <c r="H1767">
        <v>17.14</v>
      </c>
      <c r="I1767">
        <v>10</v>
      </c>
      <c r="J1767">
        <v>37.04</v>
      </c>
      <c r="K1767">
        <v>1.16E-4</v>
      </c>
      <c r="L1767" s="1">
        <v>0</v>
      </c>
      <c r="M1767">
        <v>1.2330998110704201E-7</v>
      </c>
      <c r="N1767">
        <v>3.5115520942603399E-4</v>
      </c>
      <c r="O1767">
        <v>0</v>
      </c>
      <c r="P1767">
        <v>5.3832699166499599E-4</v>
      </c>
      <c r="Q1767">
        <v>14</v>
      </c>
      <c r="R1767">
        <v>2.2109772445342901E-4</v>
      </c>
      <c r="S1767">
        <v>2</v>
      </c>
      <c r="T1767">
        <v>6</v>
      </c>
      <c r="U1767" s="2">
        <f t="shared" si="27"/>
        <v>0.22222222222222221</v>
      </c>
      <c r="V1767" t="s">
        <v>43</v>
      </c>
      <c r="W1767">
        <v>2</v>
      </c>
      <c r="X1767" s="3">
        <v>1.8619999999999999E-3</v>
      </c>
      <c r="Y1767" t="s">
        <v>8</v>
      </c>
      <c r="Z1767">
        <v>1</v>
      </c>
      <c r="AA1767" s="1">
        <v>3.01E-4</v>
      </c>
      <c r="AB1767" t="s">
        <v>11</v>
      </c>
      <c r="AC1767">
        <v>1</v>
      </c>
      <c r="AD1767" s="2">
        <v>1.8100000000000001E-4</v>
      </c>
      <c r="AE1767" t="s">
        <v>14</v>
      </c>
      <c r="AF1767">
        <v>2</v>
      </c>
      <c r="AG1767" s="2">
        <v>1.8000000000000001E-4</v>
      </c>
      <c r="AH1767" t="s">
        <v>23</v>
      </c>
      <c r="AI1767">
        <v>1</v>
      </c>
      <c r="AJ1767">
        <v>1.6799999999999999E-4</v>
      </c>
      <c r="AK1767" t="s">
        <v>10</v>
      </c>
      <c r="AL1767">
        <v>1</v>
      </c>
      <c r="AM1767">
        <v>1.22E-4</v>
      </c>
      <c r="AN1767" t="s">
        <v>17</v>
      </c>
      <c r="AO1767">
        <v>1</v>
      </c>
      <c r="AP1767">
        <v>1E-4</v>
      </c>
      <c r="AQ1767" t="s">
        <v>9</v>
      </c>
      <c r="AR1767">
        <v>1</v>
      </c>
      <c r="AS1767">
        <v>9.7E-5</v>
      </c>
      <c r="AT1767" t="s">
        <v>13</v>
      </c>
      <c r="AU1767">
        <v>1</v>
      </c>
      <c r="AV1767">
        <v>8.7000000000000001E-5</v>
      </c>
      <c r="AW1767" t="s">
        <v>16</v>
      </c>
      <c r="AX1767">
        <v>1</v>
      </c>
      <c r="AY1767">
        <v>4.6E-5</v>
      </c>
    </row>
    <row r="1768" spans="1:75" x14ac:dyDescent="0.25">
      <c r="A1768" t="s">
        <v>1796</v>
      </c>
      <c r="B1768" t="s">
        <v>1</v>
      </c>
      <c r="C1768">
        <v>0</v>
      </c>
      <c r="D1768">
        <v>14</v>
      </c>
      <c r="E1768">
        <v>0.01</v>
      </c>
      <c r="F1768">
        <v>128</v>
      </c>
      <c r="G1768">
        <v>0.02</v>
      </c>
      <c r="H1768">
        <v>10.94</v>
      </c>
      <c r="I1768">
        <v>7</v>
      </c>
      <c r="J1768">
        <v>25.93</v>
      </c>
      <c r="K1768">
        <v>1.5100000000000001E-4</v>
      </c>
      <c r="L1768" s="1">
        <v>0</v>
      </c>
      <c r="M1768">
        <v>1.4619957360301799E-7</v>
      </c>
      <c r="N1768">
        <v>3.8236052830152101E-4</v>
      </c>
      <c r="O1768">
        <v>0</v>
      </c>
      <c r="P1768">
        <v>7.50716208686731E-4</v>
      </c>
      <c r="Q1768">
        <v>16</v>
      </c>
      <c r="R1768">
        <v>2.8323002096408901E-4</v>
      </c>
      <c r="S1768">
        <v>2</v>
      </c>
      <c r="T1768">
        <v>6</v>
      </c>
      <c r="U1768" s="2">
        <f t="shared" si="27"/>
        <v>0.22222222222222221</v>
      </c>
      <c r="V1768" t="s">
        <v>43</v>
      </c>
      <c r="W1768">
        <v>2</v>
      </c>
      <c r="X1768" s="3">
        <v>1.8619999999999999E-3</v>
      </c>
      <c r="Y1768" t="s">
        <v>40</v>
      </c>
      <c r="Z1768">
        <v>1</v>
      </c>
      <c r="AA1768" s="1">
        <v>7.9100000000000004E-4</v>
      </c>
      <c r="AB1768" t="s">
        <v>12</v>
      </c>
      <c r="AC1768">
        <v>5</v>
      </c>
      <c r="AD1768" s="2">
        <v>4.4200000000000001E-4</v>
      </c>
      <c r="AE1768" t="s">
        <v>5</v>
      </c>
      <c r="AF1768">
        <v>1</v>
      </c>
      <c r="AG1768" s="2">
        <v>3.7599999999999998E-4</v>
      </c>
      <c r="AH1768" t="s">
        <v>3</v>
      </c>
      <c r="AI1768">
        <v>1</v>
      </c>
      <c r="AJ1768">
        <v>2.8299999999999999E-4</v>
      </c>
      <c r="AK1768" t="s">
        <v>14</v>
      </c>
      <c r="AL1768">
        <v>2</v>
      </c>
      <c r="AM1768">
        <v>1.8000000000000001E-4</v>
      </c>
      <c r="AN1768" t="s">
        <v>6</v>
      </c>
      <c r="AO1768">
        <v>2</v>
      </c>
      <c r="AP1768">
        <v>1.3899999999999999E-4</v>
      </c>
    </row>
    <row r="1769" spans="1:75" x14ac:dyDescent="0.25">
      <c r="A1769" t="s">
        <v>1797</v>
      </c>
      <c r="B1769" t="s">
        <v>1</v>
      </c>
      <c r="C1769">
        <v>1</v>
      </c>
      <c r="D1769">
        <v>11</v>
      </c>
      <c r="E1769">
        <v>0.01</v>
      </c>
      <c r="F1769">
        <v>49</v>
      </c>
      <c r="G1769">
        <v>0.01</v>
      </c>
      <c r="H1769">
        <v>22.45</v>
      </c>
      <c r="I1769">
        <v>8</v>
      </c>
      <c r="J1769">
        <v>29.63</v>
      </c>
      <c r="K1769">
        <v>1.37E-4</v>
      </c>
      <c r="L1769" s="1">
        <v>0</v>
      </c>
      <c r="M1769">
        <v>1.3435435106943501E-7</v>
      </c>
      <c r="N1769">
        <v>3.6654379147577299E-4</v>
      </c>
      <c r="O1769">
        <v>0</v>
      </c>
      <c r="P1769">
        <v>6.6994081615251401E-4</v>
      </c>
      <c r="Q1769">
        <v>17</v>
      </c>
      <c r="R1769">
        <v>2.5793822363109903E-4</v>
      </c>
      <c r="S1769">
        <v>2</v>
      </c>
      <c r="T1769">
        <v>6</v>
      </c>
      <c r="U1769" s="2">
        <f t="shared" si="27"/>
        <v>0.22222222222222221</v>
      </c>
      <c r="V1769" t="s">
        <v>43</v>
      </c>
      <c r="W1769">
        <v>2</v>
      </c>
      <c r="X1769" s="3">
        <v>1.8619999999999999E-3</v>
      </c>
      <c r="Y1769" t="s">
        <v>21</v>
      </c>
      <c r="Z1769">
        <v>2</v>
      </c>
      <c r="AA1769" s="1">
        <v>5.8399999999999999E-4</v>
      </c>
      <c r="AB1769" t="s">
        <v>5</v>
      </c>
      <c r="AC1769">
        <v>1</v>
      </c>
      <c r="AD1769" s="2">
        <v>3.7599999999999998E-4</v>
      </c>
      <c r="AE1769" t="s">
        <v>3</v>
      </c>
      <c r="AF1769">
        <v>1</v>
      </c>
      <c r="AG1769" s="2">
        <v>2.8299999999999999E-4</v>
      </c>
      <c r="AH1769" t="s">
        <v>10</v>
      </c>
      <c r="AI1769">
        <v>2</v>
      </c>
      <c r="AJ1769">
        <v>2.4499999999999999E-4</v>
      </c>
      <c r="AK1769" t="s">
        <v>23</v>
      </c>
      <c r="AL1769">
        <v>1</v>
      </c>
      <c r="AM1769">
        <v>1.6799999999999999E-4</v>
      </c>
      <c r="AN1769" t="s">
        <v>9</v>
      </c>
      <c r="AO1769">
        <v>1</v>
      </c>
      <c r="AP1769">
        <v>9.7E-5</v>
      </c>
      <c r="AQ1769" t="s">
        <v>14</v>
      </c>
      <c r="AR1769">
        <v>1</v>
      </c>
      <c r="AS1769">
        <v>9.0000000000000006E-5</v>
      </c>
    </row>
    <row r="1770" spans="1:75" x14ac:dyDescent="0.25">
      <c r="A1770" t="s">
        <v>1798</v>
      </c>
      <c r="B1770" t="s">
        <v>1</v>
      </c>
      <c r="C1770">
        <v>0</v>
      </c>
      <c r="D1770">
        <v>25</v>
      </c>
      <c r="E1770">
        <v>0.02</v>
      </c>
      <c r="F1770">
        <v>97</v>
      </c>
      <c r="G1770">
        <v>0.01</v>
      </c>
      <c r="H1770">
        <v>25.77</v>
      </c>
      <c r="I1770">
        <v>7</v>
      </c>
      <c r="J1770">
        <v>25.93</v>
      </c>
      <c r="K1770">
        <v>1.54E-4</v>
      </c>
      <c r="L1770" s="1">
        <v>0</v>
      </c>
      <c r="M1770">
        <v>1.4778774997901901E-7</v>
      </c>
      <c r="N1770">
        <v>3.8443172342955603E-4</v>
      </c>
      <c r="O1770">
        <v>0</v>
      </c>
      <c r="P1770">
        <v>7.8093918898313602E-4</v>
      </c>
      <c r="Q1770">
        <v>14</v>
      </c>
      <c r="R1770">
        <v>2.8476423957744898E-4</v>
      </c>
      <c r="S1770">
        <v>2</v>
      </c>
      <c r="T1770">
        <v>6</v>
      </c>
      <c r="U1770" s="2">
        <f t="shared" si="27"/>
        <v>0.22222222222222221</v>
      </c>
      <c r="V1770" t="s">
        <v>43</v>
      </c>
      <c r="W1770">
        <v>2</v>
      </c>
      <c r="X1770" s="3">
        <v>1.8619999999999999E-3</v>
      </c>
      <c r="Y1770" t="s">
        <v>6</v>
      </c>
      <c r="Z1770">
        <v>10</v>
      </c>
      <c r="AA1770" s="1">
        <v>6.9399999999999996E-4</v>
      </c>
      <c r="AB1770" t="s">
        <v>10</v>
      </c>
      <c r="AC1770">
        <v>5</v>
      </c>
      <c r="AD1770" s="2">
        <v>6.11E-4</v>
      </c>
      <c r="AE1770" t="s">
        <v>5</v>
      </c>
      <c r="AF1770">
        <v>1</v>
      </c>
      <c r="AG1770" s="2">
        <v>3.7599999999999998E-4</v>
      </c>
      <c r="AH1770" t="s">
        <v>14</v>
      </c>
      <c r="AI1770">
        <v>4</v>
      </c>
      <c r="AJ1770">
        <v>3.6099999999999999E-4</v>
      </c>
      <c r="AK1770" t="s">
        <v>13</v>
      </c>
      <c r="AL1770">
        <v>2</v>
      </c>
      <c r="AM1770">
        <v>1.74E-4</v>
      </c>
      <c r="AN1770" t="s">
        <v>12</v>
      </c>
      <c r="AO1770">
        <v>1</v>
      </c>
      <c r="AP1770">
        <v>8.7999999999999998E-5</v>
      </c>
    </row>
    <row r="1771" spans="1:75" x14ac:dyDescent="0.25">
      <c r="A1771" t="s">
        <v>1799</v>
      </c>
      <c r="B1771" t="s">
        <v>1</v>
      </c>
      <c r="C1771">
        <v>0</v>
      </c>
      <c r="D1771">
        <v>13</v>
      </c>
      <c r="E1771">
        <v>0.01</v>
      </c>
      <c r="F1771">
        <v>160</v>
      </c>
      <c r="G1771">
        <v>0.02</v>
      </c>
      <c r="H1771">
        <v>8.1199999999999992</v>
      </c>
      <c r="I1771">
        <v>7</v>
      </c>
      <c r="J1771">
        <v>25.93</v>
      </c>
      <c r="K1771">
        <v>1.21E-4</v>
      </c>
      <c r="L1771" s="1">
        <v>0</v>
      </c>
      <c r="M1771">
        <v>1.3071926759162301E-7</v>
      </c>
      <c r="N1771">
        <v>3.6155119636314698E-4</v>
      </c>
      <c r="O1771">
        <v>0</v>
      </c>
      <c r="P1771">
        <v>6.1656275723549997E-4</v>
      </c>
      <c r="Q1771">
        <v>21</v>
      </c>
      <c r="R1771">
        <v>2.6781570100973802E-4</v>
      </c>
      <c r="S1771">
        <v>2</v>
      </c>
      <c r="T1771">
        <v>5</v>
      </c>
      <c r="U1771" s="2">
        <f t="shared" si="27"/>
        <v>0.18518518518518517</v>
      </c>
      <c r="V1771" t="s">
        <v>43</v>
      </c>
      <c r="W1771">
        <v>2</v>
      </c>
      <c r="X1771" s="3">
        <v>1.8619999999999999E-3</v>
      </c>
      <c r="Y1771" t="s">
        <v>19</v>
      </c>
      <c r="Z1771">
        <v>1</v>
      </c>
      <c r="AA1771" s="1">
        <v>5.22E-4</v>
      </c>
      <c r="AB1771" t="s">
        <v>6</v>
      </c>
      <c r="AC1771">
        <v>4</v>
      </c>
      <c r="AD1771" s="2">
        <v>2.7799999999999998E-4</v>
      </c>
      <c r="AE1771" t="s">
        <v>10</v>
      </c>
      <c r="AF1771">
        <v>2</v>
      </c>
      <c r="AG1771" s="2">
        <v>2.4499999999999999E-4</v>
      </c>
      <c r="AH1771" t="s">
        <v>12</v>
      </c>
      <c r="AI1771">
        <v>2</v>
      </c>
      <c r="AJ1771">
        <v>1.7699999999999999E-4</v>
      </c>
      <c r="AK1771" t="s">
        <v>17</v>
      </c>
      <c r="AL1771">
        <v>1</v>
      </c>
      <c r="AM1771">
        <v>1E-4</v>
      </c>
      <c r="AN1771" t="s">
        <v>14</v>
      </c>
      <c r="AO1771">
        <v>1</v>
      </c>
      <c r="AP1771">
        <v>9.0000000000000006E-5</v>
      </c>
    </row>
    <row r="1772" spans="1:75" x14ac:dyDescent="0.25">
      <c r="A1772" t="s">
        <v>1800</v>
      </c>
      <c r="B1772" t="s">
        <v>1</v>
      </c>
      <c r="C1772">
        <v>0</v>
      </c>
      <c r="D1772">
        <v>10</v>
      </c>
      <c r="E1772">
        <v>0.01</v>
      </c>
      <c r="F1772">
        <v>27</v>
      </c>
      <c r="G1772">
        <v>0</v>
      </c>
      <c r="H1772">
        <v>37.04</v>
      </c>
      <c r="I1772">
        <v>6</v>
      </c>
      <c r="J1772">
        <v>22.22</v>
      </c>
      <c r="K1772">
        <v>1.26E-4</v>
      </c>
      <c r="L1772" s="1">
        <v>0</v>
      </c>
      <c r="M1772">
        <v>1.42666536701005E-7</v>
      </c>
      <c r="N1772">
        <v>3.77712240602558E-4</v>
      </c>
      <c r="O1772">
        <v>0</v>
      </c>
      <c r="P1772">
        <v>6.6385534953768404E-4</v>
      </c>
      <c r="Q1772">
        <v>10</v>
      </c>
      <c r="R1772">
        <v>2.9377618713532301E-4</v>
      </c>
      <c r="S1772">
        <v>2</v>
      </c>
      <c r="T1772">
        <v>5</v>
      </c>
      <c r="U1772" s="2">
        <f t="shared" si="27"/>
        <v>0.18518518518518517</v>
      </c>
      <c r="V1772" t="s">
        <v>43</v>
      </c>
      <c r="W1772">
        <v>2</v>
      </c>
      <c r="X1772" s="3">
        <v>1.8619999999999999E-3</v>
      </c>
      <c r="Y1772" t="s">
        <v>29</v>
      </c>
      <c r="Z1772">
        <v>3</v>
      </c>
      <c r="AA1772" s="1">
        <v>8.1300000000000003E-4</v>
      </c>
      <c r="AB1772" t="s">
        <v>3</v>
      </c>
      <c r="AC1772">
        <v>1</v>
      </c>
      <c r="AD1772" s="2">
        <v>2.8299999999999999E-4</v>
      </c>
      <c r="AE1772" t="s">
        <v>11</v>
      </c>
      <c r="AF1772">
        <v>1</v>
      </c>
      <c r="AG1772" s="2">
        <v>1.8100000000000001E-4</v>
      </c>
      <c r="AH1772" t="s">
        <v>14</v>
      </c>
      <c r="AI1772">
        <v>2</v>
      </c>
      <c r="AJ1772">
        <v>1.8000000000000001E-4</v>
      </c>
      <c r="AK1772" t="s">
        <v>12</v>
      </c>
      <c r="AL1772">
        <v>1</v>
      </c>
      <c r="AM1772">
        <v>8.7999999999999998E-5</v>
      </c>
    </row>
    <row r="1773" spans="1:75" x14ac:dyDescent="0.25">
      <c r="A1773" t="s">
        <v>1801</v>
      </c>
      <c r="B1773" t="s">
        <v>1</v>
      </c>
      <c r="C1773">
        <v>0</v>
      </c>
      <c r="D1773">
        <v>10</v>
      </c>
      <c r="E1773">
        <v>0.01</v>
      </c>
      <c r="F1773">
        <v>130</v>
      </c>
      <c r="G1773">
        <v>0.02</v>
      </c>
      <c r="H1773">
        <v>7.69</v>
      </c>
      <c r="I1773">
        <v>7</v>
      </c>
      <c r="J1773">
        <v>25.93</v>
      </c>
      <c r="K1773">
        <v>1.0399999999999999E-4</v>
      </c>
      <c r="L1773" s="1">
        <v>0</v>
      </c>
      <c r="M1773">
        <v>1.24924432179728E-7</v>
      </c>
      <c r="N1773">
        <v>3.5344650540036201E-4</v>
      </c>
      <c r="O1773">
        <v>0</v>
      </c>
      <c r="P1773">
        <v>5.2578297974506202E-4</v>
      </c>
      <c r="Q1773">
        <v>19</v>
      </c>
      <c r="R1773">
        <v>2.6181222622249001E-4</v>
      </c>
      <c r="S1773">
        <v>2</v>
      </c>
      <c r="T1773">
        <v>4</v>
      </c>
      <c r="U1773" s="2">
        <f t="shared" si="27"/>
        <v>0.14814814814814814</v>
      </c>
      <c r="V1773" t="s">
        <v>43</v>
      </c>
      <c r="W1773">
        <v>2</v>
      </c>
      <c r="X1773" s="3">
        <v>1.8619999999999999E-3</v>
      </c>
      <c r="Y1773" t="s">
        <v>7</v>
      </c>
      <c r="Z1773">
        <v>1</v>
      </c>
      <c r="AA1773" s="1">
        <v>3.3599999999999998E-4</v>
      </c>
      <c r="AB1773" t="s">
        <v>6</v>
      </c>
      <c r="AC1773">
        <v>3</v>
      </c>
      <c r="AD1773" s="2">
        <v>2.0799999999999999E-4</v>
      </c>
      <c r="AE1773" t="s">
        <v>10</v>
      </c>
      <c r="AF1773">
        <v>1</v>
      </c>
      <c r="AG1773" s="2">
        <v>1.22E-4</v>
      </c>
      <c r="AH1773" t="s">
        <v>17</v>
      </c>
      <c r="AI1773">
        <v>1</v>
      </c>
      <c r="AJ1773">
        <v>1E-4</v>
      </c>
      <c r="AK1773" t="s">
        <v>14</v>
      </c>
      <c r="AL1773">
        <v>1</v>
      </c>
      <c r="AM1773">
        <v>9.0000000000000006E-5</v>
      </c>
      <c r="AN1773" t="s">
        <v>13</v>
      </c>
      <c r="AO1773">
        <v>1</v>
      </c>
      <c r="AP1773">
        <v>8.7000000000000001E-5</v>
      </c>
    </row>
    <row r="1774" spans="1:75" x14ac:dyDescent="0.25">
      <c r="A1774" t="s">
        <v>1802</v>
      </c>
      <c r="B1774" t="s">
        <v>1</v>
      </c>
      <c r="C1774">
        <v>0</v>
      </c>
      <c r="D1774">
        <v>12</v>
      </c>
      <c r="E1774">
        <v>0.01</v>
      </c>
      <c r="F1774">
        <v>30</v>
      </c>
      <c r="G1774">
        <v>0</v>
      </c>
      <c r="H1774">
        <v>40</v>
      </c>
      <c r="I1774">
        <v>8</v>
      </c>
      <c r="J1774">
        <v>29.63</v>
      </c>
      <c r="K1774">
        <v>1.26E-4</v>
      </c>
      <c r="L1774" s="1">
        <v>0</v>
      </c>
      <c r="M1774">
        <v>1.40147511709833E-7</v>
      </c>
      <c r="N1774">
        <v>3.7436280759422797E-4</v>
      </c>
      <c r="O1774">
        <v>0</v>
      </c>
      <c r="P1774">
        <v>6.2819702856953296E-4</v>
      </c>
      <c r="Q1774">
        <v>11</v>
      </c>
      <c r="R1774">
        <v>2.6344049423297501E-4</v>
      </c>
      <c r="S1774">
        <v>2</v>
      </c>
      <c r="T1774">
        <v>3</v>
      </c>
      <c r="U1774" s="2">
        <f t="shared" si="27"/>
        <v>0.1111111111111111</v>
      </c>
      <c r="V1774" t="s">
        <v>43</v>
      </c>
      <c r="W1774">
        <v>2</v>
      </c>
      <c r="X1774" s="3">
        <v>1.8619999999999999E-3</v>
      </c>
      <c r="Y1774" t="s">
        <v>40</v>
      </c>
      <c r="Z1774">
        <v>1</v>
      </c>
      <c r="AA1774" s="1">
        <v>7.9100000000000004E-4</v>
      </c>
      <c r="AB1774" t="s">
        <v>12</v>
      </c>
      <c r="AC1774">
        <v>3</v>
      </c>
      <c r="AD1774" s="2">
        <v>2.6499999999999999E-4</v>
      </c>
      <c r="AE1774" t="s">
        <v>10</v>
      </c>
      <c r="AF1774">
        <v>1</v>
      </c>
      <c r="AG1774" s="2">
        <v>1.22E-4</v>
      </c>
      <c r="AH1774" t="s">
        <v>17</v>
      </c>
      <c r="AI1774">
        <v>1</v>
      </c>
      <c r="AJ1774">
        <v>1E-4</v>
      </c>
      <c r="AK1774" t="s">
        <v>16</v>
      </c>
      <c r="AL1774">
        <v>2</v>
      </c>
      <c r="AM1774">
        <v>9.2999999999999997E-5</v>
      </c>
      <c r="AN1774" t="s">
        <v>14</v>
      </c>
      <c r="AO1774">
        <v>1</v>
      </c>
      <c r="AP1774">
        <v>9.0000000000000006E-5</v>
      </c>
      <c r="AQ1774" t="s">
        <v>6</v>
      </c>
      <c r="AR1774">
        <v>1</v>
      </c>
      <c r="AS1774">
        <v>6.8999999999999997E-5</v>
      </c>
    </row>
    <row r="1775" spans="1:75" x14ac:dyDescent="0.25">
      <c r="A1775" t="s">
        <v>1803</v>
      </c>
      <c r="B1775" t="s">
        <v>1</v>
      </c>
      <c r="C1775">
        <v>1</v>
      </c>
      <c r="D1775">
        <v>82</v>
      </c>
      <c r="E1775">
        <v>0.06</v>
      </c>
      <c r="F1775">
        <v>303</v>
      </c>
      <c r="G1775">
        <v>0.04</v>
      </c>
      <c r="H1775">
        <v>27.06</v>
      </c>
      <c r="I1775">
        <v>18</v>
      </c>
      <c r="J1775">
        <v>66.67</v>
      </c>
      <c r="K1775">
        <v>6.0599999999999998E-4</v>
      </c>
      <c r="L1775" s="1">
        <v>4.50897285598341E-4</v>
      </c>
      <c r="M1775">
        <v>5.2195504835936096E-7</v>
      </c>
      <c r="N1775">
        <v>7.2246456546972695E-4</v>
      </c>
      <c r="O1775">
        <v>0</v>
      </c>
      <c r="P1775">
        <v>1.8646326941833E-3</v>
      </c>
      <c r="Q1775">
        <v>25</v>
      </c>
      <c r="R1775">
        <v>2.4082152182324201E-4</v>
      </c>
      <c r="S1775">
        <v>1</v>
      </c>
      <c r="T1775">
        <v>12</v>
      </c>
      <c r="U1775" s="4">
        <f t="shared" si="27"/>
        <v>0.44444444444444442</v>
      </c>
      <c r="V1775" t="s">
        <v>43</v>
      </c>
      <c r="W1775">
        <v>3</v>
      </c>
      <c r="X1775" s="3">
        <v>2.7929999999999999E-3</v>
      </c>
      <c r="Y1775" t="s">
        <v>5</v>
      </c>
      <c r="Z1775">
        <v>6</v>
      </c>
      <c r="AA1775" s="1">
        <v>2.2560000000000002E-3</v>
      </c>
      <c r="AB1775" t="s">
        <v>3</v>
      </c>
      <c r="AC1775">
        <v>6</v>
      </c>
      <c r="AD1775" s="2">
        <v>1.696E-3</v>
      </c>
      <c r="AE1775" t="s">
        <v>12</v>
      </c>
      <c r="AF1775">
        <v>16</v>
      </c>
      <c r="AG1775" s="2">
        <v>1.413E-3</v>
      </c>
      <c r="AH1775" t="s">
        <v>45</v>
      </c>
      <c r="AI1775">
        <v>2</v>
      </c>
      <c r="AJ1775">
        <v>1.165E-3</v>
      </c>
      <c r="AK1775" t="s">
        <v>8</v>
      </c>
      <c r="AL1775">
        <v>3</v>
      </c>
      <c r="AM1775">
        <v>9.0200000000000002E-4</v>
      </c>
      <c r="AN1775" t="s">
        <v>6</v>
      </c>
      <c r="AO1775">
        <v>12</v>
      </c>
      <c r="AP1775">
        <v>8.3299999999999997E-4</v>
      </c>
      <c r="AQ1775" t="s">
        <v>4</v>
      </c>
      <c r="AR1775">
        <v>2</v>
      </c>
      <c r="AS1775">
        <v>7.9500000000000003E-4</v>
      </c>
      <c r="AT1775" t="s">
        <v>40</v>
      </c>
      <c r="AU1775">
        <v>1</v>
      </c>
      <c r="AV1775">
        <v>7.9100000000000004E-4</v>
      </c>
      <c r="AW1775" t="s">
        <v>13</v>
      </c>
      <c r="AX1775">
        <v>9</v>
      </c>
      <c r="AY1775">
        <v>7.85E-4</v>
      </c>
      <c r="AZ1775" t="s">
        <v>7</v>
      </c>
      <c r="BA1775">
        <v>2</v>
      </c>
      <c r="BB1775">
        <v>6.7100000000000005E-4</v>
      </c>
      <c r="BC1775" t="s">
        <v>10</v>
      </c>
      <c r="BD1775">
        <v>5</v>
      </c>
      <c r="BE1775">
        <v>6.11E-4</v>
      </c>
      <c r="BF1775" t="s">
        <v>9</v>
      </c>
      <c r="BG1775">
        <v>6</v>
      </c>
      <c r="BH1775">
        <v>5.8500000000000002E-4</v>
      </c>
      <c r="BI1775" t="s">
        <v>14</v>
      </c>
      <c r="BJ1775">
        <v>5</v>
      </c>
      <c r="BK1775">
        <v>4.5100000000000001E-4</v>
      </c>
      <c r="BL1775" t="s">
        <v>21</v>
      </c>
      <c r="BM1775">
        <v>1</v>
      </c>
      <c r="BN1775">
        <v>2.92E-4</v>
      </c>
      <c r="BO1775" t="s">
        <v>23</v>
      </c>
      <c r="BP1775">
        <v>1</v>
      </c>
      <c r="BQ1775">
        <v>1.6799999999999999E-4</v>
      </c>
      <c r="BR1775" t="s">
        <v>17</v>
      </c>
      <c r="BS1775">
        <v>1</v>
      </c>
      <c r="BT1775">
        <v>1E-4</v>
      </c>
      <c r="BU1775" t="s">
        <v>16</v>
      </c>
      <c r="BV1775">
        <v>1</v>
      </c>
      <c r="BW1775">
        <v>4.6E-5</v>
      </c>
    </row>
    <row r="1776" spans="1:75" x14ac:dyDescent="0.25">
      <c r="A1776" t="s">
        <v>1804</v>
      </c>
      <c r="B1776" t="s">
        <v>1</v>
      </c>
      <c r="C1776">
        <v>1</v>
      </c>
      <c r="D1776">
        <v>101</v>
      </c>
      <c r="E1776">
        <v>7.0000000000000007E-2</v>
      </c>
      <c r="F1776">
        <v>426</v>
      </c>
      <c r="G1776">
        <v>0.06</v>
      </c>
      <c r="H1776">
        <v>23.71</v>
      </c>
      <c r="I1776">
        <v>17</v>
      </c>
      <c r="J1776">
        <v>62.96</v>
      </c>
      <c r="K1776">
        <v>5.0699999999999996E-4</v>
      </c>
      <c r="L1776" s="1">
        <v>2.8272547356516798E-4</v>
      </c>
      <c r="M1776">
        <v>4.8452007525436098E-7</v>
      </c>
      <c r="N1776">
        <v>6.9607476269030195E-4</v>
      </c>
      <c r="O1776">
        <v>0</v>
      </c>
      <c r="P1776">
        <v>1.6639443418216501E-3</v>
      </c>
      <c r="Q1776">
        <v>25</v>
      </c>
      <c r="R1776">
        <v>2.5780546766307499E-4</v>
      </c>
      <c r="S1776">
        <v>1</v>
      </c>
      <c r="T1776">
        <v>11</v>
      </c>
      <c r="U1776" s="4">
        <f t="shared" si="27"/>
        <v>0.40740740740740738</v>
      </c>
      <c r="V1776" t="s">
        <v>43</v>
      </c>
      <c r="W1776">
        <v>3</v>
      </c>
      <c r="X1776" s="3">
        <v>2.7929999999999999E-3</v>
      </c>
      <c r="Y1776" t="s">
        <v>16</v>
      </c>
      <c r="Z1776">
        <v>52</v>
      </c>
      <c r="AA1776" s="1">
        <v>2.4160000000000002E-3</v>
      </c>
      <c r="AB1776" t="s">
        <v>8</v>
      </c>
      <c r="AC1776">
        <v>5</v>
      </c>
      <c r="AD1776" s="2">
        <v>1.5039999999999999E-3</v>
      </c>
      <c r="AE1776" t="s">
        <v>35</v>
      </c>
      <c r="AF1776">
        <v>5</v>
      </c>
      <c r="AG1776" s="2">
        <v>8.1499999999999997E-4</v>
      </c>
      <c r="AH1776" t="s">
        <v>40</v>
      </c>
      <c r="AI1776">
        <v>1</v>
      </c>
      <c r="AJ1776">
        <v>7.9100000000000004E-4</v>
      </c>
      <c r="AK1776" t="s">
        <v>14</v>
      </c>
      <c r="AL1776">
        <v>8</v>
      </c>
      <c r="AM1776">
        <v>7.2099999999999996E-4</v>
      </c>
      <c r="AN1776" t="s">
        <v>23</v>
      </c>
      <c r="AO1776">
        <v>4</v>
      </c>
      <c r="AP1776">
        <v>6.7000000000000002E-4</v>
      </c>
      <c r="AQ1776" t="s">
        <v>2</v>
      </c>
      <c r="AR1776">
        <v>1</v>
      </c>
      <c r="AS1776">
        <v>6.6299999999999996E-4</v>
      </c>
      <c r="AT1776" t="s">
        <v>45</v>
      </c>
      <c r="AU1776">
        <v>1</v>
      </c>
      <c r="AV1776">
        <v>5.8200000000000005E-4</v>
      </c>
      <c r="AW1776" t="s">
        <v>13</v>
      </c>
      <c r="AX1776">
        <v>6</v>
      </c>
      <c r="AY1776">
        <v>5.2300000000000003E-4</v>
      </c>
      <c r="AZ1776" t="s">
        <v>19</v>
      </c>
      <c r="BA1776">
        <v>1</v>
      </c>
      <c r="BB1776">
        <v>5.22E-4</v>
      </c>
      <c r="BC1776" t="s">
        <v>9</v>
      </c>
      <c r="BD1776">
        <v>4</v>
      </c>
      <c r="BE1776">
        <v>3.8999999999999999E-4</v>
      </c>
      <c r="BF1776" t="s">
        <v>10</v>
      </c>
      <c r="BG1776">
        <v>3</v>
      </c>
      <c r="BH1776">
        <v>3.6699999999999998E-4</v>
      </c>
      <c r="BI1776" t="s">
        <v>3</v>
      </c>
      <c r="BJ1776">
        <v>1</v>
      </c>
      <c r="BK1776">
        <v>2.8299999999999999E-4</v>
      </c>
      <c r="BL1776" t="s">
        <v>6</v>
      </c>
      <c r="BM1776">
        <v>4</v>
      </c>
      <c r="BN1776">
        <v>2.7799999999999998E-4</v>
      </c>
      <c r="BO1776" t="s">
        <v>29</v>
      </c>
      <c r="BP1776">
        <v>1</v>
      </c>
      <c r="BQ1776">
        <v>2.7099999999999997E-4</v>
      </c>
      <c r="BR1776" t="s">
        <v>12</v>
      </c>
      <c r="BS1776">
        <v>1</v>
      </c>
      <c r="BT1776">
        <v>8.7999999999999998E-5</v>
      </c>
    </row>
    <row r="1777" spans="1:90" x14ac:dyDescent="0.25">
      <c r="A1777" t="s">
        <v>1805</v>
      </c>
      <c r="B1777" t="s">
        <v>1</v>
      </c>
      <c r="C1777">
        <v>0</v>
      </c>
      <c r="D1777">
        <v>57</v>
      </c>
      <c r="E1777">
        <v>0.04</v>
      </c>
      <c r="F1777">
        <v>169</v>
      </c>
      <c r="G1777">
        <v>0.02</v>
      </c>
      <c r="H1777">
        <v>33.729999999999997</v>
      </c>
      <c r="I1777">
        <v>17</v>
      </c>
      <c r="J1777">
        <v>62.96</v>
      </c>
      <c r="K1777">
        <v>5.5199999999999997E-4</v>
      </c>
      <c r="L1777" s="1">
        <v>2.6494745208866899E-4</v>
      </c>
      <c r="M1777">
        <v>5.7936610031954696E-7</v>
      </c>
      <c r="N1777">
        <v>7.6116102128232204E-4</v>
      </c>
      <c r="O1777">
        <v>0</v>
      </c>
      <c r="P1777">
        <v>1.9095482874987499E-3</v>
      </c>
      <c r="Q1777">
        <v>19</v>
      </c>
      <c r="R1777">
        <v>2.8191148936382299E-4</v>
      </c>
      <c r="S1777">
        <v>1</v>
      </c>
      <c r="T1777">
        <v>10</v>
      </c>
      <c r="U1777" s="6">
        <f t="shared" si="27"/>
        <v>0.37037037037037035</v>
      </c>
      <c r="V1777" t="s">
        <v>43</v>
      </c>
      <c r="W1777">
        <v>3</v>
      </c>
      <c r="X1777" s="3">
        <v>2.7929999999999999E-3</v>
      </c>
      <c r="Y1777" t="s">
        <v>40</v>
      </c>
      <c r="Z1777">
        <v>3</v>
      </c>
      <c r="AA1777" s="1">
        <v>2.3730000000000001E-3</v>
      </c>
      <c r="AB1777" t="s">
        <v>29</v>
      </c>
      <c r="AC1777">
        <v>8</v>
      </c>
      <c r="AD1777" s="2">
        <v>2.1689999999999999E-3</v>
      </c>
      <c r="AE1777" t="s">
        <v>5</v>
      </c>
      <c r="AF1777">
        <v>3</v>
      </c>
      <c r="AG1777" s="2">
        <v>1.1280000000000001E-3</v>
      </c>
      <c r="AH1777" t="s">
        <v>11</v>
      </c>
      <c r="AI1777">
        <v>6</v>
      </c>
      <c r="AJ1777">
        <v>1.085E-3</v>
      </c>
      <c r="AK1777" t="s">
        <v>23</v>
      </c>
      <c r="AL1777">
        <v>6</v>
      </c>
      <c r="AM1777">
        <v>1.005E-3</v>
      </c>
      <c r="AN1777" t="s">
        <v>10</v>
      </c>
      <c r="AO1777">
        <v>7</v>
      </c>
      <c r="AP1777">
        <v>8.5599999999999999E-4</v>
      </c>
      <c r="AQ1777" t="s">
        <v>8</v>
      </c>
      <c r="AR1777">
        <v>2</v>
      </c>
      <c r="AS1777">
        <v>6.02E-4</v>
      </c>
      <c r="AT1777" t="s">
        <v>9</v>
      </c>
      <c r="AU1777">
        <v>6</v>
      </c>
      <c r="AV1777">
        <v>5.8500000000000002E-4</v>
      </c>
      <c r="AW1777" t="s">
        <v>42</v>
      </c>
      <c r="AX1777">
        <v>1</v>
      </c>
      <c r="AY1777">
        <v>5.7300000000000005E-4</v>
      </c>
      <c r="AZ1777" t="s">
        <v>4</v>
      </c>
      <c r="BA1777">
        <v>1</v>
      </c>
      <c r="BB1777">
        <v>3.97E-4</v>
      </c>
      <c r="BC1777" t="s">
        <v>21</v>
      </c>
      <c r="BD1777">
        <v>1</v>
      </c>
      <c r="BE1777">
        <v>2.92E-4</v>
      </c>
      <c r="BF1777" t="s">
        <v>3</v>
      </c>
      <c r="BG1777">
        <v>1</v>
      </c>
      <c r="BH1777">
        <v>2.8299999999999999E-4</v>
      </c>
      <c r="BI1777" t="s">
        <v>12</v>
      </c>
      <c r="BJ1777">
        <v>3</v>
      </c>
      <c r="BK1777">
        <v>2.6499999999999999E-4</v>
      </c>
      <c r="BL1777" t="s">
        <v>13</v>
      </c>
      <c r="BM1777">
        <v>3</v>
      </c>
      <c r="BN1777">
        <v>2.6200000000000003E-4</v>
      </c>
      <c r="BO1777" t="s">
        <v>14</v>
      </c>
      <c r="BP1777">
        <v>2</v>
      </c>
      <c r="BQ1777">
        <v>1.8000000000000001E-4</v>
      </c>
      <c r="BR1777" t="s">
        <v>16</v>
      </c>
      <c r="BS1777">
        <v>1</v>
      </c>
      <c r="BT1777">
        <v>4.6E-5</v>
      </c>
    </row>
    <row r="1778" spans="1:90" x14ac:dyDescent="0.25">
      <c r="A1778" t="s">
        <v>1806</v>
      </c>
      <c r="B1778" t="s">
        <v>1</v>
      </c>
      <c r="C1778">
        <v>0</v>
      </c>
      <c r="D1778">
        <v>144</v>
      </c>
      <c r="E1778">
        <v>0.1</v>
      </c>
      <c r="F1778">
        <v>455</v>
      </c>
      <c r="G1778">
        <v>7.0000000000000007E-2</v>
      </c>
      <c r="H1778">
        <v>31.65</v>
      </c>
      <c r="I1778">
        <v>20</v>
      </c>
      <c r="J1778">
        <v>74.069999999999993</v>
      </c>
      <c r="K1778">
        <v>8.1899999999999996E-4</v>
      </c>
      <c r="L1778" s="1">
        <v>5.4107674271800898E-4</v>
      </c>
      <c r="M1778">
        <v>7.9824971652389196E-7</v>
      </c>
      <c r="N1778">
        <v>8.9344821703548803E-4</v>
      </c>
      <c r="O1778">
        <v>0</v>
      </c>
      <c r="P1778">
        <v>2.4471029040641799E-3</v>
      </c>
      <c r="Q1778">
        <v>24</v>
      </c>
      <c r="R1778">
        <v>2.31634722935126E-4</v>
      </c>
      <c r="S1778">
        <v>1</v>
      </c>
      <c r="T1778">
        <v>9</v>
      </c>
      <c r="U1778" s="6">
        <f t="shared" si="27"/>
        <v>0.33333333333333331</v>
      </c>
      <c r="V1778" t="s">
        <v>43</v>
      </c>
      <c r="W1778">
        <v>3</v>
      </c>
      <c r="X1778" s="3">
        <v>2.7929999999999999E-3</v>
      </c>
      <c r="Y1778" t="s">
        <v>12</v>
      </c>
      <c r="Z1778">
        <v>31</v>
      </c>
      <c r="AA1778" s="1">
        <v>2.738E-3</v>
      </c>
      <c r="AB1778" t="s">
        <v>6</v>
      </c>
      <c r="AC1778">
        <v>35</v>
      </c>
      <c r="AD1778" s="2">
        <v>2.431E-3</v>
      </c>
      <c r="AE1778" t="s">
        <v>29</v>
      </c>
      <c r="AF1778">
        <v>8</v>
      </c>
      <c r="AG1778" s="2">
        <v>2.1689999999999999E-3</v>
      </c>
      <c r="AH1778" t="s">
        <v>8</v>
      </c>
      <c r="AI1778">
        <v>7</v>
      </c>
      <c r="AJ1778">
        <v>2.1050000000000001E-3</v>
      </c>
      <c r="AK1778" t="s">
        <v>9</v>
      </c>
      <c r="AL1778">
        <v>19</v>
      </c>
      <c r="AM1778">
        <v>1.851E-3</v>
      </c>
      <c r="AN1778" t="s">
        <v>5</v>
      </c>
      <c r="AO1778">
        <v>3</v>
      </c>
      <c r="AP1778">
        <v>1.1280000000000001E-3</v>
      </c>
      <c r="AQ1778" t="s">
        <v>10</v>
      </c>
      <c r="AR1778">
        <v>9</v>
      </c>
      <c r="AS1778">
        <v>1.101E-3</v>
      </c>
      <c r="AT1778" t="s">
        <v>13</v>
      </c>
      <c r="AU1778">
        <v>10</v>
      </c>
      <c r="AV1778">
        <v>8.7200000000000005E-4</v>
      </c>
      <c r="AW1778" t="s">
        <v>40</v>
      </c>
      <c r="AX1778">
        <v>1</v>
      </c>
      <c r="AY1778">
        <v>7.9100000000000004E-4</v>
      </c>
      <c r="AZ1778" t="s">
        <v>45</v>
      </c>
      <c r="BA1778">
        <v>1</v>
      </c>
      <c r="BB1778">
        <v>5.8200000000000005E-4</v>
      </c>
      <c r="BC1778" t="s">
        <v>42</v>
      </c>
      <c r="BD1778">
        <v>1</v>
      </c>
      <c r="BE1778">
        <v>5.7300000000000005E-4</v>
      </c>
      <c r="BF1778" t="s">
        <v>3</v>
      </c>
      <c r="BG1778">
        <v>2</v>
      </c>
      <c r="BH1778">
        <v>5.6499999999999996E-4</v>
      </c>
      <c r="BI1778" t="s">
        <v>14</v>
      </c>
      <c r="BJ1778">
        <v>6</v>
      </c>
      <c r="BK1778">
        <v>5.4100000000000003E-4</v>
      </c>
      <c r="BL1778" t="s">
        <v>19</v>
      </c>
      <c r="BM1778">
        <v>1</v>
      </c>
      <c r="BN1778">
        <v>5.22E-4</v>
      </c>
      <c r="BO1778" t="s">
        <v>23</v>
      </c>
      <c r="BP1778">
        <v>3</v>
      </c>
      <c r="BQ1778">
        <v>5.0299999999999997E-4</v>
      </c>
      <c r="BR1778" t="s">
        <v>7</v>
      </c>
      <c r="BS1778">
        <v>1</v>
      </c>
      <c r="BT1778">
        <v>3.3599999999999998E-4</v>
      </c>
      <c r="BU1778" t="s">
        <v>21</v>
      </c>
      <c r="BV1778">
        <v>1</v>
      </c>
      <c r="BW1778">
        <v>2.92E-4</v>
      </c>
      <c r="BX1778" t="s">
        <v>11</v>
      </c>
      <c r="BY1778">
        <v>1</v>
      </c>
      <c r="BZ1778">
        <v>1.8100000000000001E-4</v>
      </c>
      <c r="CA1778" t="s">
        <v>16</v>
      </c>
      <c r="CB1778">
        <v>1</v>
      </c>
      <c r="CC1778">
        <v>4.6E-5</v>
      </c>
    </row>
    <row r="1779" spans="1:90" x14ac:dyDescent="0.25">
      <c r="A1779" t="s">
        <v>1807</v>
      </c>
      <c r="B1779" t="s">
        <v>1</v>
      </c>
      <c r="C1779">
        <v>0</v>
      </c>
      <c r="D1779">
        <v>64</v>
      </c>
      <c r="E1779">
        <v>0.04</v>
      </c>
      <c r="F1779">
        <v>294</v>
      </c>
      <c r="G1779">
        <v>0.04</v>
      </c>
      <c r="H1779">
        <v>21.77</v>
      </c>
      <c r="I1779">
        <v>17</v>
      </c>
      <c r="J1779">
        <v>62.96</v>
      </c>
      <c r="K1779">
        <v>4.0000000000000002E-4</v>
      </c>
      <c r="L1779" s="1">
        <v>1.8076644974692699E-4</v>
      </c>
      <c r="M1779">
        <v>3.7506534650247603E-7</v>
      </c>
      <c r="N1779">
        <v>6.1242578856746002E-4</v>
      </c>
      <c r="O1779">
        <v>0</v>
      </c>
      <c r="P1779">
        <v>1.3892140184919399E-3</v>
      </c>
      <c r="Q1779">
        <v>22</v>
      </c>
      <c r="R1779">
        <v>2.2682436613609601E-4</v>
      </c>
      <c r="S1779">
        <v>2</v>
      </c>
      <c r="T1779">
        <v>8</v>
      </c>
      <c r="U1779" s="6">
        <f t="shared" si="27"/>
        <v>0.29629629629629628</v>
      </c>
      <c r="V1779" t="s">
        <v>43</v>
      </c>
      <c r="W1779">
        <v>3</v>
      </c>
      <c r="X1779" s="3">
        <v>2.7929999999999999E-3</v>
      </c>
      <c r="Y1779" t="s">
        <v>6</v>
      </c>
      <c r="Z1779">
        <v>24</v>
      </c>
      <c r="AA1779" s="1">
        <v>1.6670000000000001E-3</v>
      </c>
      <c r="AB1779" t="s">
        <v>23</v>
      </c>
      <c r="AC1779">
        <v>7</v>
      </c>
      <c r="AD1779" s="2">
        <v>1.173E-3</v>
      </c>
      <c r="AE1779" t="s">
        <v>9</v>
      </c>
      <c r="AF1779">
        <v>7</v>
      </c>
      <c r="AG1779" s="2">
        <v>6.8199999999999999E-4</v>
      </c>
      <c r="AH1779" t="s">
        <v>14</v>
      </c>
      <c r="AI1779">
        <v>7</v>
      </c>
      <c r="AJ1779">
        <v>6.3100000000000005E-4</v>
      </c>
      <c r="AK1779" t="s">
        <v>8</v>
      </c>
      <c r="AL1779">
        <v>2</v>
      </c>
      <c r="AM1779">
        <v>6.02E-4</v>
      </c>
      <c r="AN1779" t="s">
        <v>45</v>
      </c>
      <c r="AO1779">
        <v>1</v>
      </c>
      <c r="AP1779">
        <v>5.8200000000000005E-4</v>
      </c>
      <c r="AQ1779" t="s">
        <v>29</v>
      </c>
      <c r="AR1779">
        <v>2</v>
      </c>
      <c r="AS1779">
        <v>5.4199999999999995E-4</v>
      </c>
      <c r="AT1779" t="s">
        <v>4</v>
      </c>
      <c r="AU1779">
        <v>1</v>
      </c>
      <c r="AV1779">
        <v>3.97E-4</v>
      </c>
      <c r="AW1779" t="s">
        <v>5</v>
      </c>
      <c r="AX1779">
        <v>1</v>
      </c>
      <c r="AY1779">
        <v>3.7599999999999998E-4</v>
      </c>
      <c r="AZ1779" t="s">
        <v>7</v>
      </c>
      <c r="BA1779">
        <v>1</v>
      </c>
      <c r="BB1779">
        <v>3.3599999999999998E-4</v>
      </c>
      <c r="BC1779" t="s">
        <v>35</v>
      </c>
      <c r="BD1779">
        <v>2</v>
      </c>
      <c r="BE1779">
        <v>3.2600000000000001E-4</v>
      </c>
      <c r="BF1779" t="s">
        <v>17</v>
      </c>
      <c r="BG1779">
        <v>2</v>
      </c>
      <c r="BH1779">
        <v>2.0100000000000001E-4</v>
      </c>
      <c r="BI1779" t="s">
        <v>11</v>
      </c>
      <c r="BJ1779">
        <v>1</v>
      </c>
      <c r="BK1779">
        <v>1.8100000000000001E-4</v>
      </c>
      <c r="BL1779" t="s">
        <v>10</v>
      </c>
      <c r="BM1779">
        <v>1</v>
      </c>
      <c r="BN1779">
        <v>1.22E-4</v>
      </c>
      <c r="BO1779" t="s">
        <v>12</v>
      </c>
      <c r="BP1779">
        <v>1</v>
      </c>
      <c r="BQ1779">
        <v>8.7999999999999998E-5</v>
      </c>
      <c r="BR1779" t="s">
        <v>13</v>
      </c>
      <c r="BS1779">
        <v>1</v>
      </c>
      <c r="BT1779">
        <v>8.7000000000000001E-5</v>
      </c>
    </row>
    <row r="1780" spans="1:90" x14ac:dyDescent="0.25">
      <c r="A1780" t="s">
        <v>1808</v>
      </c>
      <c r="B1780" t="s">
        <v>1</v>
      </c>
      <c r="C1780">
        <v>1</v>
      </c>
      <c r="D1780">
        <v>42</v>
      </c>
      <c r="E1780">
        <v>0.03</v>
      </c>
      <c r="F1780">
        <v>266</v>
      </c>
      <c r="G1780">
        <v>0.04</v>
      </c>
      <c r="H1780">
        <v>15.79</v>
      </c>
      <c r="I1780">
        <v>13</v>
      </c>
      <c r="J1780">
        <v>48.15</v>
      </c>
      <c r="K1780">
        <v>3.86E-4</v>
      </c>
      <c r="L1780" s="1">
        <v>0</v>
      </c>
      <c r="M1780">
        <v>4.7121115924429898E-7</v>
      </c>
      <c r="N1780">
        <v>6.8644822036647397E-4</v>
      </c>
      <c r="O1780">
        <v>0</v>
      </c>
      <c r="P1780">
        <v>1.6008947371064599E-3</v>
      </c>
      <c r="Q1780">
        <v>21</v>
      </c>
      <c r="R1780">
        <v>3.5593611426409802E-4</v>
      </c>
      <c r="S1780">
        <v>1</v>
      </c>
      <c r="T1780">
        <v>7</v>
      </c>
      <c r="U1780" s="2">
        <f t="shared" si="27"/>
        <v>0.25925925925925924</v>
      </c>
      <c r="V1780" t="s">
        <v>43</v>
      </c>
      <c r="W1780">
        <v>3</v>
      </c>
      <c r="X1780" s="3">
        <v>2.7929999999999999E-3</v>
      </c>
      <c r="Y1780" t="s">
        <v>29</v>
      </c>
      <c r="Z1780">
        <v>8</v>
      </c>
      <c r="AA1780" s="1">
        <v>2.1689999999999999E-3</v>
      </c>
      <c r="AB1780" t="s">
        <v>3</v>
      </c>
      <c r="AC1780">
        <v>5</v>
      </c>
      <c r="AD1780" s="2">
        <v>1.4139999999999999E-3</v>
      </c>
      <c r="AE1780" t="s">
        <v>23</v>
      </c>
      <c r="AF1780">
        <v>5</v>
      </c>
      <c r="AG1780" s="2">
        <v>8.3799999999999999E-4</v>
      </c>
      <c r="AH1780" t="s">
        <v>40</v>
      </c>
      <c r="AI1780">
        <v>1</v>
      </c>
      <c r="AJ1780">
        <v>7.9100000000000004E-4</v>
      </c>
      <c r="AK1780" t="s">
        <v>21</v>
      </c>
      <c r="AL1780">
        <v>2</v>
      </c>
      <c r="AM1780">
        <v>5.8399999999999999E-4</v>
      </c>
      <c r="AN1780" t="s">
        <v>14</v>
      </c>
      <c r="AO1780">
        <v>5</v>
      </c>
      <c r="AP1780">
        <v>4.5100000000000001E-4</v>
      </c>
      <c r="AQ1780" t="s">
        <v>11</v>
      </c>
      <c r="AR1780">
        <v>2</v>
      </c>
      <c r="AS1780">
        <v>3.6200000000000002E-4</v>
      </c>
      <c r="AT1780" t="s">
        <v>9</v>
      </c>
      <c r="AU1780">
        <v>3</v>
      </c>
      <c r="AV1780">
        <v>2.92E-4</v>
      </c>
      <c r="AW1780" t="s">
        <v>6</v>
      </c>
      <c r="AX1780">
        <v>4</v>
      </c>
      <c r="AY1780">
        <v>2.7799999999999998E-4</v>
      </c>
      <c r="AZ1780" t="s">
        <v>12</v>
      </c>
      <c r="BA1780">
        <v>2</v>
      </c>
      <c r="BB1780">
        <v>1.7699999999999999E-4</v>
      </c>
      <c r="BC1780" t="s">
        <v>35</v>
      </c>
      <c r="BD1780">
        <v>1</v>
      </c>
      <c r="BE1780">
        <v>1.63E-4</v>
      </c>
      <c r="BF1780" t="s">
        <v>17</v>
      </c>
      <c r="BG1780">
        <v>1</v>
      </c>
      <c r="BH1780">
        <v>1E-4</v>
      </c>
    </row>
    <row r="1781" spans="1:90" x14ac:dyDescent="0.25">
      <c r="A1781" t="s">
        <v>1809</v>
      </c>
      <c r="B1781" t="s">
        <v>1</v>
      </c>
      <c r="C1781">
        <v>0</v>
      </c>
      <c r="D1781">
        <v>64</v>
      </c>
      <c r="E1781">
        <v>0.04</v>
      </c>
      <c r="F1781">
        <v>139</v>
      </c>
      <c r="G1781">
        <v>0.02</v>
      </c>
      <c r="H1781">
        <v>46.04</v>
      </c>
      <c r="I1781">
        <v>22</v>
      </c>
      <c r="J1781">
        <v>81.48</v>
      </c>
      <c r="K1781">
        <v>5.9100000000000005E-4</v>
      </c>
      <c r="L1781" s="1">
        <v>4.36147941381717E-4</v>
      </c>
      <c r="M1781">
        <v>4.50636568533608E-7</v>
      </c>
      <c r="N1781">
        <v>6.7129469574368598E-4</v>
      </c>
      <c r="O1781">
        <v>0</v>
      </c>
      <c r="P1781">
        <v>1.74398954394586E-3</v>
      </c>
      <c r="Q1781">
        <v>23</v>
      </c>
      <c r="R1781">
        <v>1.24313832545127E-4</v>
      </c>
      <c r="S1781">
        <v>1</v>
      </c>
      <c r="T1781">
        <v>6</v>
      </c>
      <c r="U1781" s="2">
        <f t="shared" si="27"/>
        <v>0.22222222222222221</v>
      </c>
      <c r="V1781" t="s">
        <v>43</v>
      </c>
      <c r="W1781">
        <v>3</v>
      </c>
      <c r="X1781" s="3">
        <v>2.7929999999999999E-3</v>
      </c>
      <c r="Y1781" t="s">
        <v>90</v>
      </c>
      <c r="Z1781">
        <v>1</v>
      </c>
      <c r="AA1781" s="1">
        <v>2.2989999999999998E-3</v>
      </c>
      <c r="AB1781" t="s">
        <v>42</v>
      </c>
      <c r="AC1781">
        <v>3</v>
      </c>
      <c r="AD1781" s="2">
        <v>1.72E-3</v>
      </c>
      <c r="AE1781" t="s">
        <v>23</v>
      </c>
      <c r="AF1781">
        <v>6</v>
      </c>
      <c r="AG1781" s="2">
        <v>1.005E-3</v>
      </c>
      <c r="AH1781" t="s">
        <v>8</v>
      </c>
      <c r="AI1781">
        <v>3</v>
      </c>
      <c r="AJ1781">
        <v>9.0200000000000002E-4</v>
      </c>
      <c r="AK1781" t="s">
        <v>12</v>
      </c>
      <c r="AL1781">
        <v>10</v>
      </c>
      <c r="AM1781">
        <v>8.83E-4</v>
      </c>
      <c r="AN1781" t="s">
        <v>9</v>
      </c>
      <c r="AO1781">
        <v>6</v>
      </c>
      <c r="AP1781">
        <v>5.8500000000000002E-4</v>
      </c>
      <c r="AQ1781" t="s">
        <v>45</v>
      </c>
      <c r="AR1781">
        <v>1</v>
      </c>
      <c r="AS1781">
        <v>5.8200000000000005E-4</v>
      </c>
      <c r="AT1781" t="s">
        <v>3</v>
      </c>
      <c r="AU1781">
        <v>2</v>
      </c>
      <c r="AV1781">
        <v>5.6499999999999996E-4</v>
      </c>
      <c r="AW1781" t="s">
        <v>11</v>
      </c>
      <c r="AX1781">
        <v>3</v>
      </c>
      <c r="AY1781">
        <v>5.4199999999999995E-4</v>
      </c>
      <c r="AZ1781" t="s">
        <v>29</v>
      </c>
      <c r="BA1781">
        <v>2</v>
      </c>
      <c r="BB1781">
        <v>5.4199999999999995E-4</v>
      </c>
      <c r="BC1781" t="s">
        <v>19</v>
      </c>
      <c r="BD1781">
        <v>1</v>
      </c>
      <c r="BE1781">
        <v>5.22E-4</v>
      </c>
      <c r="BF1781" t="s">
        <v>35</v>
      </c>
      <c r="BG1781">
        <v>3</v>
      </c>
      <c r="BH1781">
        <v>4.8899999999999996E-4</v>
      </c>
      <c r="BI1781" t="s">
        <v>13</v>
      </c>
      <c r="BJ1781">
        <v>5</v>
      </c>
      <c r="BK1781">
        <v>4.3600000000000003E-4</v>
      </c>
      <c r="BL1781" t="s">
        <v>4</v>
      </c>
      <c r="BM1781">
        <v>1</v>
      </c>
      <c r="BN1781">
        <v>3.97E-4</v>
      </c>
      <c r="BO1781" t="s">
        <v>10</v>
      </c>
      <c r="BP1781">
        <v>3</v>
      </c>
      <c r="BQ1781">
        <v>3.6699999999999998E-4</v>
      </c>
      <c r="BR1781" t="s">
        <v>7</v>
      </c>
      <c r="BS1781">
        <v>1</v>
      </c>
      <c r="BT1781">
        <v>3.3599999999999998E-4</v>
      </c>
      <c r="BU1781" t="s">
        <v>21</v>
      </c>
      <c r="BV1781">
        <v>1</v>
      </c>
      <c r="BW1781">
        <v>2.92E-4</v>
      </c>
      <c r="BX1781" t="s">
        <v>6</v>
      </c>
      <c r="BY1781">
        <v>4</v>
      </c>
      <c r="BZ1781">
        <v>2.7799999999999998E-4</v>
      </c>
      <c r="CA1781" t="s">
        <v>14</v>
      </c>
      <c r="CB1781">
        <v>3</v>
      </c>
      <c r="CC1781">
        <v>2.7099999999999997E-4</v>
      </c>
      <c r="CD1781" t="s">
        <v>17</v>
      </c>
      <c r="CE1781">
        <v>1</v>
      </c>
      <c r="CF1781">
        <v>1E-4</v>
      </c>
      <c r="CG1781" t="s">
        <v>16</v>
      </c>
      <c r="CH1781">
        <v>1</v>
      </c>
      <c r="CI1781">
        <v>4.6E-5</v>
      </c>
    </row>
    <row r="1782" spans="1:90" x14ac:dyDescent="0.25">
      <c r="A1782" t="s">
        <v>1810</v>
      </c>
      <c r="B1782" t="s">
        <v>1</v>
      </c>
      <c r="C1782">
        <v>0</v>
      </c>
      <c r="D1782">
        <v>31</v>
      </c>
      <c r="E1782">
        <v>0.02</v>
      </c>
      <c r="F1782">
        <v>71</v>
      </c>
      <c r="G1782">
        <v>0.01</v>
      </c>
      <c r="H1782">
        <v>43.66</v>
      </c>
      <c r="I1782">
        <v>8</v>
      </c>
      <c r="J1782">
        <v>29.63</v>
      </c>
      <c r="K1782">
        <v>2.0699999999999999E-4</v>
      </c>
      <c r="L1782" s="1">
        <v>0</v>
      </c>
      <c r="M1782">
        <v>3.3327963539503799E-7</v>
      </c>
      <c r="N1782">
        <v>5.7730376353791295E-4</v>
      </c>
      <c r="O1782">
        <v>0</v>
      </c>
      <c r="P1782">
        <v>1.06112659377723E-3</v>
      </c>
      <c r="Q1782">
        <v>11</v>
      </c>
      <c r="R1782">
        <v>4.0625079656371699E-4</v>
      </c>
      <c r="S1782">
        <v>2</v>
      </c>
      <c r="T1782">
        <v>4</v>
      </c>
      <c r="U1782" s="2">
        <f t="shared" si="27"/>
        <v>0.14814814814814814</v>
      </c>
      <c r="V1782" t="s">
        <v>43</v>
      </c>
      <c r="W1782">
        <v>3</v>
      </c>
      <c r="X1782" s="3">
        <v>2.7929999999999999E-3</v>
      </c>
      <c r="Y1782" t="s">
        <v>6</v>
      </c>
      <c r="Z1782">
        <v>18</v>
      </c>
      <c r="AA1782" s="1">
        <v>1.25E-3</v>
      </c>
      <c r="AB1782" t="s">
        <v>40</v>
      </c>
      <c r="AC1782">
        <v>1</v>
      </c>
      <c r="AD1782" s="2">
        <v>7.9100000000000004E-4</v>
      </c>
      <c r="AE1782" t="s">
        <v>13</v>
      </c>
      <c r="AF1782">
        <v>4</v>
      </c>
      <c r="AG1782" s="2">
        <v>3.4900000000000003E-4</v>
      </c>
      <c r="AH1782" t="s">
        <v>10</v>
      </c>
      <c r="AI1782">
        <v>1</v>
      </c>
      <c r="AJ1782">
        <v>1.22E-4</v>
      </c>
      <c r="AK1782" t="s">
        <v>9</v>
      </c>
      <c r="AL1782">
        <v>1</v>
      </c>
      <c r="AM1782">
        <v>9.7E-5</v>
      </c>
      <c r="AN1782" t="s">
        <v>16</v>
      </c>
      <c r="AO1782">
        <v>2</v>
      </c>
      <c r="AP1782">
        <v>9.2999999999999997E-5</v>
      </c>
      <c r="AQ1782" t="s">
        <v>12</v>
      </c>
      <c r="AR1782">
        <v>1</v>
      </c>
      <c r="AS1782">
        <v>8.7999999999999998E-5</v>
      </c>
    </row>
    <row r="1783" spans="1:90" x14ac:dyDescent="0.25">
      <c r="A1783" t="s">
        <v>1811</v>
      </c>
      <c r="B1783" t="s">
        <v>1</v>
      </c>
      <c r="C1783">
        <v>0</v>
      </c>
      <c r="D1783">
        <v>15</v>
      </c>
      <c r="E1783">
        <v>0.01</v>
      </c>
      <c r="F1783">
        <v>32</v>
      </c>
      <c r="G1783">
        <v>0</v>
      </c>
      <c r="H1783">
        <v>46.88</v>
      </c>
      <c r="I1783">
        <v>8</v>
      </c>
      <c r="J1783">
        <v>29.63</v>
      </c>
      <c r="K1783">
        <v>2.4499999999999999E-4</v>
      </c>
      <c r="L1783" s="1">
        <v>0</v>
      </c>
      <c r="M1783">
        <v>3.93270899587591E-7</v>
      </c>
      <c r="N1783">
        <v>6.27113147356672E-4</v>
      </c>
      <c r="O1783">
        <v>0</v>
      </c>
      <c r="P1783">
        <v>1.2802989956504399E-3</v>
      </c>
      <c r="Q1783">
        <v>11</v>
      </c>
      <c r="R1783">
        <v>4.41301844436176E-4</v>
      </c>
      <c r="S1783">
        <v>2</v>
      </c>
      <c r="T1783">
        <v>4</v>
      </c>
      <c r="U1783" s="2">
        <f t="shared" si="27"/>
        <v>0.14814814814814814</v>
      </c>
      <c r="V1783" t="s">
        <v>43</v>
      </c>
      <c r="W1783">
        <v>3</v>
      </c>
      <c r="X1783" s="3">
        <v>2.7929999999999999E-3</v>
      </c>
      <c r="Y1783" t="s">
        <v>40</v>
      </c>
      <c r="Z1783">
        <v>2</v>
      </c>
      <c r="AA1783" s="1">
        <v>1.5820000000000001E-3</v>
      </c>
      <c r="AB1783" t="s">
        <v>3</v>
      </c>
      <c r="AC1783">
        <v>4</v>
      </c>
      <c r="AD1783" s="2">
        <v>1.1310000000000001E-3</v>
      </c>
      <c r="AE1783" t="s">
        <v>4</v>
      </c>
      <c r="AF1783">
        <v>2</v>
      </c>
      <c r="AG1783" s="2">
        <v>7.9500000000000003E-4</v>
      </c>
      <c r="AH1783" t="s">
        <v>17</v>
      </c>
      <c r="AI1783">
        <v>1</v>
      </c>
      <c r="AJ1783">
        <v>1E-4</v>
      </c>
      <c r="AK1783" t="s">
        <v>14</v>
      </c>
      <c r="AL1783">
        <v>1</v>
      </c>
      <c r="AM1783">
        <v>9.0000000000000006E-5</v>
      </c>
      <c r="AN1783" t="s">
        <v>12</v>
      </c>
      <c r="AO1783">
        <v>1</v>
      </c>
      <c r="AP1783">
        <v>8.7999999999999998E-5</v>
      </c>
      <c r="AQ1783" t="s">
        <v>16</v>
      </c>
      <c r="AR1783">
        <v>1</v>
      </c>
      <c r="AS1783">
        <v>4.6E-5</v>
      </c>
    </row>
    <row r="1784" spans="1:90" x14ac:dyDescent="0.25">
      <c r="A1784" t="s">
        <v>1812</v>
      </c>
      <c r="B1784" t="s">
        <v>1</v>
      </c>
      <c r="C1784">
        <v>0</v>
      </c>
      <c r="D1784">
        <v>10</v>
      </c>
      <c r="E1784">
        <v>0.01</v>
      </c>
      <c r="F1784">
        <v>38</v>
      </c>
      <c r="G1784">
        <v>0.01</v>
      </c>
      <c r="H1784">
        <v>26.32</v>
      </c>
      <c r="I1784">
        <v>4</v>
      </c>
      <c r="J1784">
        <v>14.81</v>
      </c>
      <c r="K1784">
        <v>1.37E-4</v>
      </c>
      <c r="L1784" s="1">
        <v>0</v>
      </c>
      <c r="M1784">
        <v>2.8116583486197201E-7</v>
      </c>
      <c r="N1784">
        <v>5.3025072829933199E-4</v>
      </c>
      <c r="O1784">
        <v>0</v>
      </c>
      <c r="P1784">
        <v>7.3970264127084899E-4</v>
      </c>
      <c r="Q1784">
        <v>11</v>
      </c>
      <c r="R1784">
        <v>4.5169506484757903E-4</v>
      </c>
      <c r="S1784">
        <v>2</v>
      </c>
      <c r="T1784">
        <v>4</v>
      </c>
      <c r="U1784" s="2">
        <f t="shared" si="27"/>
        <v>0.14814814814814814</v>
      </c>
      <c r="V1784" t="s">
        <v>43</v>
      </c>
      <c r="W1784">
        <v>3</v>
      </c>
      <c r="X1784" s="3">
        <v>2.7929999999999999E-3</v>
      </c>
      <c r="Y1784" t="s">
        <v>5</v>
      </c>
      <c r="Z1784">
        <v>1</v>
      </c>
      <c r="AA1784" s="1">
        <v>3.7599999999999998E-4</v>
      </c>
      <c r="AB1784" t="s">
        <v>13</v>
      </c>
      <c r="AC1784">
        <v>4</v>
      </c>
      <c r="AD1784" s="2">
        <v>3.4900000000000003E-4</v>
      </c>
      <c r="AE1784" t="s">
        <v>14</v>
      </c>
      <c r="AF1784">
        <v>2</v>
      </c>
      <c r="AG1784" s="2">
        <v>1.8000000000000001E-4</v>
      </c>
    </row>
    <row r="1785" spans="1:90" x14ac:dyDescent="0.25">
      <c r="A1785" t="s">
        <v>1813</v>
      </c>
      <c r="B1785" t="s">
        <v>1</v>
      </c>
      <c r="C1785">
        <v>0</v>
      </c>
      <c r="D1785">
        <v>13</v>
      </c>
      <c r="E1785">
        <v>0.01</v>
      </c>
      <c r="F1785">
        <v>52</v>
      </c>
      <c r="G1785">
        <v>0.01</v>
      </c>
      <c r="H1785">
        <v>25</v>
      </c>
      <c r="I1785">
        <v>7</v>
      </c>
      <c r="J1785">
        <v>25.93</v>
      </c>
      <c r="K1785">
        <v>1.4899999999999999E-4</v>
      </c>
      <c r="L1785" s="1">
        <v>0</v>
      </c>
      <c r="M1785">
        <v>2.8233937750118001E-7</v>
      </c>
      <c r="N1785">
        <v>5.3135616821599102E-4</v>
      </c>
      <c r="O1785">
        <v>0</v>
      </c>
      <c r="P1785">
        <v>7.7557287883718801E-4</v>
      </c>
      <c r="Q1785">
        <v>11</v>
      </c>
      <c r="R1785">
        <v>3.93597161641474E-4</v>
      </c>
      <c r="S1785">
        <v>2</v>
      </c>
      <c r="T1785">
        <v>4</v>
      </c>
      <c r="U1785" s="2">
        <f t="shared" si="27"/>
        <v>0.14814814814814814</v>
      </c>
      <c r="V1785" t="s">
        <v>43</v>
      </c>
      <c r="W1785">
        <v>3</v>
      </c>
      <c r="X1785" s="3">
        <v>2.7929999999999999E-3</v>
      </c>
      <c r="Y1785" t="s">
        <v>29</v>
      </c>
      <c r="Z1785">
        <v>2</v>
      </c>
      <c r="AA1785" s="1">
        <v>5.4199999999999995E-4</v>
      </c>
      <c r="AB1785" t="s">
        <v>14</v>
      </c>
      <c r="AC1785">
        <v>3</v>
      </c>
      <c r="AD1785" s="2">
        <v>2.7099999999999997E-4</v>
      </c>
      <c r="AE1785" t="s">
        <v>13</v>
      </c>
      <c r="AF1785">
        <v>2</v>
      </c>
      <c r="AG1785" s="2">
        <v>1.74E-4</v>
      </c>
      <c r="AH1785" t="s">
        <v>9</v>
      </c>
      <c r="AI1785">
        <v>1</v>
      </c>
      <c r="AJ1785">
        <v>9.7E-5</v>
      </c>
      <c r="AK1785" t="s">
        <v>12</v>
      </c>
      <c r="AL1785">
        <v>1</v>
      </c>
      <c r="AM1785">
        <v>8.7999999999999998E-5</v>
      </c>
      <c r="AN1785" t="s">
        <v>16</v>
      </c>
      <c r="AO1785">
        <v>1</v>
      </c>
      <c r="AP1785">
        <v>4.6E-5</v>
      </c>
    </row>
    <row r="1786" spans="1:90" x14ac:dyDescent="0.25">
      <c r="A1786" t="s">
        <v>1814</v>
      </c>
      <c r="B1786" t="s">
        <v>1</v>
      </c>
      <c r="C1786">
        <v>0</v>
      </c>
      <c r="D1786">
        <v>11</v>
      </c>
      <c r="E1786">
        <v>0.01</v>
      </c>
      <c r="F1786">
        <v>32</v>
      </c>
      <c r="G1786">
        <v>0</v>
      </c>
      <c r="H1786">
        <v>34.380000000000003</v>
      </c>
      <c r="I1786">
        <v>7</v>
      </c>
      <c r="J1786">
        <v>25.93</v>
      </c>
      <c r="K1786">
        <v>1.46E-4</v>
      </c>
      <c r="L1786" s="1">
        <v>0</v>
      </c>
      <c r="M1786">
        <v>2.78518422462558E-7</v>
      </c>
      <c r="N1786">
        <v>5.2774844619625201E-4</v>
      </c>
      <c r="O1786">
        <v>0</v>
      </c>
      <c r="P1786">
        <v>7.5019448788518899E-4</v>
      </c>
      <c r="Q1786">
        <v>11</v>
      </c>
      <c r="R1786">
        <v>3.9092477496018702E-4</v>
      </c>
      <c r="S1786">
        <v>2</v>
      </c>
      <c r="T1786">
        <v>4</v>
      </c>
      <c r="U1786" s="2">
        <f t="shared" si="27"/>
        <v>0.14814814814814814</v>
      </c>
      <c r="V1786" t="s">
        <v>43</v>
      </c>
      <c r="W1786">
        <v>3</v>
      </c>
      <c r="X1786" s="3">
        <v>2.7929999999999999E-3</v>
      </c>
      <c r="Y1786" t="s">
        <v>4</v>
      </c>
      <c r="Z1786">
        <v>1</v>
      </c>
      <c r="AA1786" s="1">
        <v>3.97E-4</v>
      </c>
      <c r="AB1786" t="s">
        <v>14</v>
      </c>
      <c r="AC1786">
        <v>3</v>
      </c>
      <c r="AD1786" s="2">
        <v>2.7099999999999997E-4</v>
      </c>
      <c r="AE1786" t="s">
        <v>23</v>
      </c>
      <c r="AF1786">
        <v>1</v>
      </c>
      <c r="AG1786" s="2">
        <v>1.6799999999999999E-4</v>
      </c>
      <c r="AH1786" t="s">
        <v>10</v>
      </c>
      <c r="AI1786">
        <v>1</v>
      </c>
      <c r="AJ1786">
        <v>1.22E-4</v>
      </c>
      <c r="AK1786" t="s">
        <v>9</v>
      </c>
      <c r="AL1786">
        <v>1</v>
      </c>
      <c r="AM1786">
        <v>9.7E-5</v>
      </c>
      <c r="AN1786" t="s">
        <v>13</v>
      </c>
      <c r="AO1786">
        <v>1</v>
      </c>
      <c r="AP1786">
        <v>8.7000000000000001E-5</v>
      </c>
    </row>
    <row r="1787" spans="1:90" x14ac:dyDescent="0.25">
      <c r="A1787" t="s">
        <v>1815</v>
      </c>
      <c r="B1787" t="s">
        <v>1</v>
      </c>
      <c r="C1787">
        <v>0</v>
      </c>
      <c r="D1787">
        <v>10</v>
      </c>
      <c r="E1787">
        <v>0.01</v>
      </c>
      <c r="F1787">
        <v>20</v>
      </c>
      <c r="G1787">
        <v>0</v>
      </c>
      <c r="H1787">
        <v>50</v>
      </c>
      <c r="I1787">
        <v>7</v>
      </c>
      <c r="J1787">
        <v>25.93</v>
      </c>
      <c r="K1787">
        <v>1.4999999999999999E-4</v>
      </c>
      <c r="L1787" s="1">
        <v>0</v>
      </c>
      <c r="M1787">
        <v>2.83338341538068E-7</v>
      </c>
      <c r="N1787">
        <v>5.3229535179077805E-4</v>
      </c>
      <c r="O1787">
        <v>0</v>
      </c>
      <c r="P1787">
        <v>7.7218490292441696E-4</v>
      </c>
      <c r="Q1787">
        <v>10</v>
      </c>
      <c r="R1787">
        <v>3.94292853178354E-4</v>
      </c>
      <c r="S1787">
        <v>2</v>
      </c>
      <c r="T1787">
        <v>4</v>
      </c>
      <c r="U1787" s="2">
        <f t="shared" si="27"/>
        <v>0.14814814814814814</v>
      </c>
      <c r="V1787" t="s">
        <v>43</v>
      </c>
      <c r="W1787">
        <v>3</v>
      </c>
      <c r="X1787" s="3">
        <v>2.7929999999999999E-3</v>
      </c>
      <c r="Y1787" t="s">
        <v>8</v>
      </c>
      <c r="Z1787">
        <v>2</v>
      </c>
      <c r="AA1787" s="1">
        <v>6.02E-4</v>
      </c>
      <c r="AB1787" t="s">
        <v>11</v>
      </c>
      <c r="AC1787">
        <v>1</v>
      </c>
      <c r="AD1787" s="2">
        <v>1.8100000000000001E-4</v>
      </c>
      <c r="AE1787" t="s">
        <v>35</v>
      </c>
      <c r="AF1787">
        <v>1</v>
      </c>
      <c r="AG1787" s="2">
        <v>1.63E-4</v>
      </c>
      <c r="AH1787" t="s">
        <v>10</v>
      </c>
      <c r="AI1787">
        <v>1</v>
      </c>
      <c r="AJ1787">
        <v>1.22E-4</v>
      </c>
      <c r="AK1787" t="s">
        <v>14</v>
      </c>
      <c r="AL1787">
        <v>1</v>
      </c>
      <c r="AM1787">
        <v>9.0000000000000006E-5</v>
      </c>
      <c r="AN1787" t="s">
        <v>12</v>
      </c>
      <c r="AO1787">
        <v>1</v>
      </c>
      <c r="AP1787">
        <v>8.7999999999999998E-5</v>
      </c>
    </row>
    <row r="1788" spans="1:90" x14ac:dyDescent="0.25">
      <c r="A1788" t="s">
        <v>1816</v>
      </c>
      <c r="B1788" t="s">
        <v>1</v>
      </c>
      <c r="C1788">
        <v>1</v>
      </c>
      <c r="D1788">
        <v>141</v>
      </c>
      <c r="E1788">
        <v>0.1</v>
      </c>
      <c r="F1788">
        <v>879</v>
      </c>
      <c r="G1788">
        <v>0.13</v>
      </c>
      <c r="H1788">
        <v>16.04</v>
      </c>
      <c r="I1788">
        <v>20</v>
      </c>
      <c r="J1788">
        <v>74.069999999999993</v>
      </c>
      <c r="K1788">
        <v>9.3899999999999995E-4</v>
      </c>
      <c r="L1788" s="1">
        <v>5.2164840897235304E-4</v>
      </c>
      <c r="M1788">
        <v>1.1535545220230999E-6</v>
      </c>
      <c r="N1788">
        <v>1.07403655525457E-3</v>
      </c>
      <c r="O1788">
        <v>0</v>
      </c>
      <c r="P1788">
        <v>2.9004427881937898E-3</v>
      </c>
      <c r="Q1788">
        <v>25</v>
      </c>
      <c r="R1788">
        <v>2.7845392173266498E-4</v>
      </c>
      <c r="S1788">
        <v>1</v>
      </c>
      <c r="T1788">
        <v>9</v>
      </c>
      <c r="U1788" s="6">
        <f t="shared" si="27"/>
        <v>0.33333333333333331</v>
      </c>
      <c r="V1788" t="s">
        <v>43</v>
      </c>
      <c r="W1788">
        <v>4</v>
      </c>
      <c r="X1788" s="3">
        <v>3.7239999999999999E-3</v>
      </c>
      <c r="Y1788" t="s">
        <v>13</v>
      </c>
      <c r="Z1788">
        <v>39</v>
      </c>
      <c r="AA1788" s="1">
        <v>3.4020000000000001E-3</v>
      </c>
      <c r="AB1788" t="s">
        <v>7</v>
      </c>
      <c r="AC1788">
        <v>10</v>
      </c>
      <c r="AD1788" s="2">
        <v>3.3570000000000002E-3</v>
      </c>
      <c r="AE1788" t="s">
        <v>90</v>
      </c>
      <c r="AF1788">
        <v>1</v>
      </c>
      <c r="AG1788" s="2">
        <v>2.2989999999999998E-3</v>
      </c>
      <c r="AH1788" t="s">
        <v>42</v>
      </c>
      <c r="AI1788">
        <v>3</v>
      </c>
      <c r="AJ1788">
        <v>1.72E-3</v>
      </c>
      <c r="AK1788" t="s">
        <v>10</v>
      </c>
      <c r="AL1788">
        <v>13</v>
      </c>
      <c r="AM1788">
        <v>1.5900000000000001E-3</v>
      </c>
      <c r="AN1788" t="s">
        <v>3</v>
      </c>
      <c r="AO1788">
        <v>5</v>
      </c>
      <c r="AP1788">
        <v>1.4139999999999999E-3</v>
      </c>
      <c r="AQ1788" t="s">
        <v>12</v>
      </c>
      <c r="AR1788">
        <v>12</v>
      </c>
      <c r="AS1788">
        <v>1.06E-3</v>
      </c>
      <c r="AT1788" t="s">
        <v>17</v>
      </c>
      <c r="AU1788">
        <v>10</v>
      </c>
      <c r="AV1788">
        <v>1.0039999999999999E-3</v>
      </c>
      <c r="AW1788" t="s">
        <v>6</v>
      </c>
      <c r="AX1788">
        <v>13</v>
      </c>
      <c r="AY1788">
        <v>9.0300000000000005E-4</v>
      </c>
      <c r="AZ1788" t="s">
        <v>23</v>
      </c>
      <c r="BA1788">
        <v>4</v>
      </c>
      <c r="BB1788">
        <v>6.7000000000000002E-4</v>
      </c>
      <c r="BC1788" t="s">
        <v>2</v>
      </c>
      <c r="BD1788">
        <v>1</v>
      </c>
      <c r="BE1788">
        <v>6.6299999999999996E-4</v>
      </c>
      <c r="BF1788" t="s">
        <v>45</v>
      </c>
      <c r="BG1788">
        <v>1</v>
      </c>
      <c r="BH1788">
        <v>5.8200000000000005E-4</v>
      </c>
      <c r="BI1788" t="s">
        <v>19</v>
      </c>
      <c r="BJ1788">
        <v>1</v>
      </c>
      <c r="BK1788">
        <v>5.22E-4</v>
      </c>
      <c r="BL1788" t="s">
        <v>9</v>
      </c>
      <c r="BM1788">
        <v>5</v>
      </c>
      <c r="BN1788">
        <v>4.8700000000000002E-4</v>
      </c>
      <c r="BO1788" t="s">
        <v>16</v>
      </c>
      <c r="BP1788">
        <v>10</v>
      </c>
      <c r="BQ1788">
        <v>4.6500000000000003E-4</v>
      </c>
      <c r="BR1788" t="s">
        <v>14</v>
      </c>
      <c r="BS1788">
        <v>5</v>
      </c>
      <c r="BT1788">
        <v>4.5100000000000001E-4</v>
      </c>
      <c r="BU1788" t="s">
        <v>5</v>
      </c>
      <c r="BV1788">
        <v>1</v>
      </c>
      <c r="BW1788">
        <v>3.7599999999999998E-4</v>
      </c>
      <c r="BX1788" t="s">
        <v>11</v>
      </c>
      <c r="BY1788">
        <v>2</v>
      </c>
      <c r="BZ1788">
        <v>3.6200000000000002E-4</v>
      </c>
      <c r="CA1788" t="s">
        <v>8</v>
      </c>
      <c r="CB1788">
        <v>1</v>
      </c>
      <c r="CC1788">
        <v>3.01E-4</v>
      </c>
    </row>
    <row r="1789" spans="1:90" x14ac:dyDescent="0.25">
      <c r="A1789" t="s">
        <v>1817</v>
      </c>
      <c r="B1789" t="s">
        <v>1</v>
      </c>
      <c r="C1789">
        <v>0</v>
      </c>
      <c r="D1789">
        <v>65</v>
      </c>
      <c r="E1789">
        <v>0.04</v>
      </c>
      <c r="F1789">
        <v>305</v>
      </c>
      <c r="G1789">
        <v>0.04</v>
      </c>
      <c r="H1789">
        <v>21.31</v>
      </c>
      <c r="I1789">
        <v>17</v>
      </c>
      <c r="J1789">
        <v>62.96</v>
      </c>
      <c r="K1789">
        <v>5.53E-4</v>
      </c>
      <c r="L1789" s="1">
        <v>2.0084354288009599E-4</v>
      </c>
      <c r="M1789">
        <v>7.4028220188343604E-7</v>
      </c>
      <c r="N1789">
        <v>8.6039653758219895E-4</v>
      </c>
      <c r="O1789">
        <v>0</v>
      </c>
      <c r="P1789">
        <v>2.05097030601838E-3</v>
      </c>
      <c r="Q1789">
        <v>22</v>
      </c>
      <c r="R1789">
        <v>3.1866538428970302E-4</v>
      </c>
      <c r="S1789">
        <v>2</v>
      </c>
      <c r="T1789">
        <v>8</v>
      </c>
      <c r="U1789" s="6">
        <f t="shared" si="27"/>
        <v>0.29629629629629628</v>
      </c>
      <c r="V1789" t="s">
        <v>43</v>
      </c>
      <c r="W1789">
        <v>4</v>
      </c>
      <c r="X1789" s="3">
        <v>3.7239999999999999E-3</v>
      </c>
      <c r="Y1789" t="s">
        <v>29</v>
      </c>
      <c r="Z1789">
        <v>9</v>
      </c>
      <c r="AA1789" s="1">
        <v>2.4399999999999999E-3</v>
      </c>
      <c r="AB1789" t="s">
        <v>11</v>
      </c>
      <c r="AC1789">
        <v>10</v>
      </c>
      <c r="AD1789" s="2">
        <v>1.8079999999999999E-3</v>
      </c>
      <c r="AE1789" t="s">
        <v>5</v>
      </c>
      <c r="AF1789">
        <v>4</v>
      </c>
      <c r="AG1789" s="2">
        <v>1.5039999999999999E-3</v>
      </c>
      <c r="AH1789" t="s">
        <v>9</v>
      </c>
      <c r="AI1789">
        <v>8</v>
      </c>
      <c r="AJ1789">
        <v>7.7899999999999996E-4</v>
      </c>
      <c r="AK1789" t="s">
        <v>10</v>
      </c>
      <c r="AL1789">
        <v>6</v>
      </c>
      <c r="AM1789">
        <v>7.3399999999999995E-4</v>
      </c>
      <c r="AN1789" t="s">
        <v>21</v>
      </c>
      <c r="AO1789">
        <v>2</v>
      </c>
      <c r="AP1789">
        <v>5.8399999999999999E-4</v>
      </c>
      <c r="AQ1789" t="s">
        <v>42</v>
      </c>
      <c r="AR1789">
        <v>1</v>
      </c>
      <c r="AS1789">
        <v>5.7300000000000005E-4</v>
      </c>
      <c r="AT1789" t="s">
        <v>14</v>
      </c>
      <c r="AU1789">
        <v>6</v>
      </c>
      <c r="AV1789">
        <v>5.4100000000000003E-4</v>
      </c>
      <c r="AW1789" t="s">
        <v>19</v>
      </c>
      <c r="AX1789">
        <v>1</v>
      </c>
      <c r="AY1789">
        <v>5.22E-4</v>
      </c>
      <c r="AZ1789" t="s">
        <v>6</v>
      </c>
      <c r="BA1789">
        <v>6</v>
      </c>
      <c r="BB1789">
        <v>4.17E-4</v>
      </c>
      <c r="BC1789" t="s">
        <v>4</v>
      </c>
      <c r="BD1789">
        <v>1</v>
      </c>
      <c r="BE1789">
        <v>3.97E-4</v>
      </c>
      <c r="BF1789" t="s">
        <v>3</v>
      </c>
      <c r="BG1789">
        <v>1</v>
      </c>
      <c r="BH1789">
        <v>2.8299999999999999E-4</v>
      </c>
      <c r="BI1789" t="s">
        <v>17</v>
      </c>
      <c r="BJ1789">
        <v>2</v>
      </c>
      <c r="BK1789">
        <v>2.0100000000000001E-4</v>
      </c>
      <c r="BL1789" t="s">
        <v>13</v>
      </c>
      <c r="BM1789">
        <v>2</v>
      </c>
      <c r="BN1789">
        <v>1.74E-4</v>
      </c>
      <c r="BO1789" t="s">
        <v>23</v>
      </c>
      <c r="BP1789">
        <v>1</v>
      </c>
      <c r="BQ1789">
        <v>1.6799999999999999E-4</v>
      </c>
      <c r="BR1789" t="s">
        <v>12</v>
      </c>
      <c r="BS1789">
        <v>1</v>
      </c>
      <c r="BT1789">
        <v>8.7999999999999998E-5</v>
      </c>
    </row>
    <row r="1790" spans="1:90" x14ac:dyDescent="0.25">
      <c r="A1790" t="s">
        <v>1818</v>
      </c>
      <c r="B1790" t="s">
        <v>1</v>
      </c>
      <c r="C1790">
        <v>1</v>
      </c>
      <c r="D1790">
        <v>82</v>
      </c>
      <c r="E1790">
        <v>0.06</v>
      </c>
      <c r="F1790">
        <v>133</v>
      </c>
      <c r="G1790">
        <v>0.02</v>
      </c>
      <c r="H1790">
        <v>61.65</v>
      </c>
      <c r="I1790">
        <v>17</v>
      </c>
      <c r="J1790">
        <v>62.96</v>
      </c>
      <c r="K1790">
        <v>5.5099999999999995E-4</v>
      </c>
      <c r="L1790" s="1">
        <v>2.70538371359004E-4</v>
      </c>
      <c r="M1790">
        <v>7.5163368985863502E-7</v>
      </c>
      <c r="N1790">
        <v>8.6696810198451596E-4</v>
      </c>
      <c r="O1790">
        <v>0</v>
      </c>
      <c r="P1790">
        <v>2.10795765792748E-3</v>
      </c>
      <c r="Q1790">
        <v>22</v>
      </c>
      <c r="R1790">
        <v>3.2109929703130199E-4</v>
      </c>
      <c r="S1790">
        <v>2</v>
      </c>
      <c r="T1790">
        <v>6</v>
      </c>
      <c r="U1790" s="2">
        <f t="shared" si="27"/>
        <v>0.22222222222222221</v>
      </c>
      <c r="V1790" t="s">
        <v>43</v>
      </c>
      <c r="W1790">
        <v>4</v>
      </c>
      <c r="X1790" s="3">
        <v>3.7239999999999999E-3</v>
      </c>
      <c r="Y1790" t="s">
        <v>40</v>
      </c>
      <c r="Z1790">
        <v>3</v>
      </c>
      <c r="AA1790" s="1">
        <v>2.3730000000000001E-3</v>
      </c>
      <c r="AB1790" t="s">
        <v>6</v>
      </c>
      <c r="AC1790">
        <v>26</v>
      </c>
      <c r="AD1790" s="2">
        <v>1.8060000000000001E-3</v>
      </c>
      <c r="AE1790" t="s">
        <v>3</v>
      </c>
      <c r="AF1790">
        <v>5</v>
      </c>
      <c r="AG1790" s="2">
        <v>1.4139999999999999E-3</v>
      </c>
      <c r="AH1790" t="s">
        <v>10</v>
      </c>
      <c r="AI1790">
        <v>10</v>
      </c>
      <c r="AJ1790">
        <v>1.2229999999999999E-3</v>
      </c>
      <c r="AK1790" t="s">
        <v>13</v>
      </c>
      <c r="AL1790">
        <v>12</v>
      </c>
      <c r="AM1790">
        <v>1.047E-3</v>
      </c>
      <c r="AN1790" t="s">
        <v>19</v>
      </c>
      <c r="AO1790">
        <v>1</v>
      </c>
      <c r="AP1790">
        <v>5.22E-4</v>
      </c>
      <c r="AQ1790" t="s">
        <v>4</v>
      </c>
      <c r="AR1790">
        <v>1</v>
      </c>
      <c r="AS1790">
        <v>3.97E-4</v>
      </c>
      <c r="AT1790" t="s">
        <v>9</v>
      </c>
      <c r="AU1790">
        <v>4</v>
      </c>
      <c r="AV1790">
        <v>3.8999999999999999E-4</v>
      </c>
      <c r="AW1790" t="s">
        <v>12</v>
      </c>
      <c r="AX1790">
        <v>4</v>
      </c>
      <c r="AY1790">
        <v>3.5300000000000002E-4</v>
      </c>
      <c r="AZ1790" t="s">
        <v>7</v>
      </c>
      <c r="BA1790">
        <v>1</v>
      </c>
      <c r="BB1790">
        <v>3.3599999999999998E-4</v>
      </c>
      <c r="BC1790" t="s">
        <v>17</v>
      </c>
      <c r="BD1790">
        <v>3</v>
      </c>
      <c r="BE1790">
        <v>3.01E-4</v>
      </c>
      <c r="BF1790" t="s">
        <v>21</v>
      </c>
      <c r="BG1790">
        <v>1</v>
      </c>
      <c r="BH1790">
        <v>2.92E-4</v>
      </c>
      <c r="BI1790" t="s">
        <v>14</v>
      </c>
      <c r="BJ1790">
        <v>3</v>
      </c>
      <c r="BK1790">
        <v>2.7099999999999997E-4</v>
      </c>
      <c r="BL1790" t="s">
        <v>23</v>
      </c>
      <c r="BM1790">
        <v>1</v>
      </c>
      <c r="BN1790">
        <v>1.6799999999999999E-4</v>
      </c>
      <c r="BO1790" t="s">
        <v>35</v>
      </c>
      <c r="BP1790">
        <v>1</v>
      </c>
      <c r="BQ1790">
        <v>1.63E-4</v>
      </c>
      <c r="BR1790" t="s">
        <v>16</v>
      </c>
      <c r="BS1790">
        <v>2</v>
      </c>
      <c r="BT1790">
        <v>9.2999999999999997E-5</v>
      </c>
    </row>
    <row r="1791" spans="1:90" x14ac:dyDescent="0.25">
      <c r="A1791" t="s">
        <v>1819</v>
      </c>
      <c r="B1791" t="s">
        <v>1</v>
      </c>
      <c r="C1791">
        <v>0</v>
      </c>
      <c r="D1791">
        <v>17</v>
      </c>
      <c r="E1791">
        <v>0.01</v>
      </c>
      <c r="F1791">
        <v>82</v>
      </c>
      <c r="G1791">
        <v>0.01</v>
      </c>
      <c r="H1791">
        <v>20.73</v>
      </c>
      <c r="I1791">
        <v>8</v>
      </c>
      <c r="J1791">
        <v>29.63</v>
      </c>
      <c r="K1791">
        <v>2.1599999999999999E-4</v>
      </c>
      <c r="L1791" s="1">
        <v>0</v>
      </c>
      <c r="M1791">
        <v>5.0304302554499E-7</v>
      </c>
      <c r="N1791">
        <v>7.0925526120360204E-4</v>
      </c>
      <c r="O1791">
        <v>0</v>
      </c>
      <c r="P1791">
        <v>1.0902465129274199E-3</v>
      </c>
      <c r="Q1791">
        <v>16</v>
      </c>
      <c r="R1791">
        <v>4.99105554180312E-4</v>
      </c>
      <c r="S1791">
        <v>2</v>
      </c>
      <c r="T1791">
        <v>5</v>
      </c>
      <c r="U1791" s="2">
        <f t="shared" si="27"/>
        <v>0.18518518518518517</v>
      </c>
      <c r="V1791" t="s">
        <v>43</v>
      </c>
      <c r="W1791">
        <v>4</v>
      </c>
      <c r="X1791" s="3">
        <v>3.7239999999999999E-3</v>
      </c>
      <c r="Y1791" t="s">
        <v>40</v>
      </c>
      <c r="Z1791">
        <v>1</v>
      </c>
      <c r="AA1791" s="1">
        <v>7.9100000000000004E-4</v>
      </c>
      <c r="AB1791" t="s">
        <v>14</v>
      </c>
      <c r="AC1791">
        <v>4</v>
      </c>
      <c r="AD1791" s="2">
        <v>3.6099999999999999E-4</v>
      </c>
      <c r="AE1791" t="s">
        <v>9</v>
      </c>
      <c r="AF1791">
        <v>3</v>
      </c>
      <c r="AG1791" s="2">
        <v>2.92E-4</v>
      </c>
      <c r="AH1791" t="s">
        <v>3</v>
      </c>
      <c r="AI1791">
        <v>1</v>
      </c>
      <c r="AJ1791">
        <v>2.8299999999999999E-4</v>
      </c>
      <c r="AK1791" t="s">
        <v>23</v>
      </c>
      <c r="AL1791">
        <v>1</v>
      </c>
      <c r="AM1791">
        <v>1.6799999999999999E-4</v>
      </c>
      <c r="AN1791" t="s">
        <v>6</v>
      </c>
      <c r="AO1791">
        <v>2</v>
      </c>
      <c r="AP1791">
        <v>1.3899999999999999E-4</v>
      </c>
      <c r="AQ1791" t="s">
        <v>13</v>
      </c>
      <c r="AR1791">
        <v>1</v>
      </c>
      <c r="AS1791">
        <v>8.7000000000000001E-5</v>
      </c>
    </row>
    <row r="1792" spans="1:90" x14ac:dyDescent="0.25">
      <c r="A1792" t="s">
        <v>1820</v>
      </c>
      <c r="B1792" t="s">
        <v>1</v>
      </c>
      <c r="C1792">
        <v>0</v>
      </c>
      <c r="D1792">
        <v>183</v>
      </c>
      <c r="E1792">
        <v>0.12</v>
      </c>
      <c r="F1792">
        <v>343</v>
      </c>
      <c r="G1792">
        <v>0.05</v>
      </c>
      <c r="H1792">
        <v>53.35</v>
      </c>
      <c r="I1792">
        <v>23</v>
      </c>
      <c r="J1792">
        <v>85.19</v>
      </c>
      <c r="K1792">
        <v>1.4059999999999999E-3</v>
      </c>
      <c r="L1792" s="7">
        <v>1.14155251141553E-3</v>
      </c>
      <c r="M1792">
        <v>1.4780100856730701E-6</v>
      </c>
      <c r="N1792">
        <v>1.215734381217E-3</v>
      </c>
      <c r="O1792">
        <v>0</v>
      </c>
      <c r="P1792">
        <v>3.38679123297262E-3</v>
      </c>
      <c r="Q1792">
        <v>25</v>
      </c>
      <c r="R1792">
        <v>1.8010879721733301E-4</v>
      </c>
      <c r="S1792">
        <v>2</v>
      </c>
      <c r="T1792">
        <v>11</v>
      </c>
      <c r="U1792" s="4">
        <f t="shared" si="27"/>
        <v>0.40740740740740738</v>
      </c>
      <c r="V1792" t="s">
        <v>43</v>
      </c>
      <c r="W1792">
        <v>5</v>
      </c>
      <c r="X1792" s="3">
        <v>4.6550000000000003E-3</v>
      </c>
      <c r="Y1792" t="s">
        <v>42</v>
      </c>
      <c r="Z1792">
        <v>6</v>
      </c>
      <c r="AA1792" s="1">
        <v>3.4399999999999999E-3</v>
      </c>
      <c r="AB1792" t="s">
        <v>8</v>
      </c>
      <c r="AC1792">
        <v>11</v>
      </c>
      <c r="AD1792" s="2">
        <v>3.3080000000000002E-3</v>
      </c>
      <c r="AE1792" t="s">
        <v>10</v>
      </c>
      <c r="AF1792">
        <v>25</v>
      </c>
      <c r="AG1792" s="2">
        <v>3.0569999999999998E-3</v>
      </c>
      <c r="AH1792" t="s">
        <v>12</v>
      </c>
      <c r="AI1792">
        <v>28</v>
      </c>
      <c r="AJ1792">
        <v>2.4729999999999999E-3</v>
      </c>
      <c r="AK1792" t="s">
        <v>40</v>
      </c>
      <c r="AL1792">
        <v>3</v>
      </c>
      <c r="AM1792">
        <v>2.3730000000000001E-3</v>
      </c>
      <c r="AN1792" t="s">
        <v>5</v>
      </c>
      <c r="AO1792">
        <v>6</v>
      </c>
      <c r="AP1792">
        <v>2.2560000000000002E-3</v>
      </c>
      <c r="AQ1792" t="s">
        <v>23</v>
      </c>
      <c r="AR1792">
        <v>13</v>
      </c>
      <c r="AS1792">
        <v>2.1779999999999998E-3</v>
      </c>
      <c r="AT1792" t="s">
        <v>4</v>
      </c>
      <c r="AU1792">
        <v>5</v>
      </c>
      <c r="AV1792">
        <v>1.9859999999999999E-3</v>
      </c>
      <c r="AW1792" t="s">
        <v>21</v>
      </c>
      <c r="AX1792">
        <v>6</v>
      </c>
      <c r="AY1792">
        <v>1.753E-3</v>
      </c>
      <c r="AZ1792" t="s">
        <v>3</v>
      </c>
      <c r="BA1792">
        <v>6</v>
      </c>
      <c r="BB1792">
        <v>1.696E-3</v>
      </c>
      <c r="BC1792" t="s">
        <v>6</v>
      </c>
      <c r="BD1792">
        <v>19</v>
      </c>
      <c r="BE1792">
        <v>1.3190000000000001E-3</v>
      </c>
      <c r="BF1792" t="s">
        <v>9</v>
      </c>
      <c r="BG1792">
        <v>12</v>
      </c>
      <c r="BH1792">
        <v>1.1689999999999999E-3</v>
      </c>
      <c r="BI1792" t="s">
        <v>35</v>
      </c>
      <c r="BJ1792">
        <v>7</v>
      </c>
      <c r="BK1792">
        <v>1.142E-3</v>
      </c>
      <c r="BL1792" t="s">
        <v>29</v>
      </c>
      <c r="BM1792">
        <v>4</v>
      </c>
      <c r="BN1792">
        <v>1.0839999999999999E-3</v>
      </c>
      <c r="BO1792" t="s">
        <v>14</v>
      </c>
      <c r="BP1792">
        <v>8</v>
      </c>
      <c r="BQ1792">
        <v>7.2099999999999996E-4</v>
      </c>
      <c r="BR1792" t="s">
        <v>13</v>
      </c>
      <c r="BS1792">
        <v>8</v>
      </c>
      <c r="BT1792">
        <v>6.9800000000000005E-4</v>
      </c>
      <c r="BU1792" t="s">
        <v>2</v>
      </c>
      <c r="BV1792">
        <v>1</v>
      </c>
      <c r="BW1792">
        <v>6.6299999999999996E-4</v>
      </c>
      <c r="BX1792" t="s">
        <v>45</v>
      </c>
      <c r="BY1792">
        <v>1</v>
      </c>
      <c r="BZ1792">
        <v>5.8200000000000005E-4</v>
      </c>
      <c r="CA1792" t="s">
        <v>11</v>
      </c>
      <c r="CB1792">
        <v>3</v>
      </c>
      <c r="CC1792">
        <v>5.4199999999999995E-4</v>
      </c>
      <c r="CD1792" t="s">
        <v>19</v>
      </c>
      <c r="CE1792">
        <v>1</v>
      </c>
      <c r="CF1792">
        <v>5.22E-4</v>
      </c>
      <c r="CG1792" t="s">
        <v>17</v>
      </c>
      <c r="CH1792">
        <v>2</v>
      </c>
      <c r="CI1792">
        <v>2.0100000000000001E-4</v>
      </c>
      <c r="CJ1792" t="s">
        <v>16</v>
      </c>
      <c r="CK1792">
        <v>3</v>
      </c>
      <c r="CL1792">
        <v>1.3899999999999999E-4</v>
      </c>
    </row>
    <row r="1793" spans="1:93" x14ac:dyDescent="0.25">
      <c r="A1793" t="s">
        <v>1821</v>
      </c>
      <c r="B1793" t="s">
        <v>1</v>
      </c>
      <c r="C1793">
        <v>1</v>
      </c>
      <c r="D1793">
        <v>71</v>
      </c>
      <c r="E1793">
        <v>0.05</v>
      </c>
      <c r="F1793">
        <v>217</v>
      </c>
      <c r="G1793">
        <v>0.03</v>
      </c>
      <c r="H1793">
        <v>32.72</v>
      </c>
      <c r="I1793">
        <v>16</v>
      </c>
      <c r="J1793">
        <v>59.26</v>
      </c>
      <c r="K1793">
        <v>5.8100000000000003E-4</v>
      </c>
      <c r="L1793" s="1">
        <v>3.00751879699248E-4</v>
      </c>
      <c r="M1793">
        <v>9.0514450435631298E-7</v>
      </c>
      <c r="N1793">
        <v>9.5139082629396498E-4</v>
      </c>
      <c r="O1793">
        <v>0</v>
      </c>
      <c r="P1793">
        <v>2.1064111660262499E-3</v>
      </c>
      <c r="Q1793">
        <v>21</v>
      </c>
      <c r="R1793">
        <v>3.8760366997161501E-4</v>
      </c>
      <c r="S1793">
        <v>2</v>
      </c>
      <c r="T1793">
        <v>9</v>
      </c>
      <c r="U1793" s="6">
        <f t="shared" ref="U1793:U1856" si="28">T1793/27</f>
        <v>0.33333333333333331</v>
      </c>
      <c r="V1793" t="s">
        <v>43</v>
      </c>
      <c r="W1793">
        <v>5</v>
      </c>
      <c r="X1793" s="3">
        <v>4.6550000000000003E-3</v>
      </c>
      <c r="Y1793" t="s">
        <v>3</v>
      </c>
      <c r="Z1793">
        <v>6</v>
      </c>
      <c r="AA1793" s="1">
        <v>1.696E-3</v>
      </c>
      <c r="AB1793" t="s">
        <v>29</v>
      </c>
      <c r="AC1793">
        <v>6</v>
      </c>
      <c r="AD1793" s="2">
        <v>1.6260000000000001E-3</v>
      </c>
      <c r="AE1793" t="s">
        <v>40</v>
      </c>
      <c r="AF1793">
        <v>2</v>
      </c>
      <c r="AG1793" s="2">
        <v>1.5820000000000001E-3</v>
      </c>
      <c r="AH1793" t="s">
        <v>12</v>
      </c>
      <c r="AI1793">
        <v>11</v>
      </c>
      <c r="AJ1793">
        <v>9.7099999999999997E-4</v>
      </c>
      <c r="AK1793" t="s">
        <v>6</v>
      </c>
      <c r="AL1793">
        <v>11</v>
      </c>
      <c r="AM1793">
        <v>7.6400000000000003E-4</v>
      </c>
      <c r="AN1793" t="s">
        <v>5</v>
      </c>
      <c r="AO1793">
        <v>2</v>
      </c>
      <c r="AP1793">
        <v>7.5199999999999996E-4</v>
      </c>
      <c r="AQ1793" t="s">
        <v>10</v>
      </c>
      <c r="AR1793">
        <v>6</v>
      </c>
      <c r="AS1793">
        <v>7.3399999999999995E-4</v>
      </c>
      <c r="AT1793" t="s">
        <v>14</v>
      </c>
      <c r="AU1793">
        <v>7</v>
      </c>
      <c r="AV1793">
        <v>6.3100000000000005E-4</v>
      </c>
      <c r="AW1793" t="s">
        <v>23</v>
      </c>
      <c r="AX1793">
        <v>3</v>
      </c>
      <c r="AY1793">
        <v>5.0299999999999997E-4</v>
      </c>
      <c r="AZ1793" t="s">
        <v>4</v>
      </c>
      <c r="BA1793">
        <v>1</v>
      </c>
      <c r="BB1793">
        <v>3.97E-4</v>
      </c>
      <c r="BC1793" t="s">
        <v>9</v>
      </c>
      <c r="BD1793">
        <v>4</v>
      </c>
      <c r="BE1793">
        <v>3.8999999999999999E-4</v>
      </c>
      <c r="BF1793" t="s">
        <v>13</v>
      </c>
      <c r="BG1793">
        <v>4</v>
      </c>
      <c r="BH1793">
        <v>3.4900000000000003E-4</v>
      </c>
      <c r="BI1793" t="s">
        <v>8</v>
      </c>
      <c r="BJ1793">
        <v>1</v>
      </c>
      <c r="BK1793">
        <v>3.01E-4</v>
      </c>
      <c r="BL1793" t="s">
        <v>11</v>
      </c>
      <c r="BM1793">
        <v>1</v>
      </c>
      <c r="BN1793">
        <v>1.8100000000000001E-4</v>
      </c>
      <c r="BO1793" t="s">
        <v>35</v>
      </c>
      <c r="BP1793">
        <v>1</v>
      </c>
      <c r="BQ1793">
        <v>1.63E-4</v>
      </c>
    </row>
    <row r="1794" spans="1:93" x14ac:dyDescent="0.25">
      <c r="A1794" t="s">
        <v>1822</v>
      </c>
      <c r="B1794" t="s">
        <v>1</v>
      </c>
      <c r="C1794">
        <v>1</v>
      </c>
      <c r="D1794">
        <v>164</v>
      </c>
      <c r="E1794">
        <v>0.11</v>
      </c>
      <c r="F1794">
        <v>531</v>
      </c>
      <c r="G1794">
        <v>0.08</v>
      </c>
      <c r="H1794">
        <v>30.89</v>
      </c>
      <c r="I1794">
        <v>22</v>
      </c>
      <c r="J1794">
        <v>81.48</v>
      </c>
      <c r="K1794">
        <v>1.227E-3</v>
      </c>
      <c r="L1794" s="1">
        <v>8.7642418930762502E-4</v>
      </c>
      <c r="M1794">
        <v>2.0060279551185802E-6</v>
      </c>
      <c r="N1794">
        <v>1.4163431629088299E-3</v>
      </c>
      <c r="O1794">
        <v>0</v>
      </c>
      <c r="P1794">
        <v>3.8789563157821299E-3</v>
      </c>
      <c r="Q1794">
        <v>25</v>
      </c>
      <c r="R1794">
        <v>2.6228577090904202E-4</v>
      </c>
      <c r="S1794">
        <v>1</v>
      </c>
      <c r="T1794">
        <v>8</v>
      </c>
      <c r="U1794" s="6">
        <f t="shared" si="28"/>
        <v>0.29629629629629628</v>
      </c>
      <c r="V1794" t="s">
        <v>43</v>
      </c>
      <c r="W1794">
        <v>5</v>
      </c>
      <c r="X1794" s="3">
        <v>4.6550000000000003E-3</v>
      </c>
      <c r="Y1794" t="s">
        <v>90</v>
      </c>
      <c r="Z1794">
        <v>2</v>
      </c>
      <c r="AA1794" s="1">
        <v>4.5979999999999997E-3</v>
      </c>
      <c r="AB1794" t="s">
        <v>13</v>
      </c>
      <c r="AC1794">
        <v>47</v>
      </c>
      <c r="AD1794" s="2">
        <v>4.1000000000000003E-3</v>
      </c>
      <c r="AE1794" t="s">
        <v>10</v>
      </c>
      <c r="AF1794">
        <v>30</v>
      </c>
      <c r="AG1794" s="2">
        <v>3.6679999999999998E-3</v>
      </c>
      <c r="AH1794" t="s">
        <v>40</v>
      </c>
      <c r="AI1794">
        <v>3</v>
      </c>
      <c r="AJ1794">
        <v>2.3730000000000001E-3</v>
      </c>
      <c r="AK1794" t="s">
        <v>3</v>
      </c>
      <c r="AL1794">
        <v>7</v>
      </c>
      <c r="AM1794">
        <v>1.9789999999999999E-3</v>
      </c>
      <c r="AN1794" t="s">
        <v>45</v>
      </c>
      <c r="AO1794">
        <v>3</v>
      </c>
      <c r="AP1794">
        <v>1.7470000000000001E-3</v>
      </c>
      <c r="AQ1794" t="s">
        <v>7</v>
      </c>
      <c r="AR1794">
        <v>4</v>
      </c>
      <c r="AS1794">
        <v>1.343E-3</v>
      </c>
      <c r="AT1794" t="s">
        <v>14</v>
      </c>
      <c r="AU1794">
        <v>13</v>
      </c>
      <c r="AV1794">
        <v>1.1720000000000001E-3</v>
      </c>
      <c r="AW1794" t="s">
        <v>5</v>
      </c>
      <c r="AX1794">
        <v>3</v>
      </c>
      <c r="AY1794">
        <v>1.1280000000000001E-3</v>
      </c>
      <c r="AZ1794" t="s">
        <v>19</v>
      </c>
      <c r="BA1794">
        <v>2</v>
      </c>
      <c r="BB1794">
        <v>1.0430000000000001E-3</v>
      </c>
      <c r="BC1794" t="s">
        <v>8</v>
      </c>
      <c r="BD1794">
        <v>3</v>
      </c>
      <c r="BE1794">
        <v>9.0200000000000002E-4</v>
      </c>
      <c r="BF1794" t="s">
        <v>12</v>
      </c>
      <c r="BG1794">
        <v>10</v>
      </c>
      <c r="BH1794">
        <v>8.83E-4</v>
      </c>
      <c r="BI1794" t="s">
        <v>21</v>
      </c>
      <c r="BJ1794">
        <v>3</v>
      </c>
      <c r="BK1794">
        <v>8.7600000000000004E-4</v>
      </c>
      <c r="BL1794" t="s">
        <v>16</v>
      </c>
      <c r="BM1794">
        <v>16</v>
      </c>
      <c r="BN1794">
        <v>7.4299999999999995E-4</v>
      </c>
      <c r="BO1794" t="s">
        <v>29</v>
      </c>
      <c r="BP1794">
        <v>2</v>
      </c>
      <c r="BQ1794">
        <v>5.4199999999999995E-4</v>
      </c>
      <c r="BR1794" t="s">
        <v>4</v>
      </c>
      <c r="BS1794">
        <v>1</v>
      </c>
      <c r="BT1794">
        <v>3.97E-4</v>
      </c>
      <c r="BU1794" t="s">
        <v>6</v>
      </c>
      <c r="BV1794">
        <v>5</v>
      </c>
      <c r="BW1794">
        <v>3.4699999999999998E-4</v>
      </c>
      <c r="BX1794" t="s">
        <v>17</v>
      </c>
      <c r="BY1794">
        <v>2</v>
      </c>
      <c r="BZ1794">
        <v>2.0100000000000001E-4</v>
      </c>
      <c r="CA1794" t="s">
        <v>23</v>
      </c>
      <c r="CB1794">
        <v>1</v>
      </c>
      <c r="CC1794">
        <v>1.6799999999999999E-4</v>
      </c>
      <c r="CD1794" t="s">
        <v>35</v>
      </c>
      <c r="CE1794">
        <v>1</v>
      </c>
      <c r="CF1794">
        <v>1.63E-4</v>
      </c>
      <c r="CG1794" t="s">
        <v>9</v>
      </c>
      <c r="CH1794">
        <v>1</v>
      </c>
      <c r="CI1794">
        <v>9.7E-5</v>
      </c>
    </row>
    <row r="1795" spans="1:93" x14ac:dyDescent="0.25">
      <c r="A1795" t="s">
        <v>1823</v>
      </c>
      <c r="B1795" t="s">
        <v>1</v>
      </c>
      <c r="C1795">
        <v>1</v>
      </c>
      <c r="D1795">
        <v>49</v>
      </c>
      <c r="E1795">
        <v>0.03</v>
      </c>
      <c r="F1795">
        <v>140</v>
      </c>
      <c r="G1795">
        <v>0.02</v>
      </c>
      <c r="H1795">
        <v>35</v>
      </c>
      <c r="I1795">
        <v>16</v>
      </c>
      <c r="J1795">
        <v>59.26</v>
      </c>
      <c r="K1795">
        <v>4.4700000000000002E-4</v>
      </c>
      <c r="L1795" s="1">
        <v>2.70538371359004E-4</v>
      </c>
      <c r="M1795">
        <v>8.7788457773275704E-7</v>
      </c>
      <c r="N1795">
        <v>9.36954949681551E-4</v>
      </c>
      <c r="O1795">
        <v>0</v>
      </c>
      <c r="P1795">
        <v>1.74096206109375E-3</v>
      </c>
      <c r="Q1795">
        <v>20</v>
      </c>
      <c r="R1795">
        <v>3.81722386907298E-4</v>
      </c>
      <c r="S1795">
        <v>3</v>
      </c>
      <c r="T1795">
        <v>6</v>
      </c>
      <c r="U1795" s="2">
        <f t="shared" si="28"/>
        <v>0.22222222222222221</v>
      </c>
      <c r="V1795" t="s">
        <v>43</v>
      </c>
      <c r="W1795">
        <v>5</v>
      </c>
      <c r="X1795" s="3">
        <v>4.6550000000000003E-3</v>
      </c>
      <c r="Y1795" t="s">
        <v>90</v>
      </c>
      <c r="Z1795">
        <v>1</v>
      </c>
      <c r="AA1795" s="1">
        <v>2.2989999999999998E-3</v>
      </c>
      <c r="AB1795" t="s">
        <v>12</v>
      </c>
      <c r="AC1795">
        <v>7</v>
      </c>
      <c r="AD1795" s="2">
        <v>6.1799999999999995E-4</v>
      </c>
      <c r="AE1795" t="s">
        <v>13</v>
      </c>
      <c r="AF1795">
        <v>7</v>
      </c>
      <c r="AG1795" s="2">
        <v>6.11E-4</v>
      </c>
      <c r="AH1795" t="s">
        <v>19</v>
      </c>
      <c r="AI1795">
        <v>1</v>
      </c>
      <c r="AJ1795">
        <v>5.22E-4</v>
      </c>
      <c r="AK1795" t="s">
        <v>23</v>
      </c>
      <c r="AL1795">
        <v>3</v>
      </c>
      <c r="AM1795">
        <v>5.0299999999999997E-4</v>
      </c>
      <c r="AN1795" t="s">
        <v>4</v>
      </c>
      <c r="AO1795">
        <v>1</v>
      </c>
      <c r="AP1795">
        <v>3.97E-4</v>
      </c>
      <c r="AQ1795" t="s">
        <v>10</v>
      </c>
      <c r="AR1795">
        <v>3</v>
      </c>
      <c r="AS1795">
        <v>3.6699999999999998E-4</v>
      </c>
      <c r="AT1795" t="s">
        <v>17</v>
      </c>
      <c r="AU1795">
        <v>3</v>
      </c>
      <c r="AV1795">
        <v>3.01E-4</v>
      </c>
      <c r="AW1795" t="s">
        <v>8</v>
      </c>
      <c r="AX1795">
        <v>1</v>
      </c>
      <c r="AY1795">
        <v>3.01E-4</v>
      </c>
      <c r="AZ1795" t="s">
        <v>9</v>
      </c>
      <c r="BA1795">
        <v>3</v>
      </c>
      <c r="BB1795">
        <v>2.92E-4</v>
      </c>
      <c r="BC1795" t="s">
        <v>3</v>
      </c>
      <c r="BD1795">
        <v>1</v>
      </c>
      <c r="BE1795">
        <v>2.8299999999999999E-4</v>
      </c>
      <c r="BF1795" t="s">
        <v>16</v>
      </c>
      <c r="BG1795">
        <v>6</v>
      </c>
      <c r="BH1795">
        <v>2.7900000000000001E-4</v>
      </c>
      <c r="BI1795" t="s">
        <v>14</v>
      </c>
      <c r="BJ1795">
        <v>3</v>
      </c>
      <c r="BK1795">
        <v>2.7099999999999997E-4</v>
      </c>
      <c r="BL1795" t="s">
        <v>6</v>
      </c>
      <c r="BM1795">
        <v>3</v>
      </c>
      <c r="BN1795">
        <v>2.0799999999999999E-4</v>
      </c>
      <c r="BO1795" t="s">
        <v>35</v>
      </c>
      <c r="BP1795">
        <v>1</v>
      </c>
      <c r="BQ1795">
        <v>1.63E-4</v>
      </c>
    </row>
    <row r="1796" spans="1:93" x14ac:dyDescent="0.25">
      <c r="A1796" t="s">
        <v>1824</v>
      </c>
      <c r="B1796" t="s">
        <v>1</v>
      </c>
      <c r="C1796">
        <v>1</v>
      </c>
      <c r="D1796">
        <v>88</v>
      </c>
      <c r="E1796">
        <v>0.06</v>
      </c>
      <c r="F1796">
        <v>583</v>
      </c>
      <c r="G1796">
        <v>0.09</v>
      </c>
      <c r="H1796">
        <v>15.09</v>
      </c>
      <c r="I1796">
        <v>19</v>
      </c>
      <c r="J1796">
        <v>70.37</v>
      </c>
      <c r="K1796">
        <v>7.8700000000000005E-4</v>
      </c>
      <c r="L1796" s="1">
        <v>3.7171266610909801E-4</v>
      </c>
      <c r="M1796">
        <v>1.72525288148833E-6</v>
      </c>
      <c r="N1796">
        <v>1.31348882046568E-3</v>
      </c>
      <c r="O1796">
        <v>0</v>
      </c>
      <c r="P1796">
        <v>2.8223266293662601E-3</v>
      </c>
      <c r="Q1796">
        <v>25</v>
      </c>
      <c r="R1796">
        <v>3.89181872730572E-4</v>
      </c>
      <c r="S1796">
        <v>1</v>
      </c>
      <c r="T1796">
        <v>7</v>
      </c>
      <c r="U1796" s="2">
        <f t="shared" si="28"/>
        <v>0.25925925925925924</v>
      </c>
      <c r="V1796" t="s">
        <v>43</v>
      </c>
      <c r="W1796">
        <v>6</v>
      </c>
      <c r="X1796" s="3">
        <v>5.587E-3</v>
      </c>
      <c r="Y1796" t="s">
        <v>19</v>
      </c>
      <c r="Z1796">
        <v>9</v>
      </c>
      <c r="AA1796" s="1">
        <v>4.6950000000000004E-3</v>
      </c>
      <c r="AB1796" t="s">
        <v>8</v>
      </c>
      <c r="AC1796">
        <v>7</v>
      </c>
      <c r="AD1796" s="2">
        <v>2.1050000000000001E-3</v>
      </c>
      <c r="AE1796" t="s">
        <v>9</v>
      </c>
      <c r="AF1796">
        <v>9</v>
      </c>
      <c r="AG1796" s="2">
        <v>8.7699999999999996E-4</v>
      </c>
      <c r="AH1796" t="s">
        <v>3</v>
      </c>
      <c r="AI1796">
        <v>3</v>
      </c>
      <c r="AJ1796">
        <v>8.4800000000000001E-4</v>
      </c>
      <c r="AK1796" t="s">
        <v>35</v>
      </c>
      <c r="AL1796">
        <v>5</v>
      </c>
      <c r="AM1796">
        <v>8.1499999999999997E-4</v>
      </c>
      <c r="AN1796" t="s">
        <v>4</v>
      </c>
      <c r="AO1796">
        <v>2</v>
      </c>
      <c r="AP1796">
        <v>7.9500000000000003E-4</v>
      </c>
      <c r="AQ1796" t="s">
        <v>23</v>
      </c>
      <c r="AR1796">
        <v>4</v>
      </c>
      <c r="AS1796">
        <v>6.7000000000000002E-4</v>
      </c>
      <c r="AT1796" t="s">
        <v>14</v>
      </c>
      <c r="AU1796">
        <v>7</v>
      </c>
      <c r="AV1796">
        <v>6.3100000000000005E-4</v>
      </c>
      <c r="AW1796" t="s">
        <v>12</v>
      </c>
      <c r="AX1796">
        <v>7</v>
      </c>
      <c r="AY1796">
        <v>6.1799999999999995E-4</v>
      </c>
      <c r="AZ1796" t="s">
        <v>10</v>
      </c>
      <c r="BA1796">
        <v>5</v>
      </c>
      <c r="BB1796">
        <v>6.11E-4</v>
      </c>
      <c r="BC1796" t="s">
        <v>45</v>
      </c>
      <c r="BD1796">
        <v>1</v>
      </c>
      <c r="BE1796">
        <v>5.8200000000000005E-4</v>
      </c>
      <c r="BF1796" t="s">
        <v>29</v>
      </c>
      <c r="BG1796">
        <v>2</v>
      </c>
      <c r="BH1796">
        <v>5.4199999999999995E-4</v>
      </c>
      <c r="BI1796" t="s">
        <v>16</v>
      </c>
      <c r="BJ1796">
        <v>8</v>
      </c>
      <c r="BK1796">
        <v>3.7199999999999999E-4</v>
      </c>
      <c r="BL1796" t="s">
        <v>11</v>
      </c>
      <c r="BM1796">
        <v>2</v>
      </c>
      <c r="BN1796">
        <v>3.6200000000000002E-4</v>
      </c>
      <c r="BO1796" t="s">
        <v>6</v>
      </c>
      <c r="BP1796">
        <v>5</v>
      </c>
      <c r="BQ1796">
        <v>3.4699999999999998E-4</v>
      </c>
      <c r="BR1796" t="s">
        <v>7</v>
      </c>
      <c r="BS1796">
        <v>1</v>
      </c>
      <c r="BT1796">
        <v>3.3599999999999998E-4</v>
      </c>
      <c r="BU1796" t="s">
        <v>13</v>
      </c>
      <c r="BV1796">
        <v>3</v>
      </c>
      <c r="BW1796">
        <v>2.6200000000000003E-4</v>
      </c>
      <c r="BX1796" t="s">
        <v>17</v>
      </c>
      <c r="BY1796">
        <v>2</v>
      </c>
      <c r="BZ1796">
        <v>2.0100000000000001E-4</v>
      </c>
    </row>
    <row r="1797" spans="1:93" x14ac:dyDescent="0.25">
      <c r="A1797" t="s">
        <v>1825</v>
      </c>
      <c r="B1797" t="s">
        <v>1</v>
      </c>
      <c r="C1797">
        <v>0</v>
      </c>
      <c r="D1797">
        <v>24</v>
      </c>
      <c r="E1797">
        <v>0.02</v>
      </c>
      <c r="F1797">
        <v>98</v>
      </c>
      <c r="G1797">
        <v>0.01</v>
      </c>
      <c r="H1797">
        <v>24.49</v>
      </c>
      <c r="I1797">
        <v>9</v>
      </c>
      <c r="J1797">
        <v>33.33</v>
      </c>
      <c r="K1797">
        <v>3.5199999999999999E-4</v>
      </c>
      <c r="L1797" s="1">
        <v>0</v>
      </c>
      <c r="M1797">
        <v>1.11760982514728E-6</v>
      </c>
      <c r="N1797">
        <v>1.05717066982928E-3</v>
      </c>
      <c r="O1797">
        <v>0</v>
      </c>
      <c r="P1797">
        <v>1.6396158505616E-3</v>
      </c>
      <c r="Q1797">
        <v>16</v>
      </c>
      <c r="R1797">
        <v>7.0478044655285102E-4</v>
      </c>
      <c r="S1797">
        <v>2</v>
      </c>
      <c r="T1797">
        <v>7</v>
      </c>
      <c r="U1797" s="2">
        <f t="shared" si="28"/>
        <v>0.25925925925925924</v>
      </c>
      <c r="V1797" t="s">
        <v>43</v>
      </c>
      <c r="W1797">
        <v>6</v>
      </c>
      <c r="X1797" s="3">
        <v>5.587E-3</v>
      </c>
      <c r="Y1797" t="s">
        <v>8</v>
      </c>
      <c r="Z1797">
        <v>3</v>
      </c>
      <c r="AA1797" s="1">
        <v>9.0200000000000002E-4</v>
      </c>
      <c r="AB1797" t="s">
        <v>40</v>
      </c>
      <c r="AC1797">
        <v>1</v>
      </c>
      <c r="AD1797" s="2">
        <v>7.9100000000000004E-4</v>
      </c>
      <c r="AE1797" t="s">
        <v>29</v>
      </c>
      <c r="AF1797">
        <v>2</v>
      </c>
      <c r="AG1797" s="2">
        <v>5.4199999999999995E-4</v>
      </c>
      <c r="AH1797" t="s">
        <v>5</v>
      </c>
      <c r="AI1797">
        <v>1</v>
      </c>
      <c r="AJ1797">
        <v>3.7599999999999998E-4</v>
      </c>
      <c r="AK1797" t="s">
        <v>14</v>
      </c>
      <c r="AL1797">
        <v>4</v>
      </c>
      <c r="AM1797">
        <v>3.6099999999999999E-4</v>
      </c>
      <c r="AN1797" t="s">
        <v>12</v>
      </c>
      <c r="AO1797">
        <v>4</v>
      </c>
      <c r="AP1797">
        <v>3.5300000000000002E-4</v>
      </c>
      <c r="AQ1797" t="s">
        <v>7</v>
      </c>
      <c r="AR1797">
        <v>1</v>
      </c>
      <c r="AS1797">
        <v>3.3599999999999998E-4</v>
      </c>
      <c r="AT1797" t="s">
        <v>10</v>
      </c>
      <c r="AU1797">
        <v>2</v>
      </c>
      <c r="AV1797">
        <v>2.4499999999999999E-4</v>
      </c>
    </row>
    <row r="1798" spans="1:93" x14ac:dyDescent="0.25">
      <c r="A1798" t="s">
        <v>1826</v>
      </c>
      <c r="B1798" t="s">
        <v>1</v>
      </c>
      <c r="C1798">
        <v>0</v>
      </c>
      <c r="D1798">
        <v>20</v>
      </c>
      <c r="E1798">
        <v>0.01</v>
      </c>
      <c r="F1798">
        <v>58</v>
      </c>
      <c r="G1798">
        <v>0.01</v>
      </c>
      <c r="H1798">
        <v>34.479999999999997</v>
      </c>
      <c r="I1798">
        <v>8</v>
      </c>
      <c r="J1798">
        <v>29.63</v>
      </c>
      <c r="K1798">
        <v>2.9399999999999999E-4</v>
      </c>
      <c r="L1798" s="1">
        <v>0</v>
      </c>
      <c r="M1798">
        <v>1.11218293761391E-6</v>
      </c>
      <c r="N1798">
        <v>1.0546008427902501E-3</v>
      </c>
      <c r="O1798">
        <v>0</v>
      </c>
      <c r="P1798">
        <v>1.4981272428198E-3</v>
      </c>
      <c r="Q1798">
        <v>13</v>
      </c>
      <c r="R1798">
        <v>7.4212651900054595E-4</v>
      </c>
      <c r="S1798">
        <v>2</v>
      </c>
      <c r="T1798">
        <v>4</v>
      </c>
      <c r="U1798" s="2">
        <f t="shared" si="28"/>
        <v>0.14814814814814814</v>
      </c>
      <c r="V1798" t="s">
        <v>43</v>
      </c>
      <c r="W1798">
        <v>6</v>
      </c>
      <c r="X1798" s="3">
        <v>5.587E-3</v>
      </c>
      <c r="Y1798" t="s">
        <v>40</v>
      </c>
      <c r="Z1798">
        <v>1</v>
      </c>
      <c r="AA1798" s="1">
        <v>7.9100000000000004E-4</v>
      </c>
      <c r="AB1798" t="s">
        <v>14</v>
      </c>
      <c r="AC1798">
        <v>6</v>
      </c>
      <c r="AD1798" s="2">
        <v>5.4100000000000003E-4</v>
      </c>
      <c r="AE1798" t="s">
        <v>8</v>
      </c>
      <c r="AF1798">
        <v>1</v>
      </c>
      <c r="AG1798" s="2">
        <v>3.01E-4</v>
      </c>
      <c r="AH1798" t="s">
        <v>29</v>
      </c>
      <c r="AI1798">
        <v>1</v>
      </c>
      <c r="AJ1798">
        <v>2.7099999999999997E-4</v>
      </c>
      <c r="AK1798" t="s">
        <v>9</v>
      </c>
      <c r="AL1798">
        <v>2</v>
      </c>
      <c r="AM1798">
        <v>1.95E-4</v>
      </c>
      <c r="AN1798" t="s">
        <v>12</v>
      </c>
      <c r="AO1798">
        <v>2</v>
      </c>
      <c r="AP1798">
        <v>1.7699999999999999E-4</v>
      </c>
      <c r="AQ1798" t="s">
        <v>13</v>
      </c>
      <c r="AR1798">
        <v>1</v>
      </c>
      <c r="AS1798">
        <v>8.7000000000000001E-5</v>
      </c>
    </row>
    <row r="1799" spans="1:93" x14ac:dyDescent="0.25">
      <c r="A1799" t="s">
        <v>1827</v>
      </c>
      <c r="B1799" t="s">
        <v>1</v>
      </c>
      <c r="C1799">
        <v>0</v>
      </c>
      <c r="D1799">
        <v>308</v>
      </c>
      <c r="E1799">
        <v>0.21</v>
      </c>
      <c r="F1799">
        <v>324</v>
      </c>
      <c r="G1799">
        <v>0.05</v>
      </c>
      <c r="H1799">
        <v>95.06</v>
      </c>
      <c r="I1799">
        <v>21</v>
      </c>
      <c r="J1799">
        <v>77.78</v>
      </c>
      <c r="K1799">
        <v>1.8469999999999999E-3</v>
      </c>
      <c r="L1799" s="7">
        <v>1.1481056257175699E-3</v>
      </c>
      <c r="M1799">
        <v>3.5931745283696402E-6</v>
      </c>
      <c r="N1799">
        <v>1.89556707303372E-3</v>
      </c>
      <c r="O1799">
        <v>0</v>
      </c>
      <c r="P1799">
        <v>5.04729828367641E-3</v>
      </c>
      <c r="Q1799">
        <v>21</v>
      </c>
      <c r="R1799">
        <v>4.2123712734082699E-4</v>
      </c>
      <c r="S1799">
        <v>1</v>
      </c>
      <c r="T1799">
        <v>12</v>
      </c>
      <c r="U1799" s="4">
        <f t="shared" si="28"/>
        <v>0.44444444444444442</v>
      </c>
      <c r="V1799" t="s">
        <v>43</v>
      </c>
      <c r="W1799">
        <v>7</v>
      </c>
      <c r="X1799" s="3">
        <v>6.5180000000000004E-3</v>
      </c>
      <c r="Y1799" t="s">
        <v>23</v>
      </c>
      <c r="Z1799">
        <v>34</v>
      </c>
      <c r="AA1799" s="1">
        <v>5.6969999999999998E-3</v>
      </c>
      <c r="AB1799" t="s">
        <v>16</v>
      </c>
      <c r="AC1799">
        <v>105</v>
      </c>
      <c r="AD1799" s="2">
        <v>4.8789999999999997E-3</v>
      </c>
      <c r="AE1799" t="s">
        <v>45</v>
      </c>
      <c r="AF1799">
        <v>7</v>
      </c>
      <c r="AG1799" s="2">
        <v>4.0769999999999999E-3</v>
      </c>
      <c r="AH1799" t="s">
        <v>29</v>
      </c>
      <c r="AI1799">
        <v>15</v>
      </c>
      <c r="AJ1799">
        <v>4.0660000000000002E-3</v>
      </c>
      <c r="AK1799" t="s">
        <v>40</v>
      </c>
      <c r="AL1799">
        <v>5</v>
      </c>
      <c r="AM1799">
        <v>3.9560000000000003E-3</v>
      </c>
      <c r="AN1799" t="s">
        <v>19</v>
      </c>
      <c r="AO1799">
        <v>7</v>
      </c>
      <c r="AP1799">
        <v>3.6519999999999999E-3</v>
      </c>
      <c r="AQ1799" t="s">
        <v>35</v>
      </c>
      <c r="AR1799">
        <v>16</v>
      </c>
      <c r="AS1799">
        <v>2.6090000000000002E-3</v>
      </c>
      <c r="AT1799" t="s">
        <v>11</v>
      </c>
      <c r="AU1799">
        <v>12</v>
      </c>
      <c r="AV1799">
        <v>2.1689999999999999E-3</v>
      </c>
      <c r="AW1799" t="s">
        <v>6</v>
      </c>
      <c r="AX1799">
        <v>29</v>
      </c>
      <c r="AY1799">
        <v>2.0140000000000002E-3</v>
      </c>
      <c r="AZ1799" t="s">
        <v>5</v>
      </c>
      <c r="BA1799">
        <v>5</v>
      </c>
      <c r="BB1799">
        <v>1.8799999999999999E-3</v>
      </c>
      <c r="BC1799" t="s">
        <v>9</v>
      </c>
      <c r="BD1799">
        <v>19</v>
      </c>
      <c r="BE1799">
        <v>1.851E-3</v>
      </c>
      <c r="BF1799" t="s">
        <v>14</v>
      </c>
      <c r="BG1799">
        <v>15</v>
      </c>
      <c r="BH1799">
        <v>1.353E-3</v>
      </c>
      <c r="BI1799" t="s">
        <v>12</v>
      </c>
      <c r="BJ1799">
        <v>13</v>
      </c>
      <c r="BK1799">
        <v>1.1479999999999999E-3</v>
      </c>
      <c r="BL1799" t="s">
        <v>8</v>
      </c>
      <c r="BM1799">
        <v>3</v>
      </c>
      <c r="BN1799">
        <v>9.0200000000000002E-4</v>
      </c>
      <c r="BO1799" t="s">
        <v>13</v>
      </c>
      <c r="BP1799">
        <v>8</v>
      </c>
      <c r="BQ1799">
        <v>6.9800000000000005E-4</v>
      </c>
      <c r="BR1799" t="s">
        <v>7</v>
      </c>
      <c r="BS1799">
        <v>2</v>
      </c>
      <c r="BT1799">
        <v>6.7100000000000005E-4</v>
      </c>
      <c r="BU1799" t="s">
        <v>42</v>
      </c>
      <c r="BV1799">
        <v>1</v>
      </c>
      <c r="BW1799">
        <v>5.7300000000000005E-4</v>
      </c>
      <c r="BX1799" t="s">
        <v>3</v>
      </c>
      <c r="BY1799">
        <v>2</v>
      </c>
      <c r="BZ1799">
        <v>5.6499999999999996E-4</v>
      </c>
      <c r="CA1799" t="s">
        <v>4</v>
      </c>
      <c r="CB1799">
        <v>1</v>
      </c>
      <c r="CC1799">
        <v>3.97E-4</v>
      </c>
      <c r="CD1799" t="s">
        <v>17</v>
      </c>
      <c r="CE1799">
        <v>2</v>
      </c>
      <c r="CF1799">
        <v>2.0100000000000001E-4</v>
      </c>
    </row>
    <row r="1800" spans="1:93" x14ac:dyDescent="0.25">
      <c r="A1800" t="s">
        <v>1828</v>
      </c>
      <c r="B1800" t="s">
        <v>1</v>
      </c>
      <c r="C1800">
        <v>0</v>
      </c>
      <c r="D1800">
        <v>122</v>
      </c>
      <c r="E1800">
        <v>0.08</v>
      </c>
      <c r="F1800">
        <v>288</v>
      </c>
      <c r="G1800">
        <v>0.04</v>
      </c>
      <c r="H1800">
        <v>42.36</v>
      </c>
      <c r="I1800">
        <v>16</v>
      </c>
      <c r="J1800">
        <v>59.26</v>
      </c>
      <c r="K1800">
        <v>9.3800000000000003E-4</v>
      </c>
      <c r="L1800" s="1">
        <v>3.26157860404436E-4</v>
      </c>
      <c r="M1800">
        <v>1.9992272457733198E-6</v>
      </c>
      <c r="N1800">
        <v>1.41394032610055E-3</v>
      </c>
      <c r="O1800">
        <v>0</v>
      </c>
      <c r="P1800">
        <v>3.3164754080846001E-3</v>
      </c>
      <c r="Q1800">
        <v>18</v>
      </c>
      <c r="R1800">
        <v>5.7604976248540904E-4</v>
      </c>
      <c r="S1800">
        <v>2</v>
      </c>
      <c r="T1800">
        <v>8</v>
      </c>
      <c r="U1800" s="6">
        <f t="shared" si="28"/>
        <v>0.29629629629629628</v>
      </c>
      <c r="V1800" t="s">
        <v>43</v>
      </c>
      <c r="W1800">
        <v>7</v>
      </c>
      <c r="X1800" s="3">
        <v>6.5180000000000004E-3</v>
      </c>
      <c r="Y1800" t="s">
        <v>12</v>
      </c>
      <c r="Z1800">
        <v>36</v>
      </c>
      <c r="AA1800" s="1">
        <v>3.179E-3</v>
      </c>
      <c r="AB1800" t="s">
        <v>8</v>
      </c>
      <c r="AC1800">
        <v>9</v>
      </c>
      <c r="AD1800" s="2">
        <v>2.7070000000000002E-3</v>
      </c>
      <c r="AE1800" t="s">
        <v>90</v>
      </c>
      <c r="AF1800">
        <v>1</v>
      </c>
      <c r="AG1800" s="2">
        <v>2.2989999999999998E-3</v>
      </c>
      <c r="AH1800" t="s">
        <v>5</v>
      </c>
      <c r="AI1800">
        <v>5</v>
      </c>
      <c r="AJ1800">
        <v>1.8799999999999999E-3</v>
      </c>
      <c r="AK1800" t="s">
        <v>14</v>
      </c>
      <c r="AL1800">
        <v>17</v>
      </c>
      <c r="AM1800">
        <v>1.5330000000000001E-3</v>
      </c>
      <c r="AN1800" t="s">
        <v>11</v>
      </c>
      <c r="AO1800">
        <v>8</v>
      </c>
      <c r="AP1800">
        <v>1.446E-3</v>
      </c>
      <c r="AQ1800" t="s">
        <v>9</v>
      </c>
      <c r="AR1800">
        <v>13</v>
      </c>
      <c r="AS1800">
        <v>1.266E-3</v>
      </c>
      <c r="AT1800" t="s">
        <v>3</v>
      </c>
      <c r="AU1800">
        <v>3</v>
      </c>
      <c r="AV1800">
        <v>8.4800000000000001E-4</v>
      </c>
      <c r="AW1800" t="s">
        <v>40</v>
      </c>
      <c r="AX1800">
        <v>1</v>
      </c>
      <c r="AY1800">
        <v>7.9100000000000004E-4</v>
      </c>
      <c r="AZ1800" t="s">
        <v>6</v>
      </c>
      <c r="BA1800">
        <v>11</v>
      </c>
      <c r="BB1800">
        <v>7.6400000000000003E-4</v>
      </c>
      <c r="BC1800" t="s">
        <v>23</v>
      </c>
      <c r="BD1800">
        <v>4</v>
      </c>
      <c r="BE1800">
        <v>6.7000000000000002E-4</v>
      </c>
      <c r="BF1800" t="s">
        <v>21</v>
      </c>
      <c r="BG1800">
        <v>2</v>
      </c>
      <c r="BH1800">
        <v>5.8399999999999999E-4</v>
      </c>
      <c r="BI1800" t="s">
        <v>35</v>
      </c>
      <c r="BJ1800">
        <v>2</v>
      </c>
      <c r="BK1800">
        <v>3.2600000000000001E-4</v>
      </c>
      <c r="BL1800" t="s">
        <v>29</v>
      </c>
      <c r="BM1800">
        <v>1</v>
      </c>
      <c r="BN1800">
        <v>2.7099999999999997E-4</v>
      </c>
      <c r="BO1800" t="s">
        <v>10</v>
      </c>
      <c r="BP1800">
        <v>2</v>
      </c>
      <c r="BQ1800">
        <v>2.4499999999999999E-4</v>
      </c>
    </row>
    <row r="1801" spans="1:93" x14ac:dyDescent="0.25">
      <c r="A1801" t="s">
        <v>1829</v>
      </c>
      <c r="B1801" t="s">
        <v>1</v>
      </c>
      <c r="C1801">
        <v>1</v>
      </c>
      <c r="D1801">
        <v>79</v>
      </c>
      <c r="E1801">
        <v>0.05</v>
      </c>
      <c r="F1801">
        <v>843</v>
      </c>
      <c r="G1801">
        <v>0.12</v>
      </c>
      <c r="H1801">
        <v>9.3699999999999992</v>
      </c>
      <c r="I1801">
        <v>15</v>
      </c>
      <c r="J1801">
        <v>55.56</v>
      </c>
      <c r="K1801">
        <v>7.4100000000000001E-4</v>
      </c>
      <c r="L1801" s="1">
        <v>1.7445917655268701E-4</v>
      </c>
      <c r="M1801">
        <v>2.1932965261667898E-6</v>
      </c>
      <c r="N1801">
        <v>1.48097823284706E-3</v>
      </c>
      <c r="O1801">
        <v>0</v>
      </c>
      <c r="P1801">
        <v>3.0272086544821798E-3</v>
      </c>
      <c r="Q1801">
        <v>24</v>
      </c>
      <c r="R1801">
        <v>6.5821254793202498E-4</v>
      </c>
      <c r="S1801">
        <v>2</v>
      </c>
      <c r="T1801">
        <v>6</v>
      </c>
      <c r="U1801" s="2">
        <f t="shared" si="28"/>
        <v>0.22222222222222221</v>
      </c>
      <c r="V1801" t="s">
        <v>43</v>
      </c>
      <c r="W1801">
        <v>8</v>
      </c>
      <c r="X1801" s="3">
        <v>7.4489999999999999E-3</v>
      </c>
      <c r="Y1801" t="s">
        <v>40</v>
      </c>
      <c r="Z1801">
        <v>3</v>
      </c>
      <c r="AA1801" s="1">
        <v>2.3730000000000001E-3</v>
      </c>
      <c r="AB1801" t="s">
        <v>3</v>
      </c>
      <c r="AC1801">
        <v>8</v>
      </c>
      <c r="AD1801" s="2">
        <v>2.2620000000000001E-3</v>
      </c>
      <c r="AE1801" t="s">
        <v>5</v>
      </c>
      <c r="AF1801">
        <v>5</v>
      </c>
      <c r="AG1801" s="2">
        <v>1.8799999999999999E-3</v>
      </c>
      <c r="AH1801" t="s">
        <v>14</v>
      </c>
      <c r="AI1801">
        <v>13</v>
      </c>
      <c r="AJ1801">
        <v>1.1720000000000001E-3</v>
      </c>
      <c r="AK1801" t="s">
        <v>12</v>
      </c>
      <c r="AL1801">
        <v>9</v>
      </c>
      <c r="AM1801">
        <v>7.9500000000000003E-4</v>
      </c>
      <c r="AN1801" t="s">
        <v>10</v>
      </c>
      <c r="AO1801">
        <v>6</v>
      </c>
      <c r="AP1801">
        <v>7.3399999999999995E-4</v>
      </c>
      <c r="AQ1801" t="s">
        <v>11</v>
      </c>
      <c r="AR1801">
        <v>4</v>
      </c>
      <c r="AS1801">
        <v>7.2300000000000001E-4</v>
      </c>
      <c r="AT1801" t="s">
        <v>6</v>
      </c>
      <c r="AU1801">
        <v>9</v>
      </c>
      <c r="AV1801">
        <v>6.2500000000000001E-4</v>
      </c>
      <c r="AW1801" t="s">
        <v>9</v>
      </c>
      <c r="AX1801">
        <v>6</v>
      </c>
      <c r="AY1801">
        <v>5.8500000000000002E-4</v>
      </c>
      <c r="AZ1801" t="s">
        <v>23</v>
      </c>
      <c r="BA1801">
        <v>3</v>
      </c>
      <c r="BB1801">
        <v>5.0299999999999997E-4</v>
      </c>
      <c r="BC1801" t="s">
        <v>21</v>
      </c>
      <c r="BD1801">
        <v>1</v>
      </c>
      <c r="BE1801">
        <v>2.92E-4</v>
      </c>
      <c r="BF1801" t="s">
        <v>29</v>
      </c>
      <c r="BG1801">
        <v>1</v>
      </c>
      <c r="BH1801">
        <v>2.7099999999999997E-4</v>
      </c>
      <c r="BI1801" t="s">
        <v>13</v>
      </c>
      <c r="BJ1801">
        <v>2</v>
      </c>
      <c r="BK1801">
        <v>1.74E-4</v>
      </c>
      <c r="BL1801" t="s">
        <v>35</v>
      </c>
      <c r="BM1801">
        <v>1</v>
      </c>
      <c r="BN1801">
        <v>1.63E-4</v>
      </c>
    </row>
    <row r="1802" spans="1:93" x14ac:dyDescent="0.25">
      <c r="A1802" t="s">
        <v>1830</v>
      </c>
      <c r="B1802" t="s">
        <v>1</v>
      </c>
      <c r="C1802">
        <v>1</v>
      </c>
      <c r="D1802">
        <v>253</v>
      </c>
      <c r="E1802">
        <v>0.17</v>
      </c>
      <c r="F1802">
        <v>1907</v>
      </c>
      <c r="G1802">
        <v>0.28000000000000003</v>
      </c>
      <c r="H1802">
        <v>13.27</v>
      </c>
      <c r="I1802">
        <v>21</v>
      </c>
      <c r="J1802">
        <v>77.78</v>
      </c>
      <c r="K1802">
        <v>1.6260000000000001E-3</v>
      </c>
      <c r="L1802" s="7">
        <v>1.1729222520107201E-3</v>
      </c>
      <c r="M1802">
        <v>3.5916174054898002E-6</v>
      </c>
      <c r="N1802">
        <v>1.89515630107118E-3</v>
      </c>
      <c r="O1802">
        <v>1</v>
      </c>
      <c r="P1802">
        <v>4.7843264834184903E-3</v>
      </c>
      <c r="Q1802">
        <v>25</v>
      </c>
      <c r="R1802">
        <v>4.2114584468248498E-4</v>
      </c>
      <c r="S1802">
        <v>2</v>
      </c>
      <c r="T1802">
        <v>9</v>
      </c>
      <c r="U1802" s="6">
        <f t="shared" si="28"/>
        <v>0.33333333333333331</v>
      </c>
      <c r="V1802" t="s">
        <v>43</v>
      </c>
      <c r="W1802">
        <v>9</v>
      </c>
      <c r="X1802" s="3">
        <v>8.3800000000000003E-3</v>
      </c>
      <c r="Y1802" t="s">
        <v>3</v>
      </c>
      <c r="Z1802">
        <v>19</v>
      </c>
      <c r="AA1802" s="1">
        <v>5.372E-3</v>
      </c>
      <c r="AB1802" t="s">
        <v>12</v>
      </c>
      <c r="AC1802">
        <v>54</v>
      </c>
      <c r="AD1802" s="2">
        <v>4.7689999999999998E-3</v>
      </c>
      <c r="AE1802" t="s">
        <v>29</v>
      </c>
      <c r="AF1802">
        <v>10</v>
      </c>
      <c r="AG1802" s="2">
        <v>2.7109999999999999E-3</v>
      </c>
      <c r="AH1802" t="s">
        <v>10</v>
      </c>
      <c r="AI1802">
        <v>22</v>
      </c>
      <c r="AJ1802">
        <v>2.6900000000000001E-3</v>
      </c>
      <c r="AK1802" t="s">
        <v>6</v>
      </c>
      <c r="AL1802">
        <v>37</v>
      </c>
      <c r="AM1802">
        <v>2.5690000000000001E-3</v>
      </c>
      <c r="AN1802" t="s">
        <v>5</v>
      </c>
      <c r="AO1802">
        <v>6</v>
      </c>
      <c r="AP1802">
        <v>2.2560000000000002E-3</v>
      </c>
      <c r="AQ1802" t="s">
        <v>35</v>
      </c>
      <c r="AR1802">
        <v>12</v>
      </c>
      <c r="AS1802">
        <v>1.957E-3</v>
      </c>
      <c r="AT1802" t="s">
        <v>45</v>
      </c>
      <c r="AU1802">
        <v>3</v>
      </c>
      <c r="AV1802">
        <v>1.7470000000000001E-3</v>
      </c>
      <c r="AW1802" t="s">
        <v>19</v>
      </c>
      <c r="AX1802">
        <v>3</v>
      </c>
      <c r="AY1802">
        <v>1.565E-3</v>
      </c>
      <c r="AZ1802" t="s">
        <v>8</v>
      </c>
      <c r="BA1802">
        <v>5</v>
      </c>
      <c r="BB1802">
        <v>1.5039999999999999E-3</v>
      </c>
      <c r="BC1802" t="s">
        <v>14</v>
      </c>
      <c r="BD1802">
        <v>16</v>
      </c>
      <c r="BE1802">
        <v>1.4430000000000001E-3</v>
      </c>
      <c r="BF1802" t="s">
        <v>9</v>
      </c>
      <c r="BG1802">
        <v>13</v>
      </c>
      <c r="BH1802">
        <v>1.266E-3</v>
      </c>
      <c r="BI1802" t="s">
        <v>23</v>
      </c>
      <c r="BJ1802">
        <v>7</v>
      </c>
      <c r="BK1802">
        <v>1.173E-3</v>
      </c>
      <c r="BL1802" t="s">
        <v>21</v>
      </c>
      <c r="BM1802">
        <v>4</v>
      </c>
      <c r="BN1802">
        <v>1.1689999999999999E-3</v>
      </c>
      <c r="BO1802" t="s">
        <v>13</v>
      </c>
      <c r="BP1802">
        <v>10</v>
      </c>
      <c r="BQ1802">
        <v>8.7200000000000005E-4</v>
      </c>
      <c r="BR1802" t="s">
        <v>16</v>
      </c>
      <c r="BS1802">
        <v>16</v>
      </c>
      <c r="BT1802">
        <v>7.4299999999999995E-4</v>
      </c>
      <c r="BU1802" t="s">
        <v>7</v>
      </c>
      <c r="BV1802">
        <v>2</v>
      </c>
      <c r="BW1802">
        <v>6.7100000000000005E-4</v>
      </c>
      <c r="BX1802" t="s">
        <v>11</v>
      </c>
      <c r="BY1802">
        <v>3</v>
      </c>
      <c r="BZ1802">
        <v>5.4199999999999995E-4</v>
      </c>
      <c r="CA1802" t="s">
        <v>4</v>
      </c>
      <c r="CB1802">
        <v>1</v>
      </c>
      <c r="CC1802">
        <v>3.97E-4</v>
      </c>
      <c r="CD1802" t="s">
        <v>17</v>
      </c>
      <c r="CE1802">
        <v>1</v>
      </c>
      <c r="CF1802">
        <v>1E-4</v>
      </c>
    </row>
    <row r="1803" spans="1:93" x14ac:dyDescent="0.25">
      <c r="A1803" t="s">
        <v>1831</v>
      </c>
      <c r="B1803" t="s">
        <v>1</v>
      </c>
      <c r="C1803">
        <v>0</v>
      </c>
      <c r="D1803">
        <v>15</v>
      </c>
      <c r="E1803">
        <v>0.01</v>
      </c>
      <c r="F1803">
        <v>39</v>
      </c>
      <c r="G1803">
        <v>0.01</v>
      </c>
      <c r="H1803">
        <v>38.46</v>
      </c>
      <c r="I1803">
        <v>6</v>
      </c>
      <c r="J1803">
        <v>22.22</v>
      </c>
      <c r="K1803">
        <v>3.4000000000000002E-4</v>
      </c>
      <c r="L1803" s="1">
        <v>0</v>
      </c>
      <c r="M1803">
        <v>2.4909214689415501E-6</v>
      </c>
      <c r="N1803">
        <v>1.5782653354051599E-3</v>
      </c>
      <c r="O1803">
        <v>1</v>
      </c>
      <c r="P1803">
        <v>1.81706717082443E-3</v>
      </c>
      <c r="Q1803">
        <v>10</v>
      </c>
      <c r="R1803">
        <v>1.22753970531512E-3</v>
      </c>
      <c r="S1803">
        <v>2</v>
      </c>
      <c r="T1803">
        <v>1</v>
      </c>
      <c r="U1803" s="2">
        <f t="shared" si="28"/>
        <v>3.7037037037037035E-2</v>
      </c>
      <c r="V1803" t="s">
        <v>43</v>
      </c>
      <c r="W1803">
        <v>9</v>
      </c>
      <c r="X1803" s="3">
        <v>8.3800000000000003E-3</v>
      </c>
      <c r="Y1803" t="s">
        <v>29</v>
      </c>
      <c r="Z1803">
        <v>1</v>
      </c>
      <c r="AA1803" s="1">
        <v>2.7099999999999997E-4</v>
      </c>
      <c r="AB1803" t="s">
        <v>12</v>
      </c>
      <c r="AC1803">
        <v>2</v>
      </c>
      <c r="AD1803" s="2">
        <v>1.7699999999999999E-4</v>
      </c>
      <c r="AE1803" t="s">
        <v>23</v>
      </c>
      <c r="AF1803">
        <v>1</v>
      </c>
      <c r="AG1803" s="2">
        <v>1.6799999999999999E-4</v>
      </c>
      <c r="AH1803" t="s">
        <v>14</v>
      </c>
      <c r="AI1803">
        <v>1</v>
      </c>
      <c r="AJ1803">
        <v>9.0000000000000006E-5</v>
      </c>
      <c r="AK1803" t="s">
        <v>13</v>
      </c>
      <c r="AL1803">
        <v>1</v>
      </c>
      <c r="AM1803">
        <v>8.7000000000000001E-5</v>
      </c>
    </row>
    <row r="1804" spans="1:93" x14ac:dyDescent="0.25">
      <c r="A1804" t="s">
        <v>1832</v>
      </c>
      <c r="B1804" t="s">
        <v>1</v>
      </c>
      <c r="C1804">
        <v>0</v>
      </c>
      <c r="D1804">
        <v>28</v>
      </c>
      <c r="E1804">
        <v>0.02</v>
      </c>
      <c r="F1804">
        <v>122</v>
      </c>
      <c r="G1804">
        <v>0.02</v>
      </c>
      <c r="H1804">
        <v>22.95</v>
      </c>
      <c r="I1804">
        <v>11</v>
      </c>
      <c r="J1804">
        <v>40.74</v>
      </c>
      <c r="K1804">
        <v>6.3100000000000005E-4</v>
      </c>
      <c r="L1804" s="1">
        <v>0</v>
      </c>
      <c r="M1804">
        <v>3.9762578657097402E-6</v>
      </c>
      <c r="N1804">
        <v>1.9940556325513401E-3</v>
      </c>
      <c r="O1804">
        <v>1</v>
      </c>
      <c r="P1804">
        <v>3.2182208649232402E-3</v>
      </c>
      <c r="Q1804">
        <v>16</v>
      </c>
      <c r="R1804">
        <v>1.1816625970674599E-3</v>
      </c>
      <c r="S1804">
        <v>3</v>
      </c>
      <c r="T1804">
        <v>2</v>
      </c>
      <c r="U1804" s="2">
        <f t="shared" si="28"/>
        <v>7.407407407407407E-2</v>
      </c>
      <c r="V1804" t="s">
        <v>43</v>
      </c>
      <c r="W1804">
        <v>10</v>
      </c>
      <c r="X1804" s="3">
        <v>9.3109999999999998E-3</v>
      </c>
      <c r="Y1804" t="s">
        <v>40</v>
      </c>
      <c r="Z1804">
        <v>7</v>
      </c>
      <c r="AA1804" s="1">
        <v>5.5380000000000004E-3</v>
      </c>
      <c r="AB1804" t="s">
        <v>3</v>
      </c>
      <c r="AC1804">
        <v>2</v>
      </c>
      <c r="AD1804" s="2">
        <v>5.6499999999999996E-4</v>
      </c>
      <c r="AE1804" t="s">
        <v>5</v>
      </c>
      <c r="AF1804">
        <v>1</v>
      </c>
      <c r="AG1804" s="2">
        <v>3.7599999999999998E-4</v>
      </c>
      <c r="AH1804" t="s">
        <v>8</v>
      </c>
      <c r="AI1804">
        <v>1</v>
      </c>
      <c r="AJ1804">
        <v>3.01E-4</v>
      </c>
      <c r="AK1804" t="s">
        <v>29</v>
      </c>
      <c r="AL1804">
        <v>1</v>
      </c>
      <c r="AM1804">
        <v>2.7099999999999997E-4</v>
      </c>
      <c r="AN1804" t="s">
        <v>10</v>
      </c>
      <c r="AO1804">
        <v>2</v>
      </c>
      <c r="AP1804">
        <v>2.4499999999999999E-4</v>
      </c>
      <c r="AQ1804" t="s">
        <v>23</v>
      </c>
      <c r="AR1804">
        <v>1</v>
      </c>
      <c r="AS1804">
        <v>1.6799999999999999E-4</v>
      </c>
      <c r="AT1804" t="s">
        <v>9</v>
      </c>
      <c r="AU1804">
        <v>1</v>
      </c>
      <c r="AV1804">
        <v>9.7E-5</v>
      </c>
      <c r="AW1804" t="s">
        <v>13</v>
      </c>
      <c r="AX1804">
        <v>1</v>
      </c>
      <c r="AY1804">
        <v>8.7000000000000001E-5</v>
      </c>
      <c r="AZ1804" t="s">
        <v>6</v>
      </c>
      <c r="BA1804">
        <v>1</v>
      </c>
      <c r="BB1804">
        <v>6.8999999999999997E-5</v>
      </c>
    </row>
    <row r="1805" spans="1:93" x14ac:dyDescent="0.25">
      <c r="A1805" t="s">
        <v>1833</v>
      </c>
      <c r="B1805" t="s">
        <v>1</v>
      </c>
      <c r="C1805">
        <v>0</v>
      </c>
      <c r="D1805">
        <v>390</v>
      </c>
      <c r="E1805">
        <v>0.26</v>
      </c>
      <c r="F1805">
        <v>994</v>
      </c>
      <c r="G1805">
        <v>0.15</v>
      </c>
      <c r="H1805">
        <v>39.24</v>
      </c>
      <c r="I1805">
        <v>24</v>
      </c>
      <c r="J1805">
        <v>88.89</v>
      </c>
      <c r="K1805">
        <v>3.1719999999999999E-3</v>
      </c>
      <c r="L1805" s="7">
        <v>2.3837902264600701E-3</v>
      </c>
      <c r="M1805">
        <v>9.2792400193589603E-6</v>
      </c>
      <c r="N1805">
        <v>3.0461845018578499E-3</v>
      </c>
      <c r="O1805">
        <v>4</v>
      </c>
      <c r="P1805">
        <v>8.6962122722759206E-3</v>
      </c>
      <c r="Q1805">
        <v>26</v>
      </c>
      <c r="R1805">
        <v>3.3846494465087197E-4</v>
      </c>
      <c r="S1805">
        <v>2</v>
      </c>
      <c r="T1805">
        <v>10</v>
      </c>
      <c r="U1805" s="6">
        <f t="shared" si="28"/>
        <v>0.37037037037037035</v>
      </c>
      <c r="V1805" t="s">
        <v>43</v>
      </c>
      <c r="W1805">
        <v>11</v>
      </c>
      <c r="X1805" s="3">
        <v>1.0241999999999999E-2</v>
      </c>
      <c r="Y1805" t="s">
        <v>90</v>
      </c>
      <c r="Z1805">
        <v>4</v>
      </c>
      <c r="AA1805" s="1">
        <v>9.195E-3</v>
      </c>
      <c r="AB1805" t="s">
        <v>12</v>
      </c>
      <c r="AC1805">
        <v>101</v>
      </c>
      <c r="AD1805" s="2">
        <v>8.9200000000000008E-3</v>
      </c>
      <c r="AE1805" t="s">
        <v>45</v>
      </c>
      <c r="AF1805">
        <v>14</v>
      </c>
      <c r="AG1805" s="2">
        <v>8.1539999999999998E-3</v>
      </c>
      <c r="AH1805" t="s">
        <v>10</v>
      </c>
      <c r="AI1805">
        <v>57</v>
      </c>
      <c r="AJ1805">
        <v>6.9699999999999996E-3</v>
      </c>
      <c r="AK1805" t="s">
        <v>81</v>
      </c>
      <c r="AL1805">
        <v>1</v>
      </c>
      <c r="AM1805">
        <v>6.0980000000000001E-3</v>
      </c>
      <c r="AN1805" t="s">
        <v>7</v>
      </c>
      <c r="AO1805">
        <v>12</v>
      </c>
      <c r="AP1805">
        <v>4.0280000000000003E-3</v>
      </c>
      <c r="AQ1805" t="s">
        <v>3</v>
      </c>
      <c r="AR1805">
        <v>14</v>
      </c>
      <c r="AS1805">
        <v>3.9579999999999997E-3</v>
      </c>
      <c r="AT1805" t="s">
        <v>19</v>
      </c>
      <c r="AU1805">
        <v>7</v>
      </c>
      <c r="AV1805">
        <v>3.6519999999999999E-3</v>
      </c>
      <c r="AW1805" t="s">
        <v>2</v>
      </c>
      <c r="AX1805">
        <v>5</v>
      </c>
      <c r="AY1805">
        <v>3.313E-3</v>
      </c>
      <c r="AZ1805" t="s">
        <v>14</v>
      </c>
      <c r="BA1805">
        <v>33</v>
      </c>
      <c r="BB1805">
        <v>2.9759999999999999E-3</v>
      </c>
      <c r="BC1805" t="s">
        <v>13</v>
      </c>
      <c r="BD1805">
        <v>34</v>
      </c>
      <c r="BE1805">
        <v>2.9659999999999999E-3</v>
      </c>
      <c r="BF1805" t="s">
        <v>5</v>
      </c>
      <c r="BG1805">
        <v>7</v>
      </c>
      <c r="BH1805">
        <v>2.6319999999999998E-3</v>
      </c>
      <c r="BI1805" t="s">
        <v>4</v>
      </c>
      <c r="BJ1805">
        <v>6</v>
      </c>
      <c r="BK1805">
        <v>2.3839999999999998E-3</v>
      </c>
      <c r="BL1805" t="s">
        <v>8</v>
      </c>
      <c r="BM1805">
        <v>7</v>
      </c>
      <c r="BN1805">
        <v>2.1050000000000001E-3</v>
      </c>
      <c r="BO1805" t="s">
        <v>16</v>
      </c>
      <c r="BP1805">
        <v>42</v>
      </c>
      <c r="BQ1805">
        <v>1.951E-3</v>
      </c>
      <c r="BR1805" t="s">
        <v>23</v>
      </c>
      <c r="BS1805">
        <v>9</v>
      </c>
      <c r="BT1805">
        <v>1.508E-3</v>
      </c>
      <c r="BU1805" t="s">
        <v>42</v>
      </c>
      <c r="BV1805">
        <v>2</v>
      </c>
      <c r="BW1805">
        <v>1.147E-3</v>
      </c>
      <c r="BX1805" t="s">
        <v>35</v>
      </c>
      <c r="BY1805">
        <v>7</v>
      </c>
      <c r="BZ1805">
        <v>1.142E-3</v>
      </c>
      <c r="CA1805" t="s">
        <v>29</v>
      </c>
      <c r="CB1805">
        <v>3</v>
      </c>
      <c r="CC1805">
        <v>8.1300000000000003E-4</v>
      </c>
      <c r="CD1805" t="s">
        <v>9</v>
      </c>
      <c r="CE1805">
        <v>6</v>
      </c>
      <c r="CF1805">
        <v>5.8500000000000002E-4</v>
      </c>
      <c r="CG1805" t="s">
        <v>17</v>
      </c>
      <c r="CH1805">
        <v>4</v>
      </c>
      <c r="CI1805">
        <v>4.0200000000000001E-4</v>
      </c>
      <c r="CJ1805" t="s">
        <v>11</v>
      </c>
      <c r="CK1805">
        <v>2</v>
      </c>
      <c r="CL1805">
        <v>3.6200000000000002E-4</v>
      </c>
      <c r="CM1805" t="s">
        <v>6</v>
      </c>
      <c r="CN1805">
        <v>2</v>
      </c>
      <c r="CO1805">
        <v>1.3899999999999999E-4</v>
      </c>
    </row>
    <row r="1806" spans="1:93" x14ac:dyDescent="0.25">
      <c r="A1806" t="s">
        <v>1834</v>
      </c>
      <c r="B1806" t="s">
        <v>1</v>
      </c>
      <c r="C1806">
        <v>1</v>
      </c>
      <c r="D1806">
        <v>543</v>
      </c>
      <c r="E1806">
        <v>0.37</v>
      </c>
      <c r="F1806">
        <v>1164</v>
      </c>
      <c r="G1806">
        <v>0.17</v>
      </c>
      <c r="H1806">
        <v>46.65</v>
      </c>
      <c r="I1806">
        <v>24</v>
      </c>
      <c r="J1806">
        <v>88.89</v>
      </c>
      <c r="K1806">
        <v>4.6849999999999999E-3</v>
      </c>
      <c r="L1806" s="7">
        <v>3.5169988276670598E-3</v>
      </c>
      <c r="M1806">
        <v>1.7390758166952499E-5</v>
      </c>
      <c r="N1806">
        <v>4.1702227958410601E-3</v>
      </c>
      <c r="O1806">
        <v>4</v>
      </c>
      <c r="P1806">
        <v>1.10520584149763E-2</v>
      </c>
      <c r="Q1806">
        <v>25</v>
      </c>
      <c r="R1806">
        <v>4.6335808842678502E-4</v>
      </c>
      <c r="S1806">
        <v>3</v>
      </c>
      <c r="T1806">
        <v>11</v>
      </c>
      <c r="U1806" s="4">
        <f t="shared" si="28"/>
        <v>0.40740740740740738</v>
      </c>
      <c r="V1806" t="s">
        <v>43</v>
      </c>
      <c r="W1806">
        <v>21</v>
      </c>
      <c r="X1806" s="3">
        <v>1.9553000000000001E-2</v>
      </c>
      <c r="Y1806" t="s">
        <v>40</v>
      </c>
      <c r="Z1806">
        <v>13</v>
      </c>
      <c r="AA1806" s="1">
        <v>1.0285000000000001E-2</v>
      </c>
      <c r="AB1806" t="s">
        <v>23</v>
      </c>
      <c r="AC1806">
        <v>54</v>
      </c>
      <c r="AD1806" s="2">
        <v>9.0480000000000005E-3</v>
      </c>
      <c r="AE1806" t="s">
        <v>4</v>
      </c>
      <c r="AF1806">
        <v>22</v>
      </c>
      <c r="AG1806" s="2">
        <v>8.7410000000000005E-3</v>
      </c>
      <c r="AH1806" t="s">
        <v>3</v>
      </c>
      <c r="AI1806">
        <v>27</v>
      </c>
      <c r="AJ1806">
        <v>7.6340000000000002E-3</v>
      </c>
      <c r="AK1806" t="s">
        <v>21</v>
      </c>
      <c r="AL1806">
        <v>25</v>
      </c>
      <c r="AM1806">
        <v>7.3039999999999997E-3</v>
      </c>
      <c r="AN1806" t="s">
        <v>19</v>
      </c>
      <c r="AO1806">
        <v>14</v>
      </c>
      <c r="AP1806">
        <v>7.3029999999999996E-3</v>
      </c>
      <c r="AQ1806" t="s">
        <v>5</v>
      </c>
      <c r="AR1806">
        <v>18</v>
      </c>
      <c r="AS1806">
        <v>6.7669999999999996E-3</v>
      </c>
      <c r="AT1806" t="s">
        <v>17</v>
      </c>
      <c r="AU1806">
        <v>65</v>
      </c>
      <c r="AV1806">
        <v>6.5269999999999998E-3</v>
      </c>
      <c r="AW1806" t="s">
        <v>11</v>
      </c>
      <c r="AX1806">
        <v>35</v>
      </c>
      <c r="AY1806">
        <v>6.3270000000000002E-3</v>
      </c>
      <c r="AZ1806" t="s">
        <v>42</v>
      </c>
      <c r="BA1806">
        <v>9</v>
      </c>
      <c r="BB1806">
        <v>5.1609999999999998E-3</v>
      </c>
      <c r="BC1806" t="s">
        <v>90</v>
      </c>
      <c r="BD1806">
        <v>2</v>
      </c>
      <c r="BE1806">
        <v>4.5979999999999997E-3</v>
      </c>
      <c r="BF1806" t="s">
        <v>12</v>
      </c>
      <c r="BG1806">
        <v>44</v>
      </c>
      <c r="BH1806">
        <v>3.8860000000000001E-3</v>
      </c>
      <c r="BI1806" t="s">
        <v>14</v>
      </c>
      <c r="BJ1806">
        <v>39</v>
      </c>
      <c r="BK1806">
        <v>3.5170000000000002E-3</v>
      </c>
      <c r="BL1806" t="s">
        <v>9</v>
      </c>
      <c r="BM1806">
        <v>35</v>
      </c>
      <c r="BN1806">
        <v>3.4099999999999998E-3</v>
      </c>
      <c r="BO1806" t="s">
        <v>8</v>
      </c>
      <c r="BP1806">
        <v>10</v>
      </c>
      <c r="BQ1806">
        <v>3.0079999999999998E-3</v>
      </c>
      <c r="BR1806" t="s">
        <v>35</v>
      </c>
      <c r="BS1806">
        <v>15</v>
      </c>
      <c r="BT1806">
        <v>2.4459999999999998E-3</v>
      </c>
      <c r="BU1806" t="s">
        <v>29</v>
      </c>
      <c r="BV1806">
        <v>9</v>
      </c>
      <c r="BW1806">
        <v>2.4399999999999999E-3</v>
      </c>
      <c r="BX1806" t="s">
        <v>10</v>
      </c>
      <c r="BY1806">
        <v>19</v>
      </c>
      <c r="BZ1806">
        <v>2.323E-3</v>
      </c>
      <c r="CA1806" t="s">
        <v>7</v>
      </c>
      <c r="CB1806">
        <v>6</v>
      </c>
      <c r="CC1806">
        <v>2.0140000000000002E-3</v>
      </c>
      <c r="CD1806" t="s">
        <v>6</v>
      </c>
      <c r="CE1806">
        <v>22</v>
      </c>
      <c r="CF1806">
        <v>1.5280000000000001E-3</v>
      </c>
      <c r="CG1806" t="s">
        <v>16</v>
      </c>
      <c r="CH1806">
        <v>30</v>
      </c>
      <c r="CI1806">
        <v>1.3940000000000001E-3</v>
      </c>
      <c r="CJ1806" t="s">
        <v>13</v>
      </c>
      <c r="CK1806">
        <v>8</v>
      </c>
      <c r="CL1806">
        <v>6.9800000000000005E-4</v>
      </c>
      <c r="CM1806" t="s">
        <v>45</v>
      </c>
      <c r="CN1806">
        <v>1</v>
      </c>
      <c r="CO1806">
        <v>5.8200000000000005E-4</v>
      </c>
    </row>
    <row r="1807" spans="1:93" x14ac:dyDescent="0.25">
      <c r="A1807" t="s">
        <v>1835</v>
      </c>
      <c r="B1807" t="s">
        <v>1</v>
      </c>
      <c r="C1807">
        <v>0</v>
      </c>
      <c r="D1807">
        <v>10</v>
      </c>
      <c r="E1807">
        <v>0.01</v>
      </c>
      <c r="F1807">
        <v>22</v>
      </c>
      <c r="G1807">
        <v>0</v>
      </c>
      <c r="H1807">
        <v>45.45</v>
      </c>
      <c r="I1807">
        <v>8</v>
      </c>
      <c r="J1807">
        <v>29.63</v>
      </c>
      <c r="K1807">
        <v>6.0999999999999999E-5</v>
      </c>
      <c r="L1807" s="1">
        <v>0</v>
      </c>
      <c r="M1807">
        <v>1.11814807932547E-8</v>
      </c>
      <c r="N1807">
        <v>1.0574252121665501E-4</v>
      </c>
      <c r="O1807">
        <v>0</v>
      </c>
      <c r="P1807">
        <v>2.71005651087614E-4</v>
      </c>
      <c r="Q1807">
        <v>14</v>
      </c>
      <c r="R1807">
        <v>7.44114038191275E-5</v>
      </c>
      <c r="S1807">
        <v>1</v>
      </c>
      <c r="T1807">
        <v>8</v>
      </c>
      <c r="U1807" s="6">
        <f t="shared" si="28"/>
        <v>0.29629629629629628</v>
      </c>
      <c r="V1807" t="s">
        <v>8</v>
      </c>
      <c r="W1807">
        <v>1</v>
      </c>
      <c r="X1807" s="3">
        <v>3.01E-4</v>
      </c>
      <c r="Y1807" t="s">
        <v>21</v>
      </c>
      <c r="Z1807">
        <v>1</v>
      </c>
      <c r="AA1807" s="1">
        <v>2.92E-4</v>
      </c>
      <c r="AB1807" t="s">
        <v>3</v>
      </c>
      <c r="AC1807">
        <v>1</v>
      </c>
      <c r="AD1807" s="2">
        <v>2.8299999999999999E-4</v>
      </c>
      <c r="AE1807" t="s">
        <v>29</v>
      </c>
      <c r="AF1807">
        <v>1</v>
      </c>
      <c r="AG1807" s="2">
        <v>2.7099999999999997E-4</v>
      </c>
      <c r="AH1807" t="s">
        <v>6</v>
      </c>
      <c r="AI1807">
        <v>3</v>
      </c>
      <c r="AJ1807">
        <v>2.0799999999999999E-4</v>
      </c>
      <c r="AK1807" t="s">
        <v>10</v>
      </c>
      <c r="AL1807">
        <v>1</v>
      </c>
      <c r="AM1807">
        <v>1.22E-4</v>
      </c>
      <c r="AN1807" t="s">
        <v>14</v>
      </c>
      <c r="AO1807">
        <v>1</v>
      </c>
      <c r="AP1807">
        <v>9.0000000000000006E-5</v>
      </c>
      <c r="AQ1807" t="s">
        <v>13</v>
      </c>
      <c r="AR1807">
        <v>1</v>
      </c>
      <c r="AS1807">
        <v>8.7000000000000001E-5</v>
      </c>
    </row>
    <row r="1808" spans="1:93" x14ac:dyDescent="0.25">
      <c r="A1808" t="s">
        <v>1836</v>
      </c>
      <c r="B1808" t="s">
        <v>1</v>
      </c>
      <c r="C1808">
        <v>0</v>
      </c>
      <c r="D1808">
        <v>14</v>
      </c>
      <c r="E1808">
        <v>0.01</v>
      </c>
      <c r="F1808">
        <v>37</v>
      </c>
      <c r="G1808">
        <v>0.01</v>
      </c>
      <c r="H1808">
        <v>37.840000000000003</v>
      </c>
      <c r="I1808">
        <v>8</v>
      </c>
      <c r="J1808">
        <v>29.63</v>
      </c>
      <c r="K1808">
        <v>6.3999999999999997E-5</v>
      </c>
      <c r="L1808" s="1">
        <v>0</v>
      </c>
      <c r="M1808">
        <v>1.11746624147582E-8</v>
      </c>
      <c r="N1808">
        <v>1.0571027582386799E-4</v>
      </c>
      <c r="O1808">
        <v>0</v>
      </c>
      <c r="P1808">
        <v>2.5911770798603601E-4</v>
      </c>
      <c r="Q1808">
        <v>10</v>
      </c>
      <c r="R1808">
        <v>7.4388712616795807E-5</v>
      </c>
      <c r="S1808">
        <v>1</v>
      </c>
      <c r="T1808">
        <v>8</v>
      </c>
      <c r="U1808" s="6">
        <f t="shared" si="28"/>
        <v>0.29629629629629628</v>
      </c>
      <c r="V1808" t="s">
        <v>8</v>
      </c>
      <c r="W1808">
        <v>1</v>
      </c>
      <c r="X1808" s="3">
        <v>3.01E-4</v>
      </c>
      <c r="Y1808" t="s">
        <v>21</v>
      </c>
      <c r="Z1808">
        <v>1</v>
      </c>
      <c r="AA1808" s="1">
        <v>2.92E-4</v>
      </c>
      <c r="AB1808" t="s">
        <v>6</v>
      </c>
      <c r="AC1808">
        <v>4</v>
      </c>
      <c r="AD1808" s="2">
        <v>2.7799999999999998E-4</v>
      </c>
      <c r="AE1808" t="s">
        <v>10</v>
      </c>
      <c r="AF1808">
        <v>2</v>
      </c>
      <c r="AG1808" s="2">
        <v>2.4499999999999999E-4</v>
      </c>
      <c r="AH1808" t="s">
        <v>14</v>
      </c>
      <c r="AI1808">
        <v>2</v>
      </c>
      <c r="AJ1808">
        <v>1.8000000000000001E-4</v>
      </c>
      <c r="AK1808" t="s">
        <v>12</v>
      </c>
      <c r="AL1808">
        <v>2</v>
      </c>
      <c r="AM1808">
        <v>1.7699999999999999E-4</v>
      </c>
      <c r="AN1808" t="s">
        <v>23</v>
      </c>
      <c r="AO1808">
        <v>1</v>
      </c>
      <c r="AP1808">
        <v>1.6799999999999999E-4</v>
      </c>
      <c r="AQ1808" t="s">
        <v>13</v>
      </c>
      <c r="AR1808">
        <v>1</v>
      </c>
      <c r="AS1808">
        <v>8.7000000000000001E-5</v>
      </c>
    </row>
    <row r="1809" spans="1:54" x14ac:dyDescent="0.25">
      <c r="A1809" t="s">
        <v>1837</v>
      </c>
      <c r="B1809" t="s">
        <v>1</v>
      </c>
      <c r="C1809">
        <v>0</v>
      </c>
      <c r="D1809">
        <v>11</v>
      </c>
      <c r="E1809">
        <v>0.01</v>
      </c>
      <c r="F1809">
        <v>46</v>
      </c>
      <c r="G1809">
        <v>0.01</v>
      </c>
      <c r="H1809">
        <v>23.91</v>
      </c>
      <c r="I1809">
        <v>7</v>
      </c>
      <c r="J1809">
        <v>25.93</v>
      </c>
      <c r="K1809">
        <v>4.6999999999999997E-5</v>
      </c>
      <c r="L1809" s="1">
        <v>0</v>
      </c>
      <c r="M1809">
        <v>7.61002373932648E-9</v>
      </c>
      <c r="N1809">
        <v>8.7235450015039597E-5</v>
      </c>
      <c r="O1809">
        <v>0</v>
      </c>
      <c r="P1809">
        <v>2.0997794097502801E-4</v>
      </c>
      <c r="Q1809">
        <v>8</v>
      </c>
      <c r="R1809">
        <v>6.4618851862992307E-5</v>
      </c>
      <c r="S1809">
        <v>1</v>
      </c>
      <c r="T1809">
        <v>7</v>
      </c>
      <c r="U1809" s="2">
        <f t="shared" si="28"/>
        <v>0.25925925925925924</v>
      </c>
      <c r="V1809" t="s">
        <v>8</v>
      </c>
      <c r="W1809">
        <v>1</v>
      </c>
      <c r="X1809" s="3">
        <v>3.01E-4</v>
      </c>
      <c r="Y1809" t="s">
        <v>14</v>
      </c>
      <c r="Z1809">
        <v>3</v>
      </c>
      <c r="AA1809" s="1">
        <v>2.7099999999999997E-4</v>
      </c>
      <c r="AB1809" t="s">
        <v>12</v>
      </c>
      <c r="AC1809">
        <v>2</v>
      </c>
      <c r="AD1809" s="2">
        <v>1.7699999999999999E-4</v>
      </c>
      <c r="AE1809" t="s">
        <v>35</v>
      </c>
      <c r="AF1809">
        <v>1</v>
      </c>
      <c r="AG1809" s="2">
        <v>1.63E-4</v>
      </c>
      <c r="AH1809" t="s">
        <v>6</v>
      </c>
      <c r="AI1809">
        <v>2</v>
      </c>
      <c r="AJ1809">
        <v>1.3899999999999999E-4</v>
      </c>
      <c r="AK1809" t="s">
        <v>10</v>
      </c>
      <c r="AL1809">
        <v>1</v>
      </c>
      <c r="AM1809">
        <v>1.22E-4</v>
      </c>
      <c r="AN1809" t="s">
        <v>9</v>
      </c>
      <c r="AO1809">
        <v>1</v>
      </c>
      <c r="AP1809">
        <v>9.7E-5</v>
      </c>
    </row>
    <row r="1810" spans="1:54" x14ac:dyDescent="0.25">
      <c r="A1810" t="s">
        <v>1838</v>
      </c>
      <c r="B1810" t="s">
        <v>1</v>
      </c>
      <c r="C1810">
        <v>0</v>
      </c>
      <c r="D1810">
        <v>11</v>
      </c>
      <c r="E1810">
        <v>0.01</v>
      </c>
      <c r="F1810">
        <v>28</v>
      </c>
      <c r="G1810">
        <v>0</v>
      </c>
      <c r="H1810">
        <v>39.29</v>
      </c>
      <c r="I1810">
        <v>7</v>
      </c>
      <c r="J1810">
        <v>25.93</v>
      </c>
      <c r="K1810">
        <v>5.7000000000000003E-5</v>
      </c>
      <c r="L1810" s="1">
        <v>0</v>
      </c>
      <c r="M1810">
        <v>9.78584255620371E-9</v>
      </c>
      <c r="N1810">
        <v>9.8923417633054402E-5</v>
      </c>
      <c r="O1810">
        <v>0</v>
      </c>
      <c r="P1810">
        <v>2.33868018584382E-4</v>
      </c>
      <c r="Q1810">
        <v>10</v>
      </c>
      <c r="R1810">
        <v>7.3276605654114406E-5</v>
      </c>
      <c r="S1810">
        <v>1</v>
      </c>
      <c r="T1810">
        <v>7</v>
      </c>
      <c r="U1810" s="2">
        <f t="shared" si="28"/>
        <v>0.25925925925925924</v>
      </c>
      <c r="V1810" t="s">
        <v>8</v>
      </c>
      <c r="W1810">
        <v>1</v>
      </c>
      <c r="X1810" s="3">
        <v>3.01E-4</v>
      </c>
      <c r="Y1810" t="s">
        <v>21</v>
      </c>
      <c r="Z1810">
        <v>1</v>
      </c>
      <c r="AA1810" s="1">
        <v>2.92E-4</v>
      </c>
      <c r="AB1810" t="s">
        <v>17</v>
      </c>
      <c r="AC1810">
        <v>2</v>
      </c>
      <c r="AD1810" s="2">
        <v>2.0100000000000001E-4</v>
      </c>
      <c r="AE1810" t="s">
        <v>9</v>
      </c>
      <c r="AF1810">
        <v>2</v>
      </c>
      <c r="AG1810" s="2">
        <v>1.95E-4</v>
      </c>
      <c r="AH1810" t="s">
        <v>11</v>
      </c>
      <c r="AI1810">
        <v>1</v>
      </c>
      <c r="AJ1810">
        <v>1.8100000000000001E-4</v>
      </c>
      <c r="AK1810" t="s">
        <v>14</v>
      </c>
      <c r="AL1810">
        <v>2</v>
      </c>
      <c r="AM1810">
        <v>1.8000000000000001E-4</v>
      </c>
      <c r="AN1810" t="s">
        <v>12</v>
      </c>
      <c r="AO1810">
        <v>2</v>
      </c>
      <c r="AP1810">
        <v>1.7699999999999999E-4</v>
      </c>
    </row>
    <row r="1811" spans="1:54" x14ac:dyDescent="0.25">
      <c r="A1811" t="s">
        <v>1839</v>
      </c>
      <c r="B1811" t="s">
        <v>1</v>
      </c>
      <c r="C1811">
        <v>0</v>
      </c>
      <c r="D1811">
        <v>10</v>
      </c>
      <c r="E1811">
        <v>0.01</v>
      </c>
      <c r="F1811">
        <v>19</v>
      </c>
      <c r="G1811">
        <v>0</v>
      </c>
      <c r="H1811">
        <v>52.63</v>
      </c>
      <c r="I1811">
        <v>5</v>
      </c>
      <c r="J1811">
        <v>18.52</v>
      </c>
      <c r="K1811">
        <v>3.8999999999999999E-5</v>
      </c>
      <c r="L1811" s="1">
        <v>0</v>
      </c>
      <c r="M1811">
        <v>8.1956630347875202E-9</v>
      </c>
      <c r="N1811">
        <v>9.0529901329823196E-5</v>
      </c>
      <c r="O1811">
        <v>0</v>
      </c>
      <c r="P1811">
        <v>2.09982245351588E-4</v>
      </c>
      <c r="Q1811">
        <v>7</v>
      </c>
      <c r="R1811">
        <v>7.3765104787263294E-5</v>
      </c>
      <c r="S1811">
        <v>1</v>
      </c>
      <c r="T1811">
        <v>5</v>
      </c>
      <c r="U1811" s="2">
        <f t="shared" si="28"/>
        <v>0.18518518518518517</v>
      </c>
      <c r="V1811" t="s">
        <v>8</v>
      </c>
      <c r="W1811">
        <v>1</v>
      </c>
      <c r="X1811" s="3">
        <v>3.01E-4</v>
      </c>
      <c r="Y1811" t="s">
        <v>6</v>
      </c>
      <c r="Z1811">
        <v>4</v>
      </c>
      <c r="AA1811" s="1">
        <v>2.7799999999999998E-4</v>
      </c>
      <c r="AB1811" t="s">
        <v>10</v>
      </c>
      <c r="AC1811">
        <v>2</v>
      </c>
      <c r="AD1811" s="2">
        <v>2.4499999999999999E-4</v>
      </c>
      <c r="AE1811" t="s">
        <v>14</v>
      </c>
      <c r="AF1811">
        <v>2</v>
      </c>
      <c r="AG1811" s="2">
        <v>1.8000000000000001E-4</v>
      </c>
      <c r="AH1811" t="s">
        <v>16</v>
      </c>
      <c r="AI1811">
        <v>1</v>
      </c>
      <c r="AJ1811">
        <v>4.6E-5</v>
      </c>
    </row>
    <row r="1812" spans="1:54" x14ac:dyDescent="0.25">
      <c r="A1812" t="s">
        <v>1840</v>
      </c>
      <c r="B1812" t="s">
        <v>1</v>
      </c>
      <c r="C1812">
        <v>0</v>
      </c>
      <c r="D1812">
        <v>15</v>
      </c>
      <c r="E1812">
        <v>0.01</v>
      </c>
      <c r="F1812">
        <v>150</v>
      </c>
      <c r="G1812">
        <v>0.02</v>
      </c>
      <c r="H1812">
        <v>10</v>
      </c>
      <c r="I1812">
        <v>9</v>
      </c>
      <c r="J1812">
        <v>33.33</v>
      </c>
      <c r="K1812">
        <v>1.15E-4</v>
      </c>
      <c r="L1812" s="1">
        <v>0</v>
      </c>
      <c r="M1812">
        <v>3.6792762434155202E-8</v>
      </c>
      <c r="N1812">
        <v>1.91814395794881E-4</v>
      </c>
      <c r="O1812">
        <v>0</v>
      </c>
      <c r="P1812">
        <v>4.81298073426557E-4</v>
      </c>
      <c r="Q1812">
        <v>21</v>
      </c>
      <c r="R1812">
        <v>1.2787626386325399E-4</v>
      </c>
      <c r="S1812">
        <v>1</v>
      </c>
      <c r="T1812">
        <v>9</v>
      </c>
      <c r="U1812" s="6">
        <f t="shared" si="28"/>
        <v>0.33333333333333331</v>
      </c>
      <c r="V1812" t="s">
        <v>8</v>
      </c>
      <c r="W1812">
        <v>2</v>
      </c>
      <c r="X1812" s="3">
        <v>6.02E-4</v>
      </c>
      <c r="Y1812" t="s">
        <v>42</v>
      </c>
      <c r="Z1812">
        <v>1</v>
      </c>
      <c r="AA1812" s="1">
        <v>5.7300000000000005E-4</v>
      </c>
      <c r="AB1812" t="s">
        <v>29</v>
      </c>
      <c r="AC1812">
        <v>2</v>
      </c>
      <c r="AD1812" s="2">
        <v>5.4199999999999995E-4</v>
      </c>
      <c r="AE1812" t="s">
        <v>4</v>
      </c>
      <c r="AF1812">
        <v>1</v>
      </c>
      <c r="AG1812" s="2">
        <v>3.97E-4</v>
      </c>
      <c r="AH1812" t="s">
        <v>21</v>
      </c>
      <c r="AI1812">
        <v>1</v>
      </c>
      <c r="AJ1812">
        <v>2.92E-4</v>
      </c>
      <c r="AK1812" t="s">
        <v>9</v>
      </c>
      <c r="AL1812">
        <v>2</v>
      </c>
      <c r="AM1812">
        <v>1.95E-4</v>
      </c>
      <c r="AN1812" t="s">
        <v>14</v>
      </c>
      <c r="AO1812">
        <v>2</v>
      </c>
      <c r="AP1812">
        <v>1.8000000000000001E-4</v>
      </c>
      <c r="AQ1812" t="s">
        <v>12</v>
      </c>
      <c r="AR1812">
        <v>2</v>
      </c>
      <c r="AS1812">
        <v>1.7699999999999999E-4</v>
      </c>
      <c r="AT1812" t="s">
        <v>6</v>
      </c>
      <c r="AU1812">
        <v>2</v>
      </c>
      <c r="AV1812">
        <v>1.3899999999999999E-4</v>
      </c>
    </row>
    <row r="1813" spans="1:54" x14ac:dyDescent="0.25">
      <c r="A1813" t="s">
        <v>1841</v>
      </c>
      <c r="B1813" t="s">
        <v>1</v>
      </c>
      <c r="C1813">
        <v>0</v>
      </c>
      <c r="D1813">
        <v>17</v>
      </c>
      <c r="E1813">
        <v>0.01</v>
      </c>
      <c r="F1813">
        <v>44</v>
      </c>
      <c r="G1813">
        <v>0.01</v>
      </c>
      <c r="H1813">
        <v>38.64</v>
      </c>
      <c r="I1813">
        <v>10</v>
      </c>
      <c r="J1813">
        <v>37.04</v>
      </c>
      <c r="K1813">
        <v>1.46E-4</v>
      </c>
      <c r="L1813" s="1">
        <v>0</v>
      </c>
      <c r="M1813">
        <v>4.9185631731725802E-8</v>
      </c>
      <c r="N1813">
        <v>2.2177833918515501E-4</v>
      </c>
      <c r="O1813">
        <v>0</v>
      </c>
      <c r="P1813">
        <v>5.6197048892715903E-4</v>
      </c>
      <c r="Q1813">
        <v>15</v>
      </c>
      <c r="R1813">
        <v>1.3963821356102399E-4</v>
      </c>
      <c r="S1813">
        <v>1</v>
      </c>
      <c r="T1813">
        <v>9</v>
      </c>
      <c r="U1813" s="6">
        <f t="shared" si="28"/>
        <v>0.33333333333333331</v>
      </c>
      <c r="V1813" t="s">
        <v>8</v>
      </c>
      <c r="W1813">
        <v>2</v>
      </c>
      <c r="X1813" s="3">
        <v>6.02E-4</v>
      </c>
      <c r="Y1813" t="s">
        <v>45</v>
      </c>
      <c r="Z1813">
        <v>1</v>
      </c>
      <c r="AA1813" s="1">
        <v>5.8200000000000005E-4</v>
      </c>
      <c r="AB1813" t="s">
        <v>42</v>
      </c>
      <c r="AC1813">
        <v>1</v>
      </c>
      <c r="AD1813" s="2">
        <v>5.7300000000000005E-4</v>
      </c>
      <c r="AE1813" t="s">
        <v>3</v>
      </c>
      <c r="AF1813">
        <v>2</v>
      </c>
      <c r="AG1813" s="2">
        <v>5.6499999999999996E-4</v>
      </c>
      <c r="AH1813" t="s">
        <v>9</v>
      </c>
      <c r="AI1813">
        <v>5</v>
      </c>
      <c r="AJ1813">
        <v>4.8700000000000002E-4</v>
      </c>
      <c r="AK1813" t="s">
        <v>4</v>
      </c>
      <c r="AL1813">
        <v>1</v>
      </c>
      <c r="AM1813">
        <v>3.97E-4</v>
      </c>
      <c r="AN1813" t="s">
        <v>21</v>
      </c>
      <c r="AO1813">
        <v>1</v>
      </c>
      <c r="AP1813">
        <v>2.92E-4</v>
      </c>
      <c r="AQ1813" t="s">
        <v>11</v>
      </c>
      <c r="AR1813">
        <v>1</v>
      </c>
      <c r="AS1813">
        <v>1.8100000000000001E-4</v>
      </c>
      <c r="AT1813" t="s">
        <v>14</v>
      </c>
      <c r="AU1813">
        <v>2</v>
      </c>
      <c r="AV1813">
        <v>1.8000000000000001E-4</v>
      </c>
      <c r="AW1813" t="s">
        <v>6</v>
      </c>
      <c r="AX1813">
        <v>1</v>
      </c>
      <c r="AY1813">
        <v>6.8999999999999997E-5</v>
      </c>
    </row>
    <row r="1814" spans="1:54" x14ac:dyDescent="0.25">
      <c r="A1814" t="s">
        <v>1842</v>
      </c>
      <c r="B1814" t="s">
        <v>34</v>
      </c>
      <c r="C1814">
        <v>0</v>
      </c>
      <c r="D1814">
        <v>12</v>
      </c>
      <c r="E1814">
        <v>0.01</v>
      </c>
      <c r="F1814">
        <v>252</v>
      </c>
      <c r="G1814">
        <v>0.04</v>
      </c>
      <c r="H1814">
        <v>4.76</v>
      </c>
      <c r="I1814">
        <v>9</v>
      </c>
      <c r="J1814">
        <v>33.33</v>
      </c>
      <c r="K1814">
        <v>8.2000000000000001E-5</v>
      </c>
      <c r="L1814" s="1">
        <v>0</v>
      </c>
      <c r="M1814">
        <v>2.2823274694317E-8</v>
      </c>
      <c r="N1814">
        <v>1.5107373926105401E-4</v>
      </c>
      <c r="O1814">
        <v>0</v>
      </c>
      <c r="P1814">
        <v>3.6150138632021201E-4</v>
      </c>
      <c r="Q1814">
        <v>18</v>
      </c>
      <c r="R1814">
        <v>1.00715826174036E-4</v>
      </c>
      <c r="S1814">
        <v>1</v>
      </c>
      <c r="T1814">
        <v>8</v>
      </c>
      <c r="U1814" s="6">
        <f t="shared" si="28"/>
        <v>0.29629629629629628</v>
      </c>
      <c r="V1814" t="s">
        <v>8</v>
      </c>
      <c r="W1814">
        <v>2</v>
      </c>
      <c r="X1814" s="3">
        <v>6.02E-4</v>
      </c>
      <c r="Y1814" t="s">
        <v>4</v>
      </c>
      <c r="Z1814">
        <v>1</v>
      </c>
      <c r="AA1814" s="1">
        <v>3.97E-4</v>
      </c>
      <c r="AB1814" t="s">
        <v>7</v>
      </c>
      <c r="AC1814">
        <v>1</v>
      </c>
      <c r="AD1814" s="2">
        <v>3.3599999999999998E-4</v>
      </c>
      <c r="AE1814" t="s">
        <v>9</v>
      </c>
      <c r="AF1814">
        <v>3</v>
      </c>
      <c r="AG1814" s="2">
        <v>2.92E-4</v>
      </c>
      <c r="AH1814" t="s">
        <v>11</v>
      </c>
      <c r="AI1814">
        <v>1</v>
      </c>
      <c r="AJ1814">
        <v>1.8100000000000001E-4</v>
      </c>
      <c r="AK1814" t="s">
        <v>23</v>
      </c>
      <c r="AL1814">
        <v>1</v>
      </c>
      <c r="AM1814">
        <v>1.6799999999999999E-4</v>
      </c>
      <c r="AN1814" t="s">
        <v>14</v>
      </c>
      <c r="AO1814">
        <v>1</v>
      </c>
      <c r="AP1814">
        <v>9.0000000000000006E-5</v>
      </c>
      <c r="AQ1814" t="s">
        <v>12</v>
      </c>
      <c r="AR1814">
        <v>1</v>
      </c>
      <c r="AS1814">
        <v>8.7999999999999998E-5</v>
      </c>
      <c r="AT1814" t="s">
        <v>6</v>
      </c>
      <c r="AU1814">
        <v>1</v>
      </c>
      <c r="AV1814">
        <v>6.8999999999999997E-5</v>
      </c>
    </row>
    <row r="1815" spans="1:54" x14ac:dyDescent="0.25">
      <c r="A1815" t="s">
        <v>1843</v>
      </c>
      <c r="B1815" t="s">
        <v>1</v>
      </c>
      <c r="C1815">
        <v>0</v>
      </c>
      <c r="D1815">
        <v>12</v>
      </c>
      <c r="E1815">
        <v>0.01</v>
      </c>
      <c r="F1815">
        <v>30</v>
      </c>
      <c r="G1815">
        <v>0</v>
      </c>
      <c r="H1815">
        <v>40</v>
      </c>
      <c r="I1815">
        <v>9</v>
      </c>
      <c r="J1815">
        <v>33.33</v>
      </c>
      <c r="K1815">
        <v>7.2000000000000002E-5</v>
      </c>
      <c r="L1815" s="1">
        <v>0</v>
      </c>
      <c r="M1815">
        <v>2.2936151768083901E-8</v>
      </c>
      <c r="N1815">
        <v>1.5144686120248201E-4</v>
      </c>
      <c r="O1815">
        <v>0</v>
      </c>
      <c r="P1815">
        <v>3.2277092521030198E-4</v>
      </c>
      <c r="Q1815">
        <v>11</v>
      </c>
      <c r="R1815">
        <v>1.00964574134988E-4</v>
      </c>
      <c r="S1815">
        <v>1</v>
      </c>
      <c r="T1815">
        <v>8</v>
      </c>
      <c r="U1815" s="6">
        <f t="shared" si="28"/>
        <v>0.29629629629629628</v>
      </c>
      <c r="V1815" t="s">
        <v>8</v>
      </c>
      <c r="W1815">
        <v>2</v>
      </c>
      <c r="X1815" s="3">
        <v>6.02E-4</v>
      </c>
      <c r="Y1815" t="s">
        <v>29</v>
      </c>
      <c r="Z1815">
        <v>2</v>
      </c>
      <c r="AA1815" s="1">
        <v>5.4199999999999995E-4</v>
      </c>
      <c r="AB1815" t="s">
        <v>14</v>
      </c>
      <c r="AC1815">
        <v>2</v>
      </c>
      <c r="AD1815" s="2">
        <v>1.8000000000000001E-4</v>
      </c>
      <c r="AE1815" t="s">
        <v>23</v>
      </c>
      <c r="AF1815">
        <v>1</v>
      </c>
      <c r="AG1815" s="2">
        <v>1.6799999999999999E-4</v>
      </c>
      <c r="AH1815" t="s">
        <v>10</v>
      </c>
      <c r="AI1815">
        <v>1</v>
      </c>
      <c r="AJ1815">
        <v>1.22E-4</v>
      </c>
      <c r="AK1815" t="s">
        <v>9</v>
      </c>
      <c r="AL1815">
        <v>1</v>
      </c>
      <c r="AM1815">
        <v>9.7E-5</v>
      </c>
      <c r="AN1815" t="s">
        <v>12</v>
      </c>
      <c r="AO1815">
        <v>1</v>
      </c>
      <c r="AP1815">
        <v>8.7999999999999998E-5</v>
      </c>
      <c r="AQ1815" t="s">
        <v>13</v>
      </c>
      <c r="AR1815">
        <v>1</v>
      </c>
      <c r="AS1815">
        <v>8.7000000000000001E-5</v>
      </c>
      <c r="AT1815" t="s">
        <v>6</v>
      </c>
      <c r="AU1815">
        <v>1</v>
      </c>
      <c r="AV1815">
        <v>6.8999999999999997E-5</v>
      </c>
    </row>
    <row r="1816" spans="1:54" x14ac:dyDescent="0.25">
      <c r="A1816" t="s">
        <v>1844</v>
      </c>
      <c r="B1816" t="s">
        <v>1</v>
      </c>
      <c r="C1816">
        <v>0</v>
      </c>
      <c r="D1816">
        <v>20</v>
      </c>
      <c r="E1816">
        <v>0.01</v>
      </c>
      <c r="F1816">
        <v>271</v>
      </c>
      <c r="G1816">
        <v>0.04</v>
      </c>
      <c r="H1816">
        <v>7.38</v>
      </c>
      <c r="I1816">
        <v>9</v>
      </c>
      <c r="J1816">
        <v>33.33</v>
      </c>
      <c r="K1816">
        <v>1E-4</v>
      </c>
      <c r="L1816" s="1">
        <v>0</v>
      </c>
      <c r="M1816">
        <v>3.0047091254644901E-8</v>
      </c>
      <c r="N1816">
        <v>1.7334096819461001E-4</v>
      </c>
      <c r="O1816">
        <v>0</v>
      </c>
      <c r="P1816">
        <v>4.1846551520322202E-4</v>
      </c>
      <c r="Q1816">
        <v>17</v>
      </c>
      <c r="R1816">
        <v>1.1556064546307401E-4</v>
      </c>
      <c r="S1816">
        <v>1</v>
      </c>
      <c r="T1816">
        <v>8</v>
      </c>
      <c r="U1816" s="6">
        <f t="shared" si="28"/>
        <v>0.29629629629629628</v>
      </c>
      <c r="V1816" t="s">
        <v>8</v>
      </c>
      <c r="W1816">
        <v>2</v>
      </c>
      <c r="X1816" s="3">
        <v>6.02E-4</v>
      </c>
      <c r="Y1816" t="s">
        <v>45</v>
      </c>
      <c r="Z1816">
        <v>1</v>
      </c>
      <c r="AA1816" s="1">
        <v>5.8200000000000005E-4</v>
      </c>
      <c r="AB1816" t="s">
        <v>16</v>
      </c>
      <c r="AC1816">
        <v>8</v>
      </c>
      <c r="AD1816" s="2">
        <v>3.7199999999999999E-4</v>
      </c>
      <c r="AE1816" t="s">
        <v>21</v>
      </c>
      <c r="AF1816">
        <v>1</v>
      </c>
      <c r="AG1816" s="2">
        <v>2.92E-4</v>
      </c>
      <c r="AH1816" t="s">
        <v>10</v>
      </c>
      <c r="AI1816">
        <v>2</v>
      </c>
      <c r="AJ1816">
        <v>2.4499999999999999E-4</v>
      </c>
      <c r="AK1816" t="s">
        <v>12</v>
      </c>
      <c r="AL1816">
        <v>2</v>
      </c>
      <c r="AM1816">
        <v>1.7699999999999999E-4</v>
      </c>
      <c r="AN1816" t="s">
        <v>13</v>
      </c>
      <c r="AO1816">
        <v>2</v>
      </c>
      <c r="AP1816">
        <v>1.74E-4</v>
      </c>
      <c r="AQ1816" t="s">
        <v>35</v>
      </c>
      <c r="AR1816">
        <v>1</v>
      </c>
      <c r="AS1816">
        <v>1.63E-4</v>
      </c>
      <c r="AT1816" t="s">
        <v>9</v>
      </c>
      <c r="AU1816">
        <v>1</v>
      </c>
      <c r="AV1816">
        <v>9.7E-5</v>
      </c>
    </row>
    <row r="1817" spans="1:54" x14ac:dyDescent="0.25">
      <c r="A1817" t="s">
        <v>1845</v>
      </c>
      <c r="B1817" t="s">
        <v>1</v>
      </c>
      <c r="C1817">
        <v>0</v>
      </c>
      <c r="D1817">
        <v>13</v>
      </c>
      <c r="E1817">
        <v>0.01</v>
      </c>
      <c r="F1817">
        <v>29</v>
      </c>
      <c r="G1817">
        <v>0</v>
      </c>
      <c r="H1817">
        <v>44.83</v>
      </c>
      <c r="I1817">
        <v>9</v>
      </c>
      <c r="J1817">
        <v>33.33</v>
      </c>
      <c r="K1817">
        <v>7.8999999999999996E-5</v>
      </c>
      <c r="L1817" s="1">
        <v>0</v>
      </c>
      <c r="M1817">
        <v>2.40612640035974E-8</v>
      </c>
      <c r="N1817">
        <v>1.55116936546585E-4</v>
      </c>
      <c r="O1817">
        <v>0</v>
      </c>
      <c r="P1817">
        <v>3.6433022850133803E-4</v>
      </c>
      <c r="Q1817">
        <v>17</v>
      </c>
      <c r="R1817">
        <v>1.03411291031057E-4</v>
      </c>
      <c r="S1817">
        <v>1</v>
      </c>
      <c r="T1817">
        <v>8</v>
      </c>
      <c r="U1817" s="6">
        <f t="shared" si="28"/>
        <v>0.29629629629629628</v>
      </c>
      <c r="V1817" t="s">
        <v>8</v>
      </c>
      <c r="W1817">
        <v>2</v>
      </c>
      <c r="X1817" s="3">
        <v>6.02E-4</v>
      </c>
      <c r="Y1817" t="s">
        <v>23</v>
      </c>
      <c r="Z1817">
        <v>3</v>
      </c>
      <c r="AA1817" s="1">
        <v>5.0299999999999997E-4</v>
      </c>
      <c r="AB1817" t="s">
        <v>21</v>
      </c>
      <c r="AC1817">
        <v>1</v>
      </c>
      <c r="AD1817" s="2">
        <v>2.92E-4</v>
      </c>
      <c r="AE1817" t="s">
        <v>10</v>
      </c>
      <c r="AF1817">
        <v>2</v>
      </c>
      <c r="AG1817" s="2">
        <v>2.4499999999999999E-4</v>
      </c>
      <c r="AH1817" t="s">
        <v>11</v>
      </c>
      <c r="AI1817">
        <v>1</v>
      </c>
      <c r="AJ1817">
        <v>1.8100000000000001E-4</v>
      </c>
      <c r="AK1817" t="s">
        <v>9</v>
      </c>
      <c r="AL1817">
        <v>1</v>
      </c>
      <c r="AM1817">
        <v>9.7E-5</v>
      </c>
      <c r="AN1817" t="s">
        <v>14</v>
      </c>
      <c r="AO1817">
        <v>1</v>
      </c>
      <c r="AP1817">
        <v>9.0000000000000006E-5</v>
      </c>
      <c r="AQ1817" t="s">
        <v>12</v>
      </c>
      <c r="AR1817">
        <v>1</v>
      </c>
      <c r="AS1817">
        <v>8.7999999999999998E-5</v>
      </c>
      <c r="AT1817" t="s">
        <v>16</v>
      </c>
      <c r="AU1817">
        <v>1</v>
      </c>
      <c r="AV1817">
        <v>4.6E-5</v>
      </c>
    </row>
    <row r="1818" spans="1:54" x14ac:dyDescent="0.25">
      <c r="A1818" t="s">
        <v>1846</v>
      </c>
      <c r="B1818" t="s">
        <v>1</v>
      </c>
      <c r="C1818">
        <v>0</v>
      </c>
      <c r="D1818">
        <v>18</v>
      </c>
      <c r="E1818">
        <v>0.01</v>
      </c>
      <c r="F1818">
        <v>164</v>
      </c>
      <c r="G1818">
        <v>0.02</v>
      </c>
      <c r="H1818">
        <v>10.98</v>
      </c>
      <c r="I1818">
        <v>7</v>
      </c>
      <c r="J1818">
        <v>25.93</v>
      </c>
      <c r="K1818">
        <v>8.5000000000000006E-5</v>
      </c>
      <c r="L1818" s="1">
        <v>0</v>
      </c>
      <c r="M1818">
        <v>3.2008941448807101E-8</v>
      </c>
      <c r="N1818">
        <v>1.78910428563589E-4</v>
      </c>
      <c r="O1818">
        <v>0</v>
      </c>
      <c r="P1818">
        <v>4.1488147963240901E-4</v>
      </c>
      <c r="Q1818">
        <v>15</v>
      </c>
      <c r="R1818">
        <v>1.32526243380436E-4</v>
      </c>
      <c r="S1818">
        <v>1</v>
      </c>
      <c r="T1818">
        <v>7</v>
      </c>
      <c r="U1818" s="2">
        <f t="shared" si="28"/>
        <v>0.25925925925925924</v>
      </c>
      <c r="V1818" t="s">
        <v>8</v>
      </c>
      <c r="W1818">
        <v>2</v>
      </c>
      <c r="X1818" s="3">
        <v>6.02E-4</v>
      </c>
      <c r="Y1818" t="s">
        <v>6</v>
      </c>
      <c r="Z1818">
        <v>8</v>
      </c>
      <c r="AA1818" s="1">
        <v>5.5599999999999996E-4</v>
      </c>
      <c r="AB1818" t="s">
        <v>29</v>
      </c>
      <c r="AC1818">
        <v>2</v>
      </c>
      <c r="AD1818" s="2">
        <v>5.4199999999999995E-4</v>
      </c>
      <c r="AE1818" t="s">
        <v>9</v>
      </c>
      <c r="AF1818">
        <v>2</v>
      </c>
      <c r="AG1818" s="2">
        <v>1.95E-4</v>
      </c>
      <c r="AH1818" t="s">
        <v>14</v>
      </c>
      <c r="AI1818">
        <v>2</v>
      </c>
      <c r="AJ1818">
        <v>1.8000000000000001E-4</v>
      </c>
      <c r="AK1818" t="s">
        <v>10</v>
      </c>
      <c r="AL1818">
        <v>1</v>
      </c>
      <c r="AM1818">
        <v>1.22E-4</v>
      </c>
      <c r="AN1818" t="s">
        <v>12</v>
      </c>
      <c r="AO1818">
        <v>1</v>
      </c>
      <c r="AP1818">
        <v>8.7999999999999998E-5</v>
      </c>
    </row>
    <row r="1819" spans="1:54" x14ac:dyDescent="0.25">
      <c r="A1819" t="s">
        <v>1847</v>
      </c>
      <c r="B1819" t="s">
        <v>1</v>
      </c>
      <c r="C1819">
        <v>0</v>
      </c>
      <c r="D1819">
        <v>13</v>
      </c>
      <c r="E1819">
        <v>0.01</v>
      </c>
      <c r="F1819">
        <v>44</v>
      </c>
      <c r="G1819">
        <v>0.01</v>
      </c>
      <c r="H1819">
        <v>29.55</v>
      </c>
      <c r="I1819">
        <v>11</v>
      </c>
      <c r="J1819">
        <v>40.74</v>
      </c>
      <c r="K1819">
        <v>1.06E-4</v>
      </c>
      <c r="L1819" s="1">
        <v>0</v>
      </c>
      <c r="M1819">
        <v>3.3910400910963903E-8</v>
      </c>
      <c r="N1819">
        <v>1.8414776922614099E-4</v>
      </c>
      <c r="O1819">
        <v>0</v>
      </c>
      <c r="P1819">
        <v>4.5409533391722998E-4</v>
      </c>
      <c r="Q1819">
        <v>15</v>
      </c>
      <c r="R1819">
        <v>1.0912460398586099E-4</v>
      </c>
      <c r="S1819">
        <v>1</v>
      </c>
      <c r="T1819">
        <v>7</v>
      </c>
      <c r="U1819" s="2">
        <f t="shared" si="28"/>
        <v>0.25925925925925924</v>
      </c>
      <c r="V1819" t="s">
        <v>8</v>
      </c>
      <c r="W1819">
        <v>2</v>
      </c>
      <c r="X1819" s="3">
        <v>6.02E-4</v>
      </c>
      <c r="Y1819" t="s">
        <v>42</v>
      </c>
      <c r="Z1819">
        <v>1</v>
      </c>
      <c r="AA1819" s="1">
        <v>5.7300000000000005E-4</v>
      </c>
      <c r="AB1819" t="s">
        <v>19</v>
      </c>
      <c r="AC1819">
        <v>1</v>
      </c>
      <c r="AD1819" s="2">
        <v>5.22E-4</v>
      </c>
      <c r="AE1819" t="s">
        <v>4</v>
      </c>
      <c r="AF1819">
        <v>1</v>
      </c>
      <c r="AG1819" s="2">
        <v>3.97E-4</v>
      </c>
      <c r="AH1819" t="s">
        <v>12</v>
      </c>
      <c r="AI1819">
        <v>2</v>
      </c>
      <c r="AJ1819">
        <v>1.7699999999999999E-4</v>
      </c>
      <c r="AK1819" t="s">
        <v>23</v>
      </c>
      <c r="AL1819">
        <v>1</v>
      </c>
      <c r="AM1819">
        <v>1.6799999999999999E-4</v>
      </c>
      <c r="AN1819" t="s">
        <v>10</v>
      </c>
      <c r="AO1819">
        <v>1</v>
      </c>
      <c r="AP1819">
        <v>1.22E-4</v>
      </c>
      <c r="AQ1819" t="s">
        <v>17</v>
      </c>
      <c r="AR1819">
        <v>1</v>
      </c>
      <c r="AS1819">
        <v>1E-4</v>
      </c>
      <c r="AT1819" t="s">
        <v>14</v>
      </c>
      <c r="AU1819">
        <v>1</v>
      </c>
      <c r="AV1819">
        <v>9.0000000000000006E-5</v>
      </c>
      <c r="AW1819" t="s">
        <v>6</v>
      </c>
      <c r="AX1819">
        <v>1</v>
      </c>
      <c r="AY1819">
        <v>6.8999999999999997E-5</v>
      </c>
      <c r="AZ1819" t="s">
        <v>16</v>
      </c>
      <c r="BA1819">
        <v>1</v>
      </c>
      <c r="BB1819">
        <v>4.6E-5</v>
      </c>
    </row>
    <row r="1820" spans="1:54" x14ac:dyDescent="0.25">
      <c r="A1820" t="s">
        <v>1848</v>
      </c>
      <c r="B1820" t="s">
        <v>1</v>
      </c>
      <c r="C1820">
        <v>0</v>
      </c>
      <c r="D1820">
        <v>13</v>
      </c>
      <c r="E1820">
        <v>0.01</v>
      </c>
      <c r="F1820">
        <v>47</v>
      </c>
      <c r="G1820">
        <v>0.01</v>
      </c>
      <c r="H1820">
        <v>27.66</v>
      </c>
      <c r="I1820">
        <v>7</v>
      </c>
      <c r="J1820">
        <v>25.93</v>
      </c>
      <c r="K1820">
        <v>6.9999999999999994E-5</v>
      </c>
      <c r="L1820" s="1">
        <v>0</v>
      </c>
      <c r="M1820">
        <v>2.1138472835765899E-8</v>
      </c>
      <c r="N1820">
        <v>1.4539075911407099E-4</v>
      </c>
      <c r="O1820">
        <v>0</v>
      </c>
      <c r="P1820">
        <v>3.4133129468882299E-4</v>
      </c>
      <c r="Q1820">
        <v>11</v>
      </c>
      <c r="R1820">
        <v>1.07696858603016E-4</v>
      </c>
      <c r="S1820">
        <v>1</v>
      </c>
      <c r="T1820">
        <v>7</v>
      </c>
      <c r="U1820" s="2">
        <f t="shared" si="28"/>
        <v>0.25925925925925924</v>
      </c>
      <c r="V1820" t="s">
        <v>8</v>
      </c>
      <c r="W1820">
        <v>2</v>
      </c>
      <c r="X1820" s="3">
        <v>6.02E-4</v>
      </c>
      <c r="Y1820" t="s">
        <v>5</v>
      </c>
      <c r="Z1820">
        <v>1</v>
      </c>
      <c r="AA1820" s="1">
        <v>3.7599999999999998E-4</v>
      </c>
      <c r="AB1820" t="s">
        <v>6</v>
      </c>
      <c r="AC1820">
        <v>4</v>
      </c>
      <c r="AD1820" s="2">
        <v>2.7799999999999998E-4</v>
      </c>
      <c r="AE1820" t="s">
        <v>29</v>
      </c>
      <c r="AF1820">
        <v>1</v>
      </c>
      <c r="AG1820" s="2">
        <v>2.7099999999999997E-4</v>
      </c>
      <c r="AH1820" t="s">
        <v>14</v>
      </c>
      <c r="AI1820">
        <v>2</v>
      </c>
      <c r="AJ1820">
        <v>1.8000000000000001E-4</v>
      </c>
      <c r="AK1820" t="s">
        <v>16</v>
      </c>
      <c r="AL1820">
        <v>2</v>
      </c>
      <c r="AM1820">
        <v>9.2999999999999997E-5</v>
      </c>
      <c r="AN1820" t="s">
        <v>12</v>
      </c>
      <c r="AO1820">
        <v>1</v>
      </c>
      <c r="AP1820">
        <v>8.7999999999999998E-5</v>
      </c>
    </row>
    <row r="1821" spans="1:54" x14ac:dyDescent="0.25">
      <c r="A1821" t="s">
        <v>1849</v>
      </c>
      <c r="B1821" t="s">
        <v>1</v>
      </c>
      <c r="C1821">
        <v>0</v>
      </c>
      <c r="D1821">
        <v>14</v>
      </c>
      <c r="E1821">
        <v>0.01</v>
      </c>
      <c r="F1821">
        <v>39</v>
      </c>
      <c r="G1821">
        <v>0.01</v>
      </c>
      <c r="H1821">
        <v>35.9</v>
      </c>
      <c r="I1821">
        <v>7</v>
      </c>
      <c r="J1821">
        <v>25.93</v>
      </c>
      <c r="K1821">
        <v>8.2000000000000001E-5</v>
      </c>
      <c r="L1821" s="1">
        <v>0</v>
      </c>
      <c r="M1821">
        <v>2.9490185296778299E-8</v>
      </c>
      <c r="N1821">
        <v>1.71727066290606E-4</v>
      </c>
      <c r="O1821">
        <v>0</v>
      </c>
      <c r="P1821">
        <v>3.91983037213469E-4</v>
      </c>
      <c r="Q1821">
        <v>13</v>
      </c>
      <c r="R1821">
        <v>1.2720523428933801E-4</v>
      </c>
      <c r="S1821">
        <v>1</v>
      </c>
      <c r="T1821">
        <v>7</v>
      </c>
      <c r="U1821" s="2">
        <f t="shared" si="28"/>
        <v>0.25925925925925924</v>
      </c>
      <c r="V1821" t="s">
        <v>8</v>
      </c>
      <c r="W1821">
        <v>2</v>
      </c>
      <c r="X1821" s="3">
        <v>6.02E-4</v>
      </c>
      <c r="Y1821" t="s">
        <v>42</v>
      </c>
      <c r="Z1821">
        <v>1</v>
      </c>
      <c r="AA1821" s="1">
        <v>5.7300000000000005E-4</v>
      </c>
      <c r="AB1821" t="s">
        <v>12</v>
      </c>
      <c r="AC1821">
        <v>5</v>
      </c>
      <c r="AD1821" s="2">
        <v>4.4200000000000001E-4</v>
      </c>
      <c r="AE1821" t="s">
        <v>14</v>
      </c>
      <c r="AF1821">
        <v>2</v>
      </c>
      <c r="AG1821" s="2">
        <v>1.8000000000000001E-4</v>
      </c>
      <c r="AH1821" t="s">
        <v>35</v>
      </c>
      <c r="AI1821">
        <v>1</v>
      </c>
      <c r="AJ1821">
        <v>1.63E-4</v>
      </c>
      <c r="AK1821" t="s">
        <v>6</v>
      </c>
      <c r="AL1821">
        <v>2</v>
      </c>
      <c r="AM1821">
        <v>1.3899999999999999E-4</v>
      </c>
      <c r="AN1821" t="s">
        <v>10</v>
      </c>
      <c r="AO1821">
        <v>1</v>
      </c>
      <c r="AP1821">
        <v>1.22E-4</v>
      </c>
    </row>
    <row r="1822" spans="1:54" x14ac:dyDescent="0.25">
      <c r="A1822" t="s">
        <v>1850</v>
      </c>
      <c r="B1822" t="s">
        <v>1</v>
      </c>
      <c r="C1822">
        <v>0</v>
      </c>
      <c r="D1822">
        <v>13</v>
      </c>
      <c r="E1822">
        <v>0.01</v>
      </c>
      <c r="F1822">
        <v>43</v>
      </c>
      <c r="G1822">
        <v>0.01</v>
      </c>
      <c r="H1822">
        <v>30.23</v>
      </c>
      <c r="I1822">
        <v>7</v>
      </c>
      <c r="J1822">
        <v>25.93</v>
      </c>
      <c r="K1822">
        <v>6.9999999999999994E-5</v>
      </c>
      <c r="L1822" s="1">
        <v>0</v>
      </c>
      <c r="M1822">
        <v>2.0846074368560599E-8</v>
      </c>
      <c r="N1822">
        <v>1.44381696792082E-4</v>
      </c>
      <c r="O1822">
        <v>0</v>
      </c>
      <c r="P1822">
        <v>3.3700142367215001E-4</v>
      </c>
      <c r="Q1822">
        <v>11</v>
      </c>
      <c r="R1822">
        <v>1.0694940503117199E-4</v>
      </c>
      <c r="S1822">
        <v>1</v>
      </c>
      <c r="T1822">
        <v>7</v>
      </c>
      <c r="U1822" s="2">
        <f t="shared" si="28"/>
        <v>0.25925925925925924</v>
      </c>
      <c r="V1822" t="s">
        <v>8</v>
      </c>
      <c r="W1822">
        <v>2</v>
      </c>
      <c r="X1822" s="3">
        <v>6.02E-4</v>
      </c>
      <c r="Y1822" t="s">
        <v>12</v>
      </c>
      <c r="Z1822">
        <v>4</v>
      </c>
      <c r="AA1822" s="1">
        <v>3.5300000000000002E-4</v>
      </c>
      <c r="AB1822" t="s">
        <v>21</v>
      </c>
      <c r="AC1822">
        <v>1</v>
      </c>
      <c r="AD1822" s="2">
        <v>2.92E-4</v>
      </c>
      <c r="AE1822" t="s">
        <v>14</v>
      </c>
      <c r="AF1822">
        <v>3</v>
      </c>
      <c r="AG1822" s="2">
        <v>2.7099999999999997E-4</v>
      </c>
      <c r="AH1822" t="s">
        <v>23</v>
      </c>
      <c r="AI1822">
        <v>1</v>
      </c>
      <c r="AJ1822">
        <v>1.6799999999999999E-4</v>
      </c>
      <c r="AK1822" t="s">
        <v>10</v>
      </c>
      <c r="AL1822">
        <v>1</v>
      </c>
      <c r="AM1822">
        <v>1.22E-4</v>
      </c>
      <c r="AN1822" t="s">
        <v>13</v>
      </c>
      <c r="AO1822">
        <v>1</v>
      </c>
      <c r="AP1822">
        <v>8.7000000000000001E-5</v>
      </c>
    </row>
    <row r="1823" spans="1:54" x14ac:dyDescent="0.25">
      <c r="A1823" t="s">
        <v>1851</v>
      </c>
      <c r="B1823" t="s">
        <v>1</v>
      </c>
      <c r="C1823">
        <v>0</v>
      </c>
      <c r="D1823">
        <v>16</v>
      </c>
      <c r="E1823">
        <v>0.01</v>
      </c>
      <c r="F1823">
        <v>75</v>
      </c>
      <c r="G1823">
        <v>0.01</v>
      </c>
      <c r="H1823">
        <v>21.33</v>
      </c>
      <c r="I1823">
        <v>6</v>
      </c>
      <c r="J1823">
        <v>22.22</v>
      </c>
      <c r="K1823">
        <v>6.0999999999999999E-5</v>
      </c>
      <c r="L1823" s="1">
        <v>0</v>
      </c>
      <c r="M1823">
        <v>1.79850582817947E-8</v>
      </c>
      <c r="N1823">
        <v>1.3410838259331399E-4</v>
      </c>
      <c r="O1823">
        <v>0</v>
      </c>
      <c r="P1823">
        <v>2.93718500491915E-4</v>
      </c>
      <c r="Q1823">
        <v>14</v>
      </c>
      <c r="R1823">
        <v>1.043065197948E-4</v>
      </c>
      <c r="S1823">
        <v>1</v>
      </c>
      <c r="T1823">
        <v>6</v>
      </c>
      <c r="U1823" s="2">
        <f t="shared" si="28"/>
        <v>0.22222222222222221</v>
      </c>
      <c r="V1823" t="s">
        <v>8</v>
      </c>
      <c r="W1823">
        <v>2</v>
      </c>
      <c r="X1823" s="3">
        <v>6.02E-4</v>
      </c>
      <c r="Y1823" t="s">
        <v>6</v>
      </c>
      <c r="Z1823">
        <v>4</v>
      </c>
      <c r="AA1823" s="1">
        <v>2.7799999999999998E-4</v>
      </c>
      <c r="AB1823" t="s">
        <v>16</v>
      </c>
      <c r="AC1823">
        <v>5</v>
      </c>
      <c r="AD1823" s="2">
        <v>2.32E-4</v>
      </c>
      <c r="AE1823" t="s">
        <v>14</v>
      </c>
      <c r="AF1823">
        <v>2</v>
      </c>
      <c r="AG1823" s="2">
        <v>1.8000000000000001E-4</v>
      </c>
      <c r="AH1823" t="s">
        <v>12</v>
      </c>
      <c r="AI1823">
        <v>2</v>
      </c>
      <c r="AJ1823">
        <v>1.7699999999999999E-4</v>
      </c>
      <c r="AK1823" t="s">
        <v>23</v>
      </c>
      <c r="AL1823">
        <v>1</v>
      </c>
      <c r="AM1823">
        <v>1.6799999999999999E-4</v>
      </c>
    </row>
    <row r="1824" spans="1:54" x14ac:dyDescent="0.25">
      <c r="A1824" t="s">
        <v>1852</v>
      </c>
      <c r="B1824" t="s">
        <v>1</v>
      </c>
      <c r="C1824">
        <v>0</v>
      </c>
      <c r="D1824">
        <v>12</v>
      </c>
      <c r="E1824">
        <v>0.01</v>
      </c>
      <c r="F1824">
        <v>105</v>
      </c>
      <c r="G1824">
        <v>0.02</v>
      </c>
      <c r="H1824">
        <v>11.43</v>
      </c>
      <c r="I1824">
        <v>6</v>
      </c>
      <c r="J1824">
        <v>22.22</v>
      </c>
      <c r="K1824">
        <v>6.3999999999999997E-5</v>
      </c>
      <c r="L1824" s="1">
        <v>0</v>
      </c>
      <c r="M1824">
        <v>1.8964803250421401E-8</v>
      </c>
      <c r="N1824">
        <v>1.3771275630972401E-4</v>
      </c>
      <c r="O1824">
        <v>0</v>
      </c>
      <c r="P1824">
        <v>3.0925769213100898E-4</v>
      </c>
      <c r="Q1824">
        <v>15</v>
      </c>
      <c r="R1824">
        <v>1.0710992157422999E-4</v>
      </c>
      <c r="S1824">
        <v>1</v>
      </c>
      <c r="T1824">
        <v>6</v>
      </c>
      <c r="U1824" s="2">
        <f t="shared" si="28"/>
        <v>0.22222222222222221</v>
      </c>
      <c r="V1824" t="s">
        <v>8</v>
      </c>
      <c r="W1824">
        <v>2</v>
      </c>
      <c r="X1824" s="3">
        <v>6.02E-4</v>
      </c>
      <c r="Y1824" t="s">
        <v>29</v>
      </c>
      <c r="Z1824">
        <v>1</v>
      </c>
      <c r="AA1824" s="1">
        <v>2.7099999999999997E-4</v>
      </c>
      <c r="AB1824" t="s">
        <v>14</v>
      </c>
      <c r="AC1824">
        <v>3</v>
      </c>
      <c r="AD1824" s="2">
        <v>2.7099999999999997E-4</v>
      </c>
      <c r="AE1824" t="s">
        <v>6</v>
      </c>
      <c r="AF1824">
        <v>3</v>
      </c>
      <c r="AG1824" s="2">
        <v>2.0799999999999999E-4</v>
      </c>
      <c r="AH1824" t="s">
        <v>9</v>
      </c>
      <c r="AI1824">
        <v>2</v>
      </c>
      <c r="AJ1824">
        <v>1.95E-4</v>
      </c>
      <c r="AK1824" t="s">
        <v>11</v>
      </c>
      <c r="AL1824">
        <v>1</v>
      </c>
      <c r="AM1824">
        <v>1.8100000000000001E-4</v>
      </c>
    </row>
    <row r="1825" spans="1:60" x14ac:dyDescent="0.25">
      <c r="A1825" t="s">
        <v>1853</v>
      </c>
      <c r="B1825" t="s">
        <v>1</v>
      </c>
      <c r="C1825">
        <v>0</v>
      </c>
      <c r="D1825">
        <v>12</v>
      </c>
      <c r="E1825">
        <v>0.01</v>
      </c>
      <c r="F1825">
        <v>46</v>
      </c>
      <c r="G1825">
        <v>0.01</v>
      </c>
      <c r="H1825">
        <v>26.09</v>
      </c>
      <c r="I1825">
        <v>6</v>
      </c>
      <c r="J1825">
        <v>22.22</v>
      </c>
      <c r="K1825">
        <v>6.8999999999999997E-5</v>
      </c>
      <c r="L1825" s="1">
        <v>0</v>
      </c>
      <c r="M1825">
        <v>2.2877584186852799E-8</v>
      </c>
      <c r="N1825">
        <v>1.5125337743948999E-4</v>
      </c>
      <c r="O1825">
        <v>0</v>
      </c>
      <c r="P1825">
        <v>3.5720820898319601E-4</v>
      </c>
      <c r="Q1825">
        <v>12</v>
      </c>
      <c r="R1825">
        <v>1.1764151578627E-4</v>
      </c>
      <c r="S1825">
        <v>1</v>
      </c>
      <c r="T1825">
        <v>6</v>
      </c>
      <c r="U1825" s="2">
        <f t="shared" si="28"/>
        <v>0.22222222222222221</v>
      </c>
      <c r="V1825" t="s">
        <v>8</v>
      </c>
      <c r="W1825">
        <v>2</v>
      </c>
      <c r="X1825" s="3">
        <v>6.02E-4</v>
      </c>
      <c r="Y1825" t="s">
        <v>5</v>
      </c>
      <c r="Z1825">
        <v>1</v>
      </c>
      <c r="AA1825" s="1">
        <v>3.7599999999999998E-4</v>
      </c>
      <c r="AB1825" t="s">
        <v>12</v>
      </c>
      <c r="AC1825">
        <v>4</v>
      </c>
      <c r="AD1825" s="2">
        <v>3.5300000000000002E-4</v>
      </c>
      <c r="AE1825" t="s">
        <v>9</v>
      </c>
      <c r="AF1825">
        <v>3</v>
      </c>
      <c r="AG1825" s="2">
        <v>2.92E-4</v>
      </c>
      <c r="AH1825" t="s">
        <v>35</v>
      </c>
      <c r="AI1825">
        <v>1</v>
      </c>
      <c r="AJ1825">
        <v>1.63E-4</v>
      </c>
      <c r="AK1825" t="s">
        <v>14</v>
      </c>
      <c r="AL1825">
        <v>1</v>
      </c>
      <c r="AM1825">
        <v>9.0000000000000006E-5</v>
      </c>
    </row>
    <row r="1826" spans="1:60" x14ac:dyDescent="0.25">
      <c r="A1826" t="s">
        <v>1854</v>
      </c>
      <c r="B1826" t="s">
        <v>1</v>
      </c>
      <c r="C1826">
        <v>0</v>
      </c>
      <c r="D1826">
        <v>10</v>
      </c>
      <c r="E1826">
        <v>0.01</v>
      </c>
      <c r="F1826">
        <v>38</v>
      </c>
      <c r="G1826">
        <v>0.01</v>
      </c>
      <c r="H1826">
        <v>26.32</v>
      </c>
      <c r="I1826">
        <v>6</v>
      </c>
      <c r="J1826">
        <v>22.22</v>
      </c>
      <c r="K1826">
        <v>6.6000000000000005E-5</v>
      </c>
      <c r="L1826" s="1">
        <v>0</v>
      </c>
      <c r="M1826">
        <v>2.1634872002498099E-8</v>
      </c>
      <c r="N1826">
        <v>1.47087973684112E-4</v>
      </c>
      <c r="O1826">
        <v>0</v>
      </c>
      <c r="P1826">
        <v>3.43409661792881E-4</v>
      </c>
      <c r="Q1826">
        <v>10</v>
      </c>
      <c r="R1826">
        <v>1.14401757309865E-4</v>
      </c>
      <c r="S1826">
        <v>1</v>
      </c>
      <c r="T1826">
        <v>6</v>
      </c>
      <c r="U1826" s="2">
        <f t="shared" si="28"/>
        <v>0.22222222222222221</v>
      </c>
      <c r="V1826" t="s">
        <v>8</v>
      </c>
      <c r="W1826">
        <v>2</v>
      </c>
      <c r="X1826" s="3">
        <v>6.02E-4</v>
      </c>
      <c r="Y1826" t="s">
        <v>4</v>
      </c>
      <c r="Z1826">
        <v>1</v>
      </c>
      <c r="AA1826" s="1">
        <v>3.97E-4</v>
      </c>
      <c r="AB1826" t="s">
        <v>29</v>
      </c>
      <c r="AC1826">
        <v>1</v>
      </c>
      <c r="AD1826" s="2">
        <v>2.7099999999999997E-4</v>
      </c>
      <c r="AE1826" t="s">
        <v>14</v>
      </c>
      <c r="AF1826">
        <v>3</v>
      </c>
      <c r="AG1826" s="2">
        <v>2.7099999999999997E-4</v>
      </c>
      <c r="AH1826" t="s">
        <v>12</v>
      </c>
      <c r="AI1826">
        <v>2</v>
      </c>
      <c r="AJ1826">
        <v>1.7699999999999999E-4</v>
      </c>
      <c r="AK1826" t="s">
        <v>6</v>
      </c>
      <c r="AL1826">
        <v>1</v>
      </c>
      <c r="AM1826">
        <v>6.8999999999999997E-5</v>
      </c>
    </row>
    <row r="1827" spans="1:60" x14ac:dyDescent="0.25">
      <c r="A1827" t="s">
        <v>1855</v>
      </c>
      <c r="B1827" t="s">
        <v>1</v>
      </c>
      <c r="C1827">
        <v>1</v>
      </c>
      <c r="D1827">
        <v>10</v>
      </c>
      <c r="E1827">
        <v>0.01</v>
      </c>
      <c r="F1827">
        <v>31</v>
      </c>
      <c r="G1827">
        <v>0</v>
      </c>
      <c r="H1827">
        <v>32.26</v>
      </c>
      <c r="I1827">
        <v>6</v>
      </c>
      <c r="J1827">
        <v>22.22</v>
      </c>
      <c r="K1827">
        <v>5.7000000000000003E-5</v>
      </c>
      <c r="L1827" s="1">
        <v>0</v>
      </c>
      <c r="M1827">
        <v>1.8182169300461199E-8</v>
      </c>
      <c r="N1827">
        <v>1.34841274469137E-4</v>
      </c>
      <c r="O1827">
        <v>0</v>
      </c>
      <c r="P1827">
        <v>2.8728135121195699E-4</v>
      </c>
      <c r="Q1827">
        <v>12</v>
      </c>
      <c r="R1827">
        <v>1.0487654680932899E-4</v>
      </c>
      <c r="S1827">
        <v>1</v>
      </c>
      <c r="T1827">
        <v>6</v>
      </c>
      <c r="U1827" s="2">
        <f t="shared" si="28"/>
        <v>0.22222222222222221</v>
      </c>
      <c r="V1827" t="s">
        <v>8</v>
      </c>
      <c r="W1827">
        <v>2</v>
      </c>
      <c r="X1827" s="3">
        <v>6.02E-4</v>
      </c>
      <c r="Y1827" t="s">
        <v>11</v>
      </c>
      <c r="Z1827">
        <v>2</v>
      </c>
      <c r="AA1827" s="1">
        <v>3.6200000000000002E-4</v>
      </c>
      <c r="AB1827" t="s">
        <v>12</v>
      </c>
      <c r="AC1827">
        <v>2</v>
      </c>
      <c r="AD1827" s="2">
        <v>1.7699999999999999E-4</v>
      </c>
      <c r="AE1827" t="s">
        <v>13</v>
      </c>
      <c r="AF1827">
        <v>2</v>
      </c>
      <c r="AG1827" s="2">
        <v>1.74E-4</v>
      </c>
      <c r="AH1827" t="s">
        <v>10</v>
      </c>
      <c r="AI1827">
        <v>1</v>
      </c>
      <c r="AJ1827">
        <v>1.22E-4</v>
      </c>
      <c r="AK1827" t="s">
        <v>14</v>
      </c>
      <c r="AL1827">
        <v>1</v>
      </c>
      <c r="AM1827">
        <v>9.0000000000000006E-5</v>
      </c>
    </row>
    <row r="1828" spans="1:60" x14ac:dyDescent="0.25">
      <c r="A1828" t="s">
        <v>1856</v>
      </c>
      <c r="B1828" t="s">
        <v>1</v>
      </c>
      <c r="C1828">
        <v>0</v>
      </c>
      <c r="D1828">
        <v>12</v>
      </c>
      <c r="E1828">
        <v>0.01</v>
      </c>
      <c r="F1828">
        <v>28</v>
      </c>
      <c r="G1828">
        <v>0</v>
      </c>
      <c r="H1828">
        <v>42.86</v>
      </c>
      <c r="I1828">
        <v>6</v>
      </c>
      <c r="J1828">
        <v>22.22</v>
      </c>
      <c r="K1828">
        <v>6.3E-5</v>
      </c>
      <c r="L1828" s="1">
        <v>0</v>
      </c>
      <c r="M1828">
        <v>2.2181890519885501E-8</v>
      </c>
      <c r="N1828">
        <v>1.4893586042281901E-4</v>
      </c>
      <c r="O1828">
        <v>0</v>
      </c>
      <c r="P1828">
        <v>3.3210926973514403E-4</v>
      </c>
      <c r="Q1828">
        <v>9</v>
      </c>
      <c r="R1828">
        <v>1.15839002551082E-4</v>
      </c>
      <c r="S1828">
        <v>1</v>
      </c>
      <c r="T1828">
        <v>5</v>
      </c>
      <c r="U1828" s="2">
        <f t="shared" si="28"/>
        <v>0.18518518518518517</v>
      </c>
      <c r="V1828" t="s">
        <v>8</v>
      </c>
      <c r="W1828">
        <v>2</v>
      </c>
      <c r="X1828" s="3">
        <v>6.02E-4</v>
      </c>
      <c r="Y1828" t="s">
        <v>12</v>
      </c>
      <c r="Z1828">
        <v>5</v>
      </c>
      <c r="AA1828" s="1">
        <v>4.4200000000000001E-4</v>
      </c>
      <c r="AB1828" t="s">
        <v>3</v>
      </c>
      <c r="AC1828">
        <v>1</v>
      </c>
      <c r="AD1828" s="2">
        <v>2.8299999999999999E-4</v>
      </c>
      <c r="AE1828" t="s">
        <v>10</v>
      </c>
      <c r="AF1828">
        <v>2</v>
      </c>
      <c r="AG1828" s="2">
        <v>2.4499999999999999E-4</v>
      </c>
      <c r="AH1828" t="s">
        <v>14</v>
      </c>
      <c r="AI1828">
        <v>1</v>
      </c>
      <c r="AJ1828">
        <v>9.0000000000000006E-5</v>
      </c>
      <c r="AK1828" t="s">
        <v>16</v>
      </c>
      <c r="AL1828">
        <v>1</v>
      </c>
      <c r="AM1828">
        <v>4.6E-5</v>
      </c>
    </row>
    <row r="1829" spans="1:60" x14ac:dyDescent="0.25">
      <c r="A1829" t="s">
        <v>1857</v>
      </c>
      <c r="B1829" t="s">
        <v>1</v>
      </c>
      <c r="C1829">
        <v>0</v>
      </c>
      <c r="D1829">
        <v>11</v>
      </c>
      <c r="E1829">
        <v>0.01</v>
      </c>
      <c r="F1829">
        <v>37</v>
      </c>
      <c r="G1829">
        <v>0.01</v>
      </c>
      <c r="H1829">
        <v>29.73</v>
      </c>
      <c r="I1829">
        <v>4</v>
      </c>
      <c r="J1829">
        <v>14.81</v>
      </c>
      <c r="K1829">
        <v>5.0000000000000002E-5</v>
      </c>
      <c r="L1829" s="1">
        <v>0</v>
      </c>
      <c r="M1829">
        <v>1.8119260207028701E-8</v>
      </c>
      <c r="N1829">
        <v>1.3460780143449599E-4</v>
      </c>
      <c r="O1829">
        <v>0</v>
      </c>
      <c r="P1829">
        <v>2.7037913753105198E-4</v>
      </c>
      <c r="Q1829">
        <v>8</v>
      </c>
      <c r="R1829">
        <v>1.14665904925682E-4</v>
      </c>
      <c r="S1829">
        <v>1</v>
      </c>
      <c r="T1829">
        <v>4</v>
      </c>
      <c r="U1829" s="2">
        <f t="shared" si="28"/>
        <v>0.14814814814814814</v>
      </c>
      <c r="V1829" t="s">
        <v>8</v>
      </c>
      <c r="W1829">
        <v>2</v>
      </c>
      <c r="X1829" s="3">
        <v>6.02E-4</v>
      </c>
      <c r="Y1829" t="s">
        <v>9</v>
      </c>
      <c r="Z1829">
        <v>3</v>
      </c>
      <c r="AA1829" s="1">
        <v>2.92E-4</v>
      </c>
      <c r="AB1829" t="s">
        <v>6</v>
      </c>
      <c r="AC1829">
        <v>4</v>
      </c>
      <c r="AD1829" s="2">
        <v>2.7799999999999998E-4</v>
      </c>
      <c r="AE1829" t="s">
        <v>14</v>
      </c>
      <c r="AF1829">
        <v>2</v>
      </c>
      <c r="AG1829" s="2">
        <v>1.8000000000000001E-4</v>
      </c>
    </row>
    <row r="1830" spans="1:60" x14ac:dyDescent="0.25">
      <c r="A1830" t="s">
        <v>1858</v>
      </c>
      <c r="B1830" t="s">
        <v>1</v>
      </c>
      <c r="C1830">
        <v>0</v>
      </c>
      <c r="D1830">
        <v>10</v>
      </c>
      <c r="E1830">
        <v>0.01</v>
      </c>
      <c r="F1830">
        <v>52</v>
      </c>
      <c r="G1830">
        <v>0.01</v>
      </c>
      <c r="H1830">
        <v>19.23</v>
      </c>
      <c r="I1830">
        <v>4</v>
      </c>
      <c r="J1830">
        <v>14.81</v>
      </c>
      <c r="K1830">
        <v>4.8999999999999998E-5</v>
      </c>
      <c r="L1830" s="1">
        <v>0</v>
      </c>
      <c r="M1830">
        <v>2.0821583817876199E-8</v>
      </c>
      <c r="N1830">
        <v>1.4429686004163801E-4</v>
      </c>
      <c r="O1830">
        <v>0</v>
      </c>
      <c r="P1830">
        <v>2.6353283316129399E-4</v>
      </c>
      <c r="Q1830">
        <v>6</v>
      </c>
      <c r="R1830">
        <v>1.2291954744287701E-4</v>
      </c>
      <c r="S1830">
        <v>1</v>
      </c>
      <c r="T1830">
        <v>4</v>
      </c>
      <c r="U1830" s="2">
        <f t="shared" si="28"/>
        <v>0.14814814814814814</v>
      </c>
      <c r="V1830" t="s">
        <v>8</v>
      </c>
      <c r="W1830">
        <v>2</v>
      </c>
      <c r="X1830" s="3">
        <v>6.02E-4</v>
      </c>
      <c r="Y1830" t="s">
        <v>9</v>
      </c>
      <c r="Z1830">
        <v>5</v>
      </c>
      <c r="AA1830" s="1">
        <v>4.8700000000000002E-4</v>
      </c>
      <c r="AB1830" t="s">
        <v>6</v>
      </c>
      <c r="AC1830">
        <v>2</v>
      </c>
      <c r="AD1830" s="2">
        <v>1.3899999999999999E-4</v>
      </c>
      <c r="AE1830" t="s">
        <v>14</v>
      </c>
      <c r="AF1830">
        <v>1</v>
      </c>
      <c r="AG1830" s="2">
        <v>9.0000000000000006E-5</v>
      </c>
    </row>
    <row r="1831" spans="1:60" x14ac:dyDescent="0.25">
      <c r="A1831" t="s">
        <v>1859</v>
      </c>
      <c r="B1831" t="s">
        <v>1</v>
      </c>
      <c r="C1831">
        <v>0</v>
      </c>
      <c r="D1831">
        <v>27</v>
      </c>
      <c r="E1831">
        <v>0.02</v>
      </c>
      <c r="F1831">
        <v>147</v>
      </c>
      <c r="G1831">
        <v>0.02</v>
      </c>
      <c r="H1831">
        <v>18.37</v>
      </c>
      <c r="I1831">
        <v>13</v>
      </c>
      <c r="J1831">
        <v>48.15</v>
      </c>
      <c r="K1831">
        <v>1.6000000000000001E-4</v>
      </c>
      <c r="L1831" s="1">
        <v>0</v>
      </c>
      <c r="M1831">
        <v>5.2017599614316499E-8</v>
      </c>
      <c r="N1831">
        <v>2.2807367146235099E-4</v>
      </c>
      <c r="O1831">
        <v>0</v>
      </c>
      <c r="P1831">
        <v>5.6166400599120105E-4</v>
      </c>
      <c r="Q1831">
        <v>16</v>
      </c>
      <c r="R1831">
        <v>1.18260422239738E-4</v>
      </c>
      <c r="S1831">
        <v>1</v>
      </c>
      <c r="T1831">
        <v>11</v>
      </c>
      <c r="U1831" s="4">
        <f t="shared" si="28"/>
        <v>0.40740740740740738</v>
      </c>
      <c r="V1831" t="s">
        <v>8</v>
      </c>
      <c r="W1831">
        <v>3</v>
      </c>
      <c r="X1831" s="3">
        <v>9.0200000000000002E-4</v>
      </c>
      <c r="Y1831" t="s">
        <v>9</v>
      </c>
      <c r="Z1831">
        <v>7</v>
      </c>
      <c r="AA1831" s="1">
        <v>6.8199999999999999E-4</v>
      </c>
      <c r="AB1831" t="s">
        <v>14</v>
      </c>
      <c r="AC1831">
        <v>5</v>
      </c>
      <c r="AD1831" s="2">
        <v>4.5100000000000001E-4</v>
      </c>
      <c r="AE1831" t="s">
        <v>4</v>
      </c>
      <c r="AF1831">
        <v>1</v>
      </c>
      <c r="AG1831" s="2">
        <v>3.97E-4</v>
      </c>
      <c r="AH1831" t="s">
        <v>5</v>
      </c>
      <c r="AI1831">
        <v>1</v>
      </c>
      <c r="AJ1831">
        <v>3.7599999999999998E-4</v>
      </c>
      <c r="AK1831" t="s">
        <v>21</v>
      </c>
      <c r="AL1831">
        <v>1</v>
      </c>
      <c r="AM1831">
        <v>2.92E-4</v>
      </c>
      <c r="AN1831" t="s">
        <v>3</v>
      </c>
      <c r="AO1831">
        <v>1</v>
      </c>
      <c r="AP1831">
        <v>2.8299999999999999E-4</v>
      </c>
      <c r="AQ1831" t="s">
        <v>11</v>
      </c>
      <c r="AR1831">
        <v>1</v>
      </c>
      <c r="AS1831">
        <v>1.8100000000000001E-4</v>
      </c>
      <c r="AT1831" t="s">
        <v>12</v>
      </c>
      <c r="AU1831">
        <v>2</v>
      </c>
      <c r="AV1831">
        <v>1.7699999999999999E-4</v>
      </c>
      <c r="AW1831" t="s">
        <v>23</v>
      </c>
      <c r="AX1831">
        <v>1</v>
      </c>
      <c r="AY1831">
        <v>1.6799999999999999E-4</v>
      </c>
      <c r="AZ1831" t="s">
        <v>35</v>
      </c>
      <c r="BA1831">
        <v>1</v>
      </c>
      <c r="BB1831">
        <v>1.63E-4</v>
      </c>
      <c r="BC1831" t="s">
        <v>6</v>
      </c>
      <c r="BD1831">
        <v>2</v>
      </c>
      <c r="BE1831">
        <v>1.3899999999999999E-4</v>
      </c>
      <c r="BF1831" t="s">
        <v>10</v>
      </c>
      <c r="BG1831">
        <v>1</v>
      </c>
      <c r="BH1831">
        <v>1.22E-4</v>
      </c>
    </row>
    <row r="1832" spans="1:60" x14ac:dyDescent="0.25">
      <c r="A1832" t="s">
        <v>1860</v>
      </c>
      <c r="B1832" t="s">
        <v>1</v>
      </c>
      <c r="C1832">
        <v>0</v>
      </c>
      <c r="D1832">
        <v>27</v>
      </c>
      <c r="E1832">
        <v>0.02</v>
      </c>
      <c r="F1832">
        <v>50</v>
      </c>
      <c r="G1832">
        <v>0.01</v>
      </c>
      <c r="H1832">
        <v>54</v>
      </c>
      <c r="I1832">
        <v>10</v>
      </c>
      <c r="J1832">
        <v>37.04</v>
      </c>
      <c r="K1832">
        <v>1.5100000000000001E-4</v>
      </c>
      <c r="L1832" s="1">
        <v>0</v>
      </c>
      <c r="M1832">
        <v>5.8064635037162297E-8</v>
      </c>
      <c r="N1832">
        <v>2.4096604540300301E-4</v>
      </c>
      <c r="O1832">
        <v>0</v>
      </c>
      <c r="P1832">
        <v>5.93199072158257E-4</v>
      </c>
      <c r="Q1832">
        <v>14</v>
      </c>
      <c r="R1832">
        <v>1.5171936192041001E-4</v>
      </c>
      <c r="S1832">
        <v>1</v>
      </c>
      <c r="T1832">
        <v>9</v>
      </c>
      <c r="U1832" s="6">
        <f t="shared" si="28"/>
        <v>0.33333333333333331</v>
      </c>
      <c r="V1832" t="s">
        <v>8</v>
      </c>
      <c r="W1832">
        <v>3</v>
      </c>
      <c r="X1832" s="3">
        <v>9.0200000000000002E-4</v>
      </c>
      <c r="Y1832" t="s">
        <v>9</v>
      </c>
      <c r="Z1832">
        <v>6</v>
      </c>
      <c r="AA1832" s="1">
        <v>5.8500000000000002E-4</v>
      </c>
      <c r="AB1832" t="s">
        <v>42</v>
      </c>
      <c r="AC1832">
        <v>1</v>
      </c>
      <c r="AD1832" s="2">
        <v>5.7300000000000005E-4</v>
      </c>
      <c r="AE1832" t="s">
        <v>12</v>
      </c>
      <c r="AF1832">
        <v>6</v>
      </c>
      <c r="AG1832" s="2">
        <v>5.2999999999999998E-4</v>
      </c>
      <c r="AH1832" t="s">
        <v>5</v>
      </c>
      <c r="AI1832">
        <v>1</v>
      </c>
      <c r="AJ1832">
        <v>3.7599999999999998E-4</v>
      </c>
      <c r="AK1832" t="s">
        <v>21</v>
      </c>
      <c r="AL1832">
        <v>1</v>
      </c>
      <c r="AM1832">
        <v>2.92E-4</v>
      </c>
      <c r="AN1832" t="s">
        <v>6</v>
      </c>
      <c r="AO1832">
        <v>4</v>
      </c>
      <c r="AP1832">
        <v>2.7799999999999998E-4</v>
      </c>
      <c r="AQ1832" t="s">
        <v>14</v>
      </c>
      <c r="AR1832">
        <v>3</v>
      </c>
      <c r="AS1832">
        <v>2.7099999999999997E-4</v>
      </c>
      <c r="AT1832" t="s">
        <v>11</v>
      </c>
      <c r="AU1832">
        <v>1</v>
      </c>
      <c r="AV1832">
        <v>1.8100000000000001E-4</v>
      </c>
      <c r="AW1832" t="s">
        <v>13</v>
      </c>
      <c r="AX1832">
        <v>1</v>
      </c>
      <c r="AY1832">
        <v>8.7000000000000001E-5</v>
      </c>
    </row>
    <row r="1833" spans="1:60" x14ac:dyDescent="0.25">
      <c r="A1833" t="s">
        <v>1861</v>
      </c>
      <c r="B1833" t="s">
        <v>1</v>
      </c>
      <c r="C1833">
        <v>0</v>
      </c>
      <c r="D1833">
        <v>20</v>
      </c>
      <c r="E1833">
        <v>0.01</v>
      </c>
      <c r="F1833">
        <v>42</v>
      </c>
      <c r="G1833">
        <v>0.01</v>
      </c>
      <c r="H1833">
        <v>47.62</v>
      </c>
      <c r="I1833">
        <v>9</v>
      </c>
      <c r="J1833">
        <v>33.33</v>
      </c>
      <c r="K1833">
        <v>1.07E-4</v>
      </c>
      <c r="L1833" s="1">
        <v>0</v>
      </c>
      <c r="M1833">
        <v>4.36784275679384E-8</v>
      </c>
      <c r="N1833">
        <v>2.0899384576570301E-4</v>
      </c>
      <c r="O1833">
        <v>0</v>
      </c>
      <c r="P1833">
        <v>4.5704217951606201E-4</v>
      </c>
      <c r="Q1833">
        <v>15</v>
      </c>
      <c r="R1833">
        <v>1.39329230510469E-4</v>
      </c>
      <c r="S1833">
        <v>1</v>
      </c>
      <c r="T1833">
        <v>8</v>
      </c>
      <c r="U1833" s="6">
        <f t="shared" si="28"/>
        <v>0.29629629629629628</v>
      </c>
      <c r="V1833" t="s">
        <v>8</v>
      </c>
      <c r="W1833">
        <v>3</v>
      </c>
      <c r="X1833" s="3">
        <v>9.0200000000000002E-4</v>
      </c>
      <c r="Y1833" t="s">
        <v>19</v>
      </c>
      <c r="Z1833">
        <v>1</v>
      </c>
      <c r="AA1833" s="1">
        <v>5.22E-4</v>
      </c>
      <c r="AB1833" t="s">
        <v>6</v>
      </c>
      <c r="AC1833">
        <v>7</v>
      </c>
      <c r="AD1833" s="2">
        <v>4.86E-4</v>
      </c>
      <c r="AE1833" t="s">
        <v>9</v>
      </c>
      <c r="AF1833">
        <v>2</v>
      </c>
      <c r="AG1833" s="2">
        <v>1.95E-4</v>
      </c>
      <c r="AH1833" t="s">
        <v>14</v>
      </c>
      <c r="AI1833">
        <v>2</v>
      </c>
      <c r="AJ1833">
        <v>1.8000000000000001E-4</v>
      </c>
      <c r="AK1833" t="s">
        <v>12</v>
      </c>
      <c r="AL1833">
        <v>2</v>
      </c>
      <c r="AM1833">
        <v>1.7699999999999999E-4</v>
      </c>
      <c r="AN1833" t="s">
        <v>23</v>
      </c>
      <c r="AO1833">
        <v>1</v>
      </c>
      <c r="AP1833">
        <v>1.6799999999999999E-4</v>
      </c>
      <c r="AQ1833" t="s">
        <v>35</v>
      </c>
      <c r="AR1833">
        <v>1</v>
      </c>
      <c r="AS1833">
        <v>1.63E-4</v>
      </c>
      <c r="AT1833" t="s">
        <v>13</v>
      </c>
      <c r="AU1833">
        <v>1</v>
      </c>
      <c r="AV1833">
        <v>8.7000000000000001E-5</v>
      </c>
    </row>
    <row r="1834" spans="1:60" x14ac:dyDescent="0.25">
      <c r="A1834" t="s">
        <v>1862</v>
      </c>
      <c r="B1834" t="s">
        <v>1</v>
      </c>
      <c r="C1834">
        <v>0</v>
      </c>
      <c r="D1834">
        <v>17</v>
      </c>
      <c r="E1834">
        <v>0.01</v>
      </c>
      <c r="F1834">
        <v>52</v>
      </c>
      <c r="G1834">
        <v>0.01</v>
      </c>
      <c r="H1834">
        <v>32.69</v>
      </c>
      <c r="I1834">
        <v>11</v>
      </c>
      <c r="J1834">
        <v>40.74</v>
      </c>
      <c r="K1834">
        <v>1.07E-4</v>
      </c>
      <c r="L1834" s="1">
        <v>0</v>
      </c>
      <c r="M1834">
        <v>3.7627615873026103E-8</v>
      </c>
      <c r="N1834">
        <v>1.93978390221762E-4</v>
      </c>
      <c r="O1834">
        <v>0</v>
      </c>
      <c r="P1834">
        <v>4.3675955561495302E-4</v>
      </c>
      <c r="Q1834">
        <v>18</v>
      </c>
      <c r="R1834">
        <v>1.14950157168451E-4</v>
      </c>
      <c r="S1834">
        <v>1</v>
      </c>
      <c r="T1834">
        <v>8</v>
      </c>
      <c r="U1834" s="6">
        <f t="shared" si="28"/>
        <v>0.29629629629629628</v>
      </c>
      <c r="V1834" t="s">
        <v>8</v>
      </c>
      <c r="W1834">
        <v>3</v>
      </c>
      <c r="X1834" s="3">
        <v>9.0200000000000002E-4</v>
      </c>
      <c r="Y1834" t="s">
        <v>5</v>
      </c>
      <c r="Z1834">
        <v>1</v>
      </c>
      <c r="AA1834" s="1">
        <v>3.7599999999999998E-4</v>
      </c>
      <c r="AB1834" t="s">
        <v>7</v>
      </c>
      <c r="AC1834">
        <v>1</v>
      </c>
      <c r="AD1834" s="2">
        <v>3.3599999999999998E-4</v>
      </c>
      <c r="AE1834" t="s">
        <v>21</v>
      </c>
      <c r="AF1834">
        <v>1</v>
      </c>
      <c r="AG1834" s="2">
        <v>2.92E-4</v>
      </c>
      <c r="AH1834" t="s">
        <v>6</v>
      </c>
      <c r="AI1834">
        <v>4</v>
      </c>
      <c r="AJ1834">
        <v>2.7799999999999998E-4</v>
      </c>
      <c r="AK1834" t="s">
        <v>12</v>
      </c>
      <c r="AL1834">
        <v>2</v>
      </c>
      <c r="AM1834">
        <v>1.7699999999999999E-4</v>
      </c>
      <c r="AN1834" t="s">
        <v>35</v>
      </c>
      <c r="AO1834">
        <v>1</v>
      </c>
      <c r="AP1834">
        <v>1.63E-4</v>
      </c>
      <c r="AQ1834" t="s">
        <v>10</v>
      </c>
      <c r="AR1834">
        <v>1</v>
      </c>
      <c r="AS1834">
        <v>1.22E-4</v>
      </c>
      <c r="AT1834" t="s">
        <v>9</v>
      </c>
      <c r="AU1834">
        <v>1</v>
      </c>
      <c r="AV1834">
        <v>9.7E-5</v>
      </c>
      <c r="AW1834" t="s">
        <v>14</v>
      </c>
      <c r="AX1834">
        <v>1</v>
      </c>
      <c r="AY1834">
        <v>9.0000000000000006E-5</v>
      </c>
      <c r="AZ1834" t="s">
        <v>16</v>
      </c>
      <c r="BA1834">
        <v>1</v>
      </c>
      <c r="BB1834">
        <v>4.6E-5</v>
      </c>
    </row>
    <row r="1835" spans="1:60" x14ac:dyDescent="0.25">
      <c r="A1835" t="s">
        <v>1863</v>
      </c>
      <c r="B1835" t="s">
        <v>1</v>
      </c>
      <c r="C1835">
        <v>0</v>
      </c>
      <c r="D1835">
        <v>15</v>
      </c>
      <c r="E1835">
        <v>0.01</v>
      </c>
      <c r="F1835">
        <v>34</v>
      </c>
      <c r="G1835">
        <v>0</v>
      </c>
      <c r="H1835">
        <v>44.12</v>
      </c>
      <c r="I1835">
        <v>9</v>
      </c>
      <c r="J1835">
        <v>33.33</v>
      </c>
      <c r="K1835">
        <v>9.3999999999999994E-5</v>
      </c>
      <c r="L1835" s="1">
        <v>0</v>
      </c>
      <c r="M1835">
        <v>3.5771957327071503E-8</v>
      </c>
      <c r="N1835">
        <v>1.8913475970077899E-4</v>
      </c>
      <c r="O1835">
        <v>0</v>
      </c>
      <c r="P1835">
        <v>3.9281822395601402E-4</v>
      </c>
      <c r="Q1835">
        <v>11</v>
      </c>
      <c r="R1835">
        <v>1.2608983980052E-4</v>
      </c>
      <c r="S1835">
        <v>1</v>
      </c>
      <c r="T1835">
        <v>8</v>
      </c>
      <c r="U1835" s="6">
        <f t="shared" si="28"/>
        <v>0.29629629629629628</v>
      </c>
      <c r="V1835" t="s">
        <v>8</v>
      </c>
      <c r="W1835">
        <v>3</v>
      </c>
      <c r="X1835" s="3">
        <v>9.0200000000000002E-4</v>
      </c>
      <c r="Y1835" t="s">
        <v>5</v>
      </c>
      <c r="Z1835">
        <v>1</v>
      </c>
      <c r="AA1835" s="1">
        <v>3.7599999999999998E-4</v>
      </c>
      <c r="AB1835" t="s">
        <v>3</v>
      </c>
      <c r="AC1835">
        <v>1</v>
      </c>
      <c r="AD1835" s="2">
        <v>2.8299999999999999E-4</v>
      </c>
      <c r="AE1835" t="s">
        <v>6</v>
      </c>
      <c r="AF1835">
        <v>3</v>
      </c>
      <c r="AG1835" s="2">
        <v>2.0799999999999999E-4</v>
      </c>
      <c r="AH1835" t="s">
        <v>9</v>
      </c>
      <c r="AI1835">
        <v>2</v>
      </c>
      <c r="AJ1835">
        <v>1.95E-4</v>
      </c>
      <c r="AK1835" t="s">
        <v>11</v>
      </c>
      <c r="AL1835">
        <v>1</v>
      </c>
      <c r="AM1835">
        <v>1.8100000000000001E-4</v>
      </c>
      <c r="AN1835" t="s">
        <v>12</v>
      </c>
      <c r="AO1835">
        <v>2</v>
      </c>
      <c r="AP1835">
        <v>1.7699999999999999E-4</v>
      </c>
      <c r="AQ1835" t="s">
        <v>10</v>
      </c>
      <c r="AR1835">
        <v>1</v>
      </c>
      <c r="AS1835">
        <v>1.22E-4</v>
      </c>
      <c r="AT1835" t="s">
        <v>14</v>
      </c>
      <c r="AU1835">
        <v>1</v>
      </c>
      <c r="AV1835">
        <v>9.0000000000000006E-5</v>
      </c>
    </row>
    <row r="1836" spans="1:60" x14ac:dyDescent="0.25">
      <c r="A1836" t="s">
        <v>1864</v>
      </c>
      <c r="B1836" t="s">
        <v>1</v>
      </c>
      <c r="C1836">
        <v>0</v>
      </c>
      <c r="D1836">
        <v>36</v>
      </c>
      <c r="E1836">
        <v>0.02</v>
      </c>
      <c r="F1836">
        <v>109</v>
      </c>
      <c r="G1836">
        <v>0.02</v>
      </c>
      <c r="H1836">
        <v>33.03</v>
      </c>
      <c r="I1836">
        <v>8</v>
      </c>
      <c r="J1836">
        <v>29.63</v>
      </c>
      <c r="K1836">
        <v>1.5699999999999999E-4</v>
      </c>
      <c r="L1836" s="1">
        <v>0</v>
      </c>
      <c r="M1836">
        <v>8.0632629776370199E-8</v>
      </c>
      <c r="N1836">
        <v>2.83958852259214E-4</v>
      </c>
      <c r="O1836">
        <v>0</v>
      </c>
      <c r="P1836">
        <v>6.87430987969043E-4</v>
      </c>
      <c r="Q1836">
        <v>16</v>
      </c>
      <c r="R1836">
        <v>1.99822896034262E-4</v>
      </c>
      <c r="S1836">
        <v>1</v>
      </c>
      <c r="T1836">
        <v>8</v>
      </c>
      <c r="U1836" s="6">
        <f t="shared" si="28"/>
        <v>0.29629629629629628</v>
      </c>
      <c r="V1836" t="s">
        <v>8</v>
      </c>
      <c r="W1836">
        <v>3</v>
      </c>
      <c r="X1836" s="3">
        <v>9.0200000000000002E-4</v>
      </c>
      <c r="Y1836" t="s">
        <v>9</v>
      </c>
      <c r="Z1836">
        <v>9</v>
      </c>
      <c r="AA1836" s="1">
        <v>8.7699999999999996E-4</v>
      </c>
      <c r="AB1836" t="s">
        <v>6</v>
      </c>
      <c r="AC1836">
        <v>12</v>
      </c>
      <c r="AD1836" s="2">
        <v>8.3299999999999997E-4</v>
      </c>
      <c r="AE1836" t="s">
        <v>10</v>
      </c>
      <c r="AF1836">
        <v>4</v>
      </c>
      <c r="AG1836" s="2">
        <v>4.8899999999999996E-4</v>
      </c>
      <c r="AH1836" t="s">
        <v>7</v>
      </c>
      <c r="AI1836">
        <v>1</v>
      </c>
      <c r="AJ1836">
        <v>3.3599999999999998E-4</v>
      </c>
      <c r="AK1836" t="s">
        <v>29</v>
      </c>
      <c r="AL1836">
        <v>1</v>
      </c>
      <c r="AM1836">
        <v>2.7099999999999997E-4</v>
      </c>
      <c r="AN1836" t="s">
        <v>12</v>
      </c>
      <c r="AO1836">
        <v>3</v>
      </c>
      <c r="AP1836">
        <v>2.6499999999999999E-4</v>
      </c>
      <c r="AQ1836" t="s">
        <v>13</v>
      </c>
      <c r="AR1836">
        <v>3</v>
      </c>
      <c r="AS1836">
        <v>2.6200000000000003E-4</v>
      </c>
    </row>
    <row r="1837" spans="1:60" x14ac:dyDescent="0.25">
      <c r="A1837" t="s">
        <v>1865</v>
      </c>
      <c r="B1837" t="s">
        <v>1</v>
      </c>
      <c r="C1837">
        <v>0</v>
      </c>
      <c r="D1837">
        <v>15</v>
      </c>
      <c r="E1837">
        <v>0.01</v>
      </c>
      <c r="F1837">
        <v>26</v>
      </c>
      <c r="G1837">
        <v>0</v>
      </c>
      <c r="H1837">
        <v>57.69</v>
      </c>
      <c r="I1837">
        <v>9</v>
      </c>
      <c r="J1837">
        <v>33.33</v>
      </c>
      <c r="K1837">
        <v>1.2899999999999999E-4</v>
      </c>
      <c r="L1837" s="1">
        <v>0</v>
      </c>
      <c r="M1837">
        <v>6.7273122112859506E-8</v>
      </c>
      <c r="N1837">
        <v>2.5937062692768298E-4</v>
      </c>
      <c r="O1837">
        <v>0</v>
      </c>
      <c r="P1837">
        <v>5.9581008573118604E-4</v>
      </c>
      <c r="Q1837">
        <v>11</v>
      </c>
      <c r="R1837">
        <v>1.7291375128512199E-4</v>
      </c>
      <c r="S1837">
        <v>1</v>
      </c>
      <c r="T1837">
        <v>6</v>
      </c>
      <c r="U1837" s="2">
        <f t="shared" si="28"/>
        <v>0.22222222222222221</v>
      </c>
      <c r="V1837" t="s">
        <v>8</v>
      </c>
      <c r="W1837">
        <v>3</v>
      </c>
      <c r="X1837" s="3">
        <v>9.0200000000000002E-4</v>
      </c>
      <c r="Y1837" t="s">
        <v>4</v>
      </c>
      <c r="Z1837">
        <v>2</v>
      </c>
      <c r="AA1837" s="1">
        <v>7.9500000000000003E-4</v>
      </c>
      <c r="AB1837" t="s">
        <v>40</v>
      </c>
      <c r="AC1837">
        <v>1</v>
      </c>
      <c r="AD1837" s="2">
        <v>7.9100000000000004E-4</v>
      </c>
      <c r="AE1837" t="s">
        <v>3</v>
      </c>
      <c r="AF1837">
        <v>1</v>
      </c>
      <c r="AG1837" s="2">
        <v>2.8299999999999999E-4</v>
      </c>
      <c r="AH1837" t="s">
        <v>6</v>
      </c>
      <c r="AI1837">
        <v>3</v>
      </c>
      <c r="AJ1837">
        <v>2.0799999999999999E-4</v>
      </c>
      <c r="AK1837" t="s">
        <v>9</v>
      </c>
      <c r="AL1837">
        <v>2</v>
      </c>
      <c r="AM1837">
        <v>1.95E-4</v>
      </c>
      <c r="AN1837" t="s">
        <v>10</v>
      </c>
      <c r="AO1837">
        <v>1</v>
      </c>
      <c r="AP1837">
        <v>1.22E-4</v>
      </c>
      <c r="AQ1837" t="s">
        <v>14</v>
      </c>
      <c r="AR1837">
        <v>1</v>
      </c>
      <c r="AS1837">
        <v>9.0000000000000006E-5</v>
      </c>
      <c r="AT1837" t="s">
        <v>12</v>
      </c>
      <c r="AU1837">
        <v>1</v>
      </c>
      <c r="AV1837">
        <v>8.7999999999999998E-5</v>
      </c>
    </row>
    <row r="1838" spans="1:60" x14ac:dyDescent="0.25">
      <c r="A1838" t="s">
        <v>1866</v>
      </c>
      <c r="B1838" t="s">
        <v>1</v>
      </c>
      <c r="C1838">
        <v>0</v>
      </c>
      <c r="D1838">
        <v>11</v>
      </c>
      <c r="E1838">
        <v>0.01</v>
      </c>
      <c r="F1838">
        <v>77</v>
      </c>
      <c r="G1838">
        <v>0.01</v>
      </c>
      <c r="H1838">
        <v>14.29</v>
      </c>
      <c r="I1838">
        <v>6</v>
      </c>
      <c r="J1838">
        <v>22.22</v>
      </c>
      <c r="K1838">
        <v>5.8999999999999998E-5</v>
      </c>
      <c r="L1838" s="1">
        <v>0</v>
      </c>
      <c r="M1838">
        <v>3.12012857822677E-8</v>
      </c>
      <c r="N1838">
        <v>1.7663885694339099E-4</v>
      </c>
      <c r="O1838">
        <v>0</v>
      </c>
      <c r="P1838">
        <v>3.06007509521777E-4</v>
      </c>
      <c r="Q1838">
        <v>8</v>
      </c>
      <c r="R1838">
        <v>1.37385777622637E-4</v>
      </c>
      <c r="S1838">
        <v>1</v>
      </c>
      <c r="T1838">
        <v>6</v>
      </c>
      <c r="U1838" s="2">
        <f t="shared" si="28"/>
        <v>0.22222222222222221</v>
      </c>
      <c r="V1838" t="s">
        <v>8</v>
      </c>
      <c r="W1838">
        <v>3</v>
      </c>
      <c r="X1838" s="3">
        <v>9.0200000000000002E-4</v>
      </c>
      <c r="Y1838" t="s">
        <v>13</v>
      </c>
      <c r="Z1838">
        <v>3</v>
      </c>
      <c r="AA1838" s="1">
        <v>2.6200000000000003E-4</v>
      </c>
      <c r="AB1838" t="s">
        <v>14</v>
      </c>
      <c r="AC1838">
        <v>2</v>
      </c>
      <c r="AD1838" s="2">
        <v>1.8000000000000001E-4</v>
      </c>
      <c r="AE1838" t="s">
        <v>9</v>
      </c>
      <c r="AF1838">
        <v>1</v>
      </c>
      <c r="AG1838" s="2">
        <v>9.7E-5</v>
      </c>
      <c r="AH1838" t="s">
        <v>12</v>
      </c>
      <c r="AI1838">
        <v>1</v>
      </c>
      <c r="AJ1838">
        <v>8.7999999999999998E-5</v>
      </c>
      <c r="AK1838" t="s">
        <v>6</v>
      </c>
      <c r="AL1838">
        <v>1</v>
      </c>
      <c r="AM1838">
        <v>6.8999999999999997E-5</v>
      </c>
    </row>
    <row r="1839" spans="1:60" x14ac:dyDescent="0.25">
      <c r="A1839" t="s">
        <v>1867</v>
      </c>
      <c r="B1839" t="s">
        <v>1</v>
      </c>
      <c r="C1839">
        <v>0</v>
      </c>
      <c r="D1839">
        <v>10</v>
      </c>
      <c r="E1839">
        <v>0.01</v>
      </c>
      <c r="F1839">
        <v>18</v>
      </c>
      <c r="G1839">
        <v>0</v>
      </c>
      <c r="H1839">
        <v>55.56</v>
      </c>
      <c r="I1839">
        <v>5</v>
      </c>
      <c r="J1839">
        <v>18.52</v>
      </c>
      <c r="K1839">
        <v>7.4999999999999993E-5</v>
      </c>
      <c r="L1839" s="1">
        <v>0</v>
      </c>
      <c r="M1839">
        <v>3.6655729632729903E-8</v>
      </c>
      <c r="N1839">
        <v>1.91456861022868E-4</v>
      </c>
      <c r="O1839">
        <v>0</v>
      </c>
      <c r="P1839">
        <v>4.0292937132900401E-4</v>
      </c>
      <c r="Q1839">
        <v>8</v>
      </c>
      <c r="R1839">
        <v>1.5600188675937401E-4</v>
      </c>
      <c r="S1839">
        <v>1</v>
      </c>
      <c r="T1839">
        <v>5</v>
      </c>
      <c r="U1839" s="2">
        <f t="shared" si="28"/>
        <v>0.18518518518518517</v>
      </c>
      <c r="V1839" t="s">
        <v>8</v>
      </c>
      <c r="W1839">
        <v>3</v>
      </c>
      <c r="X1839" s="3">
        <v>9.0200000000000002E-4</v>
      </c>
      <c r="Y1839" t="s">
        <v>5</v>
      </c>
      <c r="Z1839">
        <v>1</v>
      </c>
      <c r="AA1839" s="1">
        <v>3.7599999999999998E-4</v>
      </c>
      <c r="AB1839" t="s">
        <v>29</v>
      </c>
      <c r="AC1839">
        <v>1</v>
      </c>
      <c r="AD1839" s="2">
        <v>2.7099999999999997E-4</v>
      </c>
      <c r="AE1839" t="s">
        <v>14</v>
      </c>
      <c r="AF1839">
        <v>3</v>
      </c>
      <c r="AG1839" s="2">
        <v>2.7099999999999997E-4</v>
      </c>
      <c r="AH1839" t="s">
        <v>9</v>
      </c>
      <c r="AI1839">
        <v>2</v>
      </c>
      <c r="AJ1839">
        <v>1.95E-4</v>
      </c>
    </row>
    <row r="1840" spans="1:60" x14ac:dyDescent="0.25">
      <c r="A1840" t="s">
        <v>1868</v>
      </c>
      <c r="B1840" t="s">
        <v>1</v>
      </c>
      <c r="C1840">
        <v>0</v>
      </c>
      <c r="D1840">
        <v>10</v>
      </c>
      <c r="E1840">
        <v>0.01</v>
      </c>
      <c r="F1840">
        <v>37</v>
      </c>
      <c r="G1840">
        <v>0.01</v>
      </c>
      <c r="H1840">
        <v>27.03</v>
      </c>
      <c r="I1840">
        <v>4</v>
      </c>
      <c r="J1840">
        <v>14.81</v>
      </c>
      <c r="K1840">
        <v>5.3999999999999998E-5</v>
      </c>
      <c r="L1840" s="1">
        <v>0</v>
      </c>
      <c r="M1840">
        <v>3.1593517961767802E-8</v>
      </c>
      <c r="N1840">
        <v>1.77745655254264E-4</v>
      </c>
      <c r="O1840">
        <v>0</v>
      </c>
      <c r="P1840">
        <v>2.8936890174419399E-4</v>
      </c>
      <c r="Q1840">
        <v>8</v>
      </c>
      <c r="R1840">
        <v>1.5141296558696601E-4</v>
      </c>
      <c r="S1840">
        <v>1</v>
      </c>
      <c r="T1840">
        <v>4</v>
      </c>
      <c r="U1840" s="2">
        <f t="shared" si="28"/>
        <v>0.14814814814814814</v>
      </c>
      <c r="V1840" t="s">
        <v>8</v>
      </c>
      <c r="W1840">
        <v>3</v>
      </c>
      <c r="X1840" s="3">
        <v>9.0200000000000002E-4</v>
      </c>
      <c r="Y1840" t="s">
        <v>6</v>
      </c>
      <c r="Z1840">
        <v>4</v>
      </c>
      <c r="AA1840" s="1">
        <v>2.7799999999999998E-4</v>
      </c>
      <c r="AB1840" t="s">
        <v>12</v>
      </c>
      <c r="AC1840">
        <v>2</v>
      </c>
      <c r="AD1840" s="2">
        <v>1.7699999999999999E-4</v>
      </c>
      <c r="AE1840" t="s">
        <v>14</v>
      </c>
      <c r="AF1840">
        <v>1</v>
      </c>
      <c r="AG1840" s="2">
        <v>9.0000000000000006E-5</v>
      </c>
    </row>
    <row r="1841" spans="1:75" x14ac:dyDescent="0.25">
      <c r="A1841" t="s">
        <v>1869</v>
      </c>
      <c r="B1841" t="s">
        <v>34</v>
      </c>
      <c r="C1841">
        <v>0</v>
      </c>
      <c r="D1841">
        <v>18</v>
      </c>
      <c r="E1841">
        <v>0.01</v>
      </c>
      <c r="F1841">
        <v>19</v>
      </c>
      <c r="G1841">
        <v>0</v>
      </c>
      <c r="H1841">
        <v>94.74</v>
      </c>
      <c r="I1841">
        <v>3</v>
      </c>
      <c r="J1841">
        <v>11.11</v>
      </c>
      <c r="K1841">
        <v>9.0000000000000006E-5</v>
      </c>
      <c r="L1841" s="1">
        <v>0</v>
      </c>
      <c r="M1841">
        <v>6.5380754621177597E-8</v>
      </c>
      <c r="N1841">
        <v>2.55696606589093E-4</v>
      </c>
      <c r="O1841">
        <v>0</v>
      </c>
      <c r="P1841">
        <v>4.8615474213951502E-4</v>
      </c>
      <c r="Q1841">
        <v>4</v>
      </c>
      <c r="R1841">
        <v>2.2728587252363801E-4</v>
      </c>
      <c r="S1841">
        <v>1</v>
      </c>
      <c r="T1841">
        <v>3</v>
      </c>
      <c r="U1841" s="2">
        <f t="shared" si="28"/>
        <v>0.1111111111111111</v>
      </c>
      <c r="V1841" t="s">
        <v>8</v>
      </c>
      <c r="W1841">
        <v>3</v>
      </c>
      <c r="X1841" s="3">
        <v>9.0200000000000002E-4</v>
      </c>
      <c r="Y1841" t="s">
        <v>12</v>
      </c>
      <c r="Z1841">
        <v>9</v>
      </c>
      <c r="AA1841" s="1">
        <v>7.9500000000000003E-4</v>
      </c>
      <c r="AB1841" t="s">
        <v>10</v>
      </c>
      <c r="AC1841">
        <v>6</v>
      </c>
      <c r="AD1841" s="2">
        <v>7.3399999999999995E-4</v>
      </c>
    </row>
    <row r="1842" spans="1:75" x14ac:dyDescent="0.25">
      <c r="A1842" t="s">
        <v>1870</v>
      </c>
      <c r="B1842" t="s">
        <v>1</v>
      </c>
      <c r="C1842">
        <v>1</v>
      </c>
      <c r="D1842">
        <v>77</v>
      </c>
      <c r="E1842">
        <v>0.05</v>
      </c>
      <c r="F1842">
        <v>873</v>
      </c>
      <c r="G1842">
        <v>0.13</v>
      </c>
      <c r="H1842">
        <v>8.82</v>
      </c>
      <c r="I1842">
        <v>18</v>
      </c>
      <c r="J1842">
        <v>66.67</v>
      </c>
      <c r="K1842">
        <v>4.2900000000000002E-4</v>
      </c>
      <c r="L1842" s="1">
        <v>2.9214139643587501E-4</v>
      </c>
      <c r="M1842">
        <v>1.94964569118452E-7</v>
      </c>
      <c r="N1842">
        <v>4.4154792392044198E-4</v>
      </c>
      <c r="O1842">
        <v>0</v>
      </c>
      <c r="P1842">
        <v>1.07816181351311E-3</v>
      </c>
      <c r="Q1842">
        <v>24</v>
      </c>
      <c r="R1842">
        <v>1.4718264130681401E-4</v>
      </c>
      <c r="S1842">
        <v>1</v>
      </c>
      <c r="T1842">
        <v>10</v>
      </c>
      <c r="U1842" s="6">
        <f t="shared" si="28"/>
        <v>0.37037037037037035</v>
      </c>
      <c r="V1842" t="s">
        <v>8</v>
      </c>
      <c r="W1842">
        <v>4</v>
      </c>
      <c r="X1842" s="3">
        <v>1.2030000000000001E-3</v>
      </c>
      <c r="Y1842" t="s">
        <v>42</v>
      </c>
      <c r="Z1842">
        <v>2</v>
      </c>
      <c r="AA1842" s="1">
        <v>1.147E-3</v>
      </c>
      <c r="AB1842" t="s">
        <v>29</v>
      </c>
      <c r="AC1842">
        <v>4</v>
      </c>
      <c r="AD1842" s="2">
        <v>1.0839999999999999E-3</v>
      </c>
      <c r="AE1842" t="s">
        <v>35</v>
      </c>
      <c r="AF1842">
        <v>6</v>
      </c>
      <c r="AG1842" s="2">
        <v>9.7799999999999992E-4</v>
      </c>
      <c r="AH1842" t="s">
        <v>10</v>
      </c>
      <c r="AI1842">
        <v>8</v>
      </c>
      <c r="AJ1842">
        <v>9.7799999999999992E-4</v>
      </c>
      <c r="AK1842" t="s">
        <v>9</v>
      </c>
      <c r="AL1842">
        <v>10</v>
      </c>
      <c r="AM1842">
        <v>9.7400000000000004E-4</v>
      </c>
      <c r="AN1842" t="s">
        <v>6</v>
      </c>
      <c r="AO1842">
        <v>14</v>
      </c>
      <c r="AP1842">
        <v>9.7199999999999999E-4</v>
      </c>
      <c r="AQ1842" t="s">
        <v>11</v>
      </c>
      <c r="AR1842">
        <v>5</v>
      </c>
      <c r="AS1842">
        <v>9.0399999999999996E-4</v>
      </c>
      <c r="AT1842" t="s">
        <v>12</v>
      </c>
      <c r="AU1842">
        <v>10</v>
      </c>
      <c r="AV1842">
        <v>8.83E-4</v>
      </c>
      <c r="AW1842" t="s">
        <v>14</v>
      </c>
      <c r="AX1842">
        <v>6</v>
      </c>
      <c r="AY1842">
        <v>5.4100000000000003E-4</v>
      </c>
      <c r="AZ1842" t="s">
        <v>4</v>
      </c>
      <c r="BA1842">
        <v>1</v>
      </c>
      <c r="BB1842">
        <v>3.97E-4</v>
      </c>
      <c r="BC1842" t="s">
        <v>5</v>
      </c>
      <c r="BD1842">
        <v>1</v>
      </c>
      <c r="BE1842">
        <v>3.7599999999999998E-4</v>
      </c>
      <c r="BF1842" t="s">
        <v>7</v>
      </c>
      <c r="BG1842">
        <v>1</v>
      </c>
      <c r="BH1842">
        <v>3.3599999999999998E-4</v>
      </c>
      <c r="BI1842" t="s">
        <v>21</v>
      </c>
      <c r="BJ1842">
        <v>1</v>
      </c>
      <c r="BK1842">
        <v>2.92E-4</v>
      </c>
      <c r="BL1842" t="s">
        <v>3</v>
      </c>
      <c r="BM1842">
        <v>1</v>
      </c>
      <c r="BN1842">
        <v>2.8299999999999999E-4</v>
      </c>
      <c r="BO1842" t="s">
        <v>17</v>
      </c>
      <c r="BP1842">
        <v>1</v>
      </c>
      <c r="BQ1842">
        <v>1E-4</v>
      </c>
      <c r="BR1842" t="s">
        <v>13</v>
      </c>
      <c r="BS1842">
        <v>1</v>
      </c>
      <c r="BT1842">
        <v>8.7000000000000001E-5</v>
      </c>
      <c r="BU1842" t="s">
        <v>16</v>
      </c>
      <c r="BV1842">
        <v>1</v>
      </c>
      <c r="BW1842">
        <v>4.6E-5</v>
      </c>
    </row>
    <row r="1843" spans="1:75" x14ac:dyDescent="0.25">
      <c r="A1843" t="s">
        <v>1871</v>
      </c>
      <c r="B1843" t="s">
        <v>1</v>
      </c>
      <c r="C1843">
        <v>0</v>
      </c>
      <c r="D1843">
        <v>44</v>
      </c>
      <c r="E1843">
        <v>0.03</v>
      </c>
      <c r="F1843">
        <v>174</v>
      </c>
      <c r="G1843">
        <v>0.03</v>
      </c>
      <c r="H1843">
        <v>25.29</v>
      </c>
      <c r="I1843">
        <v>14</v>
      </c>
      <c r="J1843">
        <v>51.85</v>
      </c>
      <c r="K1843">
        <v>2.8499999999999999E-4</v>
      </c>
      <c r="L1843" s="1">
        <v>9.7418412079883096E-5</v>
      </c>
      <c r="M1843">
        <v>1.4660175948869E-7</v>
      </c>
      <c r="N1843">
        <v>3.8288609205439902E-4</v>
      </c>
      <c r="O1843">
        <v>0</v>
      </c>
      <c r="P1843">
        <v>1.0006805493280901E-3</v>
      </c>
      <c r="Q1843">
        <v>22</v>
      </c>
      <c r="R1843">
        <v>1.84352562841007E-4</v>
      </c>
      <c r="S1843">
        <v>1</v>
      </c>
      <c r="T1843">
        <v>10</v>
      </c>
      <c r="U1843" s="6">
        <f t="shared" si="28"/>
        <v>0.37037037037037035</v>
      </c>
      <c r="V1843" t="s">
        <v>8</v>
      </c>
      <c r="W1843">
        <v>4</v>
      </c>
      <c r="X1843" s="3">
        <v>1.2030000000000001E-3</v>
      </c>
      <c r="Y1843" t="s">
        <v>42</v>
      </c>
      <c r="Z1843">
        <v>2</v>
      </c>
      <c r="AA1843" s="1">
        <v>1.147E-3</v>
      </c>
      <c r="AB1843" t="s">
        <v>6</v>
      </c>
      <c r="AC1843">
        <v>16</v>
      </c>
      <c r="AD1843" s="2">
        <v>1.111E-3</v>
      </c>
      <c r="AE1843" t="s">
        <v>43</v>
      </c>
      <c r="AF1843">
        <v>1</v>
      </c>
      <c r="AG1843" s="2">
        <v>9.3099999999999997E-4</v>
      </c>
      <c r="AH1843" t="s">
        <v>10</v>
      </c>
      <c r="AI1843">
        <v>5</v>
      </c>
      <c r="AJ1843">
        <v>6.11E-4</v>
      </c>
      <c r="AK1843" t="s">
        <v>23</v>
      </c>
      <c r="AL1843">
        <v>3</v>
      </c>
      <c r="AM1843">
        <v>5.0299999999999997E-4</v>
      </c>
      <c r="AN1843" t="s">
        <v>5</v>
      </c>
      <c r="AO1843">
        <v>1</v>
      </c>
      <c r="AP1843">
        <v>3.7599999999999998E-4</v>
      </c>
      <c r="AQ1843" t="s">
        <v>14</v>
      </c>
      <c r="AR1843">
        <v>4</v>
      </c>
      <c r="AS1843">
        <v>3.6099999999999999E-4</v>
      </c>
      <c r="AT1843" t="s">
        <v>7</v>
      </c>
      <c r="AU1843">
        <v>1</v>
      </c>
      <c r="AV1843">
        <v>3.3599999999999998E-4</v>
      </c>
      <c r="AW1843" t="s">
        <v>21</v>
      </c>
      <c r="AX1843">
        <v>1</v>
      </c>
      <c r="AY1843">
        <v>2.92E-4</v>
      </c>
      <c r="AZ1843" t="s">
        <v>3</v>
      </c>
      <c r="BA1843">
        <v>1</v>
      </c>
      <c r="BB1843">
        <v>2.8299999999999999E-4</v>
      </c>
      <c r="BC1843" t="s">
        <v>12</v>
      </c>
      <c r="BD1843">
        <v>3</v>
      </c>
      <c r="BE1843">
        <v>2.6499999999999999E-4</v>
      </c>
      <c r="BF1843" t="s">
        <v>11</v>
      </c>
      <c r="BG1843">
        <v>1</v>
      </c>
      <c r="BH1843">
        <v>1.8100000000000001E-4</v>
      </c>
      <c r="BI1843" t="s">
        <v>9</v>
      </c>
      <c r="BJ1843">
        <v>1</v>
      </c>
      <c r="BK1843">
        <v>9.7E-5</v>
      </c>
    </row>
    <row r="1844" spans="1:75" x14ac:dyDescent="0.25">
      <c r="A1844" t="s">
        <v>1872</v>
      </c>
      <c r="B1844" t="s">
        <v>1</v>
      </c>
      <c r="C1844">
        <v>1</v>
      </c>
      <c r="D1844">
        <v>35</v>
      </c>
      <c r="E1844">
        <v>0.02</v>
      </c>
      <c r="F1844">
        <v>168</v>
      </c>
      <c r="G1844">
        <v>0.02</v>
      </c>
      <c r="H1844">
        <v>20.83</v>
      </c>
      <c r="I1844">
        <v>15</v>
      </c>
      <c r="J1844">
        <v>55.56</v>
      </c>
      <c r="K1844">
        <v>2.2699999999999999E-4</v>
      </c>
      <c r="L1844" s="1">
        <v>1.00421771440048E-4</v>
      </c>
      <c r="M1844">
        <v>1.0949511196996E-7</v>
      </c>
      <c r="N1844">
        <v>3.30900456285512E-4</v>
      </c>
      <c r="O1844">
        <v>0</v>
      </c>
      <c r="P1844">
        <v>8.3039175922208699E-4</v>
      </c>
      <c r="Q1844">
        <v>21</v>
      </c>
      <c r="R1844">
        <v>1.4706686946022799E-4</v>
      </c>
      <c r="S1844">
        <v>1</v>
      </c>
      <c r="T1844">
        <v>9</v>
      </c>
      <c r="U1844" s="6">
        <f t="shared" si="28"/>
        <v>0.33333333333333331</v>
      </c>
      <c r="V1844" t="s">
        <v>8</v>
      </c>
      <c r="W1844">
        <v>4</v>
      </c>
      <c r="X1844" s="3">
        <v>1.2030000000000001E-3</v>
      </c>
      <c r="Y1844" t="s">
        <v>4</v>
      </c>
      <c r="Z1844">
        <v>3</v>
      </c>
      <c r="AA1844" s="1">
        <v>1.1919999999999999E-3</v>
      </c>
      <c r="AB1844" t="s">
        <v>12</v>
      </c>
      <c r="AC1844">
        <v>7</v>
      </c>
      <c r="AD1844" s="2">
        <v>6.1799999999999995E-4</v>
      </c>
      <c r="AE1844" t="s">
        <v>42</v>
      </c>
      <c r="AF1844">
        <v>1</v>
      </c>
      <c r="AG1844" s="2">
        <v>5.7300000000000005E-4</v>
      </c>
      <c r="AH1844" t="s">
        <v>3</v>
      </c>
      <c r="AI1844">
        <v>2</v>
      </c>
      <c r="AJ1844">
        <v>5.6499999999999996E-4</v>
      </c>
      <c r="AK1844" t="s">
        <v>9</v>
      </c>
      <c r="AL1844">
        <v>3</v>
      </c>
      <c r="AM1844">
        <v>2.92E-4</v>
      </c>
      <c r="AN1844" t="s">
        <v>21</v>
      </c>
      <c r="AO1844">
        <v>1</v>
      </c>
      <c r="AP1844">
        <v>2.92E-4</v>
      </c>
      <c r="AQ1844" t="s">
        <v>13</v>
      </c>
      <c r="AR1844">
        <v>3</v>
      </c>
      <c r="AS1844">
        <v>2.6200000000000003E-4</v>
      </c>
      <c r="AT1844" t="s">
        <v>10</v>
      </c>
      <c r="AU1844">
        <v>2</v>
      </c>
      <c r="AV1844">
        <v>2.4499999999999999E-4</v>
      </c>
      <c r="AW1844" t="s">
        <v>6</v>
      </c>
      <c r="AX1844">
        <v>3</v>
      </c>
      <c r="AY1844">
        <v>2.0799999999999999E-4</v>
      </c>
      <c r="AZ1844" t="s">
        <v>11</v>
      </c>
      <c r="BA1844">
        <v>1</v>
      </c>
      <c r="BB1844">
        <v>1.8100000000000001E-4</v>
      </c>
      <c r="BC1844" t="s">
        <v>14</v>
      </c>
      <c r="BD1844">
        <v>2</v>
      </c>
      <c r="BE1844">
        <v>1.8000000000000001E-4</v>
      </c>
      <c r="BF1844" t="s">
        <v>23</v>
      </c>
      <c r="BG1844">
        <v>1</v>
      </c>
      <c r="BH1844">
        <v>1.6799999999999999E-4</v>
      </c>
      <c r="BI1844" t="s">
        <v>17</v>
      </c>
      <c r="BJ1844">
        <v>1</v>
      </c>
      <c r="BK1844">
        <v>1E-4</v>
      </c>
      <c r="BL1844" t="s">
        <v>16</v>
      </c>
      <c r="BM1844">
        <v>1</v>
      </c>
      <c r="BN1844">
        <v>4.6E-5</v>
      </c>
    </row>
    <row r="1845" spans="1:75" x14ac:dyDescent="0.25">
      <c r="A1845" t="s">
        <v>1873</v>
      </c>
      <c r="B1845" t="s">
        <v>1</v>
      </c>
      <c r="C1845">
        <v>0</v>
      </c>
      <c r="D1845">
        <v>34</v>
      </c>
      <c r="E1845">
        <v>0.02</v>
      </c>
      <c r="F1845">
        <v>97</v>
      </c>
      <c r="G1845">
        <v>0.01</v>
      </c>
      <c r="H1845">
        <v>35.049999999999997</v>
      </c>
      <c r="I1845">
        <v>12</v>
      </c>
      <c r="J1845">
        <v>44.44</v>
      </c>
      <c r="K1845">
        <v>2.2900000000000001E-4</v>
      </c>
      <c r="L1845" s="1">
        <v>0</v>
      </c>
      <c r="M1845">
        <v>1.2219031569411E-7</v>
      </c>
      <c r="N1845">
        <v>3.4955731389016903E-4</v>
      </c>
      <c r="O1845">
        <v>0</v>
      </c>
      <c r="P1845">
        <v>8.8787707499982105E-4</v>
      </c>
      <c r="Q1845">
        <v>15</v>
      </c>
      <c r="R1845">
        <v>1.9419850771676099E-4</v>
      </c>
      <c r="S1845">
        <v>1</v>
      </c>
      <c r="T1845">
        <v>9</v>
      </c>
      <c r="U1845" s="6">
        <f t="shared" si="28"/>
        <v>0.33333333333333331</v>
      </c>
      <c r="V1845" t="s">
        <v>8</v>
      </c>
      <c r="W1845">
        <v>4</v>
      </c>
      <c r="X1845" s="3">
        <v>1.2030000000000001E-3</v>
      </c>
      <c r="Y1845" t="s">
        <v>43</v>
      </c>
      <c r="Z1845">
        <v>1</v>
      </c>
      <c r="AA1845" s="1">
        <v>9.3099999999999997E-4</v>
      </c>
      <c r="AB1845" t="s">
        <v>12</v>
      </c>
      <c r="AC1845">
        <v>10</v>
      </c>
      <c r="AD1845" s="2">
        <v>8.83E-4</v>
      </c>
      <c r="AE1845" t="s">
        <v>5</v>
      </c>
      <c r="AF1845">
        <v>2</v>
      </c>
      <c r="AG1845" s="2">
        <v>7.5199999999999996E-4</v>
      </c>
      <c r="AH1845" t="s">
        <v>23</v>
      </c>
      <c r="AI1845">
        <v>4</v>
      </c>
      <c r="AJ1845">
        <v>6.7000000000000002E-4</v>
      </c>
      <c r="AK1845" t="s">
        <v>14</v>
      </c>
      <c r="AL1845">
        <v>6</v>
      </c>
      <c r="AM1845">
        <v>5.4100000000000003E-4</v>
      </c>
      <c r="AN1845" t="s">
        <v>11</v>
      </c>
      <c r="AO1845">
        <v>2</v>
      </c>
      <c r="AP1845">
        <v>3.6200000000000002E-4</v>
      </c>
      <c r="AQ1845" t="s">
        <v>21</v>
      </c>
      <c r="AR1845">
        <v>1</v>
      </c>
      <c r="AS1845">
        <v>2.92E-4</v>
      </c>
      <c r="AT1845" t="s">
        <v>29</v>
      </c>
      <c r="AU1845">
        <v>1</v>
      </c>
      <c r="AV1845">
        <v>2.7099999999999997E-4</v>
      </c>
      <c r="AW1845" t="s">
        <v>10</v>
      </c>
      <c r="AX1845">
        <v>1</v>
      </c>
      <c r="AY1845">
        <v>1.22E-4</v>
      </c>
      <c r="AZ1845" t="s">
        <v>9</v>
      </c>
      <c r="BA1845">
        <v>1</v>
      </c>
      <c r="BB1845">
        <v>9.7E-5</v>
      </c>
      <c r="BC1845" t="s">
        <v>6</v>
      </c>
      <c r="BD1845">
        <v>1</v>
      </c>
      <c r="BE1845">
        <v>6.8999999999999997E-5</v>
      </c>
    </row>
    <row r="1846" spans="1:75" x14ac:dyDescent="0.25">
      <c r="A1846" t="s">
        <v>1874</v>
      </c>
      <c r="B1846" t="s">
        <v>1</v>
      </c>
      <c r="C1846">
        <v>0</v>
      </c>
      <c r="D1846">
        <v>20</v>
      </c>
      <c r="E1846">
        <v>0.01</v>
      </c>
      <c r="F1846">
        <v>36</v>
      </c>
      <c r="G1846">
        <v>0.01</v>
      </c>
      <c r="H1846">
        <v>55.56</v>
      </c>
      <c r="I1846">
        <v>9</v>
      </c>
      <c r="J1846">
        <v>33.33</v>
      </c>
      <c r="K1846">
        <v>1.25E-4</v>
      </c>
      <c r="L1846" s="1">
        <v>0</v>
      </c>
      <c r="M1846">
        <v>6.8071060464494505E-8</v>
      </c>
      <c r="N1846">
        <v>2.6090431285146398E-4</v>
      </c>
      <c r="O1846">
        <v>0</v>
      </c>
      <c r="P1846">
        <v>5.6051123119672201E-4</v>
      </c>
      <c r="Q1846">
        <v>11</v>
      </c>
      <c r="R1846">
        <v>1.73936208567643E-4</v>
      </c>
      <c r="S1846">
        <v>1</v>
      </c>
      <c r="T1846">
        <v>7</v>
      </c>
      <c r="U1846" s="2">
        <f t="shared" si="28"/>
        <v>0.25925925925925924</v>
      </c>
      <c r="V1846" t="s">
        <v>8</v>
      </c>
      <c r="W1846">
        <v>4</v>
      </c>
      <c r="X1846" s="3">
        <v>1.2030000000000001E-3</v>
      </c>
      <c r="Y1846" t="s">
        <v>11</v>
      </c>
      <c r="Z1846">
        <v>3</v>
      </c>
      <c r="AA1846" s="1">
        <v>5.4199999999999995E-4</v>
      </c>
      <c r="AB1846" t="s">
        <v>29</v>
      </c>
      <c r="AC1846">
        <v>2</v>
      </c>
      <c r="AD1846" s="2">
        <v>5.4199999999999995E-4</v>
      </c>
      <c r="AE1846" t="s">
        <v>14</v>
      </c>
      <c r="AF1846">
        <v>3</v>
      </c>
      <c r="AG1846" s="2">
        <v>2.7099999999999997E-4</v>
      </c>
      <c r="AH1846" t="s">
        <v>10</v>
      </c>
      <c r="AI1846">
        <v>2</v>
      </c>
      <c r="AJ1846">
        <v>2.4499999999999999E-4</v>
      </c>
      <c r="AK1846" t="s">
        <v>6</v>
      </c>
      <c r="AL1846">
        <v>3</v>
      </c>
      <c r="AM1846">
        <v>2.0799999999999999E-4</v>
      </c>
      <c r="AN1846" t="s">
        <v>23</v>
      </c>
      <c r="AO1846">
        <v>1</v>
      </c>
      <c r="AP1846">
        <v>1.6799999999999999E-4</v>
      </c>
      <c r="AQ1846" t="s">
        <v>9</v>
      </c>
      <c r="AR1846">
        <v>1</v>
      </c>
      <c r="AS1846">
        <v>9.7E-5</v>
      </c>
      <c r="AT1846" t="s">
        <v>13</v>
      </c>
      <c r="AU1846">
        <v>1</v>
      </c>
      <c r="AV1846">
        <v>8.7000000000000001E-5</v>
      </c>
    </row>
    <row r="1847" spans="1:75" x14ac:dyDescent="0.25">
      <c r="A1847" t="s">
        <v>1875</v>
      </c>
      <c r="B1847" t="s">
        <v>1</v>
      </c>
      <c r="C1847">
        <v>0</v>
      </c>
      <c r="D1847">
        <v>16</v>
      </c>
      <c r="E1847">
        <v>0.01</v>
      </c>
      <c r="F1847">
        <v>37</v>
      </c>
      <c r="G1847">
        <v>0.01</v>
      </c>
      <c r="H1847">
        <v>43.24</v>
      </c>
      <c r="I1847">
        <v>8</v>
      </c>
      <c r="J1847">
        <v>29.63</v>
      </c>
      <c r="K1847">
        <v>1E-4</v>
      </c>
      <c r="L1847" s="1">
        <v>0</v>
      </c>
      <c r="M1847">
        <v>5.8832904358644302E-8</v>
      </c>
      <c r="N1847">
        <v>2.4255495121445E-4</v>
      </c>
      <c r="O1847">
        <v>0</v>
      </c>
      <c r="P1847">
        <v>4.7042174311993901E-4</v>
      </c>
      <c r="Q1847">
        <v>11</v>
      </c>
      <c r="R1847">
        <v>1.7068681752128E-4</v>
      </c>
      <c r="S1847">
        <v>1</v>
      </c>
      <c r="T1847">
        <v>6</v>
      </c>
      <c r="U1847" s="2">
        <f t="shared" si="28"/>
        <v>0.22222222222222221</v>
      </c>
      <c r="V1847" t="s">
        <v>8</v>
      </c>
      <c r="W1847">
        <v>4</v>
      </c>
      <c r="X1847" s="3">
        <v>1.2030000000000001E-3</v>
      </c>
      <c r="Y1847" t="s">
        <v>4</v>
      </c>
      <c r="Z1847">
        <v>1</v>
      </c>
      <c r="AA1847" s="1">
        <v>3.97E-4</v>
      </c>
      <c r="AB1847" t="s">
        <v>10</v>
      </c>
      <c r="AC1847">
        <v>3</v>
      </c>
      <c r="AD1847" s="2">
        <v>3.6699999999999998E-4</v>
      </c>
      <c r="AE1847" t="s">
        <v>6</v>
      </c>
      <c r="AF1847">
        <v>3</v>
      </c>
      <c r="AG1847" s="2">
        <v>2.0799999999999999E-4</v>
      </c>
      <c r="AH1847" t="s">
        <v>12</v>
      </c>
      <c r="AI1847">
        <v>2</v>
      </c>
      <c r="AJ1847">
        <v>1.7699999999999999E-4</v>
      </c>
      <c r="AK1847" t="s">
        <v>23</v>
      </c>
      <c r="AL1847">
        <v>1</v>
      </c>
      <c r="AM1847">
        <v>1.6799999999999999E-4</v>
      </c>
      <c r="AN1847" t="s">
        <v>9</v>
      </c>
      <c r="AO1847">
        <v>1</v>
      </c>
      <c r="AP1847">
        <v>9.7E-5</v>
      </c>
      <c r="AQ1847" t="s">
        <v>14</v>
      </c>
      <c r="AR1847">
        <v>1</v>
      </c>
      <c r="AS1847">
        <v>9.0000000000000006E-5</v>
      </c>
    </row>
    <row r="1848" spans="1:75" x14ac:dyDescent="0.25">
      <c r="A1848" t="s">
        <v>1876</v>
      </c>
      <c r="B1848" t="s">
        <v>1</v>
      </c>
      <c r="C1848">
        <v>0</v>
      </c>
      <c r="D1848">
        <v>22</v>
      </c>
      <c r="E1848">
        <v>0.01</v>
      </c>
      <c r="F1848">
        <v>127</v>
      </c>
      <c r="G1848">
        <v>0.02</v>
      </c>
      <c r="H1848">
        <v>17.32</v>
      </c>
      <c r="I1848">
        <v>5</v>
      </c>
      <c r="J1848">
        <v>18.52</v>
      </c>
      <c r="K1848">
        <v>1E-4</v>
      </c>
      <c r="L1848" s="1">
        <v>0</v>
      </c>
      <c r="M1848">
        <v>6.5290502582792105E-8</v>
      </c>
      <c r="N1848">
        <v>2.55520062975086E-4</v>
      </c>
      <c r="O1848">
        <v>0</v>
      </c>
      <c r="P1848">
        <v>5.4051878380764003E-4</v>
      </c>
      <c r="Q1848">
        <v>14</v>
      </c>
      <c r="R1848">
        <v>2.08201532794515E-4</v>
      </c>
      <c r="S1848">
        <v>1</v>
      </c>
      <c r="T1848">
        <v>5</v>
      </c>
      <c r="U1848" s="2">
        <f t="shared" si="28"/>
        <v>0.18518518518518517</v>
      </c>
      <c r="V1848" t="s">
        <v>8</v>
      </c>
      <c r="W1848">
        <v>4</v>
      </c>
      <c r="X1848" s="3">
        <v>1.2030000000000001E-3</v>
      </c>
      <c r="Y1848" t="s">
        <v>6</v>
      </c>
      <c r="Z1848">
        <v>7</v>
      </c>
      <c r="AA1848" s="1">
        <v>4.86E-4</v>
      </c>
      <c r="AB1848" t="s">
        <v>9</v>
      </c>
      <c r="AC1848">
        <v>4</v>
      </c>
      <c r="AD1848" s="2">
        <v>3.8999999999999999E-4</v>
      </c>
      <c r="AE1848" t="s">
        <v>12</v>
      </c>
      <c r="AF1848">
        <v>4</v>
      </c>
      <c r="AG1848" s="2">
        <v>3.5300000000000002E-4</v>
      </c>
      <c r="AH1848" t="s">
        <v>14</v>
      </c>
      <c r="AI1848">
        <v>3</v>
      </c>
      <c r="AJ1848">
        <v>2.7099999999999997E-4</v>
      </c>
    </row>
    <row r="1849" spans="1:75" x14ac:dyDescent="0.25">
      <c r="A1849" t="s">
        <v>1877</v>
      </c>
      <c r="B1849" t="s">
        <v>1</v>
      </c>
      <c r="C1849">
        <v>0</v>
      </c>
      <c r="D1849">
        <v>15</v>
      </c>
      <c r="E1849">
        <v>0.01</v>
      </c>
      <c r="F1849">
        <v>43</v>
      </c>
      <c r="G1849">
        <v>0.01</v>
      </c>
      <c r="H1849">
        <v>34.880000000000003</v>
      </c>
      <c r="I1849">
        <v>5</v>
      </c>
      <c r="J1849">
        <v>18.52</v>
      </c>
      <c r="K1849">
        <v>7.7999999999999999E-5</v>
      </c>
      <c r="L1849" s="1">
        <v>0</v>
      </c>
      <c r="M1849">
        <v>5.7450925955856599E-8</v>
      </c>
      <c r="N1849">
        <v>2.3968922786778799E-4</v>
      </c>
      <c r="O1849">
        <v>0</v>
      </c>
      <c r="P1849">
        <v>4.1882610234352798E-4</v>
      </c>
      <c r="Q1849">
        <v>7</v>
      </c>
      <c r="R1849">
        <v>1.95302333818198E-4</v>
      </c>
      <c r="S1849">
        <v>1</v>
      </c>
      <c r="T1849">
        <v>5</v>
      </c>
      <c r="U1849" s="2">
        <f t="shared" si="28"/>
        <v>0.18518518518518517</v>
      </c>
      <c r="V1849" t="s">
        <v>8</v>
      </c>
      <c r="W1849">
        <v>4</v>
      </c>
      <c r="X1849" s="3">
        <v>1.2030000000000001E-3</v>
      </c>
      <c r="Y1849" t="s">
        <v>6</v>
      </c>
      <c r="Z1849">
        <v>6</v>
      </c>
      <c r="AA1849" s="1">
        <v>4.17E-4</v>
      </c>
      <c r="AB1849" t="s">
        <v>12</v>
      </c>
      <c r="AC1849">
        <v>3</v>
      </c>
      <c r="AD1849" s="2">
        <v>2.6499999999999999E-4</v>
      </c>
      <c r="AE1849" t="s">
        <v>10</v>
      </c>
      <c r="AF1849">
        <v>1</v>
      </c>
      <c r="AG1849" s="2">
        <v>1.22E-4</v>
      </c>
      <c r="AH1849" t="s">
        <v>13</v>
      </c>
      <c r="AI1849">
        <v>1</v>
      </c>
      <c r="AJ1849">
        <v>8.7000000000000001E-5</v>
      </c>
    </row>
    <row r="1850" spans="1:75" x14ac:dyDescent="0.25">
      <c r="A1850" t="s">
        <v>1878</v>
      </c>
      <c r="B1850" t="s">
        <v>1</v>
      </c>
      <c r="C1850">
        <v>0</v>
      </c>
      <c r="D1850">
        <v>12</v>
      </c>
      <c r="E1850">
        <v>0.01</v>
      </c>
      <c r="F1850">
        <v>55</v>
      </c>
      <c r="G1850">
        <v>0.01</v>
      </c>
      <c r="H1850">
        <v>21.82</v>
      </c>
      <c r="I1850">
        <v>5</v>
      </c>
      <c r="J1850">
        <v>18.52</v>
      </c>
      <c r="K1850">
        <v>7.7999999999999999E-5</v>
      </c>
      <c r="L1850" s="1">
        <v>0</v>
      </c>
      <c r="M1850">
        <v>5.6692724645358897E-8</v>
      </c>
      <c r="N1850">
        <v>2.3810234069693401E-4</v>
      </c>
      <c r="O1850">
        <v>0</v>
      </c>
      <c r="P1850">
        <v>4.2364628623450102E-4</v>
      </c>
      <c r="Q1850">
        <v>11</v>
      </c>
      <c r="R1850">
        <v>1.9400931464194599E-4</v>
      </c>
      <c r="S1850">
        <v>1</v>
      </c>
      <c r="T1850">
        <v>5</v>
      </c>
      <c r="U1850" s="2">
        <f t="shared" si="28"/>
        <v>0.18518518518518517</v>
      </c>
      <c r="V1850" t="s">
        <v>8</v>
      </c>
      <c r="W1850">
        <v>4</v>
      </c>
      <c r="X1850" s="3">
        <v>1.2030000000000001E-3</v>
      </c>
      <c r="Y1850" t="s">
        <v>11</v>
      </c>
      <c r="Z1850">
        <v>2</v>
      </c>
      <c r="AA1850" s="1">
        <v>3.6200000000000002E-4</v>
      </c>
      <c r="AB1850" t="s">
        <v>14</v>
      </c>
      <c r="AC1850">
        <v>3</v>
      </c>
      <c r="AD1850" s="2">
        <v>2.7099999999999997E-4</v>
      </c>
      <c r="AE1850" t="s">
        <v>9</v>
      </c>
      <c r="AF1850">
        <v>2</v>
      </c>
      <c r="AG1850" s="2">
        <v>1.95E-4</v>
      </c>
      <c r="AH1850" t="s">
        <v>12</v>
      </c>
      <c r="AI1850">
        <v>1</v>
      </c>
      <c r="AJ1850">
        <v>8.7999999999999998E-5</v>
      </c>
    </row>
    <row r="1851" spans="1:75" x14ac:dyDescent="0.25">
      <c r="A1851" t="s">
        <v>1879</v>
      </c>
      <c r="B1851" t="s">
        <v>34</v>
      </c>
      <c r="C1851">
        <v>0</v>
      </c>
      <c r="D1851">
        <v>16</v>
      </c>
      <c r="E1851">
        <v>0.01</v>
      </c>
      <c r="F1851">
        <v>213</v>
      </c>
      <c r="G1851">
        <v>0.03</v>
      </c>
      <c r="H1851">
        <v>7.51</v>
      </c>
      <c r="I1851">
        <v>5</v>
      </c>
      <c r="J1851">
        <v>18.52</v>
      </c>
      <c r="K1851">
        <v>1.01E-4</v>
      </c>
      <c r="L1851" s="1">
        <v>0</v>
      </c>
      <c r="M1851">
        <v>6.9172821051100498E-8</v>
      </c>
      <c r="N1851">
        <v>2.6300726425538201E-4</v>
      </c>
      <c r="O1851">
        <v>0</v>
      </c>
      <c r="P1851">
        <v>5.4285542340657105E-4</v>
      </c>
      <c r="Q1851">
        <v>17</v>
      </c>
      <c r="R1851">
        <v>2.1430221531920001E-4</v>
      </c>
      <c r="S1851">
        <v>1</v>
      </c>
      <c r="T1851">
        <v>4</v>
      </c>
      <c r="U1851" s="2">
        <f t="shared" si="28"/>
        <v>0.14814814814814814</v>
      </c>
      <c r="V1851" t="s">
        <v>8</v>
      </c>
      <c r="W1851">
        <v>4</v>
      </c>
      <c r="X1851" s="3">
        <v>1.2030000000000001E-3</v>
      </c>
      <c r="Y1851" t="s">
        <v>11</v>
      </c>
      <c r="Z1851">
        <v>3</v>
      </c>
      <c r="AA1851" s="1">
        <v>5.4199999999999995E-4</v>
      </c>
      <c r="AB1851" t="s">
        <v>10</v>
      </c>
      <c r="AC1851">
        <v>4</v>
      </c>
      <c r="AD1851" s="2">
        <v>4.8899999999999996E-4</v>
      </c>
      <c r="AE1851" t="s">
        <v>9</v>
      </c>
      <c r="AF1851">
        <v>4</v>
      </c>
      <c r="AG1851" s="2">
        <v>3.8999999999999999E-4</v>
      </c>
      <c r="AH1851" t="s">
        <v>14</v>
      </c>
      <c r="AI1851">
        <v>1</v>
      </c>
      <c r="AJ1851">
        <v>9.0000000000000006E-5</v>
      </c>
    </row>
    <row r="1852" spans="1:75" x14ac:dyDescent="0.25">
      <c r="A1852" t="s">
        <v>1880</v>
      </c>
      <c r="B1852" t="s">
        <v>1</v>
      </c>
      <c r="C1852">
        <v>0</v>
      </c>
      <c r="D1852">
        <v>17</v>
      </c>
      <c r="E1852">
        <v>0.01</v>
      </c>
      <c r="F1852">
        <v>39</v>
      </c>
      <c r="G1852">
        <v>0.01</v>
      </c>
      <c r="H1852">
        <v>43.59</v>
      </c>
      <c r="I1852">
        <v>4</v>
      </c>
      <c r="J1852">
        <v>14.81</v>
      </c>
      <c r="K1852">
        <v>8.8999999999999995E-5</v>
      </c>
      <c r="L1852" s="1">
        <v>0</v>
      </c>
      <c r="M1852">
        <v>7.0350111505330099E-8</v>
      </c>
      <c r="N1852">
        <v>2.6523595439783399E-4</v>
      </c>
      <c r="O1852">
        <v>0</v>
      </c>
      <c r="P1852">
        <v>4.79191986923013E-4</v>
      </c>
      <c r="Q1852">
        <v>7</v>
      </c>
      <c r="R1852">
        <v>2.25941738931488E-4</v>
      </c>
      <c r="S1852">
        <v>1</v>
      </c>
      <c r="T1852">
        <v>3</v>
      </c>
      <c r="U1852" s="2">
        <f t="shared" si="28"/>
        <v>0.1111111111111111</v>
      </c>
      <c r="V1852" t="s">
        <v>8</v>
      </c>
      <c r="W1852">
        <v>4</v>
      </c>
      <c r="X1852" s="3">
        <v>1.2030000000000001E-3</v>
      </c>
      <c r="Y1852" t="s">
        <v>9</v>
      </c>
      <c r="Z1852">
        <v>7</v>
      </c>
      <c r="AA1852" s="1">
        <v>6.8199999999999999E-4</v>
      </c>
      <c r="AB1852" t="s">
        <v>12</v>
      </c>
      <c r="AC1852">
        <v>5</v>
      </c>
      <c r="AD1852" s="2">
        <v>4.4200000000000001E-4</v>
      </c>
      <c r="AE1852" t="s">
        <v>6</v>
      </c>
      <c r="AF1852">
        <v>1</v>
      </c>
      <c r="AG1852" s="2">
        <v>6.8999999999999997E-5</v>
      </c>
    </row>
    <row r="1853" spans="1:75" x14ac:dyDescent="0.25">
      <c r="A1853" t="s">
        <v>1881</v>
      </c>
      <c r="B1853" t="s">
        <v>1</v>
      </c>
      <c r="C1853">
        <v>0</v>
      </c>
      <c r="D1853">
        <v>27</v>
      </c>
      <c r="E1853">
        <v>0.02</v>
      </c>
      <c r="F1853">
        <v>98</v>
      </c>
      <c r="G1853">
        <v>0.01</v>
      </c>
      <c r="H1853">
        <v>27.55</v>
      </c>
      <c r="I1853">
        <v>9</v>
      </c>
      <c r="J1853">
        <v>33.33</v>
      </c>
      <c r="K1853">
        <v>1.56E-4</v>
      </c>
      <c r="L1853" s="1">
        <v>0</v>
      </c>
      <c r="M1853">
        <v>1.02518403233904E-7</v>
      </c>
      <c r="N1853">
        <v>3.20184951604388E-4</v>
      </c>
      <c r="O1853">
        <v>0</v>
      </c>
      <c r="P1853">
        <v>6.9898843693576599E-4</v>
      </c>
      <c r="Q1853">
        <v>10</v>
      </c>
      <c r="R1853">
        <v>2.13456634402926E-4</v>
      </c>
      <c r="S1853">
        <v>1</v>
      </c>
      <c r="T1853">
        <v>7</v>
      </c>
      <c r="U1853" s="2">
        <f t="shared" si="28"/>
        <v>0.25925925925925924</v>
      </c>
      <c r="V1853" t="s">
        <v>8</v>
      </c>
      <c r="W1853">
        <v>5</v>
      </c>
      <c r="X1853" s="3">
        <v>1.5039999999999999E-3</v>
      </c>
      <c r="Y1853" t="s">
        <v>42</v>
      </c>
      <c r="Z1853">
        <v>1</v>
      </c>
      <c r="AA1853" s="1">
        <v>5.7300000000000005E-4</v>
      </c>
      <c r="AB1853" t="s">
        <v>10</v>
      </c>
      <c r="AC1853">
        <v>4</v>
      </c>
      <c r="AD1853" s="2">
        <v>4.8899999999999996E-4</v>
      </c>
      <c r="AE1853" t="s">
        <v>9</v>
      </c>
      <c r="AF1853">
        <v>5</v>
      </c>
      <c r="AG1853" s="2">
        <v>4.8700000000000002E-4</v>
      </c>
      <c r="AH1853" t="s">
        <v>12</v>
      </c>
      <c r="AI1853">
        <v>5</v>
      </c>
      <c r="AJ1853">
        <v>4.4200000000000001E-4</v>
      </c>
      <c r="AK1853" t="s">
        <v>6</v>
      </c>
      <c r="AL1853">
        <v>4</v>
      </c>
      <c r="AM1853">
        <v>2.7799999999999998E-4</v>
      </c>
      <c r="AN1853" t="s">
        <v>29</v>
      </c>
      <c r="AO1853">
        <v>1</v>
      </c>
      <c r="AP1853">
        <v>2.7099999999999997E-4</v>
      </c>
      <c r="AQ1853" t="s">
        <v>14</v>
      </c>
      <c r="AR1853">
        <v>1</v>
      </c>
      <c r="AS1853">
        <v>9.0000000000000006E-5</v>
      </c>
      <c r="AT1853" t="s">
        <v>13</v>
      </c>
      <c r="AU1853">
        <v>1</v>
      </c>
      <c r="AV1853">
        <v>8.7000000000000001E-5</v>
      </c>
    </row>
    <row r="1854" spans="1:75" x14ac:dyDescent="0.25">
      <c r="A1854" t="s">
        <v>1882</v>
      </c>
      <c r="B1854" t="s">
        <v>1</v>
      </c>
      <c r="C1854">
        <v>0</v>
      </c>
      <c r="D1854">
        <v>37</v>
      </c>
      <c r="E1854">
        <v>0.03</v>
      </c>
      <c r="F1854">
        <v>117</v>
      </c>
      <c r="G1854">
        <v>0.02</v>
      </c>
      <c r="H1854">
        <v>31.62</v>
      </c>
      <c r="I1854">
        <v>7</v>
      </c>
      <c r="J1854">
        <v>25.93</v>
      </c>
      <c r="K1854">
        <v>1.76E-4</v>
      </c>
      <c r="L1854" s="1">
        <v>0</v>
      </c>
      <c r="M1854">
        <v>1.27040555511864E-7</v>
      </c>
      <c r="N1854">
        <v>3.5642748983750398E-4</v>
      </c>
      <c r="O1854">
        <v>0</v>
      </c>
      <c r="P1854">
        <v>8.1895449881581005E-4</v>
      </c>
      <c r="Q1854">
        <v>8</v>
      </c>
      <c r="R1854">
        <v>2.6402036284259501E-4</v>
      </c>
      <c r="S1854">
        <v>1</v>
      </c>
      <c r="T1854">
        <v>7</v>
      </c>
      <c r="U1854" s="2">
        <f t="shared" si="28"/>
        <v>0.25925925925925924</v>
      </c>
      <c r="V1854" t="s">
        <v>8</v>
      </c>
      <c r="W1854">
        <v>5</v>
      </c>
      <c r="X1854" s="3">
        <v>1.5039999999999999E-3</v>
      </c>
      <c r="Y1854" t="s">
        <v>14</v>
      </c>
      <c r="Z1854">
        <v>9</v>
      </c>
      <c r="AA1854" s="1">
        <v>8.12E-4</v>
      </c>
      <c r="AB1854" t="s">
        <v>6</v>
      </c>
      <c r="AC1854">
        <v>11</v>
      </c>
      <c r="AD1854" s="2">
        <v>7.6400000000000003E-4</v>
      </c>
      <c r="AE1854" t="s">
        <v>12</v>
      </c>
      <c r="AF1854">
        <v>7</v>
      </c>
      <c r="AG1854" s="2">
        <v>6.1799999999999995E-4</v>
      </c>
      <c r="AH1854" t="s">
        <v>4</v>
      </c>
      <c r="AI1854">
        <v>1</v>
      </c>
      <c r="AJ1854">
        <v>3.97E-4</v>
      </c>
      <c r="AK1854" t="s">
        <v>5</v>
      </c>
      <c r="AL1854">
        <v>1</v>
      </c>
      <c r="AM1854">
        <v>3.7599999999999998E-4</v>
      </c>
      <c r="AN1854" t="s">
        <v>9</v>
      </c>
      <c r="AO1854">
        <v>3</v>
      </c>
      <c r="AP1854">
        <v>2.92E-4</v>
      </c>
    </row>
    <row r="1855" spans="1:75" x14ac:dyDescent="0.25">
      <c r="A1855" t="s">
        <v>1883</v>
      </c>
      <c r="B1855" t="s">
        <v>1</v>
      </c>
      <c r="C1855">
        <v>0</v>
      </c>
      <c r="D1855">
        <v>44</v>
      </c>
      <c r="E1855">
        <v>0.03</v>
      </c>
      <c r="F1855">
        <v>133</v>
      </c>
      <c r="G1855">
        <v>0.02</v>
      </c>
      <c r="H1855">
        <v>33.08</v>
      </c>
      <c r="I1855">
        <v>7</v>
      </c>
      <c r="J1855">
        <v>25.93</v>
      </c>
      <c r="K1855">
        <v>1.95E-4</v>
      </c>
      <c r="L1855" s="1">
        <v>0</v>
      </c>
      <c r="M1855">
        <v>1.74523715771739E-7</v>
      </c>
      <c r="N1855">
        <v>4.17760356869508E-4</v>
      </c>
      <c r="O1855">
        <v>0</v>
      </c>
      <c r="P1855">
        <v>9.789048035858121E-4</v>
      </c>
      <c r="Q1855">
        <v>16</v>
      </c>
      <c r="R1855">
        <v>3.09452116199636E-4</v>
      </c>
      <c r="S1855">
        <v>1</v>
      </c>
      <c r="T1855">
        <v>5</v>
      </c>
      <c r="U1855" s="2">
        <f t="shared" si="28"/>
        <v>0.18518518518518517</v>
      </c>
      <c r="V1855" t="s">
        <v>8</v>
      </c>
      <c r="W1855">
        <v>5</v>
      </c>
      <c r="X1855" s="3">
        <v>1.5039999999999999E-3</v>
      </c>
      <c r="Y1855" t="s">
        <v>6</v>
      </c>
      <c r="Z1855">
        <v>20</v>
      </c>
      <c r="AA1855" s="1">
        <v>1.389E-3</v>
      </c>
      <c r="AB1855" t="s">
        <v>12</v>
      </c>
      <c r="AC1855">
        <v>10</v>
      </c>
      <c r="AD1855" s="2">
        <v>8.83E-4</v>
      </c>
      <c r="AE1855" t="s">
        <v>5</v>
      </c>
      <c r="AF1855">
        <v>2</v>
      </c>
      <c r="AG1855" s="2">
        <v>7.5199999999999996E-4</v>
      </c>
      <c r="AH1855" t="s">
        <v>10</v>
      </c>
      <c r="AI1855">
        <v>3</v>
      </c>
      <c r="AJ1855">
        <v>3.6699999999999998E-4</v>
      </c>
      <c r="AK1855" t="s">
        <v>9</v>
      </c>
      <c r="AL1855">
        <v>2</v>
      </c>
      <c r="AM1855">
        <v>1.95E-4</v>
      </c>
      <c r="AN1855" t="s">
        <v>14</v>
      </c>
      <c r="AO1855">
        <v>2</v>
      </c>
      <c r="AP1855">
        <v>1.8000000000000001E-4</v>
      </c>
    </row>
    <row r="1856" spans="1:75" x14ac:dyDescent="0.25">
      <c r="A1856" t="s">
        <v>1884</v>
      </c>
      <c r="B1856" t="s">
        <v>1</v>
      </c>
      <c r="C1856">
        <v>0</v>
      </c>
      <c r="D1856">
        <v>24</v>
      </c>
      <c r="E1856">
        <v>0.02</v>
      </c>
      <c r="F1856">
        <v>36</v>
      </c>
      <c r="G1856">
        <v>0.01</v>
      </c>
      <c r="H1856">
        <v>66.67</v>
      </c>
      <c r="I1856">
        <v>5</v>
      </c>
      <c r="J1856">
        <v>18.52</v>
      </c>
      <c r="K1856">
        <v>1.25E-4</v>
      </c>
      <c r="L1856" s="1">
        <v>0</v>
      </c>
      <c r="M1856">
        <v>1.2184951813982899E-7</v>
      </c>
      <c r="N1856">
        <v>3.49069503308193E-4</v>
      </c>
      <c r="O1856">
        <v>0</v>
      </c>
      <c r="P1856">
        <v>6.7712633048424003E-4</v>
      </c>
      <c r="Q1856">
        <v>5</v>
      </c>
      <c r="R1856">
        <v>2.8442700269556498E-4</v>
      </c>
      <c r="S1856">
        <v>1</v>
      </c>
      <c r="T1856">
        <v>4</v>
      </c>
      <c r="U1856" s="2">
        <f t="shared" si="28"/>
        <v>0.14814814814814814</v>
      </c>
      <c r="V1856" t="s">
        <v>8</v>
      </c>
      <c r="W1856">
        <v>5</v>
      </c>
      <c r="X1856" s="3">
        <v>1.5039999999999999E-3</v>
      </c>
      <c r="Y1856" t="s">
        <v>6</v>
      </c>
      <c r="Z1856">
        <v>15</v>
      </c>
      <c r="AA1856" s="1">
        <v>1.042E-3</v>
      </c>
      <c r="AB1856" t="s">
        <v>42</v>
      </c>
      <c r="AC1856">
        <v>1</v>
      </c>
      <c r="AD1856" s="2">
        <v>5.7300000000000005E-4</v>
      </c>
      <c r="AE1856" t="s">
        <v>12</v>
      </c>
      <c r="AF1856">
        <v>2</v>
      </c>
      <c r="AG1856" s="2">
        <v>1.7699999999999999E-4</v>
      </c>
      <c r="AH1856" t="s">
        <v>14</v>
      </c>
      <c r="AI1856">
        <v>1</v>
      </c>
      <c r="AJ1856">
        <v>9.0000000000000006E-5</v>
      </c>
    </row>
    <row r="1857" spans="1:84" x14ac:dyDescent="0.25">
      <c r="A1857" t="s">
        <v>1885</v>
      </c>
      <c r="B1857" t="s">
        <v>1</v>
      </c>
      <c r="C1857">
        <v>0</v>
      </c>
      <c r="D1857">
        <v>44</v>
      </c>
      <c r="E1857">
        <v>0.03</v>
      </c>
      <c r="F1857">
        <v>112</v>
      </c>
      <c r="G1857">
        <v>0.02</v>
      </c>
      <c r="H1857">
        <v>39.29</v>
      </c>
      <c r="I1857">
        <v>9</v>
      </c>
      <c r="J1857">
        <v>33.33</v>
      </c>
      <c r="K1857">
        <v>2.61E-4</v>
      </c>
      <c r="L1857" s="1">
        <v>0</v>
      </c>
      <c r="M1857">
        <v>2.4628013259639098E-7</v>
      </c>
      <c r="N1857">
        <v>4.9626619126874898E-4</v>
      </c>
      <c r="O1857">
        <v>0</v>
      </c>
      <c r="P1857">
        <v>1.16690974938478E-3</v>
      </c>
      <c r="Q1857">
        <v>11</v>
      </c>
      <c r="R1857">
        <v>3.3084412751249899E-4</v>
      </c>
      <c r="S1857">
        <v>1</v>
      </c>
      <c r="T1857">
        <v>8</v>
      </c>
      <c r="U1857" s="6">
        <f t="shared" ref="U1857:U1920" si="29">T1857/27</f>
        <v>0.29629629629629628</v>
      </c>
      <c r="V1857" t="s">
        <v>8</v>
      </c>
      <c r="W1857">
        <v>6</v>
      </c>
      <c r="X1857" s="3">
        <v>1.805E-3</v>
      </c>
      <c r="Y1857" t="s">
        <v>3</v>
      </c>
      <c r="Z1857">
        <v>6</v>
      </c>
      <c r="AA1857" s="1">
        <v>1.696E-3</v>
      </c>
      <c r="AB1857" t="s">
        <v>9</v>
      </c>
      <c r="AC1857">
        <v>11</v>
      </c>
      <c r="AD1857" s="2">
        <v>1.072E-3</v>
      </c>
      <c r="AE1857" t="s">
        <v>12</v>
      </c>
      <c r="AF1857">
        <v>8</v>
      </c>
      <c r="AG1857" s="2">
        <v>7.0699999999999995E-4</v>
      </c>
      <c r="AH1857" t="s">
        <v>6</v>
      </c>
      <c r="AI1857">
        <v>8</v>
      </c>
      <c r="AJ1857">
        <v>5.5599999999999996E-4</v>
      </c>
      <c r="AK1857" t="s">
        <v>4</v>
      </c>
      <c r="AL1857">
        <v>1</v>
      </c>
      <c r="AM1857">
        <v>3.97E-4</v>
      </c>
      <c r="AN1857" t="s">
        <v>5</v>
      </c>
      <c r="AO1857">
        <v>1</v>
      </c>
      <c r="AP1857">
        <v>3.7599999999999998E-4</v>
      </c>
      <c r="AQ1857" t="s">
        <v>29</v>
      </c>
      <c r="AR1857">
        <v>1</v>
      </c>
      <c r="AS1857">
        <v>2.7099999999999997E-4</v>
      </c>
      <c r="AT1857" t="s">
        <v>14</v>
      </c>
      <c r="AU1857">
        <v>2</v>
      </c>
      <c r="AV1857">
        <v>1.8000000000000001E-4</v>
      </c>
    </row>
    <row r="1858" spans="1:84" x14ac:dyDescent="0.25">
      <c r="A1858" t="s">
        <v>1886</v>
      </c>
      <c r="B1858" t="s">
        <v>1</v>
      </c>
      <c r="C1858">
        <v>0</v>
      </c>
      <c r="D1858">
        <v>24</v>
      </c>
      <c r="E1858">
        <v>0.02</v>
      </c>
      <c r="F1858">
        <v>73</v>
      </c>
      <c r="G1858">
        <v>0.01</v>
      </c>
      <c r="H1858">
        <v>32.880000000000003</v>
      </c>
      <c r="I1858">
        <v>9</v>
      </c>
      <c r="J1858">
        <v>33.33</v>
      </c>
      <c r="K1858">
        <v>1.8200000000000001E-4</v>
      </c>
      <c r="L1858" s="1">
        <v>0</v>
      </c>
      <c r="M1858">
        <v>1.8663085688005599E-7</v>
      </c>
      <c r="N1858">
        <v>4.32007936130873E-4</v>
      </c>
      <c r="O1858">
        <v>0</v>
      </c>
      <c r="P1858">
        <v>8.5024163398708696E-4</v>
      </c>
      <c r="Q1858">
        <v>12</v>
      </c>
      <c r="R1858">
        <v>2.8800529075391501E-4</v>
      </c>
      <c r="S1858">
        <v>1</v>
      </c>
      <c r="T1858">
        <v>5</v>
      </c>
      <c r="U1858" s="2">
        <f t="shared" si="29"/>
        <v>0.18518518518518517</v>
      </c>
      <c r="V1858" t="s">
        <v>8</v>
      </c>
      <c r="W1858">
        <v>6</v>
      </c>
      <c r="X1858" s="3">
        <v>1.805E-3</v>
      </c>
      <c r="Y1858" t="s">
        <v>5</v>
      </c>
      <c r="Z1858">
        <v>4</v>
      </c>
      <c r="AA1858" s="1">
        <v>1.5039999999999999E-3</v>
      </c>
      <c r="AB1858" t="s">
        <v>9</v>
      </c>
      <c r="AC1858">
        <v>4</v>
      </c>
      <c r="AD1858" s="2">
        <v>3.8999999999999999E-4</v>
      </c>
      <c r="AE1858" t="s">
        <v>3</v>
      </c>
      <c r="AF1858">
        <v>1</v>
      </c>
      <c r="AG1858" s="2">
        <v>2.8299999999999999E-4</v>
      </c>
      <c r="AH1858" t="s">
        <v>14</v>
      </c>
      <c r="AI1858">
        <v>3</v>
      </c>
      <c r="AJ1858">
        <v>2.7099999999999997E-4</v>
      </c>
      <c r="AK1858" t="s">
        <v>11</v>
      </c>
      <c r="AL1858">
        <v>1</v>
      </c>
      <c r="AM1858">
        <v>1.8100000000000001E-4</v>
      </c>
      <c r="AN1858" t="s">
        <v>12</v>
      </c>
      <c r="AO1858">
        <v>2</v>
      </c>
      <c r="AP1858">
        <v>1.7699999999999999E-4</v>
      </c>
      <c r="AQ1858" t="s">
        <v>23</v>
      </c>
      <c r="AR1858">
        <v>1</v>
      </c>
      <c r="AS1858">
        <v>1.6799999999999999E-4</v>
      </c>
      <c r="AT1858" t="s">
        <v>6</v>
      </c>
      <c r="AU1858">
        <v>2</v>
      </c>
      <c r="AV1858">
        <v>1.3899999999999999E-4</v>
      </c>
    </row>
    <row r="1859" spans="1:84" x14ac:dyDescent="0.25">
      <c r="A1859" t="s">
        <v>1887</v>
      </c>
      <c r="B1859" t="s">
        <v>1</v>
      </c>
      <c r="C1859">
        <v>0</v>
      </c>
      <c r="D1859">
        <v>13</v>
      </c>
      <c r="E1859">
        <v>0.01</v>
      </c>
      <c r="F1859">
        <v>33</v>
      </c>
      <c r="G1859">
        <v>0</v>
      </c>
      <c r="H1859">
        <v>39.39</v>
      </c>
      <c r="I1859">
        <v>6</v>
      </c>
      <c r="J1859">
        <v>22.22</v>
      </c>
      <c r="K1859">
        <v>9.7999999999999997E-5</v>
      </c>
      <c r="L1859" s="1">
        <v>0</v>
      </c>
      <c r="M1859">
        <v>1.17713854545614E-7</v>
      </c>
      <c r="N1859">
        <v>3.4309452712862298E-4</v>
      </c>
      <c r="O1859">
        <v>0</v>
      </c>
      <c r="P1859">
        <v>5.1062666580586999E-4</v>
      </c>
      <c r="Q1859">
        <v>10</v>
      </c>
      <c r="R1859">
        <v>2.6685129887781803E-4</v>
      </c>
      <c r="S1859">
        <v>2</v>
      </c>
      <c r="T1859">
        <v>4</v>
      </c>
      <c r="U1859" s="2">
        <f t="shared" si="29"/>
        <v>0.14814814814814814</v>
      </c>
      <c r="V1859" t="s">
        <v>8</v>
      </c>
      <c r="W1859">
        <v>6</v>
      </c>
      <c r="X1859" s="3">
        <v>1.805E-3</v>
      </c>
      <c r="Y1859" t="s">
        <v>7</v>
      </c>
      <c r="Z1859">
        <v>1</v>
      </c>
      <c r="AA1859" s="1">
        <v>3.3599999999999998E-4</v>
      </c>
      <c r="AB1859" t="s">
        <v>12</v>
      </c>
      <c r="AC1859">
        <v>2</v>
      </c>
      <c r="AD1859" s="2">
        <v>1.7699999999999999E-4</v>
      </c>
      <c r="AE1859" t="s">
        <v>6</v>
      </c>
      <c r="AF1859">
        <v>2</v>
      </c>
      <c r="AG1859" s="2">
        <v>1.3899999999999999E-4</v>
      </c>
      <c r="AH1859" t="s">
        <v>9</v>
      </c>
      <c r="AI1859">
        <v>1</v>
      </c>
      <c r="AJ1859">
        <v>9.7E-5</v>
      </c>
      <c r="AK1859" t="s">
        <v>14</v>
      </c>
      <c r="AL1859">
        <v>1</v>
      </c>
      <c r="AM1859">
        <v>9.0000000000000006E-5</v>
      </c>
    </row>
    <row r="1860" spans="1:84" x14ac:dyDescent="0.25">
      <c r="A1860" t="s">
        <v>1888</v>
      </c>
      <c r="B1860" t="s">
        <v>1</v>
      </c>
      <c r="C1860">
        <v>0</v>
      </c>
      <c r="D1860">
        <v>11</v>
      </c>
      <c r="E1860">
        <v>0.01</v>
      </c>
      <c r="F1860">
        <v>70</v>
      </c>
      <c r="G1860">
        <v>0.01</v>
      </c>
      <c r="H1860">
        <v>15.71</v>
      </c>
      <c r="I1860">
        <v>6</v>
      </c>
      <c r="J1860">
        <v>22.22</v>
      </c>
      <c r="K1860">
        <v>9.3999999999999994E-5</v>
      </c>
      <c r="L1860" s="1">
        <v>0</v>
      </c>
      <c r="M1860">
        <v>1.18206774309466E-7</v>
      </c>
      <c r="N1860">
        <v>3.4381212065525801E-4</v>
      </c>
      <c r="O1860">
        <v>0</v>
      </c>
      <c r="P1860">
        <v>4.9187363474843099E-4</v>
      </c>
      <c r="Q1860">
        <v>15</v>
      </c>
      <c r="R1860">
        <v>2.6740942717631198E-4</v>
      </c>
      <c r="S1860">
        <v>2</v>
      </c>
      <c r="T1860">
        <v>3</v>
      </c>
      <c r="U1860" s="2">
        <f t="shared" si="29"/>
        <v>0.1111111111111111</v>
      </c>
      <c r="V1860" t="s">
        <v>8</v>
      </c>
      <c r="W1860">
        <v>6</v>
      </c>
      <c r="X1860" s="3">
        <v>1.805E-3</v>
      </c>
      <c r="Y1860" t="s">
        <v>5</v>
      </c>
      <c r="Z1860">
        <v>1</v>
      </c>
      <c r="AA1860" s="1">
        <v>3.7599999999999998E-4</v>
      </c>
      <c r="AB1860" t="s">
        <v>17</v>
      </c>
      <c r="AC1860">
        <v>1</v>
      </c>
      <c r="AD1860" s="2">
        <v>1E-4</v>
      </c>
      <c r="AE1860" t="s">
        <v>14</v>
      </c>
      <c r="AF1860">
        <v>1</v>
      </c>
      <c r="AG1860" s="2">
        <v>9.0000000000000006E-5</v>
      </c>
      <c r="AH1860" t="s">
        <v>12</v>
      </c>
      <c r="AI1860">
        <v>1</v>
      </c>
      <c r="AJ1860">
        <v>8.7999999999999998E-5</v>
      </c>
      <c r="AK1860" t="s">
        <v>6</v>
      </c>
      <c r="AL1860">
        <v>1</v>
      </c>
      <c r="AM1860">
        <v>6.8999999999999997E-5</v>
      </c>
    </row>
    <row r="1861" spans="1:84" x14ac:dyDescent="0.25">
      <c r="A1861" t="s">
        <v>1889</v>
      </c>
      <c r="B1861" t="s">
        <v>1</v>
      </c>
      <c r="C1861">
        <v>0</v>
      </c>
      <c r="D1861">
        <v>62</v>
      </c>
      <c r="E1861">
        <v>0.04</v>
      </c>
      <c r="F1861">
        <v>113</v>
      </c>
      <c r="G1861">
        <v>0.02</v>
      </c>
      <c r="H1861">
        <v>54.87</v>
      </c>
      <c r="I1861">
        <v>13</v>
      </c>
      <c r="J1861">
        <v>48.15</v>
      </c>
      <c r="K1861">
        <v>4.2200000000000001E-4</v>
      </c>
      <c r="L1861" s="1">
        <v>0</v>
      </c>
      <c r="M1861">
        <v>3.2520699790172501E-7</v>
      </c>
      <c r="N1861">
        <v>5.7026923282053801E-4</v>
      </c>
      <c r="O1861">
        <v>0</v>
      </c>
      <c r="P1861">
        <v>1.39234089524443E-3</v>
      </c>
      <c r="Q1861">
        <v>18</v>
      </c>
      <c r="R1861">
        <v>2.95695157758798E-4</v>
      </c>
      <c r="S1861">
        <v>1</v>
      </c>
      <c r="T1861">
        <v>10</v>
      </c>
      <c r="U1861" s="6">
        <f t="shared" si="29"/>
        <v>0.37037037037037035</v>
      </c>
      <c r="V1861" t="s">
        <v>8</v>
      </c>
      <c r="W1861">
        <v>7</v>
      </c>
      <c r="X1861" s="3">
        <v>2.1050000000000001E-3</v>
      </c>
      <c r="Y1861" t="s">
        <v>12</v>
      </c>
      <c r="Z1861">
        <v>19</v>
      </c>
      <c r="AA1861" s="1">
        <v>1.678E-3</v>
      </c>
      <c r="AB1861" t="s">
        <v>42</v>
      </c>
      <c r="AC1861">
        <v>2</v>
      </c>
      <c r="AD1861" s="2">
        <v>1.147E-3</v>
      </c>
      <c r="AE1861" t="s">
        <v>5</v>
      </c>
      <c r="AF1861">
        <v>3</v>
      </c>
      <c r="AG1861" s="2">
        <v>1.1280000000000001E-3</v>
      </c>
      <c r="AH1861" t="s">
        <v>11</v>
      </c>
      <c r="AI1861">
        <v>5</v>
      </c>
      <c r="AJ1861">
        <v>9.0399999999999996E-4</v>
      </c>
      <c r="AK1861" t="s">
        <v>10</v>
      </c>
      <c r="AL1861">
        <v>7</v>
      </c>
      <c r="AM1861">
        <v>8.5599999999999999E-4</v>
      </c>
      <c r="AN1861" t="s">
        <v>29</v>
      </c>
      <c r="AO1861">
        <v>3</v>
      </c>
      <c r="AP1861">
        <v>8.1300000000000003E-4</v>
      </c>
      <c r="AQ1861" t="s">
        <v>4</v>
      </c>
      <c r="AR1861">
        <v>2</v>
      </c>
      <c r="AS1861">
        <v>7.9500000000000003E-4</v>
      </c>
      <c r="AT1861" t="s">
        <v>9</v>
      </c>
      <c r="AU1861">
        <v>6</v>
      </c>
      <c r="AV1861">
        <v>5.8500000000000002E-4</v>
      </c>
      <c r="AW1861" t="s">
        <v>21</v>
      </c>
      <c r="AX1861">
        <v>2</v>
      </c>
      <c r="AY1861">
        <v>5.8399999999999999E-4</v>
      </c>
      <c r="AZ1861" t="s">
        <v>14</v>
      </c>
      <c r="BA1861">
        <v>4</v>
      </c>
      <c r="BB1861">
        <v>3.6099999999999999E-4</v>
      </c>
      <c r="BC1861" t="s">
        <v>3</v>
      </c>
      <c r="BD1861">
        <v>1</v>
      </c>
      <c r="BE1861">
        <v>2.8299999999999999E-4</v>
      </c>
      <c r="BF1861" t="s">
        <v>23</v>
      </c>
      <c r="BG1861">
        <v>1</v>
      </c>
      <c r="BH1861">
        <v>1.6799999999999999E-4</v>
      </c>
    </row>
    <row r="1862" spans="1:84" x14ac:dyDescent="0.25">
      <c r="A1862" t="s">
        <v>1890</v>
      </c>
      <c r="B1862" t="s">
        <v>1</v>
      </c>
      <c r="C1862">
        <v>0</v>
      </c>
      <c r="D1862">
        <v>57</v>
      </c>
      <c r="E1862">
        <v>0.04</v>
      </c>
      <c r="F1862">
        <v>192</v>
      </c>
      <c r="G1862">
        <v>0.03</v>
      </c>
      <c r="H1862">
        <v>29.69</v>
      </c>
      <c r="I1862">
        <v>16</v>
      </c>
      <c r="J1862">
        <v>59.26</v>
      </c>
      <c r="K1862">
        <v>3.8400000000000001E-4</v>
      </c>
      <c r="L1862" s="1">
        <v>1.67560321715818E-4</v>
      </c>
      <c r="M1862">
        <v>2.8809115104282802E-7</v>
      </c>
      <c r="N1862">
        <v>5.36741232851388E-4</v>
      </c>
      <c r="O1862">
        <v>0</v>
      </c>
      <c r="P1862">
        <v>1.3293505719283801E-3</v>
      </c>
      <c r="Q1862">
        <v>23</v>
      </c>
      <c r="R1862">
        <v>2.1867235412463901E-4</v>
      </c>
      <c r="S1862">
        <v>1</v>
      </c>
      <c r="T1862">
        <v>9</v>
      </c>
      <c r="U1862" s="6">
        <f t="shared" si="29"/>
        <v>0.33333333333333331</v>
      </c>
      <c r="V1862" t="s">
        <v>8</v>
      </c>
      <c r="W1862">
        <v>7</v>
      </c>
      <c r="X1862" s="3">
        <v>2.1050000000000001E-3</v>
      </c>
      <c r="Y1862" t="s">
        <v>42</v>
      </c>
      <c r="Z1862">
        <v>3</v>
      </c>
      <c r="AA1862" s="1">
        <v>1.72E-3</v>
      </c>
      <c r="AB1862" t="s">
        <v>7</v>
      </c>
      <c r="AC1862">
        <v>3</v>
      </c>
      <c r="AD1862" s="2">
        <v>1.0070000000000001E-3</v>
      </c>
      <c r="AE1862" t="s">
        <v>43</v>
      </c>
      <c r="AF1862">
        <v>1</v>
      </c>
      <c r="AG1862" s="2">
        <v>9.3099999999999997E-4</v>
      </c>
      <c r="AH1862" t="s">
        <v>12</v>
      </c>
      <c r="AI1862">
        <v>10</v>
      </c>
      <c r="AJ1862">
        <v>8.83E-4</v>
      </c>
      <c r="AK1862" t="s">
        <v>14</v>
      </c>
      <c r="AL1862">
        <v>7</v>
      </c>
      <c r="AM1862">
        <v>6.3100000000000005E-4</v>
      </c>
      <c r="AN1862" t="s">
        <v>10</v>
      </c>
      <c r="AO1862">
        <v>5</v>
      </c>
      <c r="AP1862">
        <v>6.11E-4</v>
      </c>
      <c r="AQ1862" t="s">
        <v>9</v>
      </c>
      <c r="AR1862">
        <v>6</v>
      </c>
      <c r="AS1862">
        <v>5.8500000000000002E-4</v>
      </c>
      <c r="AT1862" t="s">
        <v>6</v>
      </c>
      <c r="AU1862">
        <v>7</v>
      </c>
      <c r="AV1862">
        <v>4.86E-4</v>
      </c>
      <c r="AW1862" t="s">
        <v>5</v>
      </c>
      <c r="AX1862">
        <v>1</v>
      </c>
      <c r="AY1862">
        <v>3.7599999999999998E-4</v>
      </c>
      <c r="AZ1862" t="s">
        <v>3</v>
      </c>
      <c r="BA1862">
        <v>1</v>
      </c>
      <c r="BB1862">
        <v>2.8299999999999999E-4</v>
      </c>
      <c r="BC1862" t="s">
        <v>29</v>
      </c>
      <c r="BD1862">
        <v>1</v>
      </c>
      <c r="BE1862">
        <v>2.7099999999999997E-4</v>
      </c>
      <c r="BF1862" t="s">
        <v>13</v>
      </c>
      <c r="BG1862">
        <v>2</v>
      </c>
      <c r="BH1862">
        <v>1.74E-4</v>
      </c>
      <c r="BI1862" t="s">
        <v>23</v>
      </c>
      <c r="BJ1862">
        <v>1</v>
      </c>
      <c r="BK1862">
        <v>1.6799999999999999E-4</v>
      </c>
      <c r="BL1862" t="s">
        <v>17</v>
      </c>
      <c r="BM1862">
        <v>1</v>
      </c>
      <c r="BN1862">
        <v>1E-4</v>
      </c>
      <c r="BO1862" t="s">
        <v>16</v>
      </c>
      <c r="BP1862">
        <v>1</v>
      </c>
      <c r="BQ1862">
        <v>4.6E-5</v>
      </c>
    </row>
    <row r="1863" spans="1:84" x14ac:dyDescent="0.25">
      <c r="A1863" t="s">
        <v>1891</v>
      </c>
      <c r="B1863" t="s">
        <v>1</v>
      </c>
      <c r="C1863">
        <v>0</v>
      </c>
      <c r="D1863">
        <v>21</v>
      </c>
      <c r="E1863">
        <v>0.01</v>
      </c>
      <c r="F1863">
        <v>47</v>
      </c>
      <c r="G1863">
        <v>0.01</v>
      </c>
      <c r="H1863">
        <v>44.68</v>
      </c>
      <c r="I1863">
        <v>7</v>
      </c>
      <c r="J1863">
        <v>25.93</v>
      </c>
      <c r="K1863">
        <v>1.3200000000000001E-4</v>
      </c>
      <c r="L1863" s="1">
        <v>0</v>
      </c>
      <c r="M1863">
        <v>1.6404036583843599E-7</v>
      </c>
      <c r="N1863">
        <v>4.0501896972664901E-4</v>
      </c>
      <c r="O1863">
        <v>0</v>
      </c>
      <c r="P1863">
        <v>6.7162605109655498E-4</v>
      </c>
      <c r="Q1863">
        <v>7</v>
      </c>
      <c r="R1863">
        <v>3.0001405164936998E-4</v>
      </c>
      <c r="S1863">
        <v>2</v>
      </c>
      <c r="T1863">
        <v>5</v>
      </c>
      <c r="U1863" s="2">
        <f t="shared" si="29"/>
        <v>0.18518518518518517</v>
      </c>
      <c r="V1863" t="s">
        <v>8</v>
      </c>
      <c r="W1863">
        <v>7</v>
      </c>
      <c r="X1863" s="3">
        <v>2.1050000000000001E-3</v>
      </c>
      <c r="Y1863" t="s">
        <v>12</v>
      </c>
      <c r="Z1863">
        <v>5</v>
      </c>
      <c r="AA1863" s="1">
        <v>4.4200000000000001E-4</v>
      </c>
      <c r="AB1863" t="s">
        <v>9</v>
      </c>
      <c r="AC1863">
        <v>4</v>
      </c>
      <c r="AD1863" s="2">
        <v>3.8999999999999999E-4</v>
      </c>
      <c r="AE1863" t="s">
        <v>3</v>
      </c>
      <c r="AF1863">
        <v>1</v>
      </c>
      <c r="AG1863" s="2">
        <v>2.8299999999999999E-4</v>
      </c>
      <c r="AH1863" t="s">
        <v>6</v>
      </c>
      <c r="AI1863">
        <v>2</v>
      </c>
      <c r="AJ1863">
        <v>1.3899999999999999E-4</v>
      </c>
      <c r="AK1863" t="s">
        <v>10</v>
      </c>
      <c r="AL1863">
        <v>1</v>
      </c>
      <c r="AM1863">
        <v>1.22E-4</v>
      </c>
      <c r="AN1863" t="s">
        <v>14</v>
      </c>
      <c r="AO1863">
        <v>1</v>
      </c>
      <c r="AP1863">
        <v>9.0000000000000006E-5</v>
      </c>
    </row>
    <row r="1864" spans="1:84" x14ac:dyDescent="0.25">
      <c r="A1864" t="s">
        <v>1892</v>
      </c>
      <c r="B1864" t="s">
        <v>1</v>
      </c>
      <c r="C1864">
        <v>0</v>
      </c>
      <c r="D1864">
        <v>14</v>
      </c>
      <c r="E1864">
        <v>0.01</v>
      </c>
      <c r="F1864">
        <v>26</v>
      </c>
      <c r="G1864">
        <v>0</v>
      </c>
      <c r="H1864">
        <v>53.85</v>
      </c>
      <c r="I1864">
        <v>4</v>
      </c>
      <c r="J1864">
        <v>14.81</v>
      </c>
      <c r="K1864">
        <v>1.02E-4</v>
      </c>
      <c r="L1864" s="1">
        <v>0</v>
      </c>
      <c r="M1864">
        <v>1.6015714301203201E-7</v>
      </c>
      <c r="N1864">
        <v>4.0019638055838598E-4</v>
      </c>
      <c r="O1864">
        <v>0</v>
      </c>
      <c r="P1864">
        <v>5.4870854172514604E-4</v>
      </c>
      <c r="Q1864">
        <v>4</v>
      </c>
      <c r="R1864">
        <v>3.4090802788306902E-4</v>
      </c>
      <c r="S1864">
        <v>2</v>
      </c>
      <c r="T1864">
        <v>3</v>
      </c>
      <c r="U1864" s="2">
        <f t="shared" si="29"/>
        <v>0.1111111111111111</v>
      </c>
      <c r="V1864" t="s">
        <v>8</v>
      </c>
      <c r="W1864">
        <v>7</v>
      </c>
      <c r="X1864" s="3">
        <v>2.1050000000000001E-3</v>
      </c>
      <c r="Y1864" t="s">
        <v>12</v>
      </c>
      <c r="Z1864">
        <v>4</v>
      </c>
      <c r="AA1864" s="1">
        <v>3.5300000000000002E-4</v>
      </c>
      <c r="AB1864" t="s">
        <v>9</v>
      </c>
      <c r="AC1864">
        <v>2</v>
      </c>
      <c r="AD1864" s="2">
        <v>1.95E-4</v>
      </c>
      <c r="AE1864" t="s">
        <v>14</v>
      </c>
      <c r="AF1864">
        <v>1</v>
      </c>
      <c r="AG1864" s="2">
        <v>9.0000000000000006E-5</v>
      </c>
    </row>
    <row r="1865" spans="1:84" x14ac:dyDescent="0.25">
      <c r="A1865" t="s">
        <v>1893</v>
      </c>
      <c r="B1865" t="s">
        <v>1</v>
      </c>
      <c r="C1865">
        <v>1</v>
      </c>
      <c r="D1865">
        <v>130</v>
      </c>
      <c r="E1865">
        <v>0.09</v>
      </c>
      <c r="F1865">
        <v>681</v>
      </c>
      <c r="G1865">
        <v>0.1</v>
      </c>
      <c r="H1865">
        <v>19.09</v>
      </c>
      <c r="I1865">
        <v>21</v>
      </c>
      <c r="J1865">
        <v>77.78</v>
      </c>
      <c r="K1865">
        <v>8.4900000000000004E-4</v>
      </c>
      <c r="L1865" s="1">
        <v>7.9459674215335695E-4</v>
      </c>
      <c r="M1865">
        <v>5.2638492344291003E-7</v>
      </c>
      <c r="N1865">
        <v>7.2552389584555404E-4</v>
      </c>
      <c r="O1865">
        <v>0</v>
      </c>
      <c r="P1865">
        <v>2.0760661217042002E-3</v>
      </c>
      <c r="Q1865">
        <v>26</v>
      </c>
      <c r="R1865">
        <v>1.6122753241012299E-4</v>
      </c>
      <c r="S1865">
        <v>1</v>
      </c>
      <c r="T1865">
        <v>11</v>
      </c>
      <c r="U1865" s="4">
        <f t="shared" si="29"/>
        <v>0.40740740740740738</v>
      </c>
      <c r="V1865" t="s">
        <v>8</v>
      </c>
      <c r="W1865">
        <v>8</v>
      </c>
      <c r="X1865" s="3">
        <v>2.4060000000000002E-3</v>
      </c>
      <c r="Y1865" t="s">
        <v>90</v>
      </c>
      <c r="Z1865">
        <v>1</v>
      </c>
      <c r="AA1865" s="1">
        <v>2.2989999999999998E-3</v>
      </c>
      <c r="AB1865" t="s">
        <v>3</v>
      </c>
      <c r="AC1865">
        <v>7</v>
      </c>
      <c r="AD1865" s="2">
        <v>1.9789999999999999E-3</v>
      </c>
      <c r="AE1865" t="s">
        <v>43</v>
      </c>
      <c r="AF1865">
        <v>2</v>
      </c>
      <c r="AG1865" s="2">
        <v>1.8619999999999999E-3</v>
      </c>
      <c r="AH1865" t="s">
        <v>10</v>
      </c>
      <c r="AI1865">
        <v>15</v>
      </c>
      <c r="AJ1865">
        <v>1.8339999999999999E-3</v>
      </c>
      <c r="AK1865" t="s">
        <v>5</v>
      </c>
      <c r="AL1865">
        <v>4</v>
      </c>
      <c r="AM1865">
        <v>1.5039999999999999E-3</v>
      </c>
      <c r="AN1865" t="s">
        <v>6</v>
      </c>
      <c r="AO1865">
        <v>20</v>
      </c>
      <c r="AP1865">
        <v>1.389E-3</v>
      </c>
      <c r="AQ1865" t="s">
        <v>12</v>
      </c>
      <c r="AR1865">
        <v>13</v>
      </c>
      <c r="AS1865">
        <v>1.1479999999999999E-3</v>
      </c>
      <c r="AT1865" t="s">
        <v>35</v>
      </c>
      <c r="AU1865">
        <v>6</v>
      </c>
      <c r="AV1865">
        <v>9.7799999999999992E-4</v>
      </c>
      <c r="AW1865" t="s">
        <v>9</v>
      </c>
      <c r="AX1865">
        <v>10</v>
      </c>
      <c r="AY1865">
        <v>9.7400000000000004E-4</v>
      </c>
      <c r="AZ1865" t="s">
        <v>13</v>
      </c>
      <c r="BA1865">
        <v>10</v>
      </c>
      <c r="BB1865">
        <v>8.7200000000000005E-4</v>
      </c>
      <c r="BC1865" t="s">
        <v>29</v>
      </c>
      <c r="BD1865">
        <v>3</v>
      </c>
      <c r="BE1865">
        <v>8.1300000000000003E-4</v>
      </c>
      <c r="BF1865" t="s">
        <v>14</v>
      </c>
      <c r="BG1865">
        <v>9</v>
      </c>
      <c r="BH1865">
        <v>8.12E-4</v>
      </c>
      <c r="BI1865" t="s">
        <v>4</v>
      </c>
      <c r="BJ1865">
        <v>2</v>
      </c>
      <c r="BK1865">
        <v>7.9500000000000003E-4</v>
      </c>
      <c r="BL1865" t="s">
        <v>2</v>
      </c>
      <c r="BM1865">
        <v>1</v>
      </c>
      <c r="BN1865">
        <v>6.6299999999999996E-4</v>
      </c>
      <c r="BO1865" t="s">
        <v>21</v>
      </c>
      <c r="BP1865">
        <v>2</v>
      </c>
      <c r="BQ1865">
        <v>5.8399999999999999E-4</v>
      </c>
      <c r="BR1865" t="s">
        <v>42</v>
      </c>
      <c r="BS1865">
        <v>1</v>
      </c>
      <c r="BT1865">
        <v>5.7300000000000005E-4</v>
      </c>
      <c r="BU1865" t="s">
        <v>16</v>
      </c>
      <c r="BV1865">
        <v>11</v>
      </c>
      <c r="BW1865">
        <v>5.1099999999999995E-4</v>
      </c>
      <c r="BX1865" t="s">
        <v>23</v>
      </c>
      <c r="BY1865">
        <v>3</v>
      </c>
      <c r="BZ1865">
        <v>5.0299999999999997E-4</v>
      </c>
      <c r="CA1865" t="s">
        <v>7</v>
      </c>
      <c r="CB1865">
        <v>1</v>
      </c>
      <c r="CC1865">
        <v>3.3599999999999998E-4</v>
      </c>
      <c r="CD1865" t="s">
        <v>17</v>
      </c>
      <c r="CE1865">
        <v>1</v>
      </c>
      <c r="CF1865">
        <v>1E-4</v>
      </c>
    </row>
    <row r="1866" spans="1:84" x14ac:dyDescent="0.25">
      <c r="A1866" t="s">
        <v>1894</v>
      </c>
      <c r="B1866" t="s">
        <v>1</v>
      </c>
      <c r="C1866">
        <v>0</v>
      </c>
      <c r="D1866">
        <v>29</v>
      </c>
      <c r="E1866">
        <v>0.02</v>
      </c>
      <c r="F1866">
        <v>112</v>
      </c>
      <c r="G1866">
        <v>0.02</v>
      </c>
      <c r="H1866">
        <v>25.89</v>
      </c>
      <c r="I1866">
        <v>11</v>
      </c>
      <c r="J1866">
        <v>40.74</v>
      </c>
      <c r="K1866">
        <v>2.5799999999999998E-4</v>
      </c>
      <c r="L1866" s="1">
        <v>0</v>
      </c>
      <c r="M1866">
        <v>2.6523293886150802E-7</v>
      </c>
      <c r="N1866">
        <v>5.1500770757485596E-4</v>
      </c>
      <c r="O1866">
        <v>0</v>
      </c>
      <c r="P1866">
        <v>1.09789183387784E-3</v>
      </c>
      <c r="Q1866">
        <v>18</v>
      </c>
      <c r="R1866">
        <v>3.0518975263695101E-4</v>
      </c>
      <c r="S1866">
        <v>2</v>
      </c>
      <c r="T1866">
        <v>9</v>
      </c>
      <c r="U1866" s="6">
        <f t="shared" si="29"/>
        <v>0.33333333333333331</v>
      </c>
      <c r="V1866" t="s">
        <v>8</v>
      </c>
      <c r="W1866">
        <v>8</v>
      </c>
      <c r="X1866" s="3">
        <v>2.4060000000000002E-3</v>
      </c>
      <c r="Y1866" t="s">
        <v>4</v>
      </c>
      <c r="Z1866">
        <v>3</v>
      </c>
      <c r="AA1866" s="1">
        <v>1.1919999999999999E-3</v>
      </c>
      <c r="AB1866" t="s">
        <v>43</v>
      </c>
      <c r="AC1866">
        <v>1</v>
      </c>
      <c r="AD1866" s="2">
        <v>9.3099999999999997E-4</v>
      </c>
      <c r="AE1866" t="s">
        <v>9</v>
      </c>
      <c r="AF1866">
        <v>6</v>
      </c>
      <c r="AG1866" s="2">
        <v>5.8500000000000002E-4</v>
      </c>
      <c r="AH1866" t="s">
        <v>5</v>
      </c>
      <c r="AI1866">
        <v>1</v>
      </c>
      <c r="AJ1866">
        <v>3.7599999999999998E-4</v>
      </c>
      <c r="AK1866" t="s">
        <v>11</v>
      </c>
      <c r="AL1866">
        <v>2</v>
      </c>
      <c r="AM1866">
        <v>3.6200000000000002E-4</v>
      </c>
      <c r="AN1866" t="s">
        <v>3</v>
      </c>
      <c r="AO1866">
        <v>1</v>
      </c>
      <c r="AP1866">
        <v>2.8299999999999999E-4</v>
      </c>
      <c r="AQ1866" t="s">
        <v>29</v>
      </c>
      <c r="AR1866">
        <v>1</v>
      </c>
      <c r="AS1866">
        <v>2.7099999999999997E-4</v>
      </c>
      <c r="AT1866" t="s">
        <v>13</v>
      </c>
      <c r="AU1866">
        <v>3</v>
      </c>
      <c r="AV1866">
        <v>2.6200000000000003E-4</v>
      </c>
      <c r="AW1866" t="s">
        <v>12</v>
      </c>
      <c r="AX1866">
        <v>2</v>
      </c>
      <c r="AY1866">
        <v>1.7699999999999999E-4</v>
      </c>
      <c r="AZ1866" t="s">
        <v>10</v>
      </c>
      <c r="BA1866">
        <v>1</v>
      </c>
      <c r="BB1866">
        <v>1.22E-4</v>
      </c>
    </row>
    <row r="1867" spans="1:84" x14ac:dyDescent="0.25">
      <c r="A1867" t="s">
        <v>1895</v>
      </c>
      <c r="B1867" t="s">
        <v>1</v>
      </c>
      <c r="C1867">
        <v>0</v>
      </c>
      <c r="D1867">
        <v>56</v>
      </c>
      <c r="E1867">
        <v>0.04</v>
      </c>
      <c r="F1867">
        <v>228</v>
      </c>
      <c r="G1867">
        <v>0.03</v>
      </c>
      <c r="H1867">
        <v>24.56</v>
      </c>
      <c r="I1867">
        <v>10</v>
      </c>
      <c r="J1867">
        <v>37.04</v>
      </c>
      <c r="K1867">
        <v>2.5700000000000001E-4</v>
      </c>
      <c r="L1867" s="1">
        <v>0</v>
      </c>
      <c r="M1867">
        <v>2.7313864808346497E-7</v>
      </c>
      <c r="N1867">
        <v>5.2262668137348801E-4</v>
      </c>
      <c r="O1867">
        <v>0</v>
      </c>
      <c r="P1867">
        <v>1.1485656599676799E-3</v>
      </c>
      <c r="Q1867">
        <v>16</v>
      </c>
      <c r="R1867">
        <v>3.29061243827752E-4</v>
      </c>
      <c r="S1867">
        <v>2</v>
      </c>
      <c r="T1867">
        <v>7</v>
      </c>
      <c r="U1867" s="2">
        <f t="shared" si="29"/>
        <v>0.25925925925925924</v>
      </c>
      <c r="V1867" t="s">
        <v>8</v>
      </c>
      <c r="W1867">
        <v>8</v>
      </c>
      <c r="X1867" s="3">
        <v>2.4060000000000002E-3</v>
      </c>
      <c r="Y1867" t="s">
        <v>9</v>
      </c>
      <c r="Z1867">
        <v>12</v>
      </c>
      <c r="AA1867" s="1">
        <v>1.1689999999999999E-3</v>
      </c>
      <c r="AB1867" t="s">
        <v>14</v>
      </c>
      <c r="AC1867">
        <v>10</v>
      </c>
      <c r="AD1867" s="2">
        <v>9.0200000000000002E-4</v>
      </c>
      <c r="AE1867" t="s">
        <v>6</v>
      </c>
      <c r="AF1867">
        <v>11</v>
      </c>
      <c r="AG1867" s="2">
        <v>7.6400000000000003E-4</v>
      </c>
      <c r="AH1867" t="s">
        <v>17</v>
      </c>
      <c r="AI1867">
        <v>5</v>
      </c>
      <c r="AJ1867">
        <v>5.0199999999999995E-4</v>
      </c>
      <c r="AK1867" t="s">
        <v>12</v>
      </c>
      <c r="AL1867">
        <v>5</v>
      </c>
      <c r="AM1867">
        <v>4.4200000000000001E-4</v>
      </c>
      <c r="AN1867" t="s">
        <v>21</v>
      </c>
      <c r="AO1867">
        <v>1</v>
      </c>
      <c r="AP1867">
        <v>2.92E-4</v>
      </c>
      <c r="AQ1867" t="s">
        <v>13</v>
      </c>
      <c r="AR1867">
        <v>2</v>
      </c>
      <c r="AS1867">
        <v>1.74E-4</v>
      </c>
      <c r="AT1867" t="s">
        <v>35</v>
      </c>
      <c r="AU1867">
        <v>1</v>
      </c>
      <c r="AV1867">
        <v>1.63E-4</v>
      </c>
      <c r="AW1867" t="s">
        <v>10</v>
      </c>
      <c r="AX1867">
        <v>1</v>
      </c>
      <c r="AY1867">
        <v>1.22E-4</v>
      </c>
    </row>
    <row r="1868" spans="1:84" x14ac:dyDescent="0.25">
      <c r="A1868" t="s">
        <v>1896</v>
      </c>
      <c r="B1868" t="s">
        <v>1</v>
      </c>
      <c r="C1868">
        <v>0</v>
      </c>
      <c r="D1868">
        <v>49</v>
      </c>
      <c r="E1868">
        <v>0.03</v>
      </c>
      <c r="F1868">
        <v>233</v>
      </c>
      <c r="G1868">
        <v>0.03</v>
      </c>
      <c r="H1868">
        <v>21.03</v>
      </c>
      <c r="I1868">
        <v>12</v>
      </c>
      <c r="J1868">
        <v>44.44</v>
      </c>
      <c r="K1868">
        <v>2.8899999999999998E-4</v>
      </c>
      <c r="L1868" s="1">
        <v>0</v>
      </c>
      <c r="M1868">
        <v>2.84136396410515E-7</v>
      </c>
      <c r="N1868">
        <v>5.3304446006924701E-4</v>
      </c>
      <c r="O1868">
        <v>0</v>
      </c>
      <c r="P1868">
        <v>1.20186444926825E-3</v>
      </c>
      <c r="Q1868">
        <v>19</v>
      </c>
      <c r="R1868">
        <v>2.9613581114958202E-4</v>
      </c>
      <c r="S1868">
        <v>2</v>
      </c>
      <c r="T1868">
        <v>7</v>
      </c>
      <c r="U1868" s="2">
        <f t="shared" si="29"/>
        <v>0.25925925925925924</v>
      </c>
      <c r="V1868" t="s">
        <v>8</v>
      </c>
      <c r="W1868">
        <v>8</v>
      </c>
      <c r="X1868" s="3">
        <v>2.4060000000000002E-3</v>
      </c>
      <c r="Y1868" t="s">
        <v>35</v>
      </c>
      <c r="Z1868">
        <v>8</v>
      </c>
      <c r="AA1868" s="1">
        <v>1.305E-3</v>
      </c>
      <c r="AB1868" t="s">
        <v>9</v>
      </c>
      <c r="AC1868">
        <v>10</v>
      </c>
      <c r="AD1868" s="2">
        <v>9.7400000000000004E-4</v>
      </c>
      <c r="AE1868" t="s">
        <v>4</v>
      </c>
      <c r="AF1868">
        <v>2</v>
      </c>
      <c r="AG1868" s="2">
        <v>7.9500000000000003E-4</v>
      </c>
      <c r="AH1868" t="s">
        <v>12</v>
      </c>
      <c r="AI1868">
        <v>6</v>
      </c>
      <c r="AJ1868">
        <v>5.2999999999999998E-4</v>
      </c>
      <c r="AK1868" t="s">
        <v>19</v>
      </c>
      <c r="AL1868">
        <v>1</v>
      </c>
      <c r="AM1868">
        <v>5.22E-4</v>
      </c>
      <c r="AN1868" t="s">
        <v>7</v>
      </c>
      <c r="AO1868">
        <v>1</v>
      </c>
      <c r="AP1868">
        <v>3.3599999999999998E-4</v>
      </c>
      <c r="AQ1868" t="s">
        <v>14</v>
      </c>
      <c r="AR1868">
        <v>3</v>
      </c>
      <c r="AS1868">
        <v>2.7099999999999997E-4</v>
      </c>
      <c r="AT1868" t="s">
        <v>6</v>
      </c>
      <c r="AU1868">
        <v>3</v>
      </c>
      <c r="AV1868">
        <v>2.0799999999999999E-4</v>
      </c>
      <c r="AW1868" t="s">
        <v>16</v>
      </c>
      <c r="AX1868">
        <v>4</v>
      </c>
      <c r="AY1868">
        <v>1.8599999999999999E-4</v>
      </c>
      <c r="AZ1868" t="s">
        <v>13</v>
      </c>
      <c r="BA1868">
        <v>2</v>
      </c>
      <c r="BB1868">
        <v>1.74E-4</v>
      </c>
      <c r="BC1868" t="s">
        <v>17</v>
      </c>
      <c r="BD1868">
        <v>1</v>
      </c>
      <c r="BE1868">
        <v>1E-4</v>
      </c>
    </row>
    <row r="1869" spans="1:84" x14ac:dyDescent="0.25">
      <c r="A1869" t="s">
        <v>1846</v>
      </c>
      <c r="B1869" t="s">
        <v>34</v>
      </c>
      <c r="C1869">
        <v>0</v>
      </c>
      <c r="D1869">
        <v>30</v>
      </c>
      <c r="E1869">
        <v>0.02</v>
      </c>
      <c r="F1869">
        <v>178</v>
      </c>
      <c r="G1869">
        <v>0.03</v>
      </c>
      <c r="H1869">
        <v>16.850000000000001</v>
      </c>
      <c r="I1869">
        <v>7</v>
      </c>
      <c r="J1869">
        <v>25.93</v>
      </c>
      <c r="K1869">
        <v>1.83E-4</v>
      </c>
      <c r="L1869" s="1">
        <v>0</v>
      </c>
      <c r="M1869">
        <v>2.2884340940099999E-7</v>
      </c>
      <c r="N1869">
        <v>4.7837580352793799E-4</v>
      </c>
      <c r="O1869">
        <v>0</v>
      </c>
      <c r="P1869">
        <v>9.0442078472821597E-4</v>
      </c>
      <c r="Q1869">
        <v>13</v>
      </c>
      <c r="R1869">
        <v>3.5435244705773198E-4</v>
      </c>
      <c r="S1869">
        <v>2</v>
      </c>
      <c r="T1869">
        <v>6</v>
      </c>
      <c r="U1869" s="2">
        <f t="shared" si="29"/>
        <v>0.22222222222222221</v>
      </c>
      <c r="V1869" t="s">
        <v>8</v>
      </c>
      <c r="W1869">
        <v>8</v>
      </c>
      <c r="X1869" s="3">
        <v>2.4060000000000002E-3</v>
      </c>
      <c r="Y1869" t="s">
        <v>5</v>
      </c>
      <c r="Z1869">
        <v>2</v>
      </c>
      <c r="AA1869" s="1">
        <v>7.5199999999999996E-4</v>
      </c>
      <c r="AB1869" t="s">
        <v>12</v>
      </c>
      <c r="AC1869">
        <v>6</v>
      </c>
      <c r="AD1869" s="2">
        <v>5.2999999999999998E-4</v>
      </c>
      <c r="AE1869" t="s">
        <v>9</v>
      </c>
      <c r="AF1869">
        <v>5</v>
      </c>
      <c r="AG1869" s="2">
        <v>4.8700000000000002E-4</v>
      </c>
      <c r="AH1869" t="s">
        <v>6</v>
      </c>
      <c r="AI1869">
        <v>5</v>
      </c>
      <c r="AJ1869">
        <v>3.4699999999999998E-4</v>
      </c>
      <c r="AK1869" t="s">
        <v>10</v>
      </c>
      <c r="AL1869">
        <v>2</v>
      </c>
      <c r="AM1869">
        <v>2.4499999999999999E-4</v>
      </c>
      <c r="AN1869" t="s">
        <v>14</v>
      </c>
      <c r="AO1869">
        <v>2</v>
      </c>
      <c r="AP1869">
        <v>1.8000000000000001E-4</v>
      </c>
    </row>
    <row r="1870" spans="1:84" x14ac:dyDescent="0.25">
      <c r="A1870" t="s">
        <v>1897</v>
      </c>
      <c r="B1870" t="s">
        <v>1</v>
      </c>
      <c r="C1870">
        <v>0</v>
      </c>
      <c r="D1870">
        <v>25</v>
      </c>
      <c r="E1870">
        <v>0.02</v>
      </c>
      <c r="F1870">
        <v>67</v>
      </c>
      <c r="G1870">
        <v>0.01</v>
      </c>
      <c r="H1870">
        <v>37.31</v>
      </c>
      <c r="I1870">
        <v>7</v>
      </c>
      <c r="J1870">
        <v>25.93</v>
      </c>
      <c r="K1870">
        <v>1.5200000000000001E-4</v>
      </c>
      <c r="L1870" s="1">
        <v>0</v>
      </c>
      <c r="M1870">
        <v>2.1164950734281499E-7</v>
      </c>
      <c r="N1870">
        <v>4.6005380918194197E-4</v>
      </c>
      <c r="O1870">
        <v>0</v>
      </c>
      <c r="P1870">
        <v>7.5376304084601099E-4</v>
      </c>
      <c r="Q1870">
        <v>11</v>
      </c>
      <c r="R1870">
        <v>3.4078059939403099E-4</v>
      </c>
      <c r="S1870">
        <v>2</v>
      </c>
      <c r="T1870">
        <v>6</v>
      </c>
      <c r="U1870" s="2">
        <f t="shared" si="29"/>
        <v>0.22222222222222221</v>
      </c>
      <c r="V1870" t="s">
        <v>8</v>
      </c>
      <c r="W1870">
        <v>8</v>
      </c>
      <c r="X1870" s="3">
        <v>2.4060000000000002E-3</v>
      </c>
      <c r="Y1870" t="s">
        <v>12</v>
      </c>
      <c r="Z1870">
        <v>5</v>
      </c>
      <c r="AA1870" s="1">
        <v>4.4200000000000001E-4</v>
      </c>
      <c r="AB1870" t="s">
        <v>14</v>
      </c>
      <c r="AC1870">
        <v>4</v>
      </c>
      <c r="AD1870" s="2">
        <v>3.6099999999999999E-4</v>
      </c>
      <c r="AE1870" t="s">
        <v>3</v>
      </c>
      <c r="AF1870">
        <v>1</v>
      </c>
      <c r="AG1870" s="2">
        <v>2.8299999999999999E-4</v>
      </c>
      <c r="AH1870" t="s">
        <v>6</v>
      </c>
      <c r="AI1870">
        <v>4</v>
      </c>
      <c r="AJ1870">
        <v>2.7799999999999998E-4</v>
      </c>
      <c r="AK1870" t="s">
        <v>10</v>
      </c>
      <c r="AL1870">
        <v>2</v>
      </c>
      <c r="AM1870">
        <v>2.4499999999999999E-4</v>
      </c>
      <c r="AN1870" t="s">
        <v>9</v>
      </c>
      <c r="AO1870">
        <v>1</v>
      </c>
      <c r="AP1870">
        <v>9.7E-5</v>
      </c>
    </row>
    <row r="1871" spans="1:84" x14ac:dyDescent="0.25">
      <c r="A1871" t="s">
        <v>1898</v>
      </c>
      <c r="B1871" t="s">
        <v>1</v>
      </c>
      <c r="C1871">
        <v>0</v>
      </c>
      <c r="D1871">
        <v>25</v>
      </c>
      <c r="E1871">
        <v>0.02</v>
      </c>
      <c r="F1871">
        <v>57</v>
      </c>
      <c r="G1871">
        <v>0.01</v>
      </c>
      <c r="H1871">
        <v>43.86</v>
      </c>
      <c r="I1871">
        <v>6</v>
      </c>
      <c r="J1871">
        <v>22.22</v>
      </c>
      <c r="K1871">
        <v>1.46E-4</v>
      </c>
      <c r="L1871" s="1">
        <v>0</v>
      </c>
      <c r="M1871">
        <v>2.13416324178593E-7</v>
      </c>
      <c r="N1871">
        <v>4.61970046841343E-4</v>
      </c>
      <c r="O1871">
        <v>0</v>
      </c>
      <c r="P1871">
        <v>7.7264552786422203E-4</v>
      </c>
      <c r="Q1871">
        <v>9</v>
      </c>
      <c r="R1871">
        <v>3.5931003643215601E-4</v>
      </c>
      <c r="S1871">
        <v>2</v>
      </c>
      <c r="T1871">
        <v>5</v>
      </c>
      <c r="U1871" s="2">
        <f t="shared" si="29"/>
        <v>0.18518518518518517</v>
      </c>
      <c r="V1871" t="s">
        <v>8</v>
      </c>
      <c r="W1871">
        <v>8</v>
      </c>
      <c r="X1871" s="3">
        <v>2.4060000000000002E-3</v>
      </c>
      <c r="Y1871" t="s">
        <v>14</v>
      </c>
      <c r="Z1871">
        <v>5</v>
      </c>
      <c r="AA1871" s="1">
        <v>4.5100000000000001E-4</v>
      </c>
      <c r="AB1871" t="s">
        <v>10</v>
      </c>
      <c r="AC1871">
        <v>3</v>
      </c>
      <c r="AD1871" s="2">
        <v>3.6699999999999998E-4</v>
      </c>
      <c r="AE1871" t="s">
        <v>6</v>
      </c>
      <c r="AF1871">
        <v>5</v>
      </c>
      <c r="AG1871" s="2">
        <v>3.4699999999999998E-4</v>
      </c>
      <c r="AH1871" t="s">
        <v>9</v>
      </c>
      <c r="AI1871">
        <v>3</v>
      </c>
      <c r="AJ1871">
        <v>2.92E-4</v>
      </c>
      <c r="AK1871" t="s">
        <v>12</v>
      </c>
      <c r="AL1871">
        <v>1</v>
      </c>
      <c r="AM1871">
        <v>8.7999999999999998E-5</v>
      </c>
    </row>
    <row r="1872" spans="1:84" x14ac:dyDescent="0.25">
      <c r="A1872" t="s">
        <v>1899</v>
      </c>
      <c r="B1872" t="s">
        <v>34</v>
      </c>
      <c r="C1872">
        <v>0</v>
      </c>
      <c r="D1872">
        <v>21</v>
      </c>
      <c r="E1872">
        <v>0.01</v>
      </c>
      <c r="F1872">
        <v>84</v>
      </c>
      <c r="G1872">
        <v>0.01</v>
      </c>
      <c r="H1872">
        <v>25</v>
      </c>
      <c r="I1872">
        <v>7</v>
      </c>
      <c r="J1872">
        <v>25.93</v>
      </c>
      <c r="K1872">
        <v>1.36E-4</v>
      </c>
      <c r="L1872" s="1">
        <v>0</v>
      </c>
      <c r="M1872">
        <v>2.0865237568203701E-7</v>
      </c>
      <c r="N1872">
        <v>4.5678482426853598E-4</v>
      </c>
      <c r="O1872">
        <v>0</v>
      </c>
      <c r="P1872">
        <v>6.98891202828785E-4</v>
      </c>
      <c r="Q1872">
        <v>11</v>
      </c>
      <c r="R1872">
        <v>3.38359129087805E-4</v>
      </c>
      <c r="S1872">
        <v>2</v>
      </c>
      <c r="T1872">
        <v>4</v>
      </c>
      <c r="U1872" s="2">
        <f t="shared" si="29"/>
        <v>0.14814814814814814</v>
      </c>
      <c r="V1872" t="s">
        <v>8</v>
      </c>
      <c r="W1872">
        <v>8</v>
      </c>
      <c r="X1872" s="3">
        <v>2.4060000000000002E-3</v>
      </c>
      <c r="Y1872" t="s">
        <v>12</v>
      </c>
      <c r="Z1872">
        <v>4</v>
      </c>
      <c r="AA1872" s="1">
        <v>3.5300000000000002E-4</v>
      </c>
      <c r="AB1872" t="s">
        <v>23</v>
      </c>
      <c r="AC1872">
        <v>2</v>
      </c>
      <c r="AD1872" s="2">
        <v>3.3500000000000001E-4</v>
      </c>
      <c r="AE1872" t="s">
        <v>6</v>
      </c>
      <c r="AF1872">
        <v>4</v>
      </c>
      <c r="AG1872" s="2">
        <v>2.7799999999999998E-4</v>
      </c>
      <c r="AH1872" t="s">
        <v>10</v>
      </c>
      <c r="AI1872">
        <v>1</v>
      </c>
      <c r="AJ1872">
        <v>1.22E-4</v>
      </c>
      <c r="AK1872" t="s">
        <v>9</v>
      </c>
      <c r="AL1872">
        <v>1</v>
      </c>
      <c r="AM1872">
        <v>9.7E-5</v>
      </c>
      <c r="AN1872" t="s">
        <v>14</v>
      </c>
      <c r="AO1872">
        <v>1</v>
      </c>
      <c r="AP1872">
        <v>9.0000000000000006E-5</v>
      </c>
    </row>
    <row r="1873" spans="1:75" x14ac:dyDescent="0.25">
      <c r="A1873" t="s">
        <v>1900</v>
      </c>
      <c r="B1873" t="s">
        <v>1</v>
      </c>
      <c r="C1873">
        <v>0</v>
      </c>
      <c r="D1873">
        <v>12</v>
      </c>
      <c r="E1873">
        <v>0.01</v>
      </c>
      <c r="F1873">
        <v>85</v>
      </c>
      <c r="G1873">
        <v>0.01</v>
      </c>
      <c r="H1873">
        <v>14.12</v>
      </c>
      <c r="I1873">
        <v>5</v>
      </c>
      <c r="J1873">
        <v>18.52</v>
      </c>
      <c r="K1873">
        <v>1.06E-4</v>
      </c>
      <c r="L1873" s="1">
        <v>0</v>
      </c>
      <c r="M1873">
        <v>2.05314364474491E-7</v>
      </c>
      <c r="N1873">
        <v>4.5311628140521601E-4</v>
      </c>
      <c r="O1873">
        <v>0</v>
      </c>
      <c r="P1873">
        <v>5.7253903478067102E-4</v>
      </c>
      <c r="Q1873">
        <v>19</v>
      </c>
      <c r="R1873">
        <v>3.6920585892276901E-4</v>
      </c>
      <c r="S1873">
        <v>2</v>
      </c>
      <c r="T1873">
        <v>2</v>
      </c>
      <c r="U1873" s="2">
        <f t="shared" si="29"/>
        <v>7.407407407407407E-2</v>
      </c>
      <c r="V1873" t="s">
        <v>8</v>
      </c>
      <c r="W1873">
        <v>8</v>
      </c>
      <c r="X1873" s="3">
        <v>2.4060000000000002E-3</v>
      </c>
      <c r="Y1873" t="s">
        <v>11</v>
      </c>
      <c r="Z1873">
        <v>1</v>
      </c>
      <c r="AA1873" s="1">
        <v>1.8100000000000001E-4</v>
      </c>
      <c r="AB1873" t="s">
        <v>9</v>
      </c>
      <c r="AC1873">
        <v>1</v>
      </c>
      <c r="AD1873" s="2">
        <v>9.7E-5</v>
      </c>
      <c r="AE1873" t="s">
        <v>14</v>
      </c>
      <c r="AF1873">
        <v>1</v>
      </c>
      <c r="AG1873" s="2">
        <v>9.0000000000000006E-5</v>
      </c>
      <c r="AH1873" t="s">
        <v>12</v>
      </c>
      <c r="AI1873">
        <v>1</v>
      </c>
      <c r="AJ1873">
        <v>8.7999999999999998E-5</v>
      </c>
    </row>
    <row r="1874" spans="1:75" x14ac:dyDescent="0.25">
      <c r="A1874" t="s">
        <v>1901</v>
      </c>
      <c r="B1874" t="s">
        <v>1</v>
      </c>
      <c r="C1874">
        <v>1</v>
      </c>
      <c r="D1874">
        <v>80</v>
      </c>
      <c r="E1874">
        <v>0.05</v>
      </c>
      <c r="F1874">
        <v>315</v>
      </c>
      <c r="G1874">
        <v>0.05</v>
      </c>
      <c r="H1874">
        <v>25.4</v>
      </c>
      <c r="I1874">
        <v>15</v>
      </c>
      <c r="J1874">
        <v>55.56</v>
      </c>
      <c r="K1874">
        <v>4.4999999999999999E-4</v>
      </c>
      <c r="L1874" s="1">
        <v>1.63078930202218E-4</v>
      </c>
      <c r="M1874">
        <v>4.5528482363516799E-7</v>
      </c>
      <c r="N1874">
        <v>6.7474797045650201E-4</v>
      </c>
      <c r="O1874">
        <v>0</v>
      </c>
      <c r="P1874">
        <v>1.5910139144751699E-3</v>
      </c>
      <c r="Q1874">
        <v>20</v>
      </c>
      <c r="R1874">
        <v>2.99887986869556E-4</v>
      </c>
      <c r="S1874">
        <v>1</v>
      </c>
      <c r="T1874">
        <v>10</v>
      </c>
      <c r="U1874" s="6">
        <f t="shared" si="29"/>
        <v>0.37037037037037035</v>
      </c>
      <c r="V1874" t="s">
        <v>8</v>
      </c>
      <c r="W1874">
        <v>9</v>
      </c>
      <c r="X1874" s="3">
        <v>2.7070000000000002E-3</v>
      </c>
      <c r="Y1874" t="s">
        <v>10</v>
      </c>
      <c r="Z1874">
        <v>18</v>
      </c>
      <c r="AA1874" s="1">
        <v>2.2009999999999998E-3</v>
      </c>
      <c r="AB1874" t="s">
        <v>4</v>
      </c>
      <c r="AC1874">
        <v>3</v>
      </c>
      <c r="AD1874" s="2">
        <v>1.1919999999999999E-3</v>
      </c>
      <c r="AE1874" t="s">
        <v>6</v>
      </c>
      <c r="AF1874">
        <v>14</v>
      </c>
      <c r="AG1874" s="2">
        <v>9.7199999999999999E-4</v>
      </c>
      <c r="AH1874" t="s">
        <v>12</v>
      </c>
      <c r="AI1874">
        <v>10</v>
      </c>
      <c r="AJ1874">
        <v>8.83E-4</v>
      </c>
      <c r="AK1874" t="s">
        <v>9</v>
      </c>
      <c r="AL1874">
        <v>9</v>
      </c>
      <c r="AM1874">
        <v>8.7699999999999996E-4</v>
      </c>
      <c r="AN1874" t="s">
        <v>5</v>
      </c>
      <c r="AO1874">
        <v>2</v>
      </c>
      <c r="AP1874">
        <v>7.5199999999999996E-4</v>
      </c>
      <c r="AQ1874" t="s">
        <v>21</v>
      </c>
      <c r="AR1874">
        <v>2</v>
      </c>
      <c r="AS1874">
        <v>5.8399999999999999E-4</v>
      </c>
      <c r="AT1874" t="s">
        <v>29</v>
      </c>
      <c r="AU1874">
        <v>2</v>
      </c>
      <c r="AV1874">
        <v>5.4199999999999995E-4</v>
      </c>
      <c r="AW1874" t="s">
        <v>14</v>
      </c>
      <c r="AX1874">
        <v>6</v>
      </c>
      <c r="AY1874">
        <v>5.4100000000000003E-4</v>
      </c>
      <c r="AZ1874" t="s">
        <v>3</v>
      </c>
      <c r="BA1874">
        <v>1</v>
      </c>
      <c r="BB1874">
        <v>2.8299999999999999E-4</v>
      </c>
      <c r="BC1874" t="s">
        <v>11</v>
      </c>
      <c r="BD1874">
        <v>1</v>
      </c>
      <c r="BE1874">
        <v>1.8100000000000001E-4</v>
      </c>
      <c r="BF1874" t="s">
        <v>23</v>
      </c>
      <c r="BG1874">
        <v>1</v>
      </c>
      <c r="BH1874">
        <v>1.6799999999999999E-4</v>
      </c>
      <c r="BI1874" t="s">
        <v>35</v>
      </c>
      <c r="BJ1874">
        <v>1</v>
      </c>
      <c r="BK1874">
        <v>1.63E-4</v>
      </c>
      <c r="BL1874" t="s">
        <v>17</v>
      </c>
      <c r="BM1874">
        <v>1</v>
      </c>
      <c r="BN1874">
        <v>1E-4</v>
      </c>
    </row>
    <row r="1875" spans="1:75" x14ac:dyDescent="0.25">
      <c r="A1875" t="s">
        <v>1902</v>
      </c>
      <c r="B1875" t="s">
        <v>1</v>
      </c>
      <c r="C1875">
        <v>0</v>
      </c>
      <c r="D1875">
        <v>74</v>
      </c>
      <c r="E1875">
        <v>0.05</v>
      </c>
      <c r="F1875">
        <v>309</v>
      </c>
      <c r="G1875">
        <v>0.05</v>
      </c>
      <c r="H1875">
        <v>23.95</v>
      </c>
      <c r="I1875">
        <v>17</v>
      </c>
      <c r="J1875">
        <v>62.96</v>
      </c>
      <c r="K1875">
        <v>4.3800000000000002E-4</v>
      </c>
      <c r="L1875" s="1">
        <v>2.8272547356516798E-4</v>
      </c>
      <c r="M1875">
        <v>3.6607126294335099E-7</v>
      </c>
      <c r="N1875">
        <v>6.0503823262943602E-4</v>
      </c>
      <c r="O1875">
        <v>0</v>
      </c>
      <c r="P1875">
        <v>1.4640906348915E-3</v>
      </c>
      <c r="Q1875">
        <v>20</v>
      </c>
      <c r="R1875">
        <v>2.2408823430719799E-4</v>
      </c>
      <c r="S1875">
        <v>2</v>
      </c>
      <c r="T1875">
        <v>9</v>
      </c>
      <c r="U1875" s="6">
        <f t="shared" si="29"/>
        <v>0.33333333333333331</v>
      </c>
      <c r="V1875" t="s">
        <v>8</v>
      </c>
      <c r="W1875">
        <v>9</v>
      </c>
      <c r="X1875" s="3">
        <v>2.7070000000000002E-3</v>
      </c>
      <c r="Y1875" t="s">
        <v>9</v>
      </c>
      <c r="Z1875">
        <v>17</v>
      </c>
      <c r="AA1875" s="1">
        <v>1.6559999999999999E-3</v>
      </c>
      <c r="AB1875" t="s">
        <v>29</v>
      </c>
      <c r="AC1875">
        <v>4</v>
      </c>
      <c r="AD1875" s="2">
        <v>1.0839999999999999E-3</v>
      </c>
      <c r="AE1875" t="s">
        <v>12</v>
      </c>
      <c r="AF1875">
        <v>11</v>
      </c>
      <c r="AG1875" s="2">
        <v>9.7099999999999997E-4</v>
      </c>
      <c r="AH1875" t="s">
        <v>14</v>
      </c>
      <c r="AI1875">
        <v>10</v>
      </c>
      <c r="AJ1875">
        <v>9.0200000000000002E-4</v>
      </c>
      <c r="AK1875" t="s">
        <v>7</v>
      </c>
      <c r="AL1875">
        <v>2</v>
      </c>
      <c r="AM1875">
        <v>6.7100000000000005E-4</v>
      </c>
      <c r="AN1875" t="s">
        <v>21</v>
      </c>
      <c r="AO1875">
        <v>2</v>
      </c>
      <c r="AP1875">
        <v>5.8399999999999999E-4</v>
      </c>
      <c r="AQ1875" t="s">
        <v>42</v>
      </c>
      <c r="AR1875">
        <v>1</v>
      </c>
      <c r="AS1875">
        <v>5.7300000000000005E-4</v>
      </c>
      <c r="AT1875" t="s">
        <v>6</v>
      </c>
      <c r="AU1875">
        <v>7</v>
      </c>
      <c r="AV1875">
        <v>4.86E-4</v>
      </c>
      <c r="AW1875" t="s">
        <v>4</v>
      </c>
      <c r="AX1875">
        <v>1</v>
      </c>
      <c r="AY1875">
        <v>3.97E-4</v>
      </c>
      <c r="AZ1875" t="s">
        <v>5</v>
      </c>
      <c r="BA1875">
        <v>1</v>
      </c>
      <c r="BB1875">
        <v>3.7599999999999998E-4</v>
      </c>
      <c r="BC1875" t="s">
        <v>11</v>
      </c>
      <c r="BD1875">
        <v>2</v>
      </c>
      <c r="BE1875">
        <v>3.6200000000000002E-4</v>
      </c>
      <c r="BF1875" t="s">
        <v>23</v>
      </c>
      <c r="BG1875">
        <v>2</v>
      </c>
      <c r="BH1875">
        <v>3.3500000000000001E-4</v>
      </c>
      <c r="BI1875" t="s">
        <v>3</v>
      </c>
      <c r="BJ1875">
        <v>1</v>
      </c>
      <c r="BK1875">
        <v>2.8299999999999999E-4</v>
      </c>
      <c r="BL1875" t="s">
        <v>10</v>
      </c>
      <c r="BM1875">
        <v>2</v>
      </c>
      <c r="BN1875">
        <v>2.4499999999999999E-4</v>
      </c>
      <c r="BO1875" t="s">
        <v>17</v>
      </c>
      <c r="BP1875">
        <v>1</v>
      </c>
      <c r="BQ1875">
        <v>1E-4</v>
      </c>
      <c r="BR1875" t="s">
        <v>13</v>
      </c>
      <c r="BS1875">
        <v>1</v>
      </c>
      <c r="BT1875">
        <v>8.7000000000000001E-5</v>
      </c>
    </row>
    <row r="1876" spans="1:75" x14ac:dyDescent="0.25">
      <c r="A1876" t="s">
        <v>1903</v>
      </c>
      <c r="B1876" t="s">
        <v>1</v>
      </c>
      <c r="C1876">
        <v>0</v>
      </c>
      <c r="D1876">
        <v>39</v>
      </c>
      <c r="E1876">
        <v>0.03</v>
      </c>
      <c r="F1876">
        <v>606</v>
      </c>
      <c r="G1876">
        <v>0.09</v>
      </c>
      <c r="H1876">
        <v>6.44</v>
      </c>
      <c r="I1876">
        <v>14</v>
      </c>
      <c r="J1876">
        <v>51.85</v>
      </c>
      <c r="K1876">
        <v>2.6800000000000001E-4</v>
      </c>
      <c r="L1876" s="1">
        <v>8.7229588276343303E-5</v>
      </c>
      <c r="M1876">
        <v>2.8106378208659198E-7</v>
      </c>
      <c r="N1876">
        <v>5.3015448888658098E-4</v>
      </c>
      <c r="O1876">
        <v>0</v>
      </c>
      <c r="P1876">
        <v>1.04708303884595E-3</v>
      </c>
      <c r="Q1876">
        <v>25</v>
      </c>
      <c r="R1876">
        <v>2.5525956872316798E-4</v>
      </c>
      <c r="S1876">
        <v>2</v>
      </c>
      <c r="T1876">
        <v>9</v>
      </c>
      <c r="U1876" s="6">
        <f t="shared" si="29"/>
        <v>0.33333333333333331</v>
      </c>
      <c r="V1876" t="s">
        <v>8</v>
      </c>
      <c r="W1876">
        <v>9</v>
      </c>
      <c r="X1876" s="3">
        <v>2.7070000000000002E-3</v>
      </c>
      <c r="Y1876" t="s">
        <v>35</v>
      </c>
      <c r="Z1876">
        <v>5</v>
      </c>
      <c r="AA1876" s="1">
        <v>8.1499999999999997E-4</v>
      </c>
      <c r="AB1876" t="s">
        <v>12</v>
      </c>
      <c r="AC1876">
        <v>7</v>
      </c>
      <c r="AD1876" s="2">
        <v>6.1799999999999995E-4</v>
      </c>
      <c r="AE1876" t="s">
        <v>42</v>
      </c>
      <c r="AF1876">
        <v>1</v>
      </c>
      <c r="AG1876" s="2">
        <v>5.7300000000000005E-4</v>
      </c>
      <c r="AH1876" t="s">
        <v>19</v>
      </c>
      <c r="AI1876">
        <v>1</v>
      </c>
      <c r="AJ1876">
        <v>5.22E-4</v>
      </c>
      <c r="AK1876" t="s">
        <v>5</v>
      </c>
      <c r="AL1876">
        <v>1</v>
      </c>
      <c r="AM1876">
        <v>3.7599999999999998E-4</v>
      </c>
      <c r="AN1876" t="s">
        <v>6</v>
      </c>
      <c r="AO1876">
        <v>5</v>
      </c>
      <c r="AP1876">
        <v>3.4699999999999998E-4</v>
      </c>
      <c r="AQ1876" t="s">
        <v>7</v>
      </c>
      <c r="AR1876">
        <v>1</v>
      </c>
      <c r="AS1876">
        <v>3.3599999999999998E-4</v>
      </c>
      <c r="AT1876" t="s">
        <v>3</v>
      </c>
      <c r="AU1876">
        <v>1</v>
      </c>
      <c r="AV1876">
        <v>2.8299999999999999E-4</v>
      </c>
      <c r="AW1876" t="s">
        <v>17</v>
      </c>
      <c r="AX1876">
        <v>2</v>
      </c>
      <c r="AY1876">
        <v>2.0100000000000001E-4</v>
      </c>
      <c r="AZ1876" t="s">
        <v>9</v>
      </c>
      <c r="BA1876">
        <v>2</v>
      </c>
      <c r="BB1876">
        <v>1.95E-4</v>
      </c>
      <c r="BC1876" t="s">
        <v>16</v>
      </c>
      <c r="BD1876">
        <v>2</v>
      </c>
      <c r="BE1876">
        <v>9.2999999999999997E-5</v>
      </c>
      <c r="BF1876" t="s">
        <v>14</v>
      </c>
      <c r="BG1876">
        <v>1</v>
      </c>
      <c r="BH1876">
        <v>9.0000000000000006E-5</v>
      </c>
      <c r="BI1876" t="s">
        <v>13</v>
      </c>
      <c r="BJ1876">
        <v>1</v>
      </c>
      <c r="BK1876">
        <v>8.7000000000000001E-5</v>
      </c>
    </row>
    <row r="1877" spans="1:75" x14ac:dyDescent="0.25">
      <c r="A1877" t="s">
        <v>1904</v>
      </c>
      <c r="B1877" t="s">
        <v>34</v>
      </c>
      <c r="C1877">
        <v>0</v>
      </c>
      <c r="D1877">
        <v>82</v>
      </c>
      <c r="E1877">
        <v>0.06</v>
      </c>
      <c r="F1877">
        <v>2932</v>
      </c>
      <c r="G1877">
        <v>0.43</v>
      </c>
      <c r="H1877">
        <v>2.8</v>
      </c>
      <c r="I1877">
        <v>14</v>
      </c>
      <c r="J1877">
        <v>51.85</v>
      </c>
      <c r="K1877">
        <v>4.9200000000000003E-4</v>
      </c>
      <c r="L1877" s="1">
        <v>1.67560321715818E-4</v>
      </c>
      <c r="M1877">
        <v>5.8144918946143399E-7</v>
      </c>
      <c r="N1877">
        <v>7.6252815650402995E-4</v>
      </c>
      <c r="O1877">
        <v>0</v>
      </c>
      <c r="P1877">
        <v>1.9070981114699E-3</v>
      </c>
      <c r="Q1877">
        <v>27</v>
      </c>
      <c r="R1877">
        <v>3.6714318646490298E-4</v>
      </c>
      <c r="S1877">
        <v>1</v>
      </c>
      <c r="T1877">
        <v>7</v>
      </c>
      <c r="U1877" s="2">
        <f t="shared" si="29"/>
        <v>0.25925925925925924</v>
      </c>
      <c r="V1877" t="s">
        <v>8</v>
      </c>
      <c r="W1877">
        <v>9</v>
      </c>
      <c r="X1877" s="3">
        <v>2.7070000000000002E-3</v>
      </c>
      <c r="Y1877" t="s">
        <v>90</v>
      </c>
      <c r="Z1877">
        <v>1</v>
      </c>
      <c r="AA1877" s="1">
        <v>2.2989999999999998E-3</v>
      </c>
      <c r="AB1877" t="s">
        <v>9</v>
      </c>
      <c r="AC1877">
        <v>17</v>
      </c>
      <c r="AD1877" s="2">
        <v>1.6559999999999999E-3</v>
      </c>
      <c r="AE1877" t="s">
        <v>21</v>
      </c>
      <c r="AF1877">
        <v>5</v>
      </c>
      <c r="AG1877" s="2">
        <v>1.4610000000000001E-3</v>
      </c>
      <c r="AH1877" t="s">
        <v>12</v>
      </c>
      <c r="AI1877">
        <v>16</v>
      </c>
      <c r="AJ1877">
        <v>1.413E-3</v>
      </c>
      <c r="AK1877" t="s">
        <v>6</v>
      </c>
      <c r="AL1877">
        <v>20</v>
      </c>
      <c r="AM1877">
        <v>1.389E-3</v>
      </c>
      <c r="AN1877" t="s">
        <v>45</v>
      </c>
      <c r="AO1877">
        <v>1</v>
      </c>
      <c r="AP1877">
        <v>5.8200000000000005E-4</v>
      </c>
      <c r="AQ1877" t="s">
        <v>10</v>
      </c>
      <c r="AR1877">
        <v>3</v>
      </c>
      <c r="AS1877">
        <v>3.6699999999999998E-4</v>
      </c>
      <c r="AT1877" t="s">
        <v>35</v>
      </c>
      <c r="AU1877">
        <v>2</v>
      </c>
      <c r="AV1877">
        <v>3.2600000000000001E-4</v>
      </c>
      <c r="AW1877" t="s">
        <v>29</v>
      </c>
      <c r="AX1877">
        <v>1</v>
      </c>
      <c r="AY1877">
        <v>2.7099999999999997E-4</v>
      </c>
      <c r="AZ1877" t="s">
        <v>14</v>
      </c>
      <c r="BA1877">
        <v>3</v>
      </c>
      <c r="BB1877">
        <v>2.7099999999999997E-4</v>
      </c>
      <c r="BC1877" t="s">
        <v>17</v>
      </c>
      <c r="BD1877">
        <v>2</v>
      </c>
      <c r="BE1877">
        <v>2.0100000000000001E-4</v>
      </c>
      <c r="BF1877" t="s">
        <v>11</v>
      </c>
      <c r="BG1877">
        <v>1</v>
      </c>
      <c r="BH1877">
        <v>1.8100000000000001E-4</v>
      </c>
      <c r="BI1877" t="s">
        <v>23</v>
      </c>
      <c r="BJ1877">
        <v>1</v>
      </c>
      <c r="BK1877">
        <v>1.6799999999999999E-4</v>
      </c>
    </row>
    <row r="1878" spans="1:75" x14ac:dyDescent="0.25">
      <c r="A1878" t="s">
        <v>1905</v>
      </c>
      <c r="B1878" t="s">
        <v>1</v>
      </c>
      <c r="C1878">
        <v>0</v>
      </c>
      <c r="D1878">
        <v>23</v>
      </c>
      <c r="E1878">
        <v>0.02</v>
      </c>
      <c r="F1878">
        <v>51</v>
      </c>
      <c r="G1878">
        <v>0.01</v>
      </c>
      <c r="H1878">
        <v>45.1</v>
      </c>
      <c r="I1878">
        <v>9</v>
      </c>
      <c r="J1878">
        <v>33.33</v>
      </c>
      <c r="K1878">
        <v>1.7899999999999999E-4</v>
      </c>
      <c r="L1878" s="1">
        <v>0</v>
      </c>
      <c r="M1878">
        <v>2.6870369688943502E-7</v>
      </c>
      <c r="N1878">
        <v>5.1836637322403103E-4</v>
      </c>
      <c r="O1878">
        <v>0</v>
      </c>
      <c r="P1878">
        <v>8.6339029638315902E-4</v>
      </c>
      <c r="Q1878">
        <v>12</v>
      </c>
      <c r="R1878">
        <v>3.4557758214935402E-4</v>
      </c>
      <c r="S1878">
        <v>2</v>
      </c>
      <c r="T1878">
        <v>6</v>
      </c>
      <c r="U1878" s="2">
        <f t="shared" si="29"/>
        <v>0.22222222222222221</v>
      </c>
      <c r="V1878" t="s">
        <v>8</v>
      </c>
      <c r="W1878">
        <v>9</v>
      </c>
      <c r="X1878" s="3">
        <v>2.7070000000000002E-3</v>
      </c>
      <c r="Y1878" t="s">
        <v>42</v>
      </c>
      <c r="Z1878">
        <v>1</v>
      </c>
      <c r="AA1878" s="1">
        <v>5.7300000000000005E-4</v>
      </c>
      <c r="AB1878" t="s">
        <v>10</v>
      </c>
      <c r="AC1878">
        <v>4</v>
      </c>
      <c r="AD1878" s="2">
        <v>4.8899999999999996E-4</v>
      </c>
      <c r="AE1878" t="s">
        <v>3</v>
      </c>
      <c r="AF1878">
        <v>1</v>
      </c>
      <c r="AG1878" s="2">
        <v>2.8299999999999999E-4</v>
      </c>
      <c r="AH1878" t="s">
        <v>12</v>
      </c>
      <c r="AI1878">
        <v>3</v>
      </c>
      <c r="AJ1878">
        <v>2.6499999999999999E-4</v>
      </c>
      <c r="AK1878" t="s">
        <v>14</v>
      </c>
      <c r="AL1878">
        <v>2</v>
      </c>
      <c r="AM1878">
        <v>1.8000000000000001E-4</v>
      </c>
      <c r="AN1878" t="s">
        <v>23</v>
      </c>
      <c r="AO1878">
        <v>1</v>
      </c>
      <c r="AP1878">
        <v>1.6799999999999999E-4</v>
      </c>
      <c r="AQ1878" t="s">
        <v>9</v>
      </c>
      <c r="AR1878">
        <v>1</v>
      </c>
      <c r="AS1878">
        <v>9.7E-5</v>
      </c>
      <c r="AT1878" t="s">
        <v>6</v>
      </c>
      <c r="AU1878">
        <v>1</v>
      </c>
      <c r="AV1878">
        <v>6.8999999999999997E-5</v>
      </c>
    </row>
    <row r="1879" spans="1:75" x14ac:dyDescent="0.25">
      <c r="A1879" t="s">
        <v>1906</v>
      </c>
      <c r="B1879" t="s">
        <v>1</v>
      </c>
      <c r="C1879">
        <v>0</v>
      </c>
      <c r="D1879">
        <v>104</v>
      </c>
      <c r="E1879">
        <v>7.0000000000000007E-2</v>
      </c>
      <c r="F1879">
        <v>383</v>
      </c>
      <c r="G1879">
        <v>0.06</v>
      </c>
      <c r="H1879">
        <v>27.15</v>
      </c>
      <c r="I1879">
        <v>16</v>
      </c>
      <c r="J1879">
        <v>59.26</v>
      </c>
      <c r="K1879">
        <v>7.2400000000000003E-4</v>
      </c>
      <c r="L1879" s="1">
        <v>3.35683115139308E-4</v>
      </c>
      <c r="M1879">
        <v>8.4544506181567798E-7</v>
      </c>
      <c r="N1879">
        <v>9.1948086538855105E-4</v>
      </c>
      <c r="O1879">
        <v>0</v>
      </c>
      <c r="P1879">
        <v>2.4393227857326802E-3</v>
      </c>
      <c r="Q1879">
        <v>25</v>
      </c>
      <c r="R1879">
        <v>3.7460331552866899E-4</v>
      </c>
      <c r="S1879">
        <v>1</v>
      </c>
      <c r="T1879">
        <v>9</v>
      </c>
      <c r="U1879" s="6">
        <f t="shared" si="29"/>
        <v>0.33333333333333331</v>
      </c>
      <c r="V1879" t="s">
        <v>8</v>
      </c>
      <c r="W1879">
        <v>10</v>
      </c>
      <c r="X1879" s="3">
        <v>3.0079999999999998E-3</v>
      </c>
      <c r="Y1879" t="s">
        <v>12</v>
      </c>
      <c r="Z1879">
        <v>33</v>
      </c>
      <c r="AA1879" s="1">
        <v>2.9139999999999999E-3</v>
      </c>
      <c r="AB1879" t="s">
        <v>90</v>
      </c>
      <c r="AC1879">
        <v>1</v>
      </c>
      <c r="AD1879" s="2">
        <v>2.2989999999999998E-3</v>
      </c>
      <c r="AE1879" t="s">
        <v>5</v>
      </c>
      <c r="AF1879">
        <v>6</v>
      </c>
      <c r="AG1879" s="2">
        <v>2.2560000000000002E-3</v>
      </c>
      <c r="AH1879" t="s">
        <v>42</v>
      </c>
      <c r="AI1879">
        <v>3</v>
      </c>
      <c r="AJ1879">
        <v>1.72E-3</v>
      </c>
      <c r="AK1879" t="s">
        <v>23</v>
      </c>
      <c r="AL1879">
        <v>8</v>
      </c>
      <c r="AM1879">
        <v>1.34E-3</v>
      </c>
      <c r="AN1879" t="s">
        <v>9</v>
      </c>
      <c r="AO1879">
        <v>11</v>
      </c>
      <c r="AP1879">
        <v>1.072E-3</v>
      </c>
      <c r="AQ1879" t="s">
        <v>11</v>
      </c>
      <c r="AR1879">
        <v>5</v>
      </c>
      <c r="AS1879">
        <v>9.0399999999999996E-4</v>
      </c>
      <c r="AT1879" t="s">
        <v>10</v>
      </c>
      <c r="AU1879">
        <v>7</v>
      </c>
      <c r="AV1879">
        <v>8.5599999999999999E-4</v>
      </c>
      <c r="AW1879" t="s">
        <v>14</v>
      </c>
      <c r="AX1879">
        <v>8</v>
      </c>
      <c r="AY1879">
        <v>7.2099999999999996E-4</v>
      </c>
      <c r="AZ1879" t="s">
        <v>45</v>
      </c>
      <c r="BA1879">
        <v>1</v>
      </c>
      <c r="BB1879">
        <v>5.8200000000000005E-4</v>
      </c>
      <c r="BC1879" t="s">
        <v>29</v>
      </c>
      <c r="BD1879">
        <v>2</v>
      </c>
      <c r="BE1879">
        <v>5.4199999999999995E-4</v>
      </c>
      <c r="BF1879" t="s">
        <v>6</v>
      </c>
      <c r="BG1879">
        <v>6</v>
      </c>
      <c r="BH1879">
        <v>4.17E-4</v>
      </c>
      <c r="BI1879" t="s">
        <v>7</v>
      </c>
      <c r="BJ1879">
        <v>1</v>
      </c>
      <c r="BK1879">
        <v>3.3599999999999998E-4</v>
      </c>
      <c r="BL1879" t="s">
        <v>21</v>
      </c>
      <c r="BM1879">
        <v>1</v>
      </c>
      <c r="BN1879">
        <v>2.92E-4</v>
      </c>
      <c r="BO1879" t="s">
        <v>3</v>
      </c>
      <c r="BP1879">
        <v>1</v>
      </c>
      <c r="BQ1879">
        <v>2.8299999999999999E-4</v>
      </c>
    </row>
    <row r="1880" spans="1:75" x14ac:dyDescent="0.25">
      <c r="A1880" t="s">
        <v>1907</v>
      </c>
      <c r="B1880" t="s">
        <v>1</v>
      </c>
      <c r="C1880">
        <v>0</v>
      </c>
      <c r="D1880">
        <v>30</v>
      </c>
      <c r="E1880">
        <v>0.02</v>
      </c>
      <c r="F1880">
        <v>149</v>
      </c>
      <c r="G1880">
        <v>0.02</v>
      </c>
      <c r="H1880">
        <v>20.13</v>
      </c>
      <c r="I1880">
        <v>9</v>
      </c>
      <c r="J1880">
        <v>33.33</v>
      </c>
      <c r="K1880">
        <v>2.1599999999999999E-4</v>
      </c>
      <c r="L1880" s="1">
        <v>0</v>
      </c>
      <c r="M1880">
        <v>3.3301976788846001E-7</v>
      </c>
      <c r="N1880">
        <v>5.77078649655712E-4</v>
      </c>
      <c r="O1880">
        <v>0</v>
      </c>
      <c r="P1880">
        <v>9.8686115838939308E-4</v>
      </c>
      <c r="Q1880">
        <v>12</v>
      </c>
      <c r="R1880">
        <v>3.8471909977047498E-4</v>
      </c>
      <c r="S1880">
        <v>2</v>
      </c>
      <c r="T1880">
        <v>7</v>
      </c>
      <c r="U1880" s="2">
        <f t="shared" si="29"/>
        <v>0.25925925925925924</v>
      </c>
      <c r="V1880" t="s">
        <v>8</v>
      </c>
      <c r="W1880">
        <v>10</v>
      </c>
      <c r="X1880" s="3">
        <v>3.0079999999999998E-3</v>
      </c>
      <c r="Y1880" t="s">
        <v>10</v>
      </c>
      <c r="Z1880">
        <v>5</v>
      </c>
      <c r="AA1880" s="1">
        <v>6.11E-4</v>
      </c>
      <c r="AB1880" t="s">
        <v>29</v>
      </c>
      <c r="AC1880">
        <v>2</v>
      </c>
      <c r="AD1880" s="2">
        <v>5.4199999999999995E-4</v>
      </c>
      <c r="AE1880" t="s">
        <v>4</v>
      </c>
      <c r="AF1880">
        <v>1</v>
      </c>
      <c r="AG1880" s="2">
        <v>3.97E-4</v>
      </c>
      <c r="AH1880" t="s">
        <v>5</v>
      </c>
      <c r="AI1880">
        <v>1</v>
      </c>
      <c r="AJ1880">
        <v>3.7599999999999998E-4</v>
      </c>
      <c r="AK1880" t="s">
        <v>12</v>
      </c>
      <c r="AL1880">
        <v>4</v>
      </c>
      <c r="AM1880">
        <v>3.5300000000000002E-4</v>
      </c>
      <c r="AN1880" t="s">
        <v>6</v>
      </c>
      <c r="AO1880">
        <v>4</v>
      </c>
      <c r="AP1880">
        <v>2.7799999999999998E-4</v>
      </c>
      <c r="AQ1880" t="s">
        <v>14</v>
      </c>
      <c r="AR1880">
        <v>2</v>
      </c>
      <c r="AS1880">
        <v>1.8000000000000001E-4</v>
      </c>
      <c r="AT1880" t="s">
        <v>9</v>
      </c>
      <c r="AU1880">
        <v>1</v>
      </c>
      <c r="AV1880">
        <v>9.7E-5</v>
      </c>
    </row>
    <row r="1881" spans="1:75" x14ac:dyDescent="0.25">
      <c r="A1881" t="s">
        <v>1908</v>
      </c>
      <c r="B1881" t="s">
        <v>1</v>
      </c>
      <c r="C1881">
        <v>0</v>
      </c>
      <c r="D1881">
        <v>44</v>
      </c>
      <c r="E1881">
        <v>0.03</v>
      </c>
      <c r="F1881">
        <v>370</v>
      </c>
      <c r="G1881">
        <v>0.05</v>
      </c>
      <c r="H1881">
        <v>11.89</v>
      </c>
      <c r="I1881">
        <v>11</v>
      </c>
      <c r="J1881">
        <v>40.74</v>
      </c>
      <c r="K1881">
        <v>2.6899999999999998E-4</v>
      </c>
      <c r="L1881" s="1">
        <v>0</v>
      </c>
      <c r="M1881">
        <v>3.5782269502539801E-7</v>
      </c>
      <c r="N1881">
        <v>5.9818282742435695E-4</v>
      </c>
      <c r="O1881">
        <v>0</v>
      </c>
      <c r="P1881">
        <v>1.1567709911503099E-3</v>
      </c>
      <c r="Q1881">
        <v>21</v>
      </c>
      <c r="R1881">
        <v>3.5447871254776702E-4</v>
      </c>
      <c r="S1881">
        <v>2</v>
      </c>
      <c r="T1881">
        <v>7</v>
      </c>
      <c r="U1881" s="2">
        <f t="shared" si="29"/>
        <v>0.25925925925925924</v>
      </c>
      <c r="V1881" t="s">
        <v>8</v>
      </c>
      <c r="W1881">
        <v>10</v>
      </c>
      <c r="X1881" s="3">
        <v>3.0079999999999998E-3</v>
      </c>
      <c r="Y1881" t="s">
        <v>9</v>
      </c>
      <c r="Z1881">
        <v>11</v>
      </c>
      <c r="AA1881" s="1">
        <v>1.072E-3</v>
      </c>
      <c r="AB1881" t="s">
        <v>5</v>
      </c>
      <c r="AC1881">
        <v>2</v>
      </c>
      <c r="AD1881" s="2">
        <v>7.5199999999999996E-4</v>
      </c>
      <c r="AE1881" t="s">
        <v>6</v>
      </c>
      <c r="AF1881">
        <v>8</v>
      </c>
      <c r="AG1881" s="2">
        <v>5.5599999999999996E-4</v>
      </c>
      <c r="AH1881" t="s">
        <v>4</v>
      </c>
      <c r="AI1881">
        <v>1</v>
      </c>
      <c r="AJ1881">
        <v>3.97E-4</v>
      </c>
      <c r="AK1881" t="s">
        <v>14</v>
      </c>
      <c r="AL1881">
        <v>4</v>
      </c>
      <c r="AM1881">
        <v>3.6099999999999999E-4</v>
      </c>
      <c r="AN1881" t="s">
        <v>29</v>
      </c>
      <c r="AO1881">
        <v>1</v>
      </c>
      <c r="AP1881">
        <v>2.7099999999999997E-4</v>
      </c>
      <c r="AQ1881" t="s">
        <v>12</v>
      </c>
      <c r="AR1881">
        <v>3</v>
      </c>
      <c r="AS1881">
        <v>2.6499999999999999E-4</v>
      </c>
      <c r="AT1881" t="s">
        <v>10</v>
      </c>
      <c r="AU1881">
        <v>2</v>
      </c>
      <c r="AV1881">
        <v>2.4499999999999999E-4</v>
      </c>
      <c r="AW1881" t="s">
        <v>11</v>
      </c>
      <c r="AX1881">
        <v>1</v>
      </c>
      <c r="AY1881">
        <v>1.8100000000000001E-4</v>
      </c>
      <c r="AZ1881" t="s">
        <v>35</v>
      </c>
      <c r="BA1881">
        <v>1</v>
      </c>
      <c r="BB1881">
        <v>1.63E-4</v>
      </c>
    </row>
    <row r="1882" spans="1:75" x14ac:dyDescent="0.25">
      <c r="A1882" t="s">
        <v>1909</v>
      </c>
      <c r="B1882" t="s">
        <v>1</v>
      </c>
      <c r="C1882">
        <v>0</v>
      </c>
      <c r="D1882">
        <v>29</v>
      </c>
      <c r="E1882">
        <v>0.02</v>
      </c>
      <c r="F1882">
        <v>99</v>
      </c>
      <c r="G1882">
        <v>0.01</v>
      </c>
      <c r="H1882">
        <v>29.29</v>
      </c>
      <c r="I1882">
        <v>7</v>
      </c>
      <c r="J1882">
        <v>25.93</v>
      </c>
      <c r="K1882">
        <v>1.74E-4</v>
      </c>
      <c r="L1882" s="1">
        <v>0</v>
      </c>
      <c r="M1882">
        <v>3.2548503162468798E-7</v>
      </c>
      <c r="N1882">
        <v>5.7051295482634604E-4</v>
      </c>
      <c r="O1882">
        <v>0</v>
      </c>
      <c r="P1882">
        <v>8.8473887812976805E-4</v>
      </c>
      <c r="Q1882">
        <v>10</v>
      </c>
      <c r="R1882">
        <v>4.2260218876025602E-4</v>
      </c>
      <c r="S1882">
        <v>2</v>
      </c>
      <c r="T1882">
        <v>6</v>
      </c>
      <c r="U1882" s="2">
        <f t="shared" si="29"/>
        <v>0.22222222222222221</v>
      </c>
      <c r="V1882" t="s">
        <v>8</v>
      </c>
      <c r="W1882">
        <v>10</v>
      </c>
      <c r="X1882" s="3">
        <v>3.0079999999999998E-3</v>
      </c>
      <c r="Y1882" t="s">
        <v>6</v>
      </c>
      <c r="Z1882">
        <v>6</v>
      </c>
      <c r="AA1882" s="1">
        <v>4.17E-4</v>
      </c>
      <c r="AB1882" t="s">
        <v>17</v>
      </c>
      <c r="AC1882">
        <v>4</v>
      </c>
      <c r="AD1882" s="2">
        <v>4.0200000000000001E-4</v>
      </c>
      <c r="AE1882" t="s">
        <v>12</v>
      </c>
      <c r="AF1882">
        <v>4</v>
      </c>
      <c r="AG1882" s="2">
        <v>3.5300000000000002E-4</v>
      </c>
      <c r="AH1882" t="s">
        <v>10</v>
      </c>
      <c r="AI1882">
        <v>2</v>
      </c>
      <c r="AJ1882">
        <v>2.4499999999999999E-4</v>
      </c>
      <c r="AK1882" t="s">
        <v>14</v>
      </c>
      <c r="AL1882">
        <v>2</v>
      </c>
      <c r="AM1882">
        <v>1.8000000000000001E-4</v>
      </c>
      <c r="AN1882" t="s">
        <v>9</v>
      </c>
      <c r="AO1882">
        <v>1</v>
      </c>
      <c r="AP1882">
        <v>9.7E-5</v>
      </c>
    </row>
    <row r="1883" spans="1:75" x14ac:dyDescent="0.25">
      <c r="A1883" t="s">
        <v>1910</v>
      </c>
      <c r="B1883" t="s">
        <v>1</v>
      </c>
      <c r="C1883">
        <v>0</v>
      </c>
      <c r="D1883">
        <v>111</v>
      </c>
      <c r="E1883">
        <v>0.08</v>
      </c>
      <c r="F1883">
        <v>225</v>
      </c>
      <c r="G1883">
        <v>0.03</v>
      </c>
      <c r="H1883">
        <v>49.33</v>
      </c>
      <c r="I1883">
        <v>18</v>
      </c>
      <c r="J1883">
        <v>66.67</v>
      </c>
      <c r="K1883">
        <v>7.2199999999999999E-4</v>
      </c>
      <c r="L1883" s="1">
        <v>3.9729837107667902E-4</v>
      </c>
      <c r="M1883">
        <v>8.0782993430146895E-7</v>
      </c>
      <c r="N1883">
        <v>8.9879359938835205E-4</v>
      </c>
      <c r="O1883">
        <v>0</v>
      </c>
      <c r="P1883">
        <v>2.34639818247345E-3</v>
      </c>
      <c r="Q1883">
        <v>19</v>
      </c>
      <c r="R1883">
        <v>2.9959786646278398E-4</v>
      </c>
      <c r="S1883">
        <v>1</v>
      </c>
      <c r="T1883">
        <v>10</v>
      </c>
      <c r="U1883" s="6">
        <f t="shared" si="29"/>
        <v>0.37037037037037035</v>
      </c>
      <c r="V1883" t="s">
        <v>8</v>
      </c>
      <c r="W1883">
        <v>11</v>
      </c>
      <c r="X1883" s="3">
        <v>3.3080000000000002E-3</v>
      </c>
      <c r="Y1883" t="s">
        <v>6</v>
      </c>
      <c r="Z1883">
        <v>39</v>
      </c>
      <c r="AA1883" s="1">
        <v>2.7079999999999999E-3</v>
      </c>
      <c r="AB1883" t="s">
        <v>90</v>
      </c>
      <c r="AC1883">
        <v>1</v>
      </c>
      <c r="AD1883" s="2">
        <v>2.2989999999999998E-3</v>
      </c>
      <c r="AE1883" t="s">
        <v>42</v>
      </c>
      <c r="AF1883">
        <v>3</v>
      </c>
      <c r="AG1883" s="2">
        <v>1.72E-3</v>
      </c>
      <c r="AH1883" t="s">
        <v>3</v>
      </c>
      <c r="AI1883">
        <v>6</v>
      </c>
      <c r="AJ1883">
        <v>1.696E-3</v>
      </c>
      <c r="AK1883" t="s">
        <v>10</v>
      </c>
      <c r="AL1883">
        <v>10</v>
      </c>
      <c r="AM1883">
        <v>1.2229999999999999E-3</v>
      </c>
      <c r="AN1883" t="s">
        <v>12</v>
      </c>
      <c r="AO1883">
        <v>13</v>
      </c>
      <c r="AP1883">
        <v>1.1479999999999999E-3</v>
      </c>
      <c r="AQ1883" t="s">
        <v>43</v>
      </c>
      <c r="AR1883">
        <v>1</v>
      </c>
      <c r="AS1883">
        <v>9.3099999999999997E-4</v>
      </c>
      <c r="AT1883" t="s">
        <v>21</v>
      </c>
      <c r="AU1883">
        <v>3</v>
      </c>
      <c r="AV1883">
        <v>8.7600000000000004E-4</v>
      </c>
      <c r="AW1883" t="s">
        <v>29</v>
      </c>
      <c r="AX1883">
        <v>3</v>
      </c>
      <c r="AY1883">
        <v>8.1300000000000003E-4</v>
      </c>
      <c r="AZ1883" t="s">
        <v>9</v>
      </c>
      <c r="BA1883">
        <v>7</v>
      </c>
      <c r="BB1883">
        <v>6.8199999999999999E-4</v>
      </c>
      <c r="BC1883" t="s">
        <v>7</v>
      </c>
      <c r="BD1883">
        <v>2</v>
      </c>
      <c r="BE1883">
        <v>6.7100000000000005E-4</v>
      </c>
      <c r="BF1883" t="s">
        <v>14</v>
      </c>
      <c r="BG1883">
        <v>5</v>
      </c>
      <c r="BH1883">
        <v>4.5100000000000001E-4</v>
      </c>
      <c r="BI1883" t="s">
        <v>4</v>
      </c>
      <c r="BJ1883">
        <v>1</v>
      </c>
      <c r="BK1883">
        <v>3.97E-4</v>
      </c>
      <c r="BL1883" t="s">
        <v>13</v>
      </c>
      <c r="BM1883">
        <v>3</v>
      </c>
      <c r="BN1883">
        <v>2.6200000000000003E-4</v>
      </c>
      <c r="BO1883" t="s">
        <v>23</v>
      </c>
      <c r="BP1883">
        <v>1</v>
      </c>
      <c r="BQ1883">
        <v>1.6799999999999999E-4</v>
      </c>
      <c r="BR1883" t="s">
        <v>17</v>
      </c>
      <c r="BS1883">
        <v>1</v>
      </c>
      <c r="BT1883">
        <v>1E-4</v>
      </c>
      <c r="BU1883" t="s">
        <v>16</v>
      </c>
      <c r="BV1883">
        <v>1</v>
      </c>
      <c r="BW1883">
        <v>4.6E-5</v>
      </c>
    </row>
    <row r="1884" spans="1:75" x14ac:dyDescent="0.25">
      <c r="A1884" t="s">
        <v>1911</v>
      </c>
      <c r="B1884" t="s">
        <v>1</v>
      </c>
      <c r="C1884">
        <v>0</v>
      </c>
      <c r="D1884">
        <v>93</v>
      </c>
      <c r="E1884">
        <v>0.06</v>
      </c>
      <c r="F1884">
        <v>151</v>
      </c>
      <c r="G1884">
        <v>0.02</v>
      </c>
      <c r="H1884">
        <v>61.59</v>
      </c>
      <c r="I1884">
        <v>17</v>
      </c>
      <c r="J1884">
        <v>62.96</v>
      </c>
      <c r="K1884">
        <v>7.1199999999999996E-4</v>
      </c>
      <c r="L1884" s="1">
        <v>5.6545094713033705E-4</v>
      </c>
      <c r="M1884">
        <v>6.9442135768567798E-7</v>
      </c>
      <c r="N1884">
        <v>8.3331948116294402E-4</v>
      </c>
      <c r="O1884">
        <v>0</v>
      </c>
      <c r="P1884">
        <v>2.1404183333807399E-3</v>
      </c>
      <c r="Q1884">
        <v>19</v>
      </c>
      <c r="R1884">
        <v>3.0863684487516402E-4</v>
      </c>
      <c r="S1884">
        <v>1</v>
      </c>
      <c r="T1884">
        <v>9</v>
      </c>
      <c r="U1884" s="6">
        <f t="shared" si="29"/>
        <v>0.33333333333333331</v>
      </c>
      <c r="V1884" t="s">
        <v>8</v>
      </c>
      <c r="W1884">
        <v>11</v>
      </c>
      <c r="X1884" s="3">
        <v>3.3080000000000002E-3</v>
      </c>
      <c r="Y1884" t="s">
        <v>10</v>
      </c>
      <c r="Z1884">
        <v>20</v>
      </c>
      <c r="AA1884" s="1">
        <v>2.4459999999999998E-3</v>
      </c>
      <c r="AB1884" t="s">
        <v>43</v>
      </c>
      <c r="AC1884">
        <v>2</v>
      </c>
      <c r="AD1884" s="2">
        <v>1.8619999999999999E-3</v>
      </c>
      <c r="AE1884" t="s">
        <v>40</v>
      </c>
      <c r="AF1884">
        <v>2</v>
      </c>
      <c r="AG1884" s="2">
        <v>1.5820000000000001E-3</v>
      </c>
      <c r="AH1884" t="s">
        <v>5</v>
      </c>
      <c r="AI1884">
        <v>4</v>
      </c>
      <c r="AJ1884">
        <v>1.5039999999999999E-3</v>
      </c>
      <c r="AK1884" t="s">
        <v>12</v>
      </c>
      <c r="AL1884">
        <v>17</v>
      </c>
      <c r="AM1884">
        <v>1.5009999999999999E-3</v>
      </c>
      <c r="AN1884" t="s">
        <v>4</v>
      </c>
      <c r="AO1884">
        <v>3</v>
      </c>
      <c r="AP1884">
        <v>1.1919999999999999E-3</v>
      </c>
      <c r="AQ1884" t="s">
        <v>23</v>
      </c>
      <c r="AR1884">
        <v>5</v>
      </c>
      <c r="AS1884">
        <v>8.3799999999999999E-4</v>
      </c>
      <c r="AT1884" t="s">
        <v>11</v>
      </c>
      <c r="AU1884">
        <v>4</v>
      </c>
      <c r="AV1884">
        <v>7.2300000000000001E-4</v>
      </c>
      <c r="AW1884" t="s">
        <v>7</v>
      </c>
      <c r="AX1884">
        <v>2</v>
      </c>
      <c r="AY1884">
        <v>6.7100000000000005E-4</v>
      </c>
      <c r="AZ1884" t="s">
        <v>14</v>
      </c>
      <c r="BA1884">
        <v>7</v>
      </c>
      <c r="BB1884">
        <v>6.3100000000000005E-4</v>
      </c>
      <c r="BC1884" t="s">
        <v>21</v>
      </c>
      <c r="BD1884">
        <v>2</v>
      </c>
      <c r="BE1884">
        <v>5.8399999999999999E-4</v>
      </c>
      <c r="BF1884" t="s">
        <v>42</v>
      </c>
      <c r="BG1884">
        <v>1</v>
      </c>
      <c r="BH1884">
        <v>5.7300000000000005E-4</v>
      </c>
      <c r="BI1884" t="s">
        <v>3</v>
      </c>
      <c r="BJ1884">
        <v>2</v>
      </c>
      <c r="BK1884">
        <v>5.6499999999999996E-4</v>
      </c>
      <c r="BL1884" t="s">
        <v>29</v>
      </c>
      <c r="BM1884">
        <v>2</v>
      </c>
      <c r="BN1884">
        <v>5.4199999999999995E-4</v>
      </c>
      <c r="BO1884" t="s">
        <v>6</v>
      </c>
      <c r="BP1884">
        <v>6</v>
      </c>
      <c r="BQ1884">
        <v>4.17E-4</v>
      </c>
      <c r="BR1884" t="s">
        <v>9</v>
      </c>
      <c r="BS1884">
        <v>3</v>
      </c>
      <c r="BT1884">
        <v>2.92E-4</v>
      </c>
    </row>
    <row r="1885" spans="1:75" x14ac:dyDescent="0.25">
      <c r="A1885" t="s">
        <v>1912</v>
      </c>
      <c r="B1885" t="s">
        <v>1</v>
      </c>
      <c r="C1885">
        <v>0</v>
      </c>
      <c r="D1885">
        <v>59</v>
      </c>
      <c r="E1885">
        <v>0.04</v>
      </c>
      <c r="F1885">
        <v>138</v>
      </c>
      <c r="G1885">
        <v>0.02</v>
      </c>
      <c r="H1885">
        <v>42.75</v>
      </c>
      <c r="I1885">
        <v>16</v>
      </c>
      <c r="J1885">
        <v>59.26</v>
      </c>
      <c r="K1885">
        <v>4.46E-4</v>
      </c>
      <c r="L1885" s="1">
        <v>1.67560321715818E-4</v>
      </c>
      <c r="M1885">
        <v>6.4163030176338002E-7</v>
      </c>
      <c r="N1885">
        <v>8.0101829052986104E-4</v>
      </c>
      <c r="O1885">
        <v>0</v>
      </c>
      <c r="P1885">
        <v>1.7717345111206101E-3</v>
      </c>
      <c r="Q1885">
        <v>19</v>
      </c>
      <c r="R1885">
        <v>3.2634078503068401E-4</v>
      </c>
      <c r="S1885">
        <v>2</v>
      </c>
      <c r="T1885">
        <v>7</v>
      </c>
      <c r="U1885" s="2">
        <f t="shared" si="29"/>
        <v>0.25925925925925924</v>
      </c>
      <c r="V1885" t="s">
        <v>8</v>
      </c>
      <c r="W1885">
        <v>12</v>
      </c>
      <c r="X1885" s="3">
        <v>3.6089999999999998E-3</v>
      </c>
      <c r="Y1885" t="s">
        <v>42</v>
      </c>
      <c r="Z1885">
        <v>4</v>
      </c>
      <c r="AA1885" s="1">
        <v>2.294E-3</v>
      </c>
      <c r="AB1885" t="s">
        <v>12</v>
      </c>
      <c r="AC1885">
        <v>16</v>
      </c>
      <c r="AD1885" s="2">
        <v>1.413E-3</v>
      </c>
      <c r="AE1885" t="s">
        <v>40</v>
      </c>
      <c r="AF1885">
        <v>1</v>
      </c>
      <c r="AG1885" s="2">
        <v>7.9100000000000004E-4</v>
      </c>
      <c r="AH1885" t="s">
        <v>5</v>
      </c>
      <c r="AI1885">
        <v>2</v>
      </c>
      <c r="AJ1885">
        <v>7.5199999999999996E-4</v>
      </c>
      <c r="AK1885" t="s">
        <v>3</v>
      </c>
      <c r="AL1885">
        <v>2</v>
      </c>
      <c r="AM1885">
        <v>5.6499999999999996E-4</v>
      </c>
      <c r="AN1885" t="s">
        <v>14</v>
      </c>
      <c r="AO1885">
        <v>6</v>
      </c>
      <c r="AP1885">
        <v>5.4100000000000003E-4</v>
      </c>
      <c r="AQ1885" t="s">
        <v>13</v>
      </c>
      <c r="AR1885">
        <v>5</v>
      </c>
      <c r="AS1885">
        <v>4.3600000000000003E-4</v>
      </c>
      <c r="AT1885" t="s">
        <v>4</v>
      </c>
      <c r="AU1885">
        <v>1</v>
      </c>
      <c r="AV1885">
        <v>3.97E-4</v>
      </c>
      <c r="AW1885" t="s">
        <v>7</v>
      </c>
      <c r="AX1885">
        <v>1</v>
      </c>
      <c r="AY1885">
        <v>3.3599999999999998E-4</v>
      </c>
      <c r="AZ1885" t="s">
        <v>6</v>
      </c>
      <c r="BA1885">
        <v>3</v>
      </c>
      <c r="BB1885">
        <v>2.0799999999999999E-4</v>
      </c>
      <c r="BC1885" t="s">
        <v>9</v>
      </c>
      <c r="BD1885">
        <v>2</v>
      </c>
      <c r="BE1885">
        <v>1.95E-4</v>
      </c>
      <c r="BF1885" t="s">
        <v>11</v>
      </c>
      <c r="BG1885">
        <v>1</v>
      </c>
      <c r="BH1885">
        <v>1.8100000000000001E-4</v>
      </c>
      <c r="BI1885" t="s">
        <v>23</v>
      </c>
      <c r="BJ1885">
        <v>1</v>
      </c>
      <c r="BK1885">
        <v>1.6799999999999999E-4</v>
      </c>
      <c r="BL1885" t="s">
        <v>10</v>
      </c>
      <c r="BM1885">
        <v>1</v>
      </c>
      <c r="BN1885">
        <v>1.22E-4</v>
      </c>
      <c r="BO1885" t="s">
        <v>16</v>
      </c>
      <c r="BP1885">
        <v>1</v>
      </c>
      <c r="BQ1885">
        <v>4.6E-5</v>
      </c>
    </row>
    <row r="1886" spans="1:75" x14ac:dyDescent="0.25">
      <c r="A1886" t="s">
        <v>1913</v>
      </c>
      <c r="B1886" t="s">
        <v>1</v>
      </c>
      <c r="C1886">
        <v>0</v>
      </c>
      <c r="D1886">
        <v>47</v>
      </c>
      <c r="E1886">
        <v>0.03</v>
      </c>
      <c r="F1886">
        <v>142</v>
      </c>
      <c r="G1886">
        <v>0.02</v>
      </c>
      <c r="H1886">
        <v>33.1</v>
      </c>
      <c r="I1886">
        <v>12</v>
      </c>
      <c r="J1886">
        <v>44.44</v>
      </c>
      <c r="K1886">
        <v>3.4499999999999998E-4</v>
      </c>
      <c r="L1886" s="1">
        <v>0</v>
      </c>
      <c r="M1886">
        <v>5.0778469035710197E-7</v>
      </c>
      <c r="N1886">
        <v>7.1259012788355502E-4</v>
      </c>
      <c r="O1886">
        <v>0</v>
      </c>
      <c r="P1886">
        <v>1.3822500092025799E-3</v>
      </c>
      <c r="Q1886">
        <v>18</v>
      </c>
      <c r="R1886">
        <v>3.9588340437975302E-4</v>
      </c>
      <c r="S1886">
        <v>2</v>
      </c>
      <c r="T1886">
        <v>7</v>
      </c>
      <c r="U1886" s="2">
        <f t="shared" si="29"/>
        <v>0.25925925925925924</v>
      </c>
      <c r="V1886" t="s">
        <v>8</v>
      </c>
      <c r="W1886">
        <v>12</v>
      </c>
      <c r="X1886" s="3">
        <v>3.6089999999999998E-3</v>
      </c>
      <c r="Y1886" t="s">
        <v>12</v>
      </c>
      <c r="Z1886">
        <v>10</v>
      </c>
      <c r="AA1886" s="1">
        <v>8.83E-4</v>
      </c>
      <c r="AB1886" t="s">
        <v>6</v>
      </c>
      <c r="AC1886">
        <v>12</v>
      </c>
      <c r="AD1886" s="2">
        <v>8.3299999999999997E-4</v>
      </c>
      <c r="AE1886" t="s">
        <v>4</v>
      </c>
      <c r="AF1886">
        <v>2</v>
      </c>
      <c r="AG1886" s="2">
        <v>7.9500000000000003E-4</v>
      </c>
      <c r="AH1886" t="s">
        <v>40</v>
      </c>
      <c r="AI1886">
        <v>1</v>
      </c>
      <c r="AJ1886">
        <v>7.9100000000000004E-4</v>
      </c>
      <c r="AK1886" t="s">
        <v>5</v>
      </c>
      <c r="AL1886">
        <v>2</v>
      </c>
      <c r="AM1886">
        <v>7.5199999999999996E-4</v>
      </c>
      <c r="AN1886" t="s">
        <v>42</v>
      </c>
      <c r="AO1886">
        <v>1</v>
      </c>
      <c r="AP1886">
        <v>5.7300000000000005E-4</v>
      </c>
      <c r="AQ1886" t="s">
        <v>9</v>
      </c>
      <c r="AR1886">
        <v>3</v>
      </c>
      <c r="AS1886">
        <v>2.92E-4</v>
      </c>
      <c r="AT1886" t="s">
        <v>21</v>
      </c>
      <c r="AU1886">
        <v>1</v>
      </c>
      <c r="AV1886">
        <v>2.92E-4</v>
      </c>
      <c r="AW1886" t="s">
        <v>3</v>
      </c>
      <c r="AX1886">
        <v>1</v>
      </c>
      <c r="AY1886">
        <v>2.8299999999999999E-4</v>
      </c>
      <c r="AZ1886" t="s">
        <v>10</v>
      </c>
      <c r="BA1886">
        <v>1</v>
      </c>
      <c r="BB1886">
        <v>1.22E-4</v>
      </c>
      <c r="BC1886" t="s">
        <v>14</v>
      </c>
      <c r="BD1886">
        <v>1</v>
      </c>
      <c r="BE1886">
        <v>9.0000000000000006E-5</v>
      </c>
    </row>
    <row r="1887" spans="1:75" x14ac:dyDescent="0.25">
      <c r="A1887" t="s">
        <v>1914</v>
      </c>
      <c r="B1887" t="s">
        <v>1</v>
      </c>
      <c r="C1887">
        <v>0</v>
      </c>
      <c r="D1887">
        <v>159</v>
      </c>
      <c r="E1887">
        <v>0.11</v>
      </c>
      <c r="F1887">
        <v>438</v>
      </c>
      <c r="G1887">
        <v>0.06</v>
      </c>
      <c r="H1887">
        <v>36.299999999999997</v>
      </c>
      <c r="I1887">
        <v>14</v>
      </c>
      <c r="J1887">
        <v>51.85</v>
      </c>
      <c r="K1887">
        <v>8.4199999999999998E-4</v>
      </c>
      <c r="L1887" s="1">
        <v>9.7418412079883096E-5</v>
      </c>
      <c r="M1887">
        <v>1.4769115137892199E-6</v>
      </c>
      <c r="N1887">
        <v>1.2152824831244901E-3</v>
      </c>
      <c r="O1887">
        <v>0</v>
      </c>
      <c r="P1887">
        <v>3.0865821697718299E-3</v>
      </c>
      <c r="Q1887">
        <v>20</v>
      </c>
      <c r="R1887">
        <v>5.8513601039327098E-4</v>
      </c>
      <c r="S1887">
        <v>1</v>
      </c>
      <c r="T1887">
        <v>9</v>
      </c>
      <c r="U1887" s="6">
        <f t="shared" si="29"/>
        <v>0.33333333333333331</v>
      </c>
      <c r="V1887" t="s">
        <v>8</v>
      </c>
      <c r="W1887">
        <v>13</v>
      </c>
      <c r="X1887" s="3">
        <v>3.9100000000000003E-3</v>
      </c>
      <c r="Y1887" t="s">
        <v>10</v>
      </c>
      <c r="Z1887">
        <v>31</v>
      </c>
      <c r="AA1887" s="1">
        <v>3.7910000000000001E-3</v>
      </c>
      <c r="AB1887" t="s">
        <v>13</v>
      </c>
      <c r="AC1887">
        <v>40</v>
      </c>
      <c r="AD1887" s="2">
        <v>3.4889999999999999E-3</v>
      </c>
      <c r="AE1887" t="s">
        <v>90</v>
      </c>
      <c r="AF1887">
        <v>1</v>
      </c>
      <c r="AG1887" s="2">
        <v>2.2989999999999998E-3</v>
      </c>
      <c r="AH1887" t="s">
        <v>6</v>
      </c>
      <c r="AI1887">
        <v>28</v>
      </c>
      <c r="AJ1887">
        <v>1.944E-3</v>
      </c>
      <c r="AK1887" t="s">
        <v>40</v>
      </c>
      <c r="AL1887">
        <v>2</v>
      </c>
      <c r="AM1887">
        <v>1.5820000000000001E-3</v>
      </c>
      <c r="AN1887" t="s">
        <v>12</v>
      </c>
      <c r="AO1887">
        <v>17</v>
      </c>
      <c r="AP1887">
        <v>1.5009999999999999E-3</v>
      </c>
      <c r="AQ1887" t="s">
        <v>4</v>
      </c>
      <c r="AR1887">
        <v>3</v>
      </c>
      <c r="AS1887">
        <v>1.1919999999999999E-3</v>
      </c>
      <c r="AT1887" t="s">
        <v>3</v>
      </c>
      <c r="AU1887">
        <v>3</v>
      </c>
      <c r="AV1887">
        <v>8.4800000000000001E-4</v>
      </c>
      <c r="AW1887" t="s">
        <v>14</v>
      </c>
      <c r="AX1887">
        <v>8</v>
      </c>
      <c r="AY1887">
        <v>7.2099999999999996E-4</v>
      </c>
      <c r="AZ1887" t="s">
        <v>7</v>
      </c>
      <c r="BA1887">
        <v>2</v>
      </c>
      <c r="BB1887">
        <v>6.7100000000000005E-4</v>
      </c>
      <c r="BC1887" t="s">
        <v>16</v>
      </c>
      <c r="BD1887">
        <v>9</v>
      </c>
      <c r="BE1887">
        <v>4.1800000000000002E-4</v>
      </c>
      <c r="BF1887" t="s">
        <v>29</v>
      </c>
      <c r="BG1887">
        <v>1</v>
      </c>
      <c r="BH1887">
        <v>2.7099999999999997E-4</v>
      </c>
      <c r="BI1887" t="s">
        <v>9</v>
      </c>
      <c r="BJ1887">
        <v>1</v>
      </c>
      <c r="BK1887">
        <v>9.7E-5</v>
      </c>
    </row>
    <row r="1888" spans="1:75" x14ac:dyDescent="0.25">
      <c r="A1888" t="s">
        <v>1915</v>
      </c>
      <c r="B1888" t="s">
        <v>1</v>
      </c>
      <c r="C1888">
        <v>1</v>
      </c>
      <c r="D1888">
        <v>90</v>
      </c>
      <c r="E1888">
        <v>0.06</v>
      </c>
      <c r="F1888">
        <v>480</v>
      </c>
      <c r="G1888">
        <v>7.0000000000000007E-2</v>
      </c>
      <c r="H1888">
        <v>18.75</v>
      </c>
      <c r="I1888">
        <v>14</v>
      </c>
      <c r="J1888">
        <v>51.85</v>
      </c>
      <c r="K1888">
        <v>5.2599999999999999E-4</v>
      </c>
      <c r="L1888" s="1">
        <v>8.7229588276343303E-5</v>
      </c>
      <c r="M1888">
        <v>8.3452504232224597E-7</v>
      </c>
      <c r="N1888">
        <v>9.13523421879399E-4</v>
      </c>
      <c r="O1888">
        <v>0</v>
      </c>
      <c r="P1888">
        <v>2.17318115017576E-3</v>
      </c>
      <c r="Q1888">
        <v>23</v>
      </c>
      <c r="R1888">
        <v>4.3984461053452501E-4</v>
      </c>
      <c r="S1888">
        <v>2</v>
      </c>
      <c r="T1888">
        <v>8</v>
      </c>
      <c r="U1888" s="6">
        <f t="shared" si="29"/>
        <v>0.29629629629629628</v>
      </c>
      <c r="V1888" t="s">
        <v>8</v>
      </c>
      <c r="W1888">
        <v>13</v>
      </c>
      <c r="X1888" s="3">
        <v>3.9100000000000003E-3</v>
      </c>
      <c r="Y1888" t="s">
        <v>12</v>
      </c>
      <c r="Z1888">
        <v>29</v>
      </c>
      <c r="AA1888" s="1">
        <v>2.5609999999999999E-3</v>
      </c>
      <c r="AB1888" t="s">
        <v>4</v>
      </c>
      <c r="AC1888">
        <v>4</v>
      </c>
      <c r="AD1888" s="2">
        <v>1.5889999999999999E-3</v>
      </c>
      <c r="AE1888" t="s">
        <v>21</v>
      </c>
      <c r="AF1888">
        <v>5</v>
      </c>
      <c r="AG1888" s="2">
        <v>1.4610000000000001E-3</v>
      </c>
      <c r="AH1888" t="s">
        <v>10</v>
      </c>
      <c r="AI1888">
        <v>11</v>
      </c>
      <c r="AJ1888">
        <v>1.3450000000000001E-3</v>
      </c>
      <c r="AK1888" t="s">
        <v>6</v>
      </c>
      <c r="AL1888">
        <v>11</v>
      </c>
      <c r="AM1888">
        <v>7.6400000000000003E-4</v>
      </c>
      <c r="AN1888" t="s">
        <v>9</v>
      </c>
      <c r="AO1888">
        <v>6</v>
      </c>
      <c r="AP1888">
        <v>5.8500000000000002E-4</v>
      </c>
      <c r="AQ1888" t="s">
        <v>42</v>
      </c>
      <c r="AR1888">
        <v>1</v>
      </c>
      <c r="AS1888">
        <v>5.7300000000000005E-4</v>
      </c>
      <c r="AT1888" t="s">
        <v>14</v>
      </c>
      <c r="AU1888">
        <v>5</v>
      </c>
      <c r="AV1888">
        <v>4.5100000000000001E-4</v>
      </c>
      <c r="AW1888" t="s">
        <v>7</v>
      </c>
      <c r="AX1888">
        <v>1</v>
      </c>
      <c r="AY1888">
        <v>3.3599999999999998E-4</v>
      </c>
      <c r="AZ1888" t="s">
        <v>3</v>
      </c>
      <c r="BA1888">
        <v>1</v>
      </c>
      <c r="BB1888">
        <v>2.8299999999999999E-4</v>
      </c>
      <c r="BC1888" t="s">
        <v>35</v>
      </c>
      <c r="BD1888">
        <v>1</v>
      </c>
      <c r="BE1888">
        <v>1.63E-4</v>
      </c>
      <c r="BF1888" t="s">
        <v>17</v>
      </c>
      <c r="BG1888">
        <v>1</v>
      </c>
      <c r="BH1888">
        <v>1E-4</v>
      </c>
      <c r="BI1888" t="s">
        <v>13</v>
      </c>
      <c r="BJ1888">
        <v>1</v>
      </c>
      <c r="BK1888">
        <v>8.7000000000000001E-5</v>
      </c>
    </row>
    <row r="1889" spans="1:93" x14ac:dyDescent="0.25">
      <c r="A1889" t="s">
        <v>1916</v>
      </c>
      <c r="B1889" t="s">
        <v>1</v>
      </c>
      <c r="C1889">
        <v>0</v>
      </c>
      <c r="D1889">
        <v>164</v>
      </c>
      <c r="E1889">
        <v>0.11</v>
      </c>
      <c r="F1889">
        <v>565</v>
      </c>
      <c r="G1889">
        <v>0.08</v>
      </c>
      <c r="H1889">
        <v>29.03</v>
      </c>
      <c r="I1889">
        <v>19</v>
      </c>
      <c r="J1889">
        <v>70.37</v>
      </c>
      <c r="K1889">
        <v>8.8999999999999995E-4</v>
      </c>
      <c r="L1889" s="1">
        <v>5.6545094713033705E-4</v>
      </c>
      <c r="M1889">
        <v>1.1983224413936501E-6</v>
      </c>
      <c r="N1889">
        <v>1.0946791499766701E-3</v>
      </c>
      <c r="O1889">
        <v>0</v>
      </c>
      <c r="P1889">
        <v>2.7473939675415099E-3</v>
      </c>
      <c r="Q1889">
        <v>23</v>
      </c>
      <c r="R1889">
        <v>3.2434937777086503E-4</v>
      </c>
      <c r="S1889">
        <v>2</v>
      </c>
      <c r="T1889">
        <v>9</v>
      </c>
      <c r="U1889" s="6">
        <f t="shared" si="29"/>
        <v>0.33333333333333331</v>
      </c>
      <c r="V1889" t="s">
        <v>8</v>
      </c>
      <c r="W1889">
        <v>16</v>
      </c>
      <c r="X1889" s="3">
        <v>4.8120000000000003E-3</v>
      </c>
      <c r="Y1889" t="s">
        <v>6</v>
      </c>
      <c r="Z1889">
        <v>37</v>
      </c>
      <c r="AA1889" s="1">
        <v>2.5690000000000001E-3</v>
      </c>
      <c r="AB1889" t="s">
        <v>9</v>
      </c>
      <c r="AC1889">
        <v>25</v>
      </c>
      <c r="AD1889" s="2">
        <v>2.4350000000000001E-3</v>
      </c>
      <c r="AE1889" t="s">
        <v>42</v>
      </c>
      <c r="AF1889">
        <v>4</v>
      </c>
      <c r="AG1889" s="2">
        <v>2.294E-3</v>
      </c>
      <c r="AH1889" t="s">
        <v>29</v>
      </c>
      <c r="AI1889">
        <v>6</v>
      </c>
      <c r="AJ1889">
        <v>1.6260000000000001E-3</v>
      </c>
      <c r="AK1889" t="s">
        <v>5</v>
      </c>
      <c r="AL1889">
        <v>4</v>
      </c>
      <c r="AM1889">
        <v>1.5039999999999999E-3</v>
      </c>
      <c r="AN1889" t="s">
        <v>14</v>
      </c>
      <c r="AO1889">
        <v>15</v>
      </c>
      <c r="AP1889">
        <v>1.353E-3</v>
      </c>
      <c r="AQ1889" t="s">
        <v>11</v>
      </c>
      <c r="AR1889">
        <v>7</v>
      </c>
      <c r="AS1889">
        <v>1.2650000000000001E-3</v>
      </c>
      <c r="AT1889" t="s">
        <v>12</v>
      </c>
      <c r="AU1889">
        <v>13</v>
      </c>
      <c r="AV1889">
        <v>1.1479999999999999E-3</v>
      </c>
      <c r="AW1889" t="s">
        <v>16</v>
      </c>
      <c r="AX1889">
        <v>18</v>
      </c>
      <c r="AY1889">
        <v>8.3600000000000005E-4</v>
      </c>
      <c r="AZ1889" t="s">
        <v>4</v>
      </c>
      <c r="BA1889">
        <v>2</v>
      </c>
      <c r="BB1889">
        <v>7.9500000000000003E-4</v>
      </c>
      <c r="BC1889" t="s">
        <v>40</v>
      </c>
      <c r="BD1889">
        <v>1</v>
      </c>
      <c r="BE1889">
        <v>7.9100000000000004E-4</v>
      </c>
      <c r="BF1889" t="s">
        <v>10</v>
      </c>
      <c r="BG1889">
        <v>5</v>
      </c>
      <c r="BH1889">
        <v>6.11E-4</v>
      </c>
      <c r="BI1889" t="s">
        <v>3</v>
      </c>
      <c r="BJ1889">
        <v>2</v>
      </c>
      <c r="BK1889">
        <v>5.6499999999999996E-4</v>
      </c>
      <c r="BL1889" t="s">
        <v>35</v>
      </c>
      <c r="BM1889">
        <v>3</v>
      </c>
      <c r="BN1889">
        <v>4.8899999999999996E-4</v>
      </c>
      <c r="BO1889" t="s">
        <v>7</v>
      </c>
      <c r="BP1889">
        <v>1</v>
      </c>
      <c r="BQ1889">
        <v>3.3599999999999998E-4</v>
      </c>
      <c r="BR1889" t="s">
        <v>23</v>
      </c>
      <c r="BS1889">
        <v>2</v>
      </c>
      <c r="BT1889">
        <v>3.3500000000000001E-4</v>
      </c>
      <c r="BU1889" t="s">
        <v>13</v>
      </c>
      <c r="BV1889">
        <v>2</v>
      </c>
      <c r="BW1889">
        <v>1.74E-4</v>
      </c>
      <c r="BX1889" t="s">
        <v>17</v>
      </c>
      <c r="BY1889">
        <v>1</v>
      </c>
      <c r="BZ1889">
        <v>1E-4</v>
      </c>
    </row>
    <row r="1890" spans="1:93" x14ac:dyDescent="0.25">
      <c r="A1890" t="s">
        <v>1917</v>
      </c>
      <c r="B1890" t="s">
        <v>1</v>
      </c>
      <c r="C1890">
        <v>0</v>
      </c>
      <c r="D1890">
        <v>111</v>
      </c>
      <c r="E1890">
        <v>0.08</v>
      </c>
      <c r="F1890">
        <v>487</v>
      </c>
      <c r="G1890">
        <v>7.0000000000000007E-2</v>
      </c>
      <c r="H1890">
        <v>22.79</v>
      </c>
      <c r="I1890">
        <v>12</v>
      </c>
      <c r="J1890">
        <v>44.44</v>
      </c>
      <c r="K1890">
        <v>6.6299999999999996E-4</v>
      </c>
      <c r="L1890" s="1">
        <v>0</v>
      </c>
      <c r="M1890">
        <v>1.2986050793382701E-6</v>
      </c>
      <c r="N1890">
        <v>1.1395635477402201E-3</v>
      </c>
      <c r="O1890">
        <v>0</v>
      </c>
      <c r="P1890">
        <v>2.6668798727438798E-3</v>
      </c>
      <c r="Q1890">
        <v>17</v>
      </c>
      <c r="R1890">
        <v>6.3309085985567505E-4</v>
      </c>
      <c r="S1890">
        <v>2</v>
      </c>
      <c r="T1890">
        <v>7</v>
      </c>
      <c r="U1890" s="2">
        <f t="shared" si="29"/>
        <v>0.25925925925925924</v>
      </c>
      <c r="V1890" t="s">
        <v>8</v>
      </c>
      <c r="W1890">
        <v>16</v>
      </c>
      <c r="X1890" s="3">
        <v>4.8120000000000003E-3</v>
      </c>
      <c r="Y1890" t="s">
        <v>6</v>
      </c>
      <c r="Z1890">
        <v>41</v>
      </c>
      <c r="AA1890" s="1">
        <v>2.8470000000000001E-3</v>
      </c>
      <c r="AB1890" t="s">
        <v>90</v>
      </c>
      <c r="AC1890">
        <v>1</v>
      </c>
      <c r="AD1890" s="2">
        <v>2.2989999999999998E-3</v>
      </c>
      <c r="AE1890" t="s">
        <v>42</v>
      </c>
      <c r="AF1890">
        <v>3</v>
      </c>
      <c r="AG1890" s="2">
        <v>1.72E-3</v>
      </c>
      <c r="AH1890" t="s">
        <v>9</v>
      </c>
      <c r="AI1890">
        <v>17</v>
      </c>
      <c r="AJ1890">
        <v>1.6559999999999999E-3</v>
      </c>
      <c r="AK1890" t="s">
        <v>29</v>
      </c>
      <c r="AL1890">
        <v>6</v>
      </c>
      <c r="AM1890">
        <v>1.6260000000000001E-3</v>
      </c>
      <c r="AN1890" t="s">
        <v>14</v>
      </c>
      <c r="AO1890">
        <v>12</v>
      </c>
      <c r="AP1890">
        <v>1.0820000000000001E-3</v>
      </c>
      <c r="AQ1890" t="s">
        <v>12</v>
      </c>
      <c r="AR1890">
        <v>7</v>
      </c>
      <c r="AS1890">
        <v>6.1799999999999995E-4</v>
      </c>
      <c r="AT1890" t="s">
        <v>11</v>
      </c>
      <c r="AU1890">
        <v>3</v>
      </c>
      <c r="AV1890">
        <v>5.4199999999999995E-4</v>
      </c>
      <c r="AW1890" t="s">
        <v>10</v>
      </c>
      <c r="AX1890">
        <v>3</v>
      </c>
      <c r="AY1890">
        <v>3.6699999999999998E-4</v>
      </c>
      <c r="AZ1890" t="s">
        <v>23</v>
      </c>
      <c r="BA1890">
        <v>1</v>
      </c>
      <c r="BB1890">
        <v>1.6799999999999999E-4</v>
      </c>
      <c r="BC1890" t="s">
        <v>35</v>
      </c>
      <c r="BD1890">
        <v>1</v>
      </c>
      <c r="BE1890">
        <v>1.63E-4</v>
      </c>
    </row>
    <row r="1891" spans="1:93" x14ac:dyDescent="0.25">
      <c r="A1891" t="s">
        <v>1918</v>
      </c>
      <c r="B1891" t="s">
        <v>1</v>
      </c>
      <c r="C1891">
        <v>0</v>
      </c>
      <c r="D1891">
        <v>37</v>
      </c>
      <c r="E1891">
        <v>0.03</v>
      </c>
      <c r="F1891">
        <v>107</v>
      </c>
      <c r="G1891">
        <v>0.02</v>
      </c>
      <c r="H1891">
        <v>34.58</v>
      </c>
      <c r="I1891">
        <v>8</v>
      </c>
      <c r="J1891">
        <v>29.63</v>
      </c>
      <c r="K1891">
        <v>2.9100000000000003E-4</v>
      </c>
      <c r="L1891" s="1">
        <v>0</v>
      </c>
      <c r="M1891">
        <v>1.0500966893453801E-6</v>
      </c>
      <c r="N1891">
        <v>1.02474225507948E-3</v>
      </c>
      <c r="O1891">
        <v>0</v>
      </c>
      <c r="P1891">
        <v>1.4867120543090901E-3</v>
      </c>
      <c r="Q1891">
        <v>11</v>
      </c>
      <c r="R1891">
        <v>7.2111492024111499E-4</v>
      </c>
      <c r="S1891">
        <v>2</v>
      </c>
      <c r="T1891">
        <v>4</v>
      </c>
      <c r="U1891" s="2">
        <f t="shared" si="29"/>
        <v>0.14814814814814814</v>
      </c>
      <c r="V1891" t="s">
        <v>8</v>
      </c>
      <c r="W1891">
        <v>18</v>
      </c>
      <c r="X1891" s="3">
        <v>5.4140000000000004E-3</v>
      </c>
      <c r="Y1891" t="s">
        <v>9</v>
      </c>
      <c r="Z1891">
        <v>9</v>
      </c>
      <c r="AA1891" s="1">
        <v>8.7699999999999996E-4</v>
      </c>
      <c r="AB1891" t="s">
        <v>42</v>
      </c>
      <c r="AC1891">
        <v>1</v>
      </c>
      <c r="AD1891" s="2">
        <v>5.7300000000000005E-4</v>
      </c>
      <c r="AE1891" t="s">
        <v>11</v>
      </c>
      <c r="AF1891">
        <v>2</v>
      </c>
      <c r="AG1891" s="2">
        <v>3.6200000000000002E-4</v>
      </c>
      <c r="AH1891" t="s">
        <v>6</v>
      </c>
      <c r="AI1891">
        <v>3</v>
      </c>
      <c r="AJ1891">
        <v>2.0799999999999999E-4</v>
      </c>
      <c r="AK1891" t="s">
        <v>12</v>
      </c>
      <c r="AL1891">
        <v>2</v>
      </c>
      <c r="AM1891">
        <v>1.7699999999999999E-4</v>
      </c>
      <c r="AN1891" t="s">
        <v>23</v>
      </c>
      <c r="AO1891">
        <v>1</v>
      </c>
      <c r="AP1891">
        <v>1.6799999999999999E-4</v>
      </c>
      <c r="AQ1891" t="s">
        <v>14</v>
      </c>
      <c r="AR1891">
        <v>1</v>
      </c>
      <c r="AS1891">
        <v>9.0000000000000006E-5</v>
      </c>
    </row>
    <row r="1892" spans="1:93" x14ac:dyDescent="0.25">
      <c r="A1892" t="s">
        <v>1919</v>
      </c>
      <c r="B1892" t="s">
        <v>1</v>
      </c>
      <c r="C1892">
        <v>0</v>
      </c>
      <c r="D1892">
        <v>245</v>
      </c>
      <c r="E1892">
        <v>0.17</v>
      </c>
      <c r="F1892">
        <v>436</v>
      </c>
      <c r="G1892">
        <v>0.06</v>
      </c>
      <c r="H1892">
        <v>56.19</v>
      </c>
      <c r="I1892">
        <v>23</v>
      </c>
      <c r="J1892">
        <v>85.19</v>
      </c>
      <c r="K1892">
        <v>1.5870000000000001E-3</v>
      </c>
      <c r="L1892" s="7">
        <v>1.50804289544236E-3</v>
      </c>
      <c r="M1892">
        <v>1.6491923764361501E-6</v>
      </c>
      <c r="N1892">
        <v>1.28420885234301E-3</v>
      </c>
      <c r="O1892">
        <v>0</v>
      </c>
      <c r="P1892">
        <v>3.6617621629335502E-3</v>
      </c>
      <c r="Q1892">
        <v>23</v>
      </c>
      <c r="R1892">
        <v>1.90253163310076E-4</v>
      </c>
      <c r="S1892">
        <v>2</v>
      </c>
      <c r="T1892">
        <v>11</v>
      </c>
      <c r="U1892" s="4">
        <f t="shared" si="29"/>
        <v>0.40740740740740738</v>
      </c>
      <c r="V1892" t="s">
        <v>8</v>
      </c>
      <c r="W1892">
        <v>19</v>
      </c>
      <c r="X1892" s="3">
        <v>5.7140000000000003E-3</v>
      </c>
      <c r="Y1892" t="s">
        <v>7</v>
      </c>
      <c r="Z1892">
        <v>11</v>
      </c>
      <c r="AA1892" s="1">
        <v>3.6930000000000001E-3</v>
      </c>
      <c r="AB1892" t="s">
        <v>6</v>
      </c>
      <c r="AC1892">
        <v>48</v>
      </c>
      <c r="AD1892" s="2">
        <v>3.333E-3</v>
      </c>
      <c r="AE1892" t="s">
        <v>5</v>
      </c>
      <c r="AF1892">
        <v>8</v>
      </c>
      <c r="AG1892" s="2">
        <v>3.0079999999999998E-3</v>
      </c>
      <c r="AH1892" t="s">
        <v>12</v>
      </c>
      <c r="AI1892">
        <v>29</v>
      </c>
      <c r="AJ1892">
        <v>2.5609999999999999E-3</v>
      </c>
      <c r="AK1892" t="s">
        <v>10</v>
      </c>
      <c r="AL1892">
        <v>19</v>
      </c>
      <c r="AM1892">
        <v>2.323E-3</v>
      </c>
      <c r="AN1892" t="s">
        <v>90</v>
      </c>
      <c r="AO1892">
        <v>1</v>
      </c>
      <c r="AP1892">
        <v>2.2989999999999998E-3</v>
      </c>
      <c r="AQ1892" t="s">
        <v>29</v>
      </c>
      <c r="AR1892">
        <v>8</v>
      </c>
      <c r="AS1892">
        <v>2.1689999999999999E-3</v>
      </c>
      <c r="AT1892" t="s">
        <v>4</v>
      </c>
      <c r="AU1892">
        <v>5</v>
      </c>
      <c r="AV1892">
        <v>1.9859999999999999E-3</v>
      </c>
      <c r="AW1892" t="s">
        <v>42</v>
      </c>
      <c r="AX1892">
        <v>3</v>
      </c>
      <c r="AY1892">
        <v>1.72E-3</v>
      </c>
      <c r="AZ1892" t="s">
        <v>9</v>
      </c>
      <c r="BA1892">
        <v>17</v>
      </c>
      <c r="BB1892">
        <v>1.6559999999999999E-3</v>
      </c>
      <c r="BC1892" t="s">
        <v>40</v>
      </c>
      <c r="BD1892">
        <v>2</v>
      </c>
      <c r="BE1892">
        <v>1.5820000000000001E-3</v>
      </c>
      <c r="BF1892" t="s">
        <v>14</v>
      </c>
      <c r="BG1892">
        <v>17</v>
      </c>
      <c r="BH1892">
        <v>1.5330000000000001E-3</v>
      </c>
      <c r="BI1892" t="s">
        <v>23</v>
      </c>
      <c r="BJ1892">
        <v>9</v>
      </c>
      <c r="BK1892">
        <v>1.508E-3</v>
      </c>
      <c r="BL1892" t="s">
        <v>21</v>
      </c>
      <c r="BM1892">
        <v>4</v>
      </c>
      <c r="BN1892">
        <v>1.1689999999999999E-3</v>
      </c>
      <c r="BO1892" t="s">
        <v>3</v>
      </c>
      <c r="BP1892">
        <v>4</v>
      </c>
      <c r="BQ1892">
        <v>1.1310000000000001E-3</v>
      </c>
      <c r="BR1892" t="s">
        <v>17</v>
      </c>
      <c r="BS1892">
        <v>11</v>
      </c>
      <c r="BT1892">
        <v>1.1050000000000001E-3</v>
      </c>
      <c r="BU1892" t="s">
        <v>35</v>
      </c>
      <c r="BV1892">
        <v>6</v>
      </c>
      <c r="BW1892">
        <v>9.7799999999999992E-4</v>
      </c>
      <c r="BX1892" t="s">
        <v>43</v>
      </c>
      <c r="BY1892">
        <v>1</v>
      </c>
      <c r="BZ1892">
        <v>9.3099999999999997E-4</v>
      </c>
      <c r="CA1892" t="s">
        <v>11</v>
      </c>
      <c r="CB1892">
        <v>5</v>
      </c>
      <c r="CC1892">
        <v>9.0399999999999996E-4</v>
      </c>
      <c r="CD1892" t="s">
        <v>16</v>
      </c>
      <c r="CE1892">
        <v>13</v>
      </c>
      <c r="CF1892">
        <v>6.0400000000000004E-4</v>
      </c>
      <c r="CG1892" t="s">
        <v>45</v>
      </c>
      <c r="CH1892">
        <v>1</v>
      </c>
      <c r="CI1892">
        <v>5.8200000000000005E-4</v>
      </c>
      <c r="CJ1892" t="s">
        <v>13</v>
      </c>
      <c r="CK1892">
        <v>4</v>
      </c>
      <c r="CL1892">
        <v>3.4900000000000003E-4</v>
      </c>
    </row>
    <row r="1893" spans="1:93" x14ac:dyDescent="0.25">
      <c r="A1893" t="s">
        <v>1920</v>
      </c>
      <c r="B1893" t="s">
        <v>34</v>
      </c>
      <c r="C1893">
        <v>0</v>
      </c>
      <c r="D1893">
        <v>113</v>
      </c>
      <c r="E1893">
        <v>0.08</v>
      </c>
      <c r="F1893">
        <v>958</v>
      </c>
      <c r="G1893">
        <v>0.14000000000000001</v>
      </c>
      <c r="H1893">
        <v>11.8</v>
      </c>
      <c r="I1893">
        <v>14</v>
      </c>
      <c r="J1893">
        <v>51.85</v>
      </c>
      <c r="K1893">
        <v>7.3399999999999995E-4</v>
      </c>
      <c r="L1893" s="1">
        <v>3.0126531432014499E-4</v>
      </c>
      <c r="M1893">
        <v>1.66279221816448E-6</v>
      </c>
      <c r="N1893">
        <v>1.28949300818751E-3</v>
      </c>
      <c r="O1893">
        <v>0</v>
      </c>
      <c r="P1893">
        <v>2.7625700572028299E-3</v>
      </c>
      <c r="Q1893">
        <v>22</v>
      </c>
      <c r="R1893">
        <v>6.20867003942136E-4</v>
      </c>
      <c r="S1893">
        <v>2</v>
      </c>
      <c r="T1893">
        <v>9</v>
      </c>
      <c r="U1893" s="6">
        <f t="shared" si="29"/>
        <v>0.33333333333333331</v>
      </c>
      <c r="V1893" t="s">
        <v>8</v>
      </c>
      <c r="W1893">
        <v>21</v>
      </c>
      <c r="X1893" s="3">
        <v>6.3160000000000004E-3</v>
      </c>
      <c r="Y1893" t="s">
        <v>90</v>
      </c>
      <c r="Z1893">
        <v>1</v>
      </c>
      <c r="AA1893" s="1">
        <v>2.2989999999999998E-3</v>
      </c>
      <c r="AB1893" t="s">
        <v>12</v>
      </c>
      <c r="AC1893">
        <v>25</v>
      </c>
      <c r="AD1893" s="2">
        <v>2.2079999999999999E-3</v>
      </c>
      <c r="AE1893" t="s">
        <v>29</v>
      </c>
      <c r="AF1893">
        <v>6</v>
      </c>
      <c r="AG1893" s="2">
        <v>1.6260000000000001E-3</v>
      </c>
      <c r="AH1893" t="s">
        <v>9</v>
      </c>
      <c r="AI1893">
        <v>14</v>
      </c>
      <c r="AJ1893">
        <v>1.364E-3</v>
      </c>
      <c r="AK1893" t="s">
        <v>14</v>
      </c>
      <c r="AL1893">
        <v>13</v>
      </c>
      <c r="AM1893">
        <v>1.1720000000000001E-3</v>
      </c>
      <c r="AN1893" t="s">
        <v>10</v>
      </c>
      <c r="AO1893">
        <v>8</v>
      </c>
      <c r="AP1893">
        <v>9.7799999999999992E-4</v>
      </c>
      <c r="AQ1893" t="s">
        <v>11</v>
      </c>
      <c r="AR1893">
        <v>5</v>
      </c>
      <c r="AS1893">
        <v>9.0399999999999996E-4</v>
      </c>
      <c r="AT1893" t="s">
        <v>21</v>
      </c>
      <c r="AU1893">
        <v>3</v>
      </c>
      <c r="AV1893">
        <v>8.7600000000000004E-4</v>
      </c>
      <c r="AW1893" t="s">
        <v>6</v>
      </c>
      <c r="AX1893">
        <v>10</v>
      </c>
      <c r="AY1893">
        <v>6.9399999999999996E-4</v>
      </c>
      <c r="AZ1893" t="s">
        <v>4</v>
      </c>
      <c r="BA1893">
        <v>1</v>
      </c>
      <c r="BB1893">
        <v>3.97E-4</v>
      </c>
      <c r="BC1893" t="s">
        <v>7</v>
      </c>
      <c r="BD1893">
        <v>1</v>
      </c>
      <c r="BE1893">
        <v>3.3599999999999998E-4</v>
      </c>
      <c r="BF1893" t="s">
        <v>23</v>
      </c>
      <c r="BG1893">
        <v>2</v>
      </c>
      <c r="BH1893">
        <v>3.3500000000000001E-4</v>
      </c>
      <c r="BI1893" t="s">
        <v>17</v>
      </c>
      <c r="BJ1893">
        <v>3</v>
      </c>
      <c r="BK1893">
        <v>3.01E-4</v>
      </c>
    </row>
    <row r="1894" spans="1:93" x14ac:dyDescent="0.25">
      <c r="A1894" t="s">
        <v>1921</v>
      </c>
      <c r="B1894" t="s">
        <v>1</v>
      </c>
      <c r="C1894">
        <v>0</v>
      </c>
      <c r="D1894">
        <v>588</v>
      </c>
      <c r="E1894">
        <v>0.4</v>
      </c>
      <c r="F1894">
        <v>1110</v>
      </c>
      <c r="G1894">
        <v>0.16</v>
      </c>
      <c r="H1894">
        <v>52.97</v>
      </c>
      <c r="I1894">
        <v>24</v>
      </c>
      <c r="J1894">
        <v>88.89</v>
      </c>
      <c r="K1894">
        <v>4.5989999999999998E-3</v>
      </c>
      <c r="L1894" s="7">
        <v>3.6071782847867202E-3</v>
      </c>
      <c r="M1894">
        <v>1.38515883334309E-5</v>
      </c>
      <c r="N1894">
        <v>3.7217722033234301E-3</v>
      </c>
      <c r="O1894">
        <v>6</v>
      </c>
      <c r="P1894">
        <v>1.07410622304322E-2</v>
      </c>
      <c r="Q1894">
        <v>24</v>
      </c>
      <c r="R1894">
        <v>4.1353024481371401E-4</v>
      </c>
      <c r="S1894">
        <v>1</v>
      </c>
      <c r="T1894">
        <v>10</v>
      </c>
      <c r="U1894" s="6">
        <f t="shared" si="29"/>
        <v>0.37037037037037035</v>
      </c>
      <c r="V1894" t="s">
        <v>8</v>
      </c>
      <c r="W1894">
        <v>40</v>
      </c>
      <c r="X1894" s="3">
        <v>1.2030000000000001E-2</v>
      </c>
      <c r="Y1894" t="s">
        <v>90</v>
      </c>
      <c r="Z1894">
        <v>5</v>
      </c>
      <c r="AA1894" s="1">
        <v>1.1494000000000001E-2</v>
      </c>
      <c r="AB1894" t="s">
        <v>42</v>
      </c>
      <c r="AC1894">
        <v>19</v>
      </c>
      <c r="AD1894" s="2">
        <v>1.0893999999999999E-2</v>
      </c>
      <c r="AE1894" t="s">
        <v>10</v>
      </c>
      <c r="AF1894">
        <v>79</v>
      </c>
      <c r="AG1894" s="2">
        <v>9.6600000000000002E-3</v>
      </c>
      <c r="AH1894" t="s">
        <v>12</v>
      </c>
      <c r="AI1894">
        <v>109</v>
      </c>
      <c r="AJ1894">
        <v>9.6259999999999991E-3</v>
      </c>
      <c r="AK1894" t="s">
        <v>7</v>
      </c>
      <c r="AL1894">
        <v>24</v>
      </c>
      <c r="AM1894">
        <v>8.0560000000000007E-3</v>
      </c>
      <c r="AN1894" t="s">
        <v>4</v>
      </c>
      <c r="AO1894">
        <v>19</v>
      </c>
      <c r="AP1894">
        <v>7.5490000000000002E-3</v>
      </c>
      <c r="AQ1894" t="s">
        <v>43</v>
      </c>
      <c r="AR1894">
        <v>8</v>
      </c>
      <c r="AS1894">
        <v>7.4489999999999999E-3</v>
      </c>
      <c r="AT1894" t="s">
        <v>3</v>
      </c>
      <c r="AU1894">
        <v>26</v>
      </c>
      <c r="AV1894">
        <v>7.3509999999999999E-3</v>
      </c>
      <c r="AW1894" t="s">
        <v>40</v>
      </c>
      <c r="AX1894">
        <v>6</v>
      </c>
      <c r="AY1894">
        <v>4.7470000000000004E-3</v>
      </c>
      <c r="AZ1894" t="s">
        <v>5</v>
      </c>
      <c r="BA1894">
        <v>11</v>
      </c>
      <c r="BB1894">
        <v>4.1349999999999998E-3</v>
      </c>
      <c r="BC1894" t="s">
        <v>11</v>
      </c>
      <c r="BD1894">
        <v>21</v>
      </c>
      <c r="BE1894">
        <v>3.7959999999999999E-3</v>
      </c>
      <c r="BF1894" t="s">
        <v>6</v>
      </c>
      <c r="BG1894">
        <v>52</v>
      </c>
      <c r="BH1894">
        <v>3.6110000000000001E-3</v>
      </c>
      <c r="BI1894" t="s">
        <v>14</v>
      </c>
      <c r="BJ1894">
        <v>40</v>
      </c>
      <c r="BK1894">
        <v>3.607E-3</v>
      </c>
      <c r="BL1894" t="s">
        <v>23</v>
      </c>
      <c r="BM1894">
        <v>21</v>
      </c>
      <c r="BN1894">
        <v>3.519E-3</v>
      </c>
      <c r="BO1894" t="s">
        <v>29</v>
      </c>
      <c r="BP1894">
        <v>12</v>
      </c>
      <c r="BQ1894">
        <v>3.2529999999999998E-3</v>
      </c>
      <c r="BR1894" t="s">
        <v>9</v>
      </c>
      <c r="BS1894">
        <v>32</v>
      </c>
      <c r="BT1894">
        <v>3.117E-3</v>
      </c>
      <c r="BU1894" t="s">
        <v>21</v>
      </c>
      <c r="BV1894">
        <v>9</v>
      </c>
      <c r="BW1894">
        <v>2.6289999999999998E-3</v>
      </c>
      <c r="BX1894" t="s">
        <v>13</v>
      </c>
      <c r="BY1894">
        <v>26</v>
      </c>
      <c r="BZ1894">
        <v>2.2680000000000001E-3</v>
      </c>
      <c r="CA1894" t="s">
        <v>2</v>
      </c>
      <c r="CB1894">
        <v>3</v>
      </c>
      <c r="CC1894">
        <v>1.9880000000000002E-3</v>
      </c>
      <c r="CD1894" t="s">
        <v>17</v>
      </c>
      <c r="CE1894">
        <v>12</v>
      </c>
      <c r="CF1894">
        <v>1.2049999999999999E-3</v>
      </c>
      <c r="CG1894" t="s">
        <v>45</v>
      </c>
      <c r="CH1894">
        <v>2</v>
      </c>
      <c r="CI1894">
        <v>1.165E-3</v>
      </c>
      <c r="CJ1894" t="s">
        <v>35</v>
      </c>
      <c r="CK1894">
        <v>4</v>
      </c>
      <c r="CL1894">
        <v>6.5200000000000002E-4</v>
      </c>
      <c r="CM1894" t="s">
        <v>16</v>
      </c>
      <c r="CN1894">
        <v>8</v>
      </c>
      <c r="CO1894">
        <v>3.7199999999999999E-4</v>
      </c>
    </row>
    <row r="1895" spans="1:93" x14ac:dyDescent="0.25">
      <c r="A1895" t="s">
        <v>1922</v>
      </c>
      <c r="B1895" t="s">
        <v>1</v>
      </c>
      <c r="C1895">
        <v>0</v>
      </c>
      <c r="D1895">
        <v>68</v>
      </c>
      <c r="E1895">
        <v>0.05</v>
      </c>
      <c r="F1895">
        <v>150</v>
      </c>
      <c r="G1895">
        <v>0.02</v>
      </c>
      <c r="H1895">
        <v>45.33</v>
      </c>
      <c r="I1895">
        <v>10</v>
      </c>
      <c r="J1895">
        <v>37.04</v>
      </c>
      <c r="K1895">
        <v>6.2600000000000004E-4</v>
      </c>
      <c r="L1895" s="1">
        <v>0</v>
      </c>
      <c r="M1895">
        <v>5.3767810845760801E-6</v>
      </c>
      <c r="N1895">
        <v>2.3187887106366702E-3</v>
      </c>
      <c r="O1895">
        <v>1</v>
      </c>
      <c r="P1895">
        <v>3.06365765792365E-3</v>
      </c>
      <c r="Q1895">
        <v>15</v>
      </c>
      <c r="R1895">
        <v>1.4599780770675301E-3</v>
      </c>
      <c r="S1895">
        <v>2</v>
      </c>
      <c r="T1895">
        <v>2</v>
      </c>
      <c r="U1895" s="2">
        <f t="shared" si="29"/>
        <v>7.407407407407407E-2</v>
      </c>
      <c r="V1895" t="s">
        <v>8</v>
      </c>
      <c r="W1895">
        <v>41</v>
      </c>
      <c r="X1895" s="3">
        <v>1.2331E-2</v>
      </c>
      <c r="Y1895" t="s">
        <v>40</v>
      </c>
      <c r="Z1895">
        <v>2</v>
      </c>
      <c r="AA1895" s="1">
        <v>1.5820000000000001E-3</v>
      </c>
      <c r="AB1895" t="s">
        <v>12</v>
      </c>
      <c r="AC1895">
        <v>7</v>
      </c>
      <c r="AD1895" s="2">
        <v>6.1799999999999995E-4</v>
      </c>
      <c r="AE1895" t="s">
        <v>4</v>
      </c>
      <c r="AF1895">
        <v>1</v>
      </c>
      <c r="AG1895" s="2">
        <v>3.97E-4</v>
      </c>
      <c r="AH1895" t="s">
        <v>9</v>
      </c>
      <c r="AI1895">
        <v>4</v>
      </c>
      <c r="AJ1895">
        <v>3.8999999999999999E-4</v>
      </c>
      <c r="AK1895" t="s">
        <v>5</v>
      </c>
      <c r="AL1895">
        <v>1</v>
      </c>
      <c r="AM1895">
        <v>3.7599999999999998E-4</v>
      </c>
      <c r="AN1895" t="s">
        <v>11</v>
      </c>
      <c r="AO1895">
        <v>2</v>
      </c>
      <c r="AP1895">
        <v>3.6200000000000002E-4</v>
      </c>
      <c r="AQ1895" t="s">
        <v>17</v>
      </c>
      <c r="AR1895">
        <v>3</v>
      </c>
      <c r="AS1895">
        <v>3.01E-4</v>
      </c>
      <c r="AT1895" t="s">
        <v>6</v>
      </c>
      <c r="AU1895">
        <v>4</v>
      </c>
      <c r="AV1895">
        <v>2.7799999999999998E-4</v>
      </c>
      <c r="AW1895" t="s">
        <v>14</v>
      </c>
      <c r="AX1895">
        <v>3</v>
      </c>
      <c r="AY1895">
        <v>2.7099999999999997E-4</v>
      </c>
    </row>
    <row r="1896" spans="1:93" x14ac:dyDescent="0.25">
      <c r="A1896" t="s">
        <v>1923</v>
      </c>
      <c r="B1896" t="s">
        <v>1</v>
      </c>
      <c r="C1896">
        <v>0</v>
      </c>
      <c r="D1896">
        <v>10</v>
      </c>
      <c r="E1896">
        <v>0.01</v>
      </c>
      <c r="F1896">
        <v>25</v>
      </c>
      <c r="G1896">
        <v>0</v>
      </c>
      <c r="H1896">
        <v>40</v>
      </c>
      <c r="I1896">
        <v>6</v>
      </c>
      <c r="J1896">
        <v>22.22</v>
      </c>
      <c r="K1896">
        <v>3.4E-5</v>
      </c>
      <c r="L1896" s="1">
        <v>0</v>
      </c>
      <c r="M1896">
        <v>6.2654186225676804E-9</v>
      </c>
      <c r="N1896">
        <v>7.91543973672195E-5</v>
      </c>
      <c r="O1896">
        <v>0</v>
      </c>
      <c r="P1896">
        <v>1.7279679348403501E-4</v>
      </c>
      <c r="Q1896">
        <v>9</v>
      </c>
      <c r="R1896">
        <v>6.1564531285615201E-5</v>
      </c>
      <c r="S1896">
        <v>1</v>
      </c>
      <c r="T1896">
        <v>6</v>
      </c>
      <c r="U1896" s="2">
        <f t="shared" si="29"/>
        <v>0.22222222222222221</v>
      </c>
      <c r="V1896" t="s">
        <v>12</v>
      </c>
      <c r="W1896">
        <v>4</v>
      </c>
      <c r="X1896" s="3">
        <v>3.5300000000000002E-4</v>
      </c>
      <c r="Y1896" t="s">
        <v>17</v>
      </c>
      <c r="Z1896">
        <v>2</v>
      </c>
      <c r="AA1896" s="1">
        <v>2.0100000000000001E-4</v>
      </c>
      <c r="AB1896" t="s">
        <v>10</v>
      </c>
      <c r="AC1896">
        <v>1</v>
      </c>
      <c r="AD1896" s="2">
        <v>1.22E-4</v>
      </c>
      <c r="AE1896" t="s">
        <v>9</v>
      </c>
      <c r="AF1896">
        <v>1</v>
      </c>
      <c r="AG1896" s="2">
        <v>9.7E-5</v>
      </c>
      <c r="AH1896" t="s">
        <v>14</v>
      </c>
      <c r="AI1896">
        <v>1</v>
      </c>
      <c r="AJ1896">
        <v>9.0000000000000006E-5</v>
      </c>
      <c r="AK1896" t="s">
        <v>16</v>
      </c>
      <c r="AL1896">
        <v>1</v>
      </c>
      <c r="AM1896">
        <v>4.6E-5</v>
      </c>
    </row>
    <row r="1897" spans="1:93" x14ac:dyDescent="0.25">
      <c r="A1897" t="s">
        <v>1924</v>
      </c>
      <c r="B1897" t="s">
        <v>1</v>
      </c>
      <c r="C1897">
        <v>0</v>
      </c>
      <c r="D1897">
        <v>12</v>
      </c>
      <c r="E1897">
        <v>0.01</v>
      </c>
      <c r="F1897">
        <v>111</v>
      </c>
      <c r="G1897">
        <v>0.02</v>
      </c>
      <c r="H1897">
        <v>10.81</v>
      </c>
      <c r="I1897">
        <v>6</v>
      </c>
      <c r="J1897">
        <v>22.22</v>
      </c>
      <c r="K1897">
        <v>4.8999999999999998E-5</v>
      </c>
      <c r="L1897" s="1">
        <v>0</v>
      </c>
      <c r="M1897">
        <v>1.00850588915277E-8</v>
      </c>
      <c r="N1897">
        <v>1.00424393906698E-4</v>
      </c>
      <c r="O1897">
        <v>0</v>
      </c>
      <c r="P1897">
        <v>2.43564304811395E-4</v>
      </c>
      <c r="Q1897">
        <v>16</v>
      </c>
      <c r="R1897">
        <v>7.8107861927431896E-5</v>
      </c>
      <c r="S1897">
        <v>1</v>
      </c>
      <c r="T1897">
        <v>6</v>
      </c>
      <c r="U1897" s="2">
        <f t="shared" si="29"/>
        <v>0.22222222222222221</v>
      </c>
      <c r="V1897" t="s">
        <v>12</v>
      </c>
      <c r="W1897">
        <v>4</v>
      </c>
      <c r="X1897" s="3">
        <v>3.5300000000000002E-4</v>
      </c>
      <c r="Y1897" t="s">
        <v>8</v>
      </c>
      <c r="Z1897">
        <v>1</v>
      </c>
      <c r="AA1897" s="1">
        <v>3.01E-4</v>
      </c>
      <c r="AB1897" t="s">
        <v>10</v>
      </c>
      <c r="AC1897">
        <v>2</v>
      </c>
      <c r="AD1897" s="2">
        <v>2.4499999999999999E-4</v>
      </c>
      <c r="AE1897" t="s">
        <v>14</v>
      </c>
      <c r="AF1897">
        <v>2</v>
      </c>
      <c r="AG1897" s="2">
        <v>1.8000000000000001E-4</v>
      </c>
      <c r="AH1897" t="s">
        <v>6</v>
      </c>
      <c r="AI1897">
        <v>2</v>
      </c>
      <c r="AJ1897">
        <v>1.3899999999999999E-4</v>
      </c>
      <c r="AK1897" t="s">
        <v>9</v>
      </c>
      <c r="AL1897">
        <v>1</v>
      </c>
      <c r="AM1897">
        <v>9.7E-5</v>
      </c>
    </row>
    <row r="1898" spans="1:93" x14ac:dyDescent="0.25">
      <c r="A1898" t="s">
        <v>1925</v>
      </c>
      <c r="B1898" t="s">
        <v>1</v>
      </c>
      <c r="C1898">
        <v>0</v>
      </c>
      <c r="D1898">
        <v>10</v>
      </c>
      <c r="E1898">
        <v>0.01</v>
      </c>
      <c r="F1898">
        <v>31</v>
      </c>
      <c r="G1898">
        <v>0</v>
      </c>
      <c r="H1898">
        <v>32.26</v>
      </c>
      <c r="I1898">
        <v>6</v>
      </c>
      <c r="J1898">
        <v>22.22</v>
      </c>
      <c r="K1898">
        <v>3.8999999999999999E-5</v>
      </c>
      <c r="L1898" s="1">
        <v>0</v>
      </c>
      <c r="M1898">
        <v>7.0981167836495999E-9</v>
      </c>
      <c r="N1898">
        <v>8.4250322157542005E-5</v>
      </c>
      <c r="O1898">
        <v>0</v>
      </c>
      <c r="P1898">
        <v>1.9587347344670499E-4</v>
      </c>
      <c r="Q1898">
        <v>8</v>
      </c>
      <c r="R1898">
        <v>6.5528028344754902E-5</v>
      </c>
      <c r="S1898">
        <v>1</v>
      </c>
      <c r="T1898">
        <v>6</v>
      </c>
      <c r="U1898" s="2">
        <f t="shared" si="29"/>
        <v>0.22222222222222221</v>
      </c>
      <c r="V1898" t="s">
        <v>12</v>
      </c>
      <c r="W1898">
        <v>4</v>
      </c>
      <c r="X1898" s="3">
        <v>3.5300000000000002E-4</v>
      </c>
      <c r="Y1898" t="s">
        <v>11</v>
      </c>
      <c r="Z1898">
        <v>1</v>
      </c>
      <c r="AA1898" s="1">
        <v>1.8100000000000001E-4</v>
      </c>
      <c r="AB1898" t="s">
        <v>14</v>
      </c>
      <c r="AC1898">
        <v>2</v>
      </c>
      <c r="AD1898" s="2">
        <v>1.8000000000000001E-4</v>
      </c>
      <c r="AE1898" t="s">
        <v>23</v>
      </c>
      <c r="AF1898">
        <v>1</v>
      </c>
      <c r="AG1898" s="2">
        <v>1.6799999999999999E-4</v>
      </c>
      <c r="AH1898" t="s">
        <v>9</v>
      </c>
      <c r="AI1898">
        <v>1</v>
      </c>
      <c r="AJ1898">
        <v>9.7E-5</v>
      </c>
      <c r="AK1898" t="s">
        <v>6</v>
      </c>
      <c r="AL1898">
        <v>1</v>
      </c>
      <c r="AM1898">
        <v>6.8999999999999997E-5</v>
      </c>
    </row>
    <row r="1899" spans="1:93" x14ac:dyDescent="0.25">
      <c r="A1899" t="s">
        <v>1926</v>
      </c>
      <c r="B1899" t="s">
        <v>1</v>
      </c>
      <c r="C1899">
        <v>0</v>
      </c>
      <c r="D1899">
        <v>10</v>
      </c>
      <c r="E1899">
        <v>0.01</v>
      </c>
      <c r="F1899">
        <v>88</v>
      </c>
      <c r="G1899">
        <v>0.01</v>
      </c>
      <c r="H1899">
        <v>11.36</v>
      </c>
      <c r="I1899">
        <v>5</v>
      </c>
      <c r="J1899">
        <v>18.52</v>
      </c>
      <c r="K1899">
        <v>4.8999999999999998E-5</v>
      </c>
      <c r="L1899" s="1">
        <v>0</v>
      </c>
      <c r="M1899">
        <v>1.1142281735546199E-8</v>
      </c>
      <c r="N1899">
        <v>1.05557007041438E-4</v>
      </c>
      <c r="O1899">
        <v>0</v>
      </c>
      <c r="P1899">
        <v>2.6283822092710299E-4</v>
      </c>
      <c r="Q1899">
        <v>14</v>
      </c>
      <c r="R1899">
        <v>8.6009413144875498E-5</v>
      </c>
      <c r="S1899">
        <v>1</v>
      </c>
      <c r="T1899">
        <v>5</v>
      </c>
      <c r="U1899" s="2">
        <f t="shared" si="29"/>
        <v>0.18518518518518517</v>
      </c>
      <c r="V1899" t="s">
        <v>12</v>
      </c>
      <c r="W1899">
        <v>4</v>
      </c>
      <c r="X1899" s="3">
        <v>3.5300000000000002E-4</v>
      </c>
      <c r="Y1899" t="s">
        <v>8</v>
      </c>
      <c r="Z1899">
        <v>1</v>
      </c>
      <c r="AA1899" s="1">
        <v>3.01E-4</v>
      </c>
      <c r="AB1899" t="s">
        <v>29</v>
      </c>
      <c r="AC1899">
        <v>1</v>
      </c>
      <c r="AD1899" s="2">
        <v>2.7099999999999997E-4</v>
      </c>
      <c r="AE1899" t="s">
        <v>6</v>
      </c>
      <c r="AF1899">
        <v>3</v>
      </c>
      <c r="AG1899" s="2">
        <v>2.0799999999999999E-4</v>
      </c>
      <c r="AH1899" t="s">
        <v>11</v>
      </c>
      <c r="AI1899">
        <v>1</v>
      </c>
      <c r="AJ1899">
        <v>1.8100000000000001E-4</v>
      </c>
    </row>
    <row r="1900" spans="1:93" x14ac:dyDescent="0.25">
      <c r="A1900" t="s">
        <v>1927</v>
      </c>
      <c r="B1900" t="s">
        <v>1</v>
      </c>
      <c r="C1900">
        <v>0</v>
      </c>
      <c r="D1900">
        <v>12</v>
      </c>
      <c r="E1900">
        <v>0.01</v>
      </c>
      <c r="F1900">
        <v>33</v>
      </c>
      <c r="G1900">
        <v>0</v>
      </c>
      <c r="H1900">
        <v>36.36</v>
      </c>
      <c r="I1900">
        <v>8</v>
      </c>
      <c r="J1900">
        <v>29.63</v>
      </c>
      <c r="K1900">
        <v>6.7999999999999999E-5</v>
      </c>
      <c r="L1900" s="1">
        <v>0</v>
      </c>
      <c r="M1900">
        <v>1.4552705844106801E-8</v>
      </c>
      <c r="N1900">
        <v>1.20634596381414E-4</v>
      </c>
      <c r="O1900">
        <v>0</v>
      </c>
      <c r="P1900">
        <v>2.9537981244604801E-4</v>
      </c>
      <c r="Q1900">
        <v>10</v>
      </c>
      <c r="R1900">
        <v>8.4891012268402695E-5</v>
      </c>
      <c r="S1900">
        <v>1</v>
      </c>
      <c r="T1900">
        <v>8</v>
      </c>
      <c r="U1900" s="6">
        <f t="shared" si="29"/>
        <v>0.29629629629629628</v>
      </c>
      <c r="V1900" t="s">
        <v>12</v>
      </c>
      <c r="W1900">
        <v>5</v>
      </c>
      <c r="X1900" s="3">
        <v>4.4200000000000001E-4</v>
      </c>
      <c r="Y1900" t="s">
        <v>8</v>
      </c>
      <c r="Z1900">
        <v>1</v>
      </c>
      <c r="AA1900" s="1">
        <v>3.01E-4</v>
      </c>
      <c r="AB1900" t="s">
        <v>3</v>
      </c>
      <c r="AC1900">
        <v>1</v>
      </c>
      <c r="AD1900" s="2">
        <v>2.8299999999999999E-4</v>
      </c>
      <c r="AE1900" t="s">
        <v>29</v>
      </c>
      <c r="AF1900">
        <v>1</v>
      </c>
      <c r="AG1900" s="2">
        <v>2.7099999999999997E-4</v>
      </c>
      <c r="AH1900" t="s">
        <v>11</v>
      </c>
      <c r="AI1900">
        <v>1</v>
      </c>
      <c r="AJ1900">
        <v>1.8100000000000001E-4</v>
      </c>
      <c r="AK1900" t="s">
        <v>23</v>
      </c>
      <c r="AL1900">
        <v>1</v>
      </c>
      <c r="AM1900">
        <v>1.6799999999999999E-4</v>
      </c>
      <c r="AN1900" t="s">
        <v>9</v>
      </c>
      <c r="AO1900">
        <v>1</v>
      </c>
      <c r="AP1900">
        <v>9.7E-5</v>
      </c>
      <c r="AQ1900" t="s">
        <v>14</v>
      </c>
      <c r="AR1900">
        <v>1</v>
      </c>
      <c r="AS1900">
        <v>9.0000000000000006E-5</v>
      </c>
    </row>
    <row r="1901" spans="1:93" x14ac:dyDescent="0.25">
      <c r="A1901" t="s">
        <v>1928</v>
      </c>
      <c r="B1901" t="s">
        <v>1</v>
      </c>
      <c r="C1901">
        <v>0</v>
      </c>
      <c r="D1901">
        <v>12</v>
      </c>
      <c r="E1901">
        <v>0.01</v>
      </c>
      <c r="F1901">
        <v>52</v>
      </c>
      <c r="G1901">
        <v>0.01</v>
      </c>
      <c r="H1901">
        <v>23.08</v>
      </c>
      <c r="I1901">
        <v>7</v>
      </c>
      <c r="J1901">
        <v>25.93</v>
      </c>
      <c r="K1901">
        <v>6.0000000000000002E-5</v>
      </c>
      <c r="L1901" s="1">
        <v>0</v>
      </c>
      <c r="M1901">
        <v>1.6239425210094999E-8</v>
      </c>
      <c r="N1901">
        <v>1.2743400335112699E-4</v>
      </c>
      <c r="O1901">
        <v>0</v>
      </c>
      <c r="P1901">
        <v>2.86903001096808E-4</v>
      </c>
      <c r="Q1901">
        <v>14</v>
      </c>
      <c r="R1901">
        <v>9.4395558037871805E-5</v>
      </c>
      <c r="S1901">
        <v>1</v>
      </c>
      <c r="T1901">
        <v>7</v>
      </c>
      <c r="U1901" s="2">
        <f t="shared" si="29"/>
        <v>0.25925925925925924</v>
      </c>
      <c r="V1901" t="s">
        <v>12</v>
      </c>
      <c r="W1901">
        <v>5</v>
      </c>
      <c r="X1901" s="3">
        <v>4.4200000000000001E-4</v>
      </c>
      <c r="Y1901" t="s">
        <v>4</v>
      </c>
      <c r="Z1901">
        <v>1</v>
      </c>
      <c r="AA1901" s="1">
        <v>3.97E-4</v>
      </c>
      <c r="AB1901" t="s">
        <v>5</v>
      </c>
      <c r="AC1901">
        <v>1</v>
      </c>
      <c r="AD1901" s="2">
        <v>3.7599999999999998E-4</v>
      </c>
      <c r="AE1901" t="s">
        <v>10</v>
      </c>
      <c r="AF1901">
        <v>1</v>
      </c>
      <c r="AG1901" s="2">
        <v>1.22E-4</v>
      </c>
      <c r="AH1901" t="s">
        <v>9</v>
      </c>
      <c r="AI1901">
        <v>1</v>
      </c>
      <c r="AJ1901">
        <v>9.7E-5</v>
      </c>
      <c r="AK1901" t="s">
        <v>16</v>
      </c>
      <c r="AL1901">
        <v>2</v>
      </c>
      <c r="AM1901">
        <v>9.2999999999999997E-5</v>
      </c>
      <c r="AN1901" t="s">
        <v>14</v>
      </c>
      <c r="AO1901">
        <v>1</v>
      </c>
      <c r="AP1901">
        <v>9.0000000000000006E-5</v>
      </c>
    </row>
    <row r="1902" spans="1:93" x14ac:dyDescent="0.25">
      <c r="A1902" t="s">
        <v>1929</v>
      </c>
      <c r="B1902" t="s">
        <v>1</v>
      </c>
      <c r="C1902">
        <v>0</v>
      </c>
      <c r="D1902">
        <v>16</v>
      </c>
      <c r="E1902">
        <v>0.01</v>
      </c>
      <c r="F1902">
        <v>40</v>
      </c>
      <c r="G1902">
        <v>0.01</v>
      </c>
      <c r="H1902">
        <v>40</v>
      </c>
      <c r="I1902">
        <v>8</v>
      </c>
      <c r="J1902">
        <v>29.63</v>
      </c>
      <c r="K1902">
        <v>6.3E-5</v>
      </c>
      <c r="L1902" s="1">
        <v>0</v>
      </c>
      <c r="M1902">
        <v>1.4273184134329999E-8</v>
      </c>
      <c r="N1902">
        <v>1.19470432050487E-4</v>
      </c>
      <c r="O1902">
        <v>0</v>
      </c>
      <c r="P1902">
        <v>2.9343177464505901E-4</v>
      </c>
      <c r="Q1902">
        <v>14</v>
      </c>
      <c r="R1902">
        <v>8.4071785517009405E-5</v>
      </c>
      <c r="S1902">
        <v>1</v>
      </c>
      <c r="T1902">
        <v>7</v>
      </c>
      <c r="U1902" s="2">
        <f t="shared" si="29"/>
        <v>0.25925925925925924</v>
      </c>
      <c r="V1902" t="s">
        <v>12</v>
      </c>
      <c r="W1902">
        <v>5</v>
      </c>
      <c r="X1902" s="3">
        <v>4.4200000000000001E-4</v>
      </c>
      <c r="Y1902" t="s">
        <v>7</v>
      </c>
      <c r="Z1902">
        <v>1</v>
      </c>
      <c r="AA1902" s="1">
        <v>3.3599999999999998E-4</v>
      </c>
      <c r="AB1902" t="s">
        <v>6</v>
      </c>
      <c r="AC1902">
        <v>4</v>
      </c>
      <c r="AD1902" s="2">
        <v>2.7799999999999998E-4</v>
      </c>
      <c r="AE1902" t="s">
        <v>10</v>
      </c>
      <c r="AF1902">
        <v>2</v>
      </c>
      <c r="AG1902" s="2">
        <v>2.4499999999999999E-4</v>
      </c>
      <c r="AH1902" t="s">
        <v>23</v>
      </c>
      <c r="AI1902">
        <v>1</v>
      </c>
      <c r="AJ1902">
        <v>1.6799999999999999E-4</v>
      </c>
      <c r="AK1902" t="s">
        <v>17</v>
      </c>
      <c r="AL1902">
        <v>1</v>
      </c>
      <c r="AM1902">
        <v>1E-4</v>
      </c>
      <c r="AN1902" t="s">
        <v>13</v>
      </c>
      <c r="AO1902">
        <v>1</v>
      </c>
      <c r="AP1902">
        <v>8.7000000000000001E-5</v>
      </c>
      <c r="AQ1902" t="s">
        <v>16</v>
      </c>
      <c r="AR1902">
        <v>1</v>
      </c>
      <c r="AS1902">
        <v>4.6E-5</v>
      </c>
    </row>
    <row r="1903" spans="1:93" x14ac:dyDescent="0.25">
      <c r="A1903" t="s">
        <v>1930</v>
      </c>
      <c r="B1903" t="s">
        <v>34</v>
      </c>
      <c r="C1903">
        <v>0</v>
      </c>
      <c r="D1903">
        <v>12</v>
      </c>
      <c r="E1903">
        <v>0.01</v>
      </c>
      <c r="F1903">
        <v>209</v>
      </c>
      <c r="G1903">
        <v>0.03</v>
      </c>
      <c r="H1903">
        <v>5.74</v>
      </c>
      <c r="I1903">
        <v>6</v>
      </c>
      <c r="J1903">
        <v>22.22</v>
      </c>
      <c r="K1903">
        <v>5.1E-5</v>
      </c>
      <c r="L1903" s="1">
        <v>0</v>
      </c>
      <c r="M1903">
        <v>1.28321303967468E-8</v>
      </c>
      <c r="N1903">
        <v>1.1327899362523801E-4</v>
      </c>
      <c r="O1903">
        <v>0</v>
      </c>
      <c r="P1903">
        <v>2.6110642192398798E-4</v>
      </c>
      <c r="Q1903">
        <v>17</v>
      </c>
      <c r="R1903">
        <v>8.8105883930740897E-5</v>
      </c>
      <c r="S1903">
        <v>1</v>
      </c>
      <c r="T1903">
        <v>6</v>
      </c>
      <c r="U1903" s="2">
        <f t="shared" si="29"/>
        <v>0.22222222222222221</v>
      </c>
      <c r="V1903" t="s">
        <v>12</v>
      </c>
      <c r="W1903">
        <v>5</v>
      </c>
      <c r="X1903" s="3">
        <v>4.4200000000000001E-4</v>
      </c>
      <c r="Y1903" t="s">
        <v>8</v>
      </c>
      <c r="Z1903">
        <v>1</v>
      </c>
      <c r="AA1903" s="1">
        <v>3.01E-4</v>
      </c>
      <c r="AB1903" t="s">
        <v>9</v>
      </c>
      <c r="AC1903">
        <v>3</v>
      </c>
      <c r="AD1903" s="2">
        <v>2.92E-4</v>
      </c>
      <c r="AE1903" t="s">
        <v>11</v>
      </c>
      <c r="AF1903">
        <v>1</v>
      </c>
      <c r="AG1903" s="2">
        <v>1.8100000000000001E-4</v>
      </c>
      <c r="AH1903" t="s">
        <v>14</v>
      </c>
      <c r="AI1903">
        <v>1</v>
      </c>
      <c r="AJ1903">
        <v>9.0000000000000006E-5</v>
      </c>
      <c r="AK1903" t="s">
        <v>6</v>
      </c>
      <c r="AL1903">
        <v>1</v>
      </c>
      <c r="AM1903">
        <v>6.8999999999999997E-5</v>
      </c>
    </row>
    <row r="1904" spans="1:93" x14ac:dyDescent="0.25">
      <c r="A1904" t="s">
        <v>1931</v>
      </c>
      <c r="B1904" t="s">
        <v>1</v>
      </c>
      <c r="C1904">
        <v>0</v>
      </c>
      <c r="D1904">
        <v>15</v>
      </c>
      <c r="E1904">
        <v>0.01</v>
      </c>
      <c r="F1904">
        <v>78</v>
      </c>
      <c r="G1904">
        <v>0.01</v>
      </c>
      <c r="H1904">
        <v>19.23</v>
      </c>
      <c r="I1904">
        <v>7</v>
      </c>
      <c r="J1904">
        <v>25.93</v>
      </c>
      <c r="K1904">
        <v>5.8E-5</v>
      </c>
      <c r="L1904" s="1">
        <v>0</v>
      </c>
      <c r="M1904">
        <v>1.48696324899443E-8</v>
      </c>
      <c r="N1904">
        <v>1.2194110254522201E-4</v>
      </c>
      <c r="O1904">
        <v>0</v>
      </c>
      <c r="P1904">
        <v>2.8745221530423099E-4</v>
      </c>
      <c r="Q1904">
        <v>16</v>
      </c>
      <c r="R1904">
        <v>9.03267426260901E-5</v>
      </c>
      <c r="S1904">
        <v>1</v>
      </c>
      <c r="T1904">
        <v>6</v>
      </c>
      <c r="U1904" s="2">
        <f t="shared" si="29"/>
        <v>0.22222222222222221</v>
      </c>
      <c r="V1904" t="s">
        <v>12</v>
      </c>
      <c r="W1904">
        <v>5</v>
      </c>
      <c r="X1904" s="3">
        <v>4.4200000000000001E-4</v>
      </c>
      <c r="Y1904" t="s">
        <v>10</v>
      </c>
      <c r="Z1904">
        <v>3</v>
      </c>
      <c r="AA1904" s="1">
        <v>3.6699999999999998E-4</v>
      </c>
      <c r="AB1904" t="s">
        <v>29</v>
      </c>
      <c r="AC1904">
        <v>1</v>
      </c>
      <c r="AD1904" s="2">
        <v>2.7099999999999997E-4</v>
      </c>
      <c r="AE1904" t="s">
        <v>14</v>
      </c>
      <c r="AF1904">
        <v>3</v>
      </c>
      <c r="AG1904" s="2">
        <v>2.7099999999999997E-4</v>
      </c>
      <c r="AH1904" t="s">
        <v>13</v>
      </c>
      <c r="AI1904">
        <v>1</v>
      </c>
      <c r="AJ1904">
        <v>8.7000000000000001E-5</v>
      </c>
      <c r="AK1904" t="s">
        <v>6</v>
      </c>
      <c r="AL1904">
        <v>1</v>
      </c>
      <c r="AM1904">
        <v>6.8999999999999997E-5</v>
      </c>
      <c r="AN1904" t="s">
        <v>16</v>
      </c>
      <c r="AO1904">
        <v>1</v>
      </c>
      <c r="AP1904">
        <v>4.6E-5</v>
      </c>
    </row>
    <row r="1905" spans="1:57" x14ac:dyDescent="0.25">
      <c r="A1905" t="s">
        <v>1932</v>
      </c>
      <c r="B1905" t="s">
        <v>1</v>
      </c>
      <c r="C1905">
        <v>0</v>
      </c>
      <c r="D1905">
        <v>11</v>
      </c>
      <c r="E1905">
        <v>0.01</v>
      </c>
      <c r="F1905">
        <v>26</v>
      </c>
      <c r="G1905">
        <v>0</v>
      </c>
      <c r="H1905">
        <v>42.31</v>
      </c>
      <c r="I1905">
        <v>5</v>
      </c>
      <c r="J1905">
        <v>18.52</v>
      </c>
      <c r="K1905">
        <v>3.6999999999999998E-5</v>
      </c>
      <c r="L1905" s="1">
        <v>0</v>
      </c>
      <c r="M1905">
        <v>8.9129767892768005E-9</v>
      </c>
      <c r="N1905">
        <v>9.4408563114141303E-5</v>
      </c>
      <c r="O1905">
        <v>0</v>
      </c>
      <c r="P1905">
        <v>2.0004487673444901E-4</v>
      </c>
      <c r="Q1905">
        <v>12</v>
      </c>
      <c r="R1905">
        <v>7.69254958707818E-5</v>
      </c>
      <c r="S1905">
        <v>1</v>
      </c>
      <c r="T1905">
        <v>5</v>
      </c>
      <c r="U1905" s="2">
        <f t="shared" si="29"/>
        <v>0.18518518518518517</v>
      </c>
      <c r="V1905" t="s">
        <v>12</v>
      </c>
      <c r="W1905">
        <v>5</v>
      </c>
      <c r="X1905" s="3">
        <v>4.4200000000000001E-4</v>
      </c>
      <c r="Y1905" t="s">
        <v>14</v>
      </c>
      <c r="Z1905">
        <v>2</v>
      </c>
      <c r="AA1905" s="1">
        <v>1.8000000000000001E-4</v>
      </c>
      <c r="AB1905" t="s">
        <v>35</v>
      </c>
      <c r="AC1905">
        <v>1</v>
      </c>
      <c r="AD1905" s="2">
        <v>1.63E-4</v>
      </c>
      <c r="AE1905" t="s">
        <v>10</v>
      </c>
      <c r="AF1905">
        <v>1</v>
      </c>
      <c r="AG1905" s="2">
        <v>1.22E-4</v>
      </c>
      <c r="AH1905" t="s">
        <v>16</v>
      </c>
      <c r="AI1905">
        <v>2</v>
      </c>
      <c r="AJ1905">
        <v>9.2999999999999997E-5</v>
      </c>
    </row>
    <row r="1906" spans="1:57" x14ac:dyDescent="0.25">
      <c r="A1906" t="s">
        <v>1933</v>
      </c>
      <c r="B1906" t="s">
        <v>1</v>
      </c>
      <c r="C1906">
        <v>0</v>
      </c>
      <c r="D1906">
        <v>13</v>
      </c>
      <c r="E1906">
        <v>0.01</v>
      </c>
      <c r="F1906">
        <v>69</v>
      </c>
      <c r="G1906">
        <v>0.01</v>
      </c>
      <c r="H1906">
        <v>18.84</v>
      </c>
      <c r="I1906">
        <v>5</v>
      </c>
      <c r="J1906">
        <v>18.52</v>
      </c>
      <c r="K1906">
        <v>4.8000000000000001E-5</v>
      </c>
      <c r="L1906" s="1">
        <v>0</v>
      </c>
      <c r="M1906">
        <v>1.26753617522351E-8</v>
      </c>
      <c r="N1906">
        <v>1.1258490907859299E-4</v>
      </c>
      <c r="O1906">
        <v>0</v>
      </c>
      <c r="P1906">
        <v>2.59577214122139E-4</v>
      </c>
      <c r="Q1906">
        <v>7</v>
      </c>
      <c r="R1906">
        <v>9.1735851841816799E-5</v>
      </c>
      <c r="S1906">
        <v>1</v>
      </c>
      <c r="T1906">
        <v>5</v>
      </c>
      <c r="U1906" s="2">
        <f t="shared" si="29"/>
        <v>0.18518518518518517</v>
      </c>
      <c r="V1906" t="s">
        <v>12</v>
      </c>
      <c r="W1906">
        <v>5</v>
      </c>
      <c r="X1906" s="3">
        <v>4.4200000000000001E-4</v>
      </c>
      <c r="Y1906" t="s">
        <v>8</v>
      </c>
      <c r="Z1906">
        <v>1</v>
      </c>
      <c r="AA1906" s="1">
        <v>3.01E-4</v>
      </c>
      <c r="AB1906" t="s">
        <v>6</v>
      </c>
      <c r="AC1906">
        <v>4</v>
      </c>
      <c r="AD1906" s="2">
        <v>2.7799999999999998E-4</v>
      </c>
      <c r="AE1906" t="s">
        <v>14</v>
      </c>
      <c r="AF1906">
        <v>2</v>
      </c>
      <c r="AG1906" s="2">
        <v>1.8000000000000001E-4</v>
      </c>
      <c r="AH1906" t="s">
        <v>9</v>
      </c>
      <c r="AI1906">
        <v>1</v>
      </c>
      <c r="AJ1906">
        <v>9.7E-5</v>
      </c>
    </row>
    <row r="1907" spans="1:57" x14ac:dyDescent="0.25">
      <c r="A1907" t="s">
        <v>1934</v>
      </c>
      <c r="B1907" t="s">
        <v>1</v>
      </c>
      <c r="C1907">
        <v>0</v>
      </c>
      <c r="D1907">
        <v>18</v>
      </c>
      <c r="E1907">
        <v>0.01</v>
      </c>
      <c r="F1907">
        <v>164</v>
      </c>
      <c r="G1907">
        <v>0.02</v>
      </c>
      <c r="H1907">
        <v>10.98</v>
      </c>
      <c r="I1907">
        <v>7</v>
      </c>
      <c r="J1907">
        <v>25.93</v>
      </c>
      <c r="K1907">
        <v>7.1000000000000005E-5</v>
      </c>
      <c r="L1907" s="1">
        <v>0</v>
      </c>
      <c r="M1907">
        <v>2.0091365054093402E-8</v>
      </c>
      <c r="N1907">
        <v>1.4174401241002501E-4</v>
      </c>
      <c r="O1907">
        <v>0</v>
      </c>
      <c r="P1907">
        <v>3.2903276102798303E-4</v>
      </c>
      <c r="Q1907">
        <v>17</v>
      </c>
      <c r="R1907">
        <v>1.0499556474816699E-4</v>
      </c>
      <c r="S1907">
        <v>1</v>
      </c>
      <c r="T1907">
        <v>7</v>
      </c>
      <c r="U1907" s="2">
        <f t="shared" si="29"/>
        <v>0.25925925925925924</v>
      </c>
      <c r="V1907" t="s">
        <v>12</v>
      </c>
      <c r="W1907">
        <v>6</v>
      </c>
      <c r="X1907" s="3">
        <v>5.2999999999999998E-4</v>
      </c>
      <c r="Y1907" t="s">
        <v>13</v>
      </c>
      <c r="Z1907">
        <v>5</v>
      </c>
      <c r="AA1907" s="1">
        <v>4.3600000000000003E-4</v>
      </c>
      <c r="AB1907" t="s">
        <v>7</v>
      </c>
      <c r="AC1907">
        <v>1</v>
      </c>
      <c r="AD1907" s="2">
        <v>3.3599999999999998E-4</v>
      </c>
      <c r="AE1907" t="s">
        <v>14</v>
      </c>
      <c r="AF1907">
        <v>2</v>
      </c>
      <c r="AG1907" s="2">
        <v>1.8000000000000001E-4</v>
      </c>
      <c r="AH1907" t="s">
        <v>35</v>
      </c>
      <c r="AI1907">
        <v>1</v>
      </c>
      <c r="AJ1907">
        <v>1.63E-4</v>
      </c>
      <c r="AK1907" t="s">
        <v>6</v>
      </c>
      <c r="AL1907">
        <v>2</v>
      </c>
      <c r="AM1907">
        <v>1.3899999999999999E-4</v>
      </c>
      <c r="AN1907" t="s">
        <v>10</v>
      </c>
      <c r="AO1907">
        <v>1</v>
      </c>
      <c r="AP1907">
        <v>1.22E-4</v>
      </c>
    </row>
    <row r="1908" spans="1:57" x14ac:dyDescent="0.25">
      <c r="A1908" t="s">
        <v>1935</v>
      </c>
      <c r="B1908" t="s">
        <v>1</v>
      </c>
      <c r="C1908">
        <v>0</v>
      </c>
      <c r="D1908">
        <v>18</v>
      </c>
      <c r="E1908">
        <v>0.01</v>
      </c>
      <c r="F1908">
        <v>39</v>
      </c>
      <c r="G1908">
        <v>0.01</v>
      </c>
      <c r="H1908">
        <v>46.15</v>
      </c>
      <c r="I1908">
        <v>7</v>
      </c>
      <c r="J1908">
        <v>25.93</v>
      </c>
      <c r="K1908">
        <v>7.8999999999999996E-5</v>
      </c>
      <c r="L1908" s="1">
        <v>0</v>
      </c>
      <c r="M1908">
        <v>2.3276061118350099E-8</v>
      </c>
      <c r="N1908">
        <v>1.5256494065921599E-4</v>
      </c>
      <c r="O1908">
        <v>0</v>
      </c>
      <c r="P1908">
        <v>3.8417874369186102E-4</v>
      </c>
      <c r="Q1908">
        <v>11</v>
      </c>
      <c r="R1908">
        <v>1.13011067154975E-4</v>
      </c>
      <c r="S1908">
        <v>1</v>
      </c>
      <c r="T1908">
        <v>7</v>
      </c>
      <c r="U1908" s="2">
        <f t="shared" si="29"/>
        <v>0.25925925925925924</v>
      </c>
      <c r="V1908" t="s">
        <v>12</v>
      </c>
      <c r="W1908">
        <v>6</v>
      </c>
      <c r="X1908" s="3">
        <v>5.2999999999999998E-4</v>
      </c>
      <c r="Y1908" t="s">
        <v>4</v>
      </c>
      <c r="Z1908">
        <v>1</v>
      </c>
      <c r="AA1908" s="1">
        <v>3.97E-4</v>
      </c>
      <c r="AB1908" t="s">
        <v>5</v>
      </c>
      <c r="AC1908">
        <v>1</v>
      </c>
      <c r="AD1908" s="2">
        <v>3.7599999999999998E-4</v>
      </c>
      <c r="AE1908" t="s">
        <v>6</v>
      </c>
      <c r="AF1908">
        <v>5</v>
      </c>
      <c r="AG1908" s="2">
        <v>3.4699999999999998E-4</v>
      </c>
      <c r="AH1908" t="s">
        <v>14</v>
      </c>
      <c r="AI1908">
        <v>3</v>
      </c>
      <c r="AJ1908">
        <v>2.7099999999999997E-4</v>
      </c>
      <c r="AK1908" t="s">
        <v>10</v>
      </c>
      <c r="AL1908">
        <v>1</v>
      </c>
      <c r="AM1908">
        <v>1.22E-4</v>
      </c>
      <c r="AN1908" t="s">
        <v>9</v>
      </c>
      <c r="AO1908">
        <v>1</v>
      </c>
      <c r="AP1908">
        <v>9.7E-5</v>
      </c>
    </row>
    <row r="1909" spans="1:57" x14ac:dyDescent="0.25">
      <c r="A1909" t="s">
        <v>1936</v>
      </c>
      <c r="B1909" t="s">
        <v>1</v>
      </c>
      <c r="C1909">
        <v>0</v>
      </c>
      <c r="D1909">
        <v>20</v>
      </c>
      <c r="E1909">
        <v>0.01</v>
      </c>
      <c r="F1909">
        <v>99</v>
      </c>
      <c r="G1909">
        <v>0.01</v>
      </c>
      <c r="H1909">
        <v>20.2</v>
      </c>
      <c r="I1909">
        <v>6</v>
      </c>
      <c r="J1909">
        <v>22.22</v>
      </c>
      <c r="K1909">
        <v>8.3999999999999995E-5</v>
      </c>
      <c r="L1909" s="1">
        <v>0</v>
      </c>
      <c r="M1909">
        <v>3.1082758963818498E-8</v>
      </c>
      <c r="N1909">
        <v>1.7630303163535899E-4</v>
      </c>
      <c r="O1909">
        <v>0</v>
      </c>
      <c r="P1909">
        <v>4.1875159735610602E-4</v>
      </c>
      <c r="Q1909">
        <v>19</v>
      </c>
      <c r="R1909">
        <v>1.3712458016083501E-4</v>
      </c>
      <c r="S1909">
        <v>1</v>
      </c>
      <c r="T1909">
        <v>6</v>
      </c>
      <c r="U1909" s="2">
        <f t="shared" si="29"/>
        <v>0.22222222222222221</v>
      </c>
      <c r="V1909" t="s">
        <v>12</v>
      </c>
      <c r="W1909">
        <v>7</v>
      </c>
      <c r="X1909" s="3">
        <v>6.1799999999999995E-4</v>
      </c>
      <c r="Y1909" t="s">
        <v>9</v>
      </c>
      <c r="Z1909">
        <v>6</v>
      </c>
      <c r="AA1909" s="1">
        <v>5.8500000000000002E-4</v>
      </c>
      <c r="AB1909" t="s">
        <v>5</v>
      </c>
      <c r="AC1909">
        <v>1</v>
      </c>
      <c r="AD1909" s="2">
        <v>3.7599999999999998E-4</v>
      </c>
      <c r="AE1909" t="s">
        <v>14</v>
      </c>
      <c r="AF1909">
        <v>3</v>
      </c>
      <c r="AG1909" s="2">
        <v>2.7099999999999997E-4</v>
      </c>
      <c r="AH1909" t="s">
        <v>10</v>
      </c>
      <c r="AI1909">
        <v>2</v>
      </c>
      <c r="AJ1909">
        <v>2.4499999999999999E-4</v>
      </c>
      <c r="AK1909" t="s">
        <v>11</v>
      </c>
      <c r="AL1909">
        <v>1</v>
      </c>
      <c r="AM1909">
        <v>1.8100000000000001E-4</v>
      </c>
    </row>
    <row r="1910" spans="1:57" x14ac:dyDescent="0.25">
      <c r="A1910" t="s">
        <v>1937</v>
      </c>
      <c r="B1910" t="s">
        <v>1</v>
      </c>
      <c r="C1910">
        <v>0</v>
      </c>
      <c r="D1910">
        <v>15</v>
      </c>
      <c r="E1910">
        <v>0.01</v>
      </c>
      <c r="F1910">
        <v>23</v>
      </c>
      <c r="G1910">
        <v>0</v>
      </c>
      <c r="H1910">
        <v>65.22</v>
      </c>
      <c r="I1910">
        <v>6</v>
      </c>
      <c r="J1910">
        <v>22.22</v>
      </c>
      <c r="K1910">
        <v>8.1000000000000004E-5</v>
      </c>
      <c r="L1910" s="1">
        <v>0</v>
      </c>
      <c r="M1910">
        <v>3.3350890834563401E-8</v>
      </c>
      <c r="N1910">
        <v>1.8262226270245201E-4</v>
      </c>
      <c r="O1910">
        <v>0</v>
      </c>
      <c r="P1910">
        <v>4.1771513051079697E-4</v>
      </c>
      <c r="Q1910">
        <v>12</v>
      </c>
      <c r="R1910">
        <v>1.4203953765746301E-4</v>
      </c>
      <c r="S1910">
        <v>1</v>
      </c>
      <c r="T1910">
        <v>6</v>
      </c>
      <c r="U1910" s="2">
        <f t="shared" si="29"/>
        <v>0.22222222222222221</v>
      </c>
      <c r="V1910" t="s">
        <v>12</v>
      </c>
      <c r="W1910">
        <v>7</v>
      </c>
      <c r="X1910" s="3">
        <v>6.1799999999999995E-4</v>
      </c>
      <c r="Y1910" t="s">
        <v>42</v>
      </c>
      <c r="Z1910">
        <v>1</v>
      </c>
      <c r="AA1910" s="1">
        <v>5.7300000000000005E-4</v>
      </c>
      <c r="AB1910" t="s">
        <v>29</v>
      </c>
      <c r="AC1910">
        <v>2</v>
      </c>
      <c r="AD1910" s="2">
        <v>5.4199999999999995E-4</v>
      </c>
      <c r="AE1910" t="s">
        <v>14</v>
      </c>
      <c r="AF1910">
        <v>2</v>
      </c>
      <c r="AG1910" s="2">
        <v>1.8000000000000001E-4</v>
      </c>
      <c r="AH1910" t="s">
        <v>13</v>
      </c>
      <c r="AI1910">
        <v>2</v>
      </c>
      <c r="AJ1910">
        <v>1.74E-4</v>
      </c>
      <c r="AK1910" t="s">
        <v>17</v>
      </c>
      <c r="AL1910">
        <v>1</v>
      </c>
      <c r="AM1910">
        <v>1E-4</v>
      </c>
    </row>
    <row r="1911" spans="1:57" x14ac:dyDescent="0.25">
      <c r="A1911" t="s">
        <v>1938</v>
      </c>
      <c r="B1911" t="s">
        <v>1</v>
      </c>
      <c r="C1911">
        <v>0</v>
      </c>
      <c r="D1911">
        <v>11</v>
      </c>
      <c r="E1911">
        <v>0.01</v>
      </c>
      <c r="F1911">
        <v>50</v>
      </c>
      <c r="G1911">
        <v>0.01</v>
      </c>
      <c r="H1911">
        <v>22</v>
      </c>
      <c r="I1911">
        <v>2</v>
      </c>
      <c r="J1911">
        <v>7.41</v>
      </c>
      <c r="K1911">
        <v>3.6000000000000001E-5</v>
      </c>
      <c r="L1911" s="1">
        <v>0</v>
      </c>
      <c r="M1911">
        <v>1.7659600535279399E-8</v>
      </c>
      <c r="N1911">
        <v>1.32889429734947E-4</v>
      </c>
      <c r="O1911">
        <v>0</v>
      </c>
      <c r="P1911">
        <v>1.9578571000378E-4</v>
      </c>
      <c r="Q1911">
        <v>8</v>
      </c>
      <c r="R1911">
        <v>1.2304576827309899E-4</v>
      </c>
      <c r="S1911">
        <v>1</v>
      </c>
      <c r="T1911">
        <v>2</v>
      </c>
      <c r="U1911" s="2">
        <f t="shared" si="29"/>
        <v>7.407407407407407E-2</v>
      </c>
      <c r="V1911" t="s">
        <v>12</v>
      </c>
      <c r="W1911">
        <v>7</v>
      </c>
      <c r="X1911" s="3">
        <v>6.1799999999999995E-4</v>
      </c>
      <c r="Y1911" t="s">
        <v>14</v>
      </c>
      <c r="Z1911">
        <v>4</v>
      </c>
      <c r="AA1911" s="1">
        <v>3.6099999999999999E-4</v>
      </c>
    </row>
    <row r="1912" spans="1:57" x14ac:dyDescent="0.25">
      <c r="A1912" t="s">
        <v>1939</v>
      </c>
      <c r="B1912" t="s">
        <v>1</v>
      </c>
      <c r="C1912">
        <v>0</v>
      </c>
      <c r="D1912">
        <v>21</v>
      </c>
      <c r="E1912">
        <v>0.01</v>
      </c>
      <c r="F1912">
        <v>86</v>
      </c>
      <c r="G1912">
        <v>0.01</v>
      </c>
      <c r="H1912">
        <v>24.42</v>
      </c>
      <c r="I1912">
        <v>10</v>
      </c>
      <c r="J1912">
        <v>37.04</v>
      </c>
      <c r="K1912">
        <v>1.2300000000000001E-4</v>
      </c>
      <c r="L1912" s="1">
        <v>0</v>
      </c>
      <c r="M1912">
        <v>4.4949154738497597E-8</v>
      </c>
      <c r="N1912">
        <v>2.1201215705354601E-4</v>
      </c>
      <c r="O1912">
        <v>0</v>
      </c>
      <c r="P1912">
        <v>5.3291113689231005E-4</v>
      </c>
      <c r="Q1912">
        <v>16</v>
      </c>
      <c r="R1912">
        <v>1.3348913592260299E-4</v>
      </c>
      <c r="S1912">
        <v>1</v>
      </c>
      <c r="T1912">
        <v>7</v>
      </c>
      <c r="U1912" s="2">
        <f t="shared" si="29"/>
        <v>0.25925925925925924</v>
      </c>
      <c r="V1912" t="s">
        <v>12</v>
      </c>
      <c r="W1912">
        <v>8</v>
      </c>
      <c r="X1912" s="3">
        <v>7.0699999999999995E-4</v>
      </c>
      <c r="Y1912" t="s">
        <v>10</v>
      </c>
      <c r="Z1912">
        <v>5</v>
      </c>
      <c r="AA1912" s="1">
        <v>6.11E-4</v>
      </c>
      <c r="AB1912" t="s">
        <v>42</v>
      </c>
      <c r="AC1912">
        <v>1</v>
      </c>
      <c r="AD1912" s="2">
        <v>5.7300000000000005E-4</v>
      </c>
      <c r="AE1912" t="s">
        <v>4</v>
      </c>
      <c r="AF1912">
        <v>1</v>
      </c>
      <c r="AG1912" s="2">
        <v>3.97E-4</v>
      </c>
      <c r="AH1912" t="s">
        <v>5</v>
      </c>
      <c r="AI1912">
        <v>1</v>
      </c>
      <c r="AJ1912">
        <v>3.7599999999999998E-4</v>
      </c>
      <c r="AK1912" t="s">
        <v>3</v>
      </c>
      <c r="AL1912">
        <v>1</v>
      </c>
      <c r="AM1912">
        <v>2.8299999999999999E-4</v>
      </c>
      <c r="AN1912" t="s">
        <v>35</v>
      </c>
      <c r="AO1912">
        <v>1</v>
      </c>
      <c r="AP1912">
        <v>1.63E-4</v>
      </c>
      <c r="AQ1912" t="s">
        <v>14</v>
      </c>
      <c r="AR1912">
        <v>1</v>
      </c>
      <c r="AS1912">
        <v>9.0000000000000006E-5</v>
      </c>
      <c r="AT1912" t="s">
        <v>13</v>
      </c>
      <c r="AU1912">
        <v>1</v>
      </c>
      <c r="AV1912">
        <v>8.7000000000000001E-5</v>
      </c>
      <c r="AW1912" t="s">
        <v>16</v>
      </c>
      <c r="AX1912">
        <v>1</v>
      </c>
      <c r="AY1912">
        <v>4.6E-5</v>
      </c>
    </row>
    <row r="1913" spans="1:57" x14ac:dyDescent="0.25">
      <c r="A1913" t="s">
        <v>1940</v>
      </c>
      <c r="B1913" t="s">
        <v>1</v>
      </c>
      <c r="C1913">
        <v>0</v>
      </c>
      <c r="D1913">
        <v>12</v>
      </c>
      <c r="E1913">
        <v>0.01</v>
      </c>
      <c r="F1913">
        <v>86</v>
      </c>
      <c r="G1913">
        <v>0.01</v>
      </c>
      <c r="H1913">
        <v>13.95</v>
      </c>
      <c r="I1913">
        <v>4</v>
      </c>
      <c r="J1913">
        <v>14.81</v>
      </c>
      <c r="K1913">
        <v>5.7000000000000003E-5</v>
      </c>
      <c r="L1913" s="1">
        <v>0</v>
      </c>
      <c r="M1913">
        <v>2.43687088185033E-8</v>
      </c>
      <c r="N1913">
        <v>1.5610480075418299E-4</v>
      </c>
      <c r="O1913">
        <v>0</v>
      </c>
      <c r="P1913">
        <v>3.0560034749686202E-4</v>
      </c>
      <c r="Q1913">
        <v>15</v>
      </c>
      <c r="R1913">
        <v>1.3297816360541501E-4</v>
      </c>
      <c r="S1913">
        <v>1</v>
      </c>
      <c r="T1913">
        <v>4</v>
      </c>
      <c r="U1913" s="2">
        <f t="shared" si="29"/>
        <v>0.14814814814814814</v>
      </c>
      <c r="V1913" t="s">
        <v>12</v>
      </c>
      <c r="W1913">
        <v>8</v>
      </c>
      <c r="X1913" s="3">
        <v>7.0699999999999995E-4</v>
      </c>
      <c r="Y1913" t="s">
        <v>5</v>
      </c>
      <c r="Z1913">
        <v>1</v>
      </c>
      <c r="AA1913" s="1">
        <v>3.7599999999999998E-4</v>
      </c>
      <c r="AB1913" t="s">
        <v>29</v>
      </c>
      <c r="AC1913">
        <v>1</v>
      </c>
      <c r="AD1913" s="2">
        <v>2.7099999999999997E-4</v>
      </c>
      <c r="AE1913" t="s">
        <v>13</v>
      </c>
      <c r="AF1913">
        <v>2</v>
      </c>
      <c r="AG1913" s="2">
        <v>1.74E-4</v>
      </c>
    </row>
    <row r="1914" spans="1:57" x14ac:dyDescent="0.25">
      <c r="A1914" t="s">
        <v>1941</v>
      </c>
      <c r="B1914" t="s">
        <v>1</v>
      </c>
      <c r="C1914">
        <v>0</v>
      </c>
      <c r="D1914">
        <v>25</v>
      </c>
      <c r="E1914">
        <v>0.02</v>
      </c>
      <c r="F1914">
        <v>78</v>
      </c>
      <c r="G1914">
        <v>0.01</v>
      </c>
      <c r="H1914">
        <v>32.049999999999997</v>
      </c>
      <c r="I1914">
        <v>9</v>
      </c>
      <c r="J1914">
        <v>33.33</v>
      </c>
      <c r="K1914">
        <v>9.2E-5</v>
      </c>
      <c r="L1914" s="1">
        <v>0</v>
      </c>
      <c r="M1914">
        <v>3.2849349260302298E-8</v>
      </c>
      <c r="N1914">
        <v>1.81243894408342E-4</v>
      </c>
      <c r="O1914">
        <v>0</v>
      </c>
      <c r="P1914">
        <v>4.0461593556012198E-4</v>
      </c>
      <c r="Q1914">
        <v>17</v>
      </c>
      <c r="R1914">
        <v>1.20829262938895E-4</v>
      </c>
      <c r="S1914">
        <v>1</v>
      </c>
      <c r="T1914">
        <v>8</v>
      </c>
      <c r="U1914" s="6">
        <f t="shared" si="29"/>
        <v>0.29629629629629628</v>
      </c>
      <c r="V1914" t="s">
        <v>12</v>
      </c>
      <c r="W1914">
        <v>9</v>
      </c>
      <c r="X1914" s="3">
        <v>7.9500000000000003E-4</v>
      </c>
      <c r="Y1914" t="s">
        <v>10</v>
      </c>
      <c r="Z1914">
        <v>4</v>
      </c>
      <c r="AA1914" s="1">
        <v>4.8899999999999996E-4</v>
      </c>
      <c r="AB1914" t="s">
        <v>3</v>
      </c>
      <c r="AC1914">
        <v>1</v>
      </c>
      <c r="AD1914" s="2">
        <v>2.8299999999999999E-4</v>
      </c>
      <c r="AE1914" t="s">
        <v>14</v>
      </c>
      <c r="AF1914">
        <v>3</v>
      </c>
      <c r="AG1914" s="2">
        <v>2.7099999999999997E-4</v>
      </c>
      <c r="AH1914" t="s">
        <v>16</v>
      </c>
      <c r="AI1914">
        <v>4</v>
      </c>
      <c r="AJ1914">
        <v>1.8599999999999999E-4</v>
      </c>
      <c r="AK1914" t="s">
        <v>23</v>
      </c>
      <c r="AL1914">
        <v>1</v>
      </c>
      <c r="AM1914">
        <v>1.6799999999999999E-4</v>
      </c>
      <c r="AN1914" t="s">
        <v>17</v>
      </c>
      <c r="AO1914">
        <v>1</v>
      </c>
      <c r="AP1914">
        <v>1E-4</v>
      </c>
      <c r="AQ1914" t="s">
        <v>9</v>
      </c>
      <c r="AR1914">
        <v>1</v>
      </c>
      <c r="AS1914">
        <v>9.7E-5</v>
      </c>
      <c r="AT1914" t="s">
        <v>13</v>
      </c>
      <c r="AU1914">
        <v>1</v>
      </c>
      <c r="AV1914">
        <v>8.7000000000000001E-5</v>
      </c>
    </row>
    <row r="1915" spans="1:57" x14ac:dyDescent="0.25">
      <c r="A1915" t="s">
        <v>1942</v>
      </c>
      <c r="B1915" t="s">
        <v>1</v>
      </c>
      <c r="C1915">
        <v>0</v>
      </c>
      <c r="D1915">
        <v>33</v>
      </c>
      <c r="E1915">
        <v>0.02</v>
      </c>
      <c r="F1915">
        <v>124</v>
      </c>
      <c r="G1915">
        <v>0.02</v>
      </c>
      <c r="H1915">
        <v>26.61</v>
      </c>
      <c r="I1915">
        <v>9</v>
      </c>
      <c r="J1915">
        <v>33.33</v>
      </c>
      <c r="K1915">
        <v>1.7000000000000001E-4</v>
      </c>
      <c r="L1915" s="1">
        <v>0</v>
      </c>
      <c r="M1915">
        <v>7.1423557433679796E-8</v>
      </c>
      <c r="N1915">
        <v>2.6725186142229198E-4</v>
      </c>
      <c r="O1915">
        <v>0</v>
      </c>
      <c r="P1915">
        <v>6.5915618736010198E-4</v>
      </c>
      <c r="Q1915">
        <v>17</v>
      </c>
      <c r="R1915">
        <v>1.78167907614861E-4</v>
      </c>
      <c r="S1915">
        <v>1</v>
      </c>
      <c r="T1915">
        <v>8</v>
      </c>
      <c r="U1915" s="6">
        <f t="shared" si="29"/>
        <v>0.29629629629629628</v>
      </c>
      <c r="V1915" t="s">
        <v>12</v>
      </c>
      <c r="W1915">
        <v>9</v>
      </c>
      <c r="X1915" s="3">
        <v>7.9500000000000003E-4</v>
      </c>
      <c r="Y1915" t="s">
        <v>9</v>
      </c>
      <c r="Z1915">
        <v>7</v>
      </c>
      <c r="AA1915" s="1">
        <v>6.8199999999999999E-4</v>
      </c>
      <c r="AB1915" t="s">
        <v>35</v>
      </c>
      <c r="AC1915">
        <v>4</v>
      </c>
      <c r="AD1915" s="2">
        <v>6.5200000000000002E-4</v>
      </c>
      <c r="AE1915" t="s">
        <v>21</v>
      </c>
      <c r="AF1915">
        <v>2</v>
      </c>
      <c r="AG1915" s="2">
        <v>5.8399999999999999E-4</v>
      </c>
      <c r="AH1915" t="s">
        <v>45</v>
      </c>
      <c r="AI1915">
        <v>1</v>
      </c>
      <c r="AJ1915">
        <v>5.8200000000000005E-4</v>
      </c>
      <c r="AK1915" t="s">
        <v>29</v>
      </c>
      <c r="AL1915">
        <v>2</v>
      </c>
      <c r="AM1915">
        <v>5.4199999999999995E-4</v>
      </c>
      <c r="AN1915" t="s">
        <v>14</v>
      </c>
      <c r="AO1915">
        <v>4</v>
      </c>
      <c r="AP1915">
        <v>3.6099999999999999E-4</v>
      </c>
      <c r="AQ1915" t="s">
        <v>10</v>
      </c>
      <c r="AR1915">
        <v>2</v>
      </c>
      <c r="AS1915">
        <v>2.4499999999999999E-4</v>
      </c>
      <c r="AT1915" t="s">
        <v>6</v>
      </c>
      <c r="AU1915">
        <v>2</v>
      </c>
      <c r="AV1915">
        <v>1.3899999999999999E-4</v>
      </c>
    </row>
    <row r="1916" spans="1:57" x14ac:dyDescent="0.25">
      <c r="A1916" t="s">
        <v>1943</v>
      </c>
      <c r="B1916" t="s">
        <v>1</v>
      </c>
      <c r="C1916">
        <v>0</v>
      </c>
      <c r="D1916">
        <v>19</v>
      </c>
      <c r="E1916">
        <v>0.01</v>
      </c>
      <c r="F1916">
        <v>41</v>
      </c>
      <c r="G1916">
        <v>0.01</v>
      </c>
      <c r="H1916">
        <v>46.34</v>
      </c>
      <c r="I1916">
        <v>5</v>
      </c>
      <c r="J1916">
        <v>18.52</v>
      </c>
      <c r="K1916">
        <v>8.1000000000000004E-5</v>
      </c>
      <c r="L1916" s="1">
        <v>0</v>
      </c>
      <c r="M1916">
        <v>4.4424266795260897E-8</v>
      </c>
      <c r="N1916">
        <v>2.1077064974815899E-4</v>
      </c>
      <c r="O1916">
        <v>0</v>
      </c>
      <c r="P1916">
        <v>4.36828210374551E-4</v>
      </c>
      <c r="Q1916">
        <v>9</v>
      </c>
      <c r="R1916">
        <v>1.7173904794294401E-4</v>
      </c>
      <c r="S1916">
        <v>1</v>
      </c>
      <c r="T1916">
        <v>5</v>
      </c>
      <c r="U1916" s="2">
        <f t="shared" si="29"/>
        <v>0.18518518518518517</v>
      </c>
      <c r="V1916" t="s">
        <v>12</v>
      </c>
      <c r="W1916">
        <v>9</v>
      </c>
      <c r="X1916" s="3">
        <v>7.9500000000000003E-4</v>
      </c>
      <c r="Y1916" t="s">
        <v>14</v>
      </c>
      <c r="Z1916">
        <v>7</v>
      </c>
      <c r="AA1916" s="1">
        <v>6.3100000000000005E-4</v>
      </c>
      <c r="AB1916" t="s">
        <v>42</v>
      </c>
      <c r="AC1916">
        <v>1</v>
      </c>
      <c r="AD1916" s="2">
        <v>5.7300000000000005E-4</v>
      </c>
      <c r="AE1916" t="s">
        <v>9</v>
      </c>
      <c r="AF1916">
        <v>1</v>
      </c>
      <c r="AG1916" s="2">
        <v>9.7E-5</v>
      </c>
      <c r="AH1916" t="s">
        <v>13</v>
      </c>
      <c r="AI1916">
        <v>1</v>
      </c>
      <c r="AJ1916">
        <v>8.7000000000000001E-5</v>
      </c>
    </row>
    <row r="1917" spans="1:57" x14ac:dyDescent="0.25">
      <c r="A1917" t="s">
        <v>1944</v>
      </c>
      <c r="B1917" t="s">
        <v>1</v>
      </c>
      <c r="C1917">
        <v>0</v>
      </c>
      <c r="D1917">
        <v>17</v>
      </c>
      <c r="E1917">
        <v>0.01</v>
      </c>
      <c r="F1917">
        <v>69</v>
      </c>
      <c r="G1917">
        <v>0.01</v>
      </c>
      <c r="H1917">
        <v>24.64</v>
      </c>
      <c r="I1917">
        <v>7</v>
      </c>
      <c r="J1917">
        <v>25.93</v>
      </c>
      <c r="K1917">
        <v>6.8999999999999997E-5</v>
      </c>
      <c r="L1917" s="1">
        <v>0</v>
      </c>
      <c r="M1917">
        <v>3.1758964486010103E-8</v>
      </c>
      <c r="N1917">
        <v>1.7821044999104301E-4</v>
      </c>
      <c r="O1917">
        <v>0</v>
      </c>
      <c r="P1917">
        <v>3.3980726580383198E-4</v>
      </c>
      <c r="Q1917">
        <v>10</v>
      </c>
      <c r="R1917">
        <v>1.3200774073410601E-4</v>
      </c>
      <c r="S1917">
        <v>1</v>
      </c>
      <c r="T1917">
        <v>7</v>
      </c>
      <c r="U1917" s="2">
        <f t="shared" si="29"/>
        <v>0.25925925925925924</v>
      </c>
      <c r="V1917" t="s">
        <v>12</v>
      </c>
      <c r="W1917">
        <v>10</v>
      </c>
      <c r="X1917" s="3">
        <v>8.83E-4</v>
      </c>
      <c r="Y1917" t="s">
        <v>7</v>
      </c>
      <c r="Z1917">
        <v>1</v>
      </c>
      <c r="AA1917" s="1">
        <v>3.3599999999999998E-4</v>
      </c>
      <c r="AB1917" t="s">
        <v>9</v>
      </c>
      <c r="AC1917">
        <v>2</v>
      </c>
      <c r="AD1917" s="2">
        <v>1.95E-4</v>
      </c>
      <c r="AE1917" t="s">
        <v>35</v>
      </c>
      <c r="AF1917">
        <v>1</v>
      </c>
      <c r="AG1917" s="2">
        <v>1.63E-4</v>
      </c>
      <c r="AH1917" t="s">
        <v>10</v>
      </c>
      <c r="AI1917">
        <v>1</v>
      </c>
      <c r="AJ1917">
        <v>1.22E-4</v>
      </c>
      <c r="AK1917" t="s">
        <v>14</v>
      </c>
      <c r="AL1917">
        <v>1</v>
      </c>
      <c r="AM1917">
        <v>9.0000000000000006E-5</v>
      </c>
      <c r="AN1917" t="s">
        <v>13</v>
      </c>
      <c r="AO1917">
        <v>1</v>
      </c>
      <c r="AP1917">
        <v>8.7000000000000001E-5</v>
      </c>
    </row>
    <row r="1918" spans="1:57" x14ac:dyDescent="0.25">
      <c r="A1918" t="s">
        <v>1945</v>
      </c>
      <c r="B1918" t="s">
        <v>1</v>
      </c>
      <c r="C1918">
        <v>0</v>
      </c>
      <c r="D1918">
        <v>30</v>
      </c>
      <c r="E1918">
        <v>0.02</v>
      </c>
      <c r="F1918">
        <v>131</v>
      </c>
      <c r="G1918">
        <v>0.02</v>
      </c>
      <c r="H1918">
        <v>22.9</v>
      </c>
      <c r="I1918">
        <v>9</v>
      </c>
      <c r="J1918">
        <v>33.33</v>
      </c>
      <c r="K1918">
        <v>1.5100000000000001E-4</v>
      </c>
      <c r="L1918" s="1">
        <v>0</v>
      </c>
      <c r="M1918">
        <v>7.2524791200293995E-8</v>
      </c>
      <c r="N1918">
        <v>2.6930427252513798E-4</v>
      </c>
      <c r="O1918">
        <v>0</v>
      </c>
      <c r="P1918">
        <v>6.8220511564831901E-4</v>
      </c>
      <c r="Q1918">
        <v>17</v>
      </c>
      <c r="R1918">
        <v>1.79536181683426E-4</v>
      </c>
      <c r="S1918">
        <v>1</v>
      </c>
      <c r="T1918">
        <v>6</v>
      </c>
      <c r="U1918" s="2">
        <f t="shared" si="29"/>
        <v>0.22222222222222221</v>
      </c>
      <c r="V1918" t="s">
        <v>12</v>
      </c>
      <c r="W1918">
        <v>10</v>
      </c>
      <c r="X1918" s="3">
        <v>8.83E-4</v>
      </c>
      <c r="Y1918" t="s">
        <v>17</v>
      </c>
      <c r="Z1918">
        <v>7</v>
      </c>
      <c r="AA1918" s="1">
        <v>7.0299999999999996E-4</v>
      </c>
      <c r="AB1918" t="s">
        <v>7</v>
      </c>
      <c r="AC1918">
        <v>2</v>
      </c>
      <c r="AD1918" s="2">
        <v>6.7100000000000005E-4</v>
      </c>
      <c r="AE1918" t="s">
        <v>10</v>
      </c>
      <c r="AF1918">
        <v>5</v>
      </c>
      <c r="AG1918" s="2">
        <v>6.11E-4</v>
      </c>
      <c r="AH1918" t="s">
        <v>29</v>
      </c>
      <c r="AI1918">
        <v>2</v>
      </c>
      <c r="AJ1918">
        <v>5.4199999999999995E-4</v>
      </c>
      <c r="AK1918" t="s">
        <v>4</v>
      </c>
      <c r="AL1918">
        <v>1</v>
      </c>
      <c r="AM1918">
        <v>3.97E-4</v>
      </c>
      <c r="AN1918" t="s">
        <v>9</v>
      </c>
      <c r="AO1918">
        <v>1</v>
      </c>
      <c r="AP1918">
        <v>9.7E-5</v>
      </c>
      <c r="AQ1918" t="s">
        <v>14</v>
      </c>
      <c r="AR1918">
        <v>1</v>
      </c>
      <c r="AS1918">
        <v>9.0000000000000006E-5</v>
      </c>
      <c r="AT1918" t="s">
        <v>13</v>
      </c>
      <c r="AU1918">
        <v>1</v>
      </c>
      <c r="AV1918">
        <v>8.7000000000000001E-5</v>
      </c>
    </row>
    <row r="1919" spans="1:57" x14ac:dyDescent="0.25">
      <c r="A1919" t="s">
        <v>1946</v>
      </c>
      <c r="B1919" t="s">
        <v>1</v>
      </c>
      <c r="C1919">
        <v>0</v>
      </c>
      <c r="D1919">
        <v>14</v>
      </c>
      <c r="E1919">
        <v>0.01</v>
      </c>
      <c r="F1919">
        <v>25</v>
      </c>
      <c r="G1919">
        <v>0</v>
      </c>
      <c r="H1919">
        <v>56</v>
      </c>
      <c r="I1919">
        <v>5</v>
      </c>
      <c r="J1919">
        <v>18.52</v>
      </c>
      <c r="K1919">
        <v>6.3999999999999997E-5</v>
      </c>
      <c r="L1919" s="1">
        <v>0</v>
      </c>
      <c r="M1919">
        <v>3.7887267045734898E-8</v>
      </c>
      <c r="N1919">
        <v>1.9464651819576701E-4</v>
      </c>
      <c r="O1919">
        <v>0</v>
      </c>
      <c r="P1919">
        <v>3.4627602530352698E-4</v>
      </c>
      <c r="Q1919">
        <v>7</v>
      </c>
      <c r="R1919">
        <v>1.58600866678032E-4</v>
      </c>
      <c r="S1919">
        <v>1</v>
      </c>
      <c r="T1919">
        <v>5</v>
      </c>
      <c r="U1919" s="2">
        <f t="shared" si="29"/>
        <v>0.18518518518518517</v>
      </c>
      <c r="V1919" t="s">
        <v>12</v>
      </c>
      <c r="W1919">
        <v>10</v>
      </c>
      <c r="X1919" s="3">
        <v>8.83E-4</v>
      </c>
      <c r="Y1919" t="s">
        <v>42</v>
      </c>
      <c r="Z1919">
        <v>1</v>
      </c>
      <c r="AA1919" s="1">
        <v>5.7300000000000005E-4</v>
      </c>
      <c r="AB1919" t="s">
        <v>9</v>
      </c>
      <c r="AC1919">
        <v>1</v>
      </c>
      <c r="AD1919" s="2">
        <v>9.7E-5</v>
      </c>
      <c r="AE1919" t="s">
        <v>14</v>
      </c>
      <c r="AF1919">
        <v>1</v>
      </c>
      <c r="AG1919" s="2">
        <v>9.0000000000000006E-5</v>
      </c>
      <c r="AH1919" t="s">
        <v>13</v>
      </c>
      <c r="AI1919">
        <v>1</v>
      </c>
      <c r="AJ1919">
        <v>8.7000000000000001E-5</v>
      </c>
    </row>
    <row r="1920" spans="1:57" x14ac:dyDescent="0.25">
      <c r="A1920" t="s">
        <v>1947</v>
      </c>
      <c r="B1920" t="s">
        <v>1</v>
      </c>
      <c r="C1920">
        <v>0</v>
      </c>
      <c r="D1920">
        <v>48</v>
      </c>
      <c r="E1920">
        <v>0.03</v>
      </c>
      <c r="F1920">
        <v>174</v>
      </c>
      <c r="G1920">
        <v>0.03</v>
      </c>
      <c r="H1920">
        <v>27.59</v>
      </c>
      <c r="I1920">
        <v>12</v>
      </c>
      <c r="J1920">
        <v>44.44</v>
      </c>
      <c r="K1920">
        <v>2.5599999999999999E-4</v>
      </c>
      <c r="L1920" s="1">
        <v>0</v>
      </c>
      <c r="M1920">
        <v>1.1106474391618401E-7</v>
      </c>
      <c r="N1920">
        <v>3.33263775283459E-4</v>
      </c>
      <c r="O1920">
        <v>0</v>
      </c>
      <c r="P1920">
        <v>8.3601224860022896E-4</v>
      </c>
      <c r="Q1920">
        <v>21</v>
      </c>
      <c r="R1920">
        <v>1.85146541824144E-4</v>
      </c>
      <c r="S1920">
        <v>1</v>
      </c>
      <c r="T1920">
        <v>11</v>
      </c>
      <c r="U1920" s="4">
        <f t="shared" si="29"/>
        <v>0.40740740740740738</v>
      </c>
      <c r="V1920" t="s">
        <v>12</v>
      </c>
      <c r="W1920">
        <v>11</v>
      </c>
      <c r="X1920" s="3">
        <v>9.7099999999999997E-4</v>
      </c>
      <c r="Y1920" t="s">
        <v>17</v>
      </c>
      <c r="Z1920">
        <v>9</v>
      </c>
      <c r="AA1920" s="1">
        <v>9.0399999999999996E-4</v>
      </c>
      <c r="AB1920" t="s">
        <v>8</v>
      </c>
      <c r="AC1920">
        <v>3</v>
      </c>
      <c r="AD1920" s="2">
        <v>9.0200000000000002E-4</v>
      </c>
      <c r="AE1920" t="s">
        <v>40</v>
      </c>
      <c r="AF1920">
        <v>1</v>
      </c>
      <c r="AG1920" s="2">
        <v>7.9100000000000004E-4</v>
      </c>
      <c r="AH1920" t="s">
        <v>10</v>
      </c>
      <c r="AI1920">
        <v>5</v>
      </c>
      <c r="AJ1920">
        <v>6.11E-4</v>
      </c>
      <c r="AK1920" t="s">
        <v>45</v>
      </c>
      <c r="AL1920">
        <v>1</v>
      </c>
      <c r="AM1920">
        <v>5.8200000000000005E-4</v>
      </c>
      <c r="AN1920" t="s">
        <v>6</v>
      </c>
      <c r="AO1920">
        <v>8</v>
      </c>
      <c r="AP1920">
        <v>5.5599999999999996E-4</v>
      </c>
      <c r="AQ1920" t="s">
        <v>14</v>
      </c>
      <c r="AR1920">
        <v>5</v>
      </c>
      <c r="AS1920">
        <v>4.5100000000000001E-4</v>
      </c>
      <c r="AT1920" t="s">
        <v>7</v>
      </c>
      <c r="AU1920">
        <v>1</v>
      </c>
      <c r="AV1920">
        <v>3.3599999999999998E-4</v>
      </c>
      <c r="AW1920" t="s">
        <v>23</v>
      </c>
      <c r="AX1920">
        <v>2</v>
      </c>
      <c r="AY1920">
        <v>3.3500000000000001E-4</v>
      </c>
      <c r="AZ1920" t="s">
        <v>21</v>
      </c>
      <c r="BA1920">
        <v>1</v>
      </c>
      <c r="BB1920">
        <v>2.92E-4</v>
      </c>
      <c r="BC1920" t="s">
        <v>11</v>
      </c>
      <c r="BD1920">
        <v>1</v>
      </c>
      <c r="BE1920">
        <v>1.8100000000000001E-4</v>
      </c>
    </row>
    <row r="1921" spans="1:102" x14ac:dyDescent="0.25">
      <c r="A1921" t="s">
        <v>1948</v>
      </c>
      <c r="B1921" t="s">
        <v>1</v>
      </c>
      <c r="C1921">
        <v>0</v>
      </c>
      <c r="D1921">
        <v>28</v>
      </c>
      <c r="E1921">
        <v>0.02</v>
      </c>
      <c r="F1921">
        <v>169</v>
      </c>
      <c r="G1921">
        <v>0.02</v>
      </c>
      <c r="H1921">
        <v>16.57</v>
      </c>
      <c r="I1921">
        <v>10</v>
      </c>
      <c r="J1921">
        <v>37.04</v>
      </c>
      <c r="K1921">
        <v>1.45E-4</v>
      </c>
      <c r="L1921" s="1">
        <v>0</v>
      </c>
      <c r="M1921">
        <v>6.2648828971208896E-8</v>
      </c>
      <c r="N1921">
        <v>2.5029748095258301E-4</v>
      </c>
      <c r="O1921">
        <v>0</v>
      </c>
      <c r="P1921">
        <v>5.9531889050287604E-4</v>
      </c>
      <c r="Q1921">
        <v>21</v>
      </c>
      <c r="R1921">
        <v>1.5759471022940401E-4</v>
      </c>
      <c r="S1921">
        <v>1</v>
      </c>
      <c r="T1921">
        <v>8</v>
      </c>
      <c r="U1921" s="6">
        <f t="shared" ref="U1921:U1984" si="30">T1921/27</f>
        <v>0.29629629629629628</v>
      </c>
      <c r="V1921" t="s">
        <v>12</v>
      </c>
      <c r="W1921">
        <v>11</v>
      </c>
      <c r="X1921" s="3">
        <v>9.7099999999999997E-4</v>
      </c>
      <c r="Y1921" t="s">
        <v>10</v>
      </c>
      <c r="Z1921">
        <v>6</v>
      </c>
      <c r="AA1921" s="1">
        <v>7.3399999999999995E-4</v>
      </c>
      <c r="AB1921" t="s">
        <v>42</v>
      </c>
      <c r="AC1921">
        <v>1</v>
      </c>
      <c r="AD1921" s="2">
        <v>5.7300000000000005E-4</v>
      </c>
      <c r="AE1921" t="s">
        <v>4</v>
      </c>
      <c r="AF1921">
        <v>1</v>
      </c>
      <c r="AG1921" s="2">
        <v>3.97E-4</v>
      </c>
      <c r="AH1921" t="s">
        <v>8</v>
      </c>
      <c r="AI1921">
        <v>1</v>
      </c>
      <c r="AJ1921">
        <v>3.01E-4</v>
      </c>
      <c r="AK1921" t="s">
        <v>29</v>
      </c>
      <c r="AL1921">
        <v>1</v>
      </c>
      <c r="AM1921">
        <v>2.7099999999999997E-4</v>
      </c>
      <c r="AN1921" t="s">
        <v>13</v>
      </c>
      <c r="AO1921">
        <v>3</v>
      </c>
      <c r="AP1921">
        <v>2.6200000000000003E-4</v>
      </c>
      <c r="AQ1921" t="s">
        <v>23</v>
      </c>
      <c r="AR1921">
        <v>1</v>
      </c>
      <c r="AS1921">
        <v>1.6799999999999999E-4</v>
      </c>
      <c r="AT1921" t="s">
        <v>6</v>
      </c>
      <c r="AU1921">
        <v>2</v>
      </c>
      <c r="AV1921">
        <v>1.3899999999999999E-4</v>
      </c>
      <c r="AW1921" t="s">
        <v>14</v>
      </c>
      <c r="AX1921">
        <v>1</v>
      </c>
      <c r="AY1921">
        <v>9.0000000000000006E-5</v>
      </c>
    </row>
    <row r="1922" spans="1:102" x14ac:dyDescent="0.25">
      <c r="A1922" t="s">
        <v>1949</v>
      </c>
      <c r="B1922" t="s">
        <v>1</v>
      </c>
      <c r="C1922">
        <v>0</v>
      </c>
      <c r="D1922">
        <v>29</v>
      </c>
      <c r="E1922">
        <v>0.02</v>
      </c>
      <c r="F1922">
        <v>155</v>
      </c>
      <c r="G1922">
        <v>0.02</v>
      </c>
      <c r="H1922">
        <v>18.71</v>
      </c>
      <c r="I1922">
        <v>10</v>
      </c>
      <c r="J1922">
        <v>37.04</v>
      </c>
      <c r="K1922">
        <v>1.56E-4</v>
      </c>
      <c r="L1922" s="1">
        <v>0</v>
      </c>
      <c r="M1922">
        <v>7.1843123768533599E-8</v>
      </c>
      <c r="N1922">
        <v>2.6803567629801397E-4</v>
      </c>
      <c r="O1922">
        <v>0</v>
      </c>
      <c r="P1922">
        <v>6.5386996555216097E-4</v>
      </c>
      <c r="Q1922">
        <v>18</v>
      </c>
      <c r="R1922">
        <v>1.6876320359504601E-4</v>
      </c>
      <c r="S1922">
        <v>1</v>
      </c>
      <c r="T1922">
        <v>8</v>
      </c>
      <c r="U1922" s="6">
        <f t="shared" si="30"/>
        <v>0.29629629629629628</v>
      </c>
      <c r="V1922" t="s">
        <v>12</v>
      </c>
      <c r="W1922">
        <v>11</v>
      </c>
      <c r="X1922" s="3">
        <v>9.7099999999999997E-4</v>
      </c>
      <c r="Y1922" t="s">
        <v>3</v>
      </c>
      <c r="Z1922">
        <v>3</v>
      </c>
      <c r="AA1922" s="1">
        <v>8.4800000000000001E-4</v>
      </c>
      <c r="AB1922" t="s">
        <v>8</v>
      </c>
      <c r="AC1922">
        <v>2</v>
      </c>
      <c r="AD1922" s="2">
        <v>6.02E-4</v>
      </c>
      <c r="AE1922" t="s">
        <v>14</v>
      </c>
      <c r="AF1922">
        <v>5</v>
      </c>
      <c r="AG1922" s="2">
        <v>4.5100000000000001E-4</v>
      </c>
      <c r="AH1922" t="s">
        <v>4</v>
      </c>
      <c r="AI1922">
        <v>1</v>
      </c>
      <c r="AJ1922">
        <v>3.97E-4</v>
      </c>
      <c r="AK1922" t="s">
        <v>9</v>
      </c>
      <c r="AL1922">
        <v>3</v>
      </c>
      <c r="AM1922">
        <v>2.92E-4</v>
      </c>
      <c r="AN1922" t="s">
        <v>29</v>
      </c>
      <c r="AO1922">
        <v>1</v>
      </c>
      <c r="AP1922">
        <v>2.7099999999999997E-4</v>
      </c>
      <c r="AQ1922" t="s">
        <v>11</v>
      </c>
      <c r="AR1922">
        <v>1</v>
      </c>
      <c r="AS1922">
        <v>1.8100000000000001E-4</v>
      </c>
      <c r="AT1922" t="s">
        <v>10</v>
      </c>
      <c r="AU1922">
        <v>1</v>
      </c>
      <c r="AV1922">
        <v>1.22E-4</v>
      </c>
      <c r="AW1922" t="s">
        <v>13</v>
      </c>
      <c r="AX1922">
        <v>1</v>
      </c>
      <c r="AY1922">
        <v>8.7000000000000001E-5</v>
      </c>
    </row>
    <row r="1923" spans="1:102" x14ac:dyDescent="0.25">
      <c r="A1923" t="s">
        <v>1950</v>
      </c>
      <c r="B1923" t="s">
        <v>1</v>
      </c>
      <c r="C1923">
        <v>0</v>
      </c>
      <c r="D1923">
        <v>30</v>
      </c>
      <c r="E1923">
        <v>0.02</v>
      </c>
      <c r="F1923">
        <v>695</v>
      </c>
      <c r="G1923">
        <v>0.1</v>
      </c>
      <c r="H1923">
        <v>4.32</v>
      </c>
      <c r="I1923">
        <v>11</v>
      </c>
      <c r="J1923">
        <v>40.74</v>
      </c>
      <c r="K1923">
        <v>2.0000000000000001E-4</v>
      </c>
      <c r="L1923" s="1">
        <v>0</v>
      </c>
      <c r="M1923">
        <v>9.5957793645931597E-8</v>
      </c>
      <c r="N1923">
        <v>3.0977054999778702E-4</v>
      </c>
      <c r="O1923">
        <v>0</v>
      </c>
      <c r="P1923">
        <v>7.5955787331807704E-4</v>
      </c>
      <c r="Q1923">
        <v>25</v>
      </c>
      <c r="R1923">
        <v>1.8356773333202199E-4</v>
      </c>
      <c r="S1923">
        <v>1</v>
      </c>
      <c r="T1923">
        <v>9</v>
      </c>
      <c r="U1923" s="6">
        <f t="shared" si="30"/>
        <v>0.33333333333333331</v>
      </c>
      <c r="V1923" t="s">
        <v>12</v>
      </c>
      <c r="W1923">
        <v>13</v>
      </c>
      <c r="X1923" s="3">
        <v>1.1479999999999999E-3</v>
      </c>
      <c r="Y1923" t="s">
        <v>4</v>
      </c>
      <c r="Z1923">
        <v>2</v>
      </c>
      <c r="AA1923" s="1">
        <v>7.9500000000000003E-4</v>
      </c>
      <c r="AB1923" t="s">
        <v>40</v>
      </c>
      <c r="AC1923">
        <v>1</v>
      </c>
      <c r="AD1923" s="2">
        <v>7.9100000000000004E-4</v>
      </c>
      <c r="AE1923" t="s">
        <v>11</v>
      </c>
      <c r="AF1923">
        <v>3</v>
      </c>
      <c r="AG1923" s="2">
        <v>5.4199999999999995E-4</v>
      </c>
      <c r="AH1923" t="s">
        <v>19</v>
      </c>
      <c r="AI1923">
        <v>1</v>
      </c>
      <c r="AJ1923">
        <v>5.22E-4</v>
      </c>
      <c r="AK1923" t="s">
        <v>13</v>
      </c>
      <c r="AL1923">
        <v>5</v>
      </c>
      <c r="AM1923">
        <v>4.3600000000000003E-4</v>
      </c>
      <c r="AN1923" t="s">
        <v>5</v>
      </c>
      <c r="AO1923">
        <v>1</v>
      </c>
      <c r="AP1923">
        <v>3.7599999999999998E-4</v>
      </c>
      <c r="AQ1923" t="s">
        <v>8</v>
      </c>
      <c r="AR1923">
        <v>1</v>
      </c>
      <c r="AS1923">
        <v>3.01E-4</v>
      </c>
      <c r="AT1923" t="s">
        <v>3</v>
      </c>
      <c r="AU1923">
        <v>1</v>
      </c>
      <c r="AV1923">
        <v>2.8299999999999999E-4</v>
      </c>
      <c r="AW1923" t="s">
        <v>23</v>
      </c>
      <c r="AX1923">
        <v>1</v>
      </c>
      <c r="AY1923">
        <v>1.6799999999999999E-4</v>
      </c>
      <c r="AZ1923" t="s">
        <v>16</v>
      </c>
      <c r="BA1923">
        <v>1</v>
      </c>
      <c r="BB1923">
        <v>4.6E-5</v>
      </c>
    </row>
    <row r="1924" spans="1:102" x14ac:dyDescent="0.25">
      <c r="A1924" t="s">
        <v>1951</v>
      </c>
      <c r="B1924" t="s">
        <v>1</v>
      </c>
      <c r="C1924">
        <v>0</v>
      </c>
      <c r="D1924">
        <v>23</v>
      </c>
      <c r="E1924">
        <v>0.02</v>
      </c>
      <c r="F1924">
        <v>141</v>
      </c>
      <c r="G1924">
        <v>0.02</v>
      </c>
      <c r="H1924">
        <v>16.309999999999999</v>
      </c>
      <c r="I1924">
        <v>7</v>
      </c>
      <c r="J1924">
        <v>25.93</v>
      </c>
      <c r="K1924">
        <v>9.7E-5</v>
      </c>
      <c r="L1924" s="1">
        <v>0</v>
      </c>
      <c r="M1924">
        <v>6.7897220266734798E-8</v>
      </c>
      <c r="N1924">
        <v>2.60570950542716E-4</v>
      </c>
      <c r="O1924">
        <v>0</v>
      </c>
      <c r="P1924">
        <v>4.7540645273466898E-4</v>
      </c>
      <c r="Q1924">
        <v>17</v>
      </c>
      <c r="R1924">
        <v>1.93015518920531E-4</v>
      </c>
      <c r="S1924">
        <v>1</v>
      </c>
      <c r="T1924">
        <v>6</v>
      </c>
      <c r="U1924" s="2">
        <f t="shared" si="30"/>
        <v>0.22222222222222221</v>
      </c>
      <c r="V1924" t="s">
        <v>12</v>
      </c>
      <c r="W1924">
        <v>15</v>
      </c>
      <c r="X1924" s="3">
        <v>1.325E-3</v>
      </c>
      <c r="Y1924" t="s">
        <v>5</v>
      </c>
      <c r="Z1924">
        <v>1</v>
      </c>
      <c r="AA1924" s="1">
        <v>3.7599999999999998E-4</v>
      </c>
      <c r="AB1924" t="s">
        <v>8</v>
      </c>
      <c r="AC1924">
        <v>1</v>
      </c>
      <c r="AD1924" s="2">
        <v>3.01E-4</v>
      </c>
      <c r="AE1924" t="s">
        <v>9</v>
      </c>
      <c r="AF1924">
        <v>2</v>
      </c>
      <c r="AG1924" s="2">
        <v>1.95E-4</v>
      </c>
      <c r="AH1924" t="s">
        <v>11</v>
      </c>
      <c r="AI1924">
        <v>1</v>
      </c>
      <c r="AJ1924">
        <v>1.8100000000000001E-4</v>
      </c>
      <c r="AK1924" t="s">
        <v>6</v>
      </c>
      <c r="AL1924">
        <v>2</v>
      </c>
      <c r="AM1924">
        <v>1.3899999999999999E-4</v>
      </c>
      <c r="AN1924" t="s">
        <v>14</v>
      </c>
      <c r="AO1924">
        <v>1</v>
      </c>
      <c r="AP1924">
        <v>9.0000000000000006E-5</v>
      </c>
    </row>
    <row r="1925" spans="1:102" x14ac:dyDescent="0.25">
      <c r="A1925" t="s">
        <v>1952</v>
      </c>
      <c r="B1925" t="s">
        <v>1</v>
      </c>
      <c r="C1925">
        <v>0</v>
      </c>
      <c r="D1925">
        <v>28</v>
      </c>
      <c r="E1925">
        <v>0.02</v>
      </c>
      <c r="F1925">
        <v>67</v>
      </c>
      <c r="G1925">
        <v>0.01</v>
      </c>
      <c r="H1925">
        <v>41.79</v>
      </c>
      <c r="I1925">
        <v>5</v>
      </c>
      <c r="J1925">
        <v>18.52</v>
      </c>
      <c r="K1925">
        <v>1.18E-4</v>
      </c>
      <c r="L1925" s="1">
        <v>0</v>
      </c>
      <c r="M1925">
        <v>1.0107269377283199E-7</v>
      </c>
      <c r="N1925">
        <v>3.1791931959670501E-4</v>
      </c>
      <c r="O1925">
        <v>0</v>
      </c>
      <c r="P1925">
        <v>6.3545754357439001E-4</v>
      </c>
      <c r="Q1925">
        <v>14</v>
      </c>
      <c r="R1925">
        <v>2.59045371523241E-4</v>
      </c>
      <c r="S1925">
        <v>1</v>
      </c>
      <c r="T1925">
        <v>5</v>
      </c>
      <c r="U1925" s="2">
        <f t="shared" si="30"/>
        <v>0.18518518518518517</v>
      </c>
      <c r="V1925" t="s">
        <v>12</v>
      </c>
      <c r="W1925">
        <v>17</v>
      </c>
      <c r="X1925" s="3">
        <v>1.5009999999999999E-3</v>
      </c>
      <c r="Y1925" t="s">
        <v>11</v>
      </c>
      <c r="Z1925">
        <v>4</v>
      </c>
      <c r="AA1925" s="1">
        <v>7.2300000000000001E-4</v>
      </c>
      <c r="AB1925" t="s">
        <v>4</v>
      </c>
      <c r="AC1925">
        <v>1</v>
      </c>
      <c r="AD1925" s="2">
        <v>3.97E-4</v>
      </c>
      <c r="AE1925" t="s">
        <v>14</v>
      </c>
      <c r="AF1925">
        <v>4</v>
      </c>
      <c r="AG1925" s="2">
        <v>3.6099999999999999E-4</v>
      </c>
      <c r="AH1925" t="s">
        <v>9</v>
      </c>
      <c r="AI1925">
        <v>2</v>
      </c>
      <c r="AJ1925">
        <v>1.95E-4</v>
      </c>
    </row>
    <row r="1926" spans="1:102" x14ac:dyDescent="0.25">
      <c r="A1926" t="s">
        <v>1953</v>
      </c>
      <c r="B1926" t="s">
        <v>1</v>
      </c>
      <c r="C1926">
        <v>0</v>
      </c>
      <c r="D1926">
        <v>78</v>
      </c>
      <c r="E1926">
        <v>0.05</v>
      </c>
      <c r="F1926">
        <v>564</v>
      </c>
      <c r="G1926">
        <v>0.08</v>
      </c>
      <c r="H1926">
        <v>13.83</v>
      </c>
      <c r="I1926">
        <v>15</v>
      </c>
      <c r="J1926">
        <v>55.56</v>
      </c>
      <c r="K1926">
        <v>4.2700000000000002E-4</v>
      </c>
      <c r="L1926" s="1">
        <v>2.6168876482903002E-4</v>
      </c>
      <c r="M1926">
        <v>3.2456865164523098E-7</v>
      </c>
      <c r="N1926">
        <v>5.6970926940434405E-4</v>
      </c>
      <c r="O1926">
        <v>0</v>
      </c>
      <c r="P1926">
        <v>1.47449020826534E-3</v>
      </c>
      <c r="Q1926">
        <v>19</v>
      </c>
      <c r="R1926">
        <v>2.53204119735264E-4</v>
      </c>
      <c r="S1926">
        <v>1</v>
      </c>
      <c r="T1926">
        <v>10</v>
      </c>
      <c r="U1926" s="6">
        <f t="shared" si="30"/>
        <v>0.37037037037037035</v>
      </c>
      <c r="V1926" t="s">
        <v>12</v>
      </c>
      <c r="W1926">
        <v>20</v>
      </c>
      <c r="X1926" s="3">
        <v>1.766E-3</v>
      </c>
      <c r="Y1926" t="s">
        <v>45</v>
      </c>
      <c r="Z1926">
        <v>3</v>
      </c>
      <c r="AA1926" s="1">
        <v>1.7470000000000001E-3</v>
      </c>
      <c r="AB1926" t="s">
        <v>42</v>
      </c>
      <c r="AC1926">
        <v>3</v>
      </c>
      <c r="AD1926" s="2">
        <v>1.72E-3</v>
      </c>
      <c r="AE1926" t="s">
        <v>10</v>
      </c>
      <c r="AF1926">
        <v>12</v>
      </c>
      <c r="AG1926" s="2">
        <v>1.467E-3</v>
      </c>
      <c r="AH1926" t="s">
        <v>7</v>
      </c>
      <c r="AI1926">
        <v>2</v>
      </c>
      <c r="AJ1926">
        <v>6.7100000000000005E-4</v>
      </c>
      <c r="AK1926" t="s">
        <v>2</v>
      </c>
      <c r="AL1926">
        <v>1</v>
      </c>
      <c r="AM1926">
        <v>6.6299999999999996E-4</v>
      </c>
      <c r="AN1926" t="s">
        <v>16</v>
      </c>
      <c r="AO1926">
        <v>12</v>
      </c>
      <c r="AP1926">
        <v>5.5800000000000001E-4</v>
      </c>
      <c r="AQ1926" t="s">
        <v>14</v>
      </c>
      <c r="AR1926">
        <v>6</v>
      </c>
      <c r="AS1926">
        <v>5.4100000000000003E-4</v>
      </c>
      <c r="AT1926" t="s">
        <v>19</v>
      </c>
      <c r="AU1926">
        <v>1</v>
      </c>
      <c r="AV1926">
        <v>5.22E-4</v>
      </c>
      <c r="AW1926" t="s">
        <v>9</v>
      </c>
      <c r="AX1926">
        <v>5</v>
      </c>
      <c r="AY1926">
        <v>4.8700000000000002E-4</v>
      </c>
      <c r="AZ1926" t="s">
        <v>6</v>
      </c>
      <c r="BA1926">
        <v>5</v>
      </c>
      <c r="BB1926">
        <v>3.4699999999999998E-4</v>
      </c>
      <c r="BC1926" t="s">
        <v>17</v>
      </c>
      <c r="BD1926">
        <v>3</v>
      </c>
      <c r="BE1926">
        <v>3.01E-4</v>
      </c>
      <c r="BF1926" t="s">
        <v>8</v>
      </c>
      <c r="BG1926">
        <v>1</v>
      </c>
      <c r="BH1926">
        <v>3.01E-4</v>
      </c>
      <c r="BI1926" t="s">
        <v>13</v>
      </c>
      <c r="BJ1926">
        <v>3</v>
      </c>
      <c r="BK1926">
        <v>2.6200000000000003E-4</v>
      </c>
      <c r="BL1926" t="s">
        <v>11</v>
      </c>
      <c r="BM1926">
        <v>1</v>
      </c>
      <c r="BN1926">
        <v>1.8100000000000001E-4</v>
      </c>
    </row>
    <row r="1927" spans="1:102" x14ac:dyDescent="0.25">
      <c r="A1927" t="s">
        <v>1954</v>
      </c>
      <c r="B1927" t="s">
        <v>1</v>
      </c>
      <c r="C1927">
        <v>0</v>
      </c>
      <c r="D1927">
        <v>108</v>
      </c>
      <c r="E1927">
        <v>7.0000000000000007E-2</v>
      </c>
      <c r="F1927">
        <v>497</v>
      </c>
      <c r="G1927">
        <v>7.0000000000000007E-2</v>
      </c>
      <c r="H1927">
        <v>21.73</v>
      </c>
      <c r="I1927">
        <v>17</v>
      </c>
      <c r="J1927">
        <v>62.96</v>
      </c>
      <c r="K1927">
        <v>7.9100000000000004E-4</v>
      </c>
      <c r="L1927" s="1">
        <v>3.7593984962406001E-4</v>
      </c>
      <c r="M1927">
        <v>7.5598798262999904E-7</v>
      </c>
      <c r="N1927">
        <v>8.6947569409961002E-4</v>
      </c>
      <c r="O1927">
        <v>0</v>
      </c>
      <c r="P1927">
        <v>2.2195853787469102E-3</v>
      </c>
      <c r="Q1927">
        <v>24</v>
      </c>
      <c r="R1927">
        <v>3.22028034851707E-4</v>
      </c>
      <c r="S1927">
        <v>1</v>
      </c>
      <c r="T1927">
        <v>12</v>
      </c>
      <c r="U1927" s="4">
        <f t="shared" si="30"/>
        <v>0.44444444444444442</v>
      </c>
      <c r="V1927" t="s">
        <v>12</v>
      </c>
      <c r="W1927">
        <v>33</v>
      </c>
      <c r="X1927" s="3">
        <v>2.9139999999999999E-3</v>
      </c>
      <c r="Y1927" t="s">
        <v>4</v>
      </c>
      <c r="Z1927">
        <v>6</v>
      </c>
      <c r="AA1927" s="1">
        <v>2.3839999999999998E-3</v>
      </c>
      <c r="AB1927" t="s">
        <v>90</v>
      </c>
      <c r="AC1927">
        <v>1</v>
      </c>
      <c r="AD1927" s="2">
        <v>2.2989999999999998E-3</v>
      </c>
      <c r="AE1927" t="s">
        <v>8</v>
      </c>
      <c r="AF1927">
        <v>6</v>
      </c>
      <c r="AG1927" s="2">
        <v>1.805E-3</v>
      </c>
      <c r="AH1927" t="s">
        <v>3</v>
      </c>
      <c r="AI1927">
        <v>6</v>
      </c>
      <c r="AJ1927">
        <v>1.696E-3</v>
      </c>
      <c r="AK1927" t="s">
        <v>40</v>
      </c>
      <c r="AL1927">
        <v>2</v>
      </c>
      <c r="AM1927">
        <v>1.5820000000000001E-3</v>
      </c>
      <c r="AN1927" t="s">
        <v>11</v>
      </c>
      <c r="AO1927">
        <v>8</v>
      </c>
      <c r="AP1927">
        <v>1.446E-3</v>
      </c>
      <c r="AQ1927" t="s">
        <v>23</v>
      </c>
      <c r="AR1927">
        <v>8</v>
      </c>
      <c r="AS1927">
        <v>1.34E-3</v>
      </c>
      <c r="AT1927" t="s">
        <v>9</v>
      </c>
      <c r="AU1927">
        <v>13</v>
      </c>
      <c r="AV1927">
        <v>1.266E-3</v>
      </c>
      <c r="AW1927" t="s">
        <v>45</v>
      </c>
      <c r="AX1927">
        <v>2</v>
      </c>
      <c r="AY1927">
        <v>1.165E-3</v>
      </c>
      <c r="AZ1927" t="s">
        <v>43</v>
      </c>
      <c r="BA1927">
        <v>1</v>
      </c>
      <c r="BB1927">
        <v>9.3099999999999997E-4</v>
      </c>
      <c r="BC1927" t="s">
        <v>14</v>
      </c>
      <c r="BD1927">
        <v>10</v>
      </c>
      <c r="BE1927">
        <v>9.0200000000000002E-4</v>
      </c>
      <c r="BF1927" t="s">
        <v>10</v>
      </c>
      <c r="BG1927">
        <v>5</v>
      </c>
      <c r="BH1927">
        <v>6.11E-4</v>
      </c>
      <c r="BI1927" t="s">
        <v>5</v>
      </c>
      <c r="BJ1927">
        <v>1</v>
      </c>
      <c r="BK1927">
        <v>3.7599999999999998E-4</v>
      </c>
      <c r="BL1927" t="s">
        <v>6</v>
      </c>
      <c r="BM1927">
        <v>4</v>
      </c>
      <c r="BN1927">
        <v>2.7799999999999998E-4</v>
      </c>
      <c r="BO1927" t="s">
        <v>29</v>
      </c>
      <c r="BP1927">
        <v>1</v>
      </c>
      <c r="BQ1927">
        <v>2.7099999999999997E-4</v>
      </c>
      <c r="BR1927" t="s">
        <v>13</v>
      </c>
      <c r="BS1927">
        <v>1</v>
      </c>
      <c r="BT1927">
        <v>8.7000000000000001E-5</v>
      </c>
    </row>
    <row r="1928" spans="1:102" x14ac:dyDescent="0.25">
      <c r="A1928" t="s">
        <v>1955</v>
      </c>
      <c r="B1928" t="s">
        <v>1</v>
      </c>
      <c r="C1928">
        <v>0</v>
      </c>
      <c r="D1928">
        <v>74</v>
      </c>
      <c r="E1928">
        <v>0.05</v>
      </c>
      <c r="F1928">
        <v>182</v>
      </c>
      <c r="G1928">
        <v>0.03</v>
      </c>
      <c r="H1928">
        <v>40.659999999999997</v>
      </c>
      <c r="I1928">
        <v>8</v>
      </c>
      <c r="J1928">
        <v>29.63</v>
      </c>
      <c r="K1928">
        <v>3.2000000000000003E-4</v>
      </c>
      <c r="L1928" s="1">
        <v>0</v>
      </c>
      <c r="M1928">
        <v>6.6833377258258495E-7</v>
      </c>
      <c r="N1928">
        <v>8.1751683321053703E-4</v>
      </c>
      <c r="O1928">
        <v>0</v>
      </c>
      <c r="P1928">
        <v>1.5486103900726399E-3</v>
      </c>
      <c r="Q1928">
        <v>15</v>
      </c>
      <c r="R1928">
        <v>5.7528962337037798E-4</v>
      </c>
      <c r="S1928">
        <v>2</v>
      </c>
      <c r="T1928">
        <v>7</v>
      </c>
      <c r="U1928" s="2">
        <f t="shared" si="30"/>
        <v>0.25925925925925924</v>
      </c>
      <c r="V1928" t="s">
        <v>12</v>
      </c>
      <c r="W1928">
        <v>46</v>
      </c>
      <c r="X1928" s="3">
        <v>4.0629999999999998E-3</v>
      </c>
      <c r="Y1928" t="s">
        <v>5</v>
      </c>
      <c r="Z1928">
        <v>4</v>
      </c>
      <c r="AA1928" s="1">
        <v>1.5039999999999999E-3</v>
      </c>
      <c r="AB1928" t="s">
        <v>14</v>
      </c>
      <c r="AC1928">
        <v>11</v>
      </c>
      <c r="AD1928" s="2">
        <v>9.9200000000000004E-4</v>
      </c>
      <c r="AE1928" t="s">
        <v>10</v>
      </c>
      <c r="AF1928">
        <v>5</v>
      </c>
      <c r="AG1928" s="2">
        <v>6.11E-4</v>
      </c>
      <c r="AH1928" t="s">
        <v>42</v>
      </c>
      <c r="AI1928">
        <v>1</v>
      </c>
      <c r="AJ1928">
        <v>5.7300000000000005E-4</v>
      </c>
      <c r="AK1928" t="s">
        <v>9</v>
      </c>
      <c r="AL1928">
        <v>5</v>
      </c>
      <c r="AM1928">
        <v>4.8700000000000002E-4</v>
      </c>
      <c r="AN1928" t="s">
        <v>7</v>
      </c>
      <c r="AO1928">
        <v>1</v>
      </c>
      <c r="AP1928">
        <v>3.3599999999999998E-4</v>
      </c>
      <c r="AQ1928" t="s">
        <v>6</v>
      </c>
      <c r="AR1928">
        <v>1</v>
      </c>
      <c r="AS1928">
        <v>6.8999999999999997E-5</v>
      </c>
    </row>
    <row r="1929" spans="1:102" x14ac:dyDescent="0.25">
      <c r="A1929" t="s">
        <v>1956</v>
      </c>
      <c r="B1929" t="s">
        <v>1</v>
      </c>
      <c r="C1929">
        <v>1</v>
      </c>
      <c r="D1929">
        <v>205</v>
      </c>
      <c r="E1929">
        <v>0.14000000000000001</v>
      </c>
      <c r="F1929">
        <v>1376</v>
      </c>
      <c r="G1929">
        <v>0.2</v>
      </c>
      <c r="H1929">
        <v>14.9</v>
      </c>
      <c r="I1929">
        <v>23</v>
      </c>
      <c r="J1929">
        <v>85.19</v>
      </c>
      <c r="K1929">
        <v>1.3569999999999999E-3</v>
      </c>
      <c r="L1929" s="7">
        <v>1.0845986984815599E-3</v>
      </c>
      <c r="M1929">
        <v>1.5474904643970401E-6</v>
      </c>
      <c r="N1929">
        <v>1.24398169777414E-3</v>
      </c>
      <c r="O1929">
        <v>0</v>
      </c>
      <c r="P1929">
        <v>3.4787577101385802E-3</v>
      </c>
      <c r="Q1929">
        <v>26</v>
      </c>
      <c r="R1929">
        <v>1.8429358485542901E-4</v>
      </c>
      <c r="S1929">
        <v>1</v>
      </c>
      <c r="T1929">
        <v>10</v>
      </c>
      <c r="U1929" s="6">
        <f t="shared" si="30"/>
        <v>0.37037037037037035</v>
      </c>
      <c r="V1929" t="s">
        <v>12</v>
      </c>
      <c r="W1929">
        <v>54</v>
      </c>
      <c r="X1929" s="3">
        <v>4.7689999999999998E-3</v>
      </c>
      <c r="Y1929" t="s">
        <v>42</v>
      </c>
      <c r="Z1929">
        <v>7</v>
      </c>
      <c r="AA1929" s="1">
        <v>4.0140000000000002E-3</v>
      </c>
      <c r="AB1929" t="s">
        <v>4</v>
      </c>
      <c r="AC1929">
        <v>9</v>
      </c>
      <c r="AD1929" s="2">
        <v>3.5760000000000002E-3</v>
      </c>
      <c r="AE1929" t="s">
        <v>21</v>
      </c>
      <c r="AF1929">
        <v>9</v>
      </c>
      <c r="AG1929" s="2">
        <v>2.6289999999999998E-3</v>
      </c>
      <c r="AH1929" t="s">
        <v>8</v>
      </c>
      <c r="AI1929">
        <v>8</v>
      </c>
      <c r="AJ1929">
        <v>2.4060000000000002E-3</v>
      </c>
      <c r="AK1929" t="s">
        <v>40</v>
      </c>
      <c r="AL1929">
        <v>3</v>
      </c>
      <c r="AM1929">
        <v>2.3730000000000001E-3</v>
      </c>
      <c r="AN1929" t="s">
        <v>9</v>
      </c>
      <c r="AO1929">
        <v>20</v>
      </c>
      <c r="AP1929">
        <v>1.9480000000000001E-3</v>
      </c>
      <c r="AQ1929" t="s">
        <v>29</v>
      </c>
      <c r="AR1929">
        <v>7</v>
      </c>
      <c r="AS1929">
        <v>1.8979999999999999E-3</v>
      </c>
      <c r="AT1929" t="s">
        <v>10</v>
      </c>
      <c r="AU1929">
        <v>14</v>
      </c>
      <c r="AV1929">
        <v>1.712E-3</v>
      </c>
      <c r="AW1929" t="s">
        <v>14</v>
      </c>
      <c r="AX1929">
        <v>17</v>
      </c>
      <c r="AY1929">
        <v>1.5330000000000001E-3</v>
      </c>
      <c r="AZ1929" t="s">
        <v>23</v>
      </c>
      <c r="BA1929">
        <v>7</v>
      </c>
      <c r="BB1929">
        <v>1.173E-3</v>
      </c>
      <c r="BC1929" t="s">
        <v>45</v>
      </c>
      <c r="BD1929">
        <v>2</v>
      </c>
      <c r="BE1929">
        <v>1.165E-3</v>
      </c>
      <c r="BF1929" t="s">
        <v>5</v>
      </c>
      <c r="BG1929">
        <v>3</v>
      </c>
      <c r="BH1929">
        <v>1.1280000000000001E-3</v>
      </c>
      <c r="BI1929" t="s">
        <v>11</v>
      </c>
      <c r="BJ1929">
        <v>6</v>
      </c>
      <c r="BK1929">
        <v>1.085E-3</v>
      </c>
      <c r="BL1929" t="s">
        <v>6</v>
      </c>
      <c r="BM1929">
        <v>14</v>
      </c>
      <c r="BN1929">
        <v>9.7199999999999999E-4</v>
      </c>
      <c r="BO1929" t="s">
        <v>43</v>
      </c>
      <c r="BP1929">
        <v>1</v>
      </c>
      <c r="BQ1929">
        <v>9.3099999999999997E-4</v>
      </c>
      <c r="BR1929" t="s">
        <v>35</v>
      </c>
      <c r="BS1929">
        <v>5</v>
      </c>
      <c r="BT1929">
        <v>8.1499999999999997E-4</v>
      </c>
      <c r="BU1929" t="s">
        <v>7</v>
      </c>
      <c r="BV1929">
        <v>2</v>
      </c>
      <c r="BW1929">
        <v>6.7100000000000005E-4</v>
      </c>
      <c r="BX1929" t="s">
        <v>19</v>
      </c>
      <c r="BY1929">
        <v>1</v>
      </c>
      <c r="BZ1929">
        <v>5.22E-4</v>
      </c>
      <c r="CA1929" t="s">
        <v>17</v>
      </c>
      <c r="CB1929">
        <v>5</v>
      </c>
      <c r="CC1929">
        <v>5.0199999999999995E-4</v>
      </c>
      <c r="CD1929" t="s">
        <v>16</v>
      </c>
      <c r="CE1929">
        <v>8</v>
      </c>
      <c r="CF1929">
        <v>3.7199999999999999E-4</v>
      </c>
      <c r="CG1929" t="s">
        <v>3</v>
      </c>
      <c r="CH1929">
        <v>1</v>
      </c>
      <c r="CI1929">
        <v>2.8299999999999999E-4</v>
      </c>
      <c r="CJ1929" t="s">
        <v>13</v>
      </c>
      <c r="CK1929">
        <v>2</v>
      </c>
      <c r="CL1929">
        <v>1.74E-4</v>
      </c>
    </row>
    <row r="1930" spans="1:102" x14ac:dyDescent="0.25">
      <c r="A1930" t="s">
        <v>1957</v>
      </c>
      <c r="B1930" t="s">
        <v>1</v>
      </c>
      <c r="C1930">
        <v>0</v>
      </c>
      <c r="D1930">
        <v>188</v>
      </c>
      <c r="E1930">
        <v>0.13</v>
      </c>
      <c r="F1930">
        <v>1070</v>
      </c>
      <c r="G1930">
        <v>0.16</v>
      </c>
      <c r="H1930">
        <v>17.57</v>
      </c>
      <c r="I1930">
        <v>22</v>
      </c>
      <c r="J1930">
        <v>81.48</v>
      </c>
      <c r="K1930">
        <v>1.462E-3</v>
      </c>
      <c r="L1930" s="1">
        <v>5.8428279287175001E-4</v>
      </c>
      <c r="M1930">
        <v>3.27979482170206E-6</v>
      </c>
      <c r="N1930">
        <v>1.8110203813601999E-3</v>
      </c>
      <c r="O1930">
        <v>0</v>
      </c>
      <c r="P1930">
        <v>4.9158716665364402E-3</v>
      </c>
      <c r="Q1930">
        <v>24</v>
      </c>
      <c r="R1930">
        <v>3.3537414469633401E-4</v>
      </c>
      <c r="S1930">
        <v>1</v>
      </c>
      <c r="T1930">
        <v>10</v>
      </c>
      <c r="U1930" s="6">
        <f t="shared" si="30"/>
        <v>0.37037037037037035</v>
      </c>
      <c r="V1930" t="s">
        <v>12</v>
      </c>
      <c r="W1930">
        <v>70</v>
      </c>
      <c r="X1930" s="3">
        <v>6.182E-3</v>
      </c>
      <c r="Y1930" t="s">
        <v>42</v>
      </c>
      <c r="Z1930">
        <v>10</v>
      </c>
      <c r="AA1930" s="1">
        <v>5.7340000000000004E-3</v>
      </c>
      <c r="AB1930" t="s">
        <v>5</v>
      </c>
      <c r="AC1930">
        <v>13</v>
      </c>
      <c r="AD1930" s="2">
        <v>4.8869999999999999E-3</v>
      </c>
      <c r="AE1930" t="s">
        <v>90</v>
      </c>
      <c r="AF1930">
        <v>2</v>
      </c>
      <c r="AG1930" s="2">
        <v>4.5979999999999997E-3</v>
      </c>
      <c r="AH1930" t="s">
        <v>4</v>
      </c>
      <c r="AI1930">
        <v>8</v>
      </c>
      <c r="AJ1930">
        <v>3.1779999999999998E-3</v>
      </c>
      <c r="AK1930" t="s">
        <v>7</v>
      </c>
      <c r="AL1930">
        <v>7</v>
      </c>
      <c r="AM1930">
        <v>2.3500000000000001E-3</v>
      </c>
      <c r="AN1930" t="s">
        <v>35</v>
      </c>
      <c r="AO1930">
        <v>10</v>
      </c>
      <c r="AP1930">
        <v>1.6310000000000001E-3</v>
      </c>
      <c r="AQ1930" t="s">
        <v>40</v>
      </c>
      <c r="AR1930">
        <v>2</v>
      </c>
      <c r="AS1930">
        <v>1.5820000000000001E-3</v>
      </c>
      <c r="AT1930" t="s">
        <v>14</v>
      </c>
      <c r="AU1930">
        <v>17</v>
      </c>
      <c r="AV1930">
        <v>1.5330000000000001E-3</v>
      </c>
      <c r="AW1930" t="s">
        <v>8</v>
      </c>
      <c r="AX1930">
        <v>5</v>
      </c>
      <c r="AY1930">
        <v>1.5039999999999999E-3</v>
      </c>
      <c r="AZ1930" t="s">
        <v>9</v>
      </c>
      <c r="BA1930">
        <v>13</v>
      </c>
      <c r="BB1930">
        <v>1.266E-3</v>
      </c>
      <c r="BC1930" t="s">
        <v>10</v>
      </c>
      <c r="BD1930">
        <v>8</v>
      </c>
      <c r="BE1930">
        <v>9.7799999999999992E-4</v>
      </c>
      <c r="BF1930" t="s">
        <v>29</v>
      </c>
      <c r="BG1930">
        <v>3</v>
      </c>
      <c r="BH1930">
        <v>8.1300000000000003E-4</v>
      </c>
      <c r="BI1930" t="s">
        <v>21</v>
      </c>
      <c r="BJ1930">
        <v>2</v>
      </c>
      <c r="BK1930">
        <v>5.8399999999999999E-4</v>
      </c>
      <c r="BL1930" t="s">
        <v>45</v>
      </c>
      <c r="BM1930">
        <v>1</v>
      </c>
      <c r="BN1930">
        <v>5.8200000000000005E-4</v>
      </c>
      <c r="BO1930" t="s">
        <v>3</v>
      </c>
      <c r="BP1930">
        <v>2</v>
      </c>
      <c r="BQ1930">
        <v>5.6499999999999996E-4</v>
      </c>
      <c r="BR1930" t="s">
        <v>6</v>
      </c>
      <c r="BS1930">
        <v>7</v>
      </c>
      <c r="BT1930">
        <v>4.86E-4</v>
      </c>
      <c r="BU1930" t="s">
        <v>11</v>
      </c>
      <c r="BV1930">
        <v>2</v>
      </c>
      <c r="BW1930">
        <v>3.6200000000000002E-4</v>
      </c>
      <c r="BX1930" t="s">
        <v>23</v>
      </c>
      <c r="BY1930">
        <v>2</v>
      </c>
      <c r="BZ1930">
        <v>3.3500000000000001E-4</v>
      </c>
      <c r="CA1930" t="s">
        <v>13</v>
      </c>
      <c r="CB1930">
        <v>2</v>
      </c>
      <c r="CC1930">
        <v>1.74E-4</v>
      </c>
      <c r="CD1930" t="s">
        <v>17</v>
      </c>
      <c r="CE1930">
        <v>1</v>
      </c>
      <c r="CF1930">
        <v>1E-4</v>
      </c>
      <c r="CG1930" t="s">
        <v>16</v>
      </c>
      <c r="CH1930">
        <v>1</v>
      </c>
      <c r="CI1930">
        <v>4.6E-5</v>
      </c>
    </row>
    <row r="1931" spans="1:102" x14ac:dyDescent="0.25">
      <c r="A1931" t="s">
        <v>1958</v>
      </c>
      <c r="B1931" t="s">
        <v>1</v>
      </c>
      <c r="C1931">
        <v>0</v>
      </c>
      <c r="D1931">
        <v>152</v>
      </c>
      <c r="E1931">
        <v>0.1</v>
      </c>
      <c r="F1931">
        <v>378</v>
      </c>
      <c r="G1931">
        <v>0.06</v>
      </c>
      <c r="H1931">
        <v>40.21</v>
      </c>
      <c r="I1931">
        <v>13</v>
      </c>
      <c r="J1931">
        <v>48.15</v>
      </c>
      <c r="K1931">
        <v>7.9900000000000001E-4</v>
      </c>
      <c r="L1931" s="1">
        <v>0</v>
      </c>
      <c r="M1931">
        <v>3.3323994528443099E-6</v>
      </c>
      <c r="N1931">
        <v>1.8254860867298599E-3</v>
      </c>
      <c r="O1931">
        <v>0</v>
      </c>
      <c r="P1931">
        <v>3.6170386990372499E-3</v>
      </c>
      <c r="Q1931">
        <v>17</v>
      </c>
      <c r="R1931">
        <v>9.4654834126733705E-4</v>
      </c>
      <c r="S1931">
        <v>1</v>
      </c>
      <c r="T1931">
        <v>6</v>
      </c>
      <c r="U1931" s="2">
        <f t="shared" si="30"/>
        <v>0.22222222222222221</v>
      </c>
      <c r="V1931" t="s">
        <v>12</v>
      </c>
      <c r="W1931">
        <v>84</v>
      </c>
      <c r="X1931" s="3">
        <v>7.4190000000000002E-3</v>
      </c>
      <c r="Y1931" t="s">
        <v>8</v>
      </c>
      <c r="Z1931">
        <v>22</v>
      </c>
      <c r="AA1931" s="1">
        <v>6.6169999999999996E-3</v>
      </c>
      <c r="AB1931" t="s">
        <v>14</v>
      </c>
      <c r="AC1931">
        <v>23</v>
      </c>
      <c r="AD1931" s="2">
        <v>2.0739999999999999E-3</v>
      </c>
      <c r="AE1931" t="s">
        <v>5</v>
      </c>
      <c r="AF1931">
        <v>3</v>
      </c>
      <c r="AG1931" s="2">
        <v>1.1280000000000001E-3</v>
      </c>
      <c r="AH1931" t="s">
        <v>3</v>
      </c>
      <c r="AI1931">
        <v>3</v>
      </c>
      <c r="AJ1931">
        <v>8.4800000000000001E-4</v>
      </c>
      <c r="AK1931" t="s">
        <v>29</v>
      </c>
      <c r="AL1931">
        <v>3</v>
      </c>
      <c r="AM1931">
        <v>8.1300000000000003E-4</v>
      </c>
      <c r="AN1931" t="s">
        <v>10</v>
      </c>
      <c r="AO1931">
        <v>6</v>
      </c>
      <c r="AP1931">
        <v>7.3399999999999995E-4</v>
      </c>
      <c r="AQ1931" t="s">
        <v>7</v>
      </c>
      <c r="AR1931">
        <v>2</v>
      </c>
      <c r="AS1931">
        <v>6.7100000000000005E-4</v>
      </c>
      <c r="AT1931" t="s">
        <v>42</v>
      </c>
      <c r="AU1931">
        <v>1</v>
      </c>
      <c r="AV1931">
        <v>5.7300000000000005E-4</v>
      </c>
      <c r="AW1931" t="s">
        <v>21</v>
      </c>
      <c r="AX1931">
        <v>1</v>
      </c>
      <c r="AY1931">
        <v>2.92E-4</v>
      </c>
      <c r="AZ1931" t="s">
        <v>11</v>
      </c>
      <c r="BA1931">
        <v>1</v>
      </c>
      <c r="BB1931">
        <v>1.8100000000000001E-4</v>
      </c>
      <c r="BC1931" t="s">
        <v>6</v>
      </c>
      <c r="BD1931">
        <v>2</v>
      </c>
      <c r="BE1931">
        <v>1.3899999999999999E-4</v>
      </c>
      <c r="BF1931" t="s">
        <v>9</v>
      </c>
      <c r="BG1931">
        <v>1</v>
      </c>
      <c r="BH1931">
        <v>9.7E-5</v>
      </c>
    </row>
    <row r="1932" spans="1:102" x14ac:dyDescent="0.25">
      <c r="A1932" s="5" t="s">
        <v>1959</v>
      </c>
      <c r="B1932" s="5" t="s">
        <v>1960</v>
      </c>
      <c r="C1932" s="5" t="s">
        <v>1961</v>
      </c>
      <c r="D1932" s="5" t="s">
        <v>1962</v>
      </c>
      <c r="E1932" s="5" t="s">
        <v>1963</v>
      </c>
      <c r="F1932" s="5" t="s">
        <v>1964</v>
      </c>
      <c r="G1932" s="5" t="s">
        <v>1963</v>
      </c>
      <c r="H1932" s="5" t="s">
        <v>1965</v>
      </c>
      <c r="I1932" s="5" t="s">
        <v>1966</v>
      </c>
      <c r="J1932" s="5" t="s">
        <v>1967</v>
      </c>
      <c r="K1932" s="5" t="s">
        <v>1968</v>
      </c>
      <c r="L1932" s="8" t="s">
        <v>1969</v>
      </c>
      <c r="M1932" s="5" t="s">
        <v>1970</v>
      </c>
      <c r="N1932" s="5" t="s">
        <v>1971</v>
      </c>
      <c r="O1932" s="5" t="s">
        <v>1972</v>
      </c>
      <c r="P1932" s="5" t="s">
        <v>1973</v>
      </c>
      <c r="Q1932" s="5" t="s">
        <v>1974</v>
      </c>
      <c r="R1932" s="5" t="s">
        <v>1975</v>
      </c>
      <c r="S1932" s="5" t="s">
        <v>1976</v>
      </c>
      <c r="T1932" s="5" t="s">
        <v>1977</v>
      </c>
      <c r="U1932" s="9"/>
      <c r="V1932" s="5" t="s">
        <v>1978</v>
      </c>
      <c r="W1932" s="5" t="s">
        <v>1979</v>
      </c>
      <c r="X1932" s="10" t="s">
        <v>1980</v>
      </c>
      <c r="Y1932" s="5" t="s">
        <v>1978</v>
      </c>
      <c r="Z1932" s="5" t="s">
        <v>1979</v>
      </c>
      <c r="AA1932" s="11" t="s">
        <v>1980</v>
      </c>
      <c r="AB1932" s="5" t="s">
        <v>1978</v>
      </c>
      <c r="AC1932" s="5" t="s">
        <v>1979</v>
      </c>
      <c r="AD1932" s="12" t="s">
        <v>1980</v>
      </c>
      <c r="AE1932" s="5" t="s">
        <v>1978</v>
      </c>
      <c r="AF1932" s="5" t="s">
        <v>1979</v>
      </c>
      <c r="AG1932" s="12" t="s">
        <v>1980</v>
      </c>
      <c r="AH1932" s="5" t="s">
        <v>1978</v>
      </c>
      <c r="AI1932" s="5" t="s">
        <v>1979</v>
      </c>
      <c r="AJ1932" s="5" t="s">
        <v>1980</v>
      </c>
      <c r="AK1932" s="5" t="s">
        <v>1978</v>
      </c>
      <c r="AL1932" s="5" t="s">
        <v>1979</v>
      </c>
      <c r="AM1932" s="5" t="s">
        <v>1980</v>
      </c>
      <c r="AN1932" s="5" t="s">
        <v>1978</v>
      </c>
      <c r="AO1932" s="5" t="s">
        <v>1979</v>
      </c>
      <c r="AP1932" s="5" t="s">
        <v>1980</v>
      </c>
      <c r="AQ1932" s="5" t="s">
        <v>1978</v>
      </c>
      <c r="AR1932" s="5" t="s">
        <v>1979</v>
      </c>
      <c r="AS1932" s="5" t="s">
        <v>1980</v>
      </c>
      <c r="AT1932" s="5" t="s">
        <v>1978</v>
      </c>
      <c r="AU1932" s="5" t="s">
        <v>1979</v>
      </c>
      <c r="AV1932" s="5" t="s">
        <v>1980</v>
      </c>
      <c r="AW1932" s="5" t="s">
        <v>1978</v>
      </c>
      <c r="AX1932" s="5" t="s">
        <v>1979</v>
      </c>
      <c r="AY1932" s="5" t="s">
        <v>1980</v>
      </c>
      <c r="AZ1932" s="5" t="s">
        <v>1978</v>
      </c>
      <c r="BA1932" s="5" t="s">
        <v>1979</v>
      </c>
      <c r="BB1932" s="5" t="s">
        <v>1980</v>
      </c>
      <c r="BC1932" s="5" t="s">
        <v>1978</v>
      </c>
      <c r="BD1932" s="5" t="s">
        <v>1979</v>
      </c>
      <c r="BE1932" s="5" t="s">
        <v>1980</v>
      </c>
      <c r="BF1932" s="5" t="s">
        <v>1978</v>
      </c>
      <c r="BG1932" s="5" t="s">
        <v>1979</v>
      </c>
      <c r="BH1932" s="5" t="s">
        <v>1980</v>
      </c>
      <c r="BI1932" s="5" t="s">
        <v>1978</v>
      </c>
      <c r="BJ1932" s="5" t="s">
        <v>1979</v>
      </c>
      <c r="BK1932" s="5" t="s">
        <v>1980</v>
      </c>
      <c r="BL1932" s="5" t="s">
        <v>1978</v>
      </c>
      <c r="BM1932" s="5" t="s">
        <v>1979</v>
      </c>
      <c r="BN1932" s="5" t="s">
        <v>1980</v>
      </c>
      <c r="BO1932" s="5" t="s">
        <v>1978</v>
      </c>
      <c r="BP1932" s="5" t="s">
        <v>1979</v>
      </c>
      <c r="BQ1932" s="5" t="s">
        <v>1980</v>
      </c>
      <c r="BR1932" s="5" t="s">
        <v>1978</v>
      </c>
      <c r="BS1932" s="5" t="s">
        <v>1979</v>
      </c>
      <c r="BT1932" s="5" t="s">
        <v>1980</v>
      </c>
      <c r="BU1932" s="5" t="s">
        <v>1978</v>
      </c>
      <c r="BV1932" s="5" t="s">
        <v>1979</v>
      </c>
      <c r="BW1932" s="5" t="s">
        <v>1980</v>
      </c>
      <c r="BX1932" s="5" t="s">
        <v>1978</v>
      </c>
      <c r="BY1932" s="5" t="s">
        <v>1979</v>
      </c>
      <c r="BZ1932" s="5" t="s">
        <v>1980</v>
      </c>
      <c r="CA1932" s="5" t="s">
        <v>1978</v>
      </c>
      <c r="CB1932" s="5" t="s">
        <v>1979</v>
      </c>
      <c r="CC1932" s="5" t="s">
        <v>1980</v>
      </c>
      <c r="CD1932" s="5" t="s">
        <v>1978</v>
      </c>
      <c r="CE1932" s="5" t="s">
        <v>1979</v>
      </c>
      <c r="CF1932" s="5" t="s">
        <v>1980</v>
      </c>
      <c r="CG1932" s="5" t="s">
        <v>1978</v>
      </c>
      <c r="CH1932" s="5" t="s">
        <v>1979</v>
      </c>
      <c r="CI1932" s="5" t="s">
        <v>1980</v>
      </c>
      <c r="CJ1932" s="5" t="s">
        <v>1978</v>
      </c>
      <c r="CK1932" s="5" t="s">
        <v>1979</v>
      </c>
      <c r="CL1932" s="5" t="s">
        <v>1980</v>
      </c>
      <c r="CM1932" s="5" t="s">
        <v>1978</v>
      </c>
      <c r="CN1932" s="5" t="s">
        <v>1979</v>
      </c>
      <c r="CO1932" s="5" t="s">
        <v>1980</v>
      </c>
      <c r="CP1932" s="5" t="s">
        <v>1978</v>
      </c>
      <c r="CQ1932" s="5" t="s">
        <v>1979</v>
      </c>
      <c r="CR1932" s="5" t="s">
        <v>1980</v>
      </c>
      <c r="CS1932" s="5" t="s">
        <v>1978</v>
      </c>
      <c r="CT1932" s="5" t="s">
        <v>1979</v>
      </c>
      <c r="CU1932" s="5" t="s">
        <v>1980</v>
      </c>
      <c r="CV1932" s="5" t="s">
        <v>1978</v>
      </c>
      <c r="CW1932" s="5" t="s">
        <v>1979</v>
      </c>
      <c r="CX1932" s="5" t="s">
        <v>1980</v>
      </c>
    </row>
    <row r="1933" spans="1:102" x14ac:dyDescent="0.25">
      <c r="A1933" t="s">
        <v>1981</v>
      </c>
      <c r="B1933" t="s">
        <v>1</v>
      </c>
      <c r="C1933">
        <v>0</v>
      </c>
      <c r="D1933">
        <v>11</v>
      </c>
      <c r="E1933">
        <v>0.01</v>
      </c>
      <c r="F1933">
        <v>11</v>
      </c>
      <c r="G1933">
        <v>0</v>
      </c>
      <c r="H1933">
        <v>100</v>
      </c>
      <c r="I1933">
        <v>7</v>
      </c>
      <c r="J1933">
        <v>25.93</v>
      </c>
      <c r="K1933">
        <v>4.8999999999999998E-5</v>
      </c>
      <c r="L1933" s="1">
        <v>0</v>
      </c>
      <c r="M1933">
        <v>9.00751927979381E-9</v>
      </c>
      <c r="N1933">
        <v>9.4907951615203498E-5</v>
      </c>
      <c r="O1933">
        <v>0</v>
      </c>
      <c r="P1933">
        <v>2.2613179247909501E-4</v>
      </c>
      <c r="Q1933">
        <v>7</v>
      </c>
      <c r="R1933">
        <v>7.0302186381632206E-5</v>
      </c>
      <c r="S1933">
        <v>1</v>
      </c>
      <c r="T1933">
        <v>7</v>
      </c>
      <c r="U1933" s="2">
        <f t="shared" ref="U1933:U1946" si="31">T1933/27</f>
        <v>0.25925925925925924</v>
      </c>
      <c r="V1933" t="s">
        <v>14</v>
      </c>
      <c r="W1933">
        <v>4</v>
      </c>
      <c r="X1933" s="3">
        <v>3.6099999999999999E-4</v>
      </c>
      <c r="Y1933" t="s">
        <v>3</v>
      </c>
      <c r="Z1933">
        <v>1</v>
      </c>
      <c r="AA1933" s="1">
        <v>2.8299999999999999E-4</v>
      </c>
      <c r="AB1933" t="s">
        <v>11</v>
      </c>
      <c r="AC1933">
        <v>1</v>
      </c>
      <c r="AD1933" s="2">
        <v>1.8100000000000001E-4</v>
      </c>
      <c r="AE1933" t="s">
        <v>23</v>
      </c>
      <c r="AF1933">
        <v>1</v>
      </c>
      <c r="AG1933" s="2">
        <v>1.6799999999999999E-4</v>
      </c>
      <c r="AH1933" t="s">
        <v>6</v>
      </c>
      <c r="AI1933">
        <v>2</v>
      </c>
      <c r="AJ1933">
        <v>1.3899999999999999E-4</v>
      </c>
      <c r="AK1933" t="s">
        <v>9</v>
      </c>
      <c r="AL1933">
        <v>1</v>
      </c>
      <c r="AM1933">
        <v>9.7E-5</v>
      </c>
      <c r="AN1933" t="s">
        <v>12</v>
      </c>
      <c r="AO1933">
        <v>1</v>
      </c>
      <c r="AP1933">
        <v>8.7999999999999998E-5</v>
      </c>
    </row>
    <row r="1934" spans="1:102" x14ac:dyDescent="0.25">
      <c r="A1934" t="s">
        <v>1982</v>
      </c>
      <c r="B1934" t="s">
        <v>1</v>
      </c>
      <c r="C1934">
        <v>0</v>
      </c>
      <c r="D1934">
        <v>10</v>
      </c>
      <c r="E1934">
        <v>0.01</v>
      </c>
      <c r="F1934">
        <v>33</v>
      </c>
      <c r="G1934">
        <v>0</v>
      </c>
      <c r="H1934">
        <v>30.3</v>
      </c>
      <c r="I1934">
        <v>6</v>
      </c>
      <c r="J1934">
        <v>22.22</v>
      </c>
      <c r="K1934">
        <v>4.3000000000000002E-5</v>
      </c>
      <c r="L1934" s="1">
        <v>0</v>
      </c>
      <c r="M1934">
        <v>8.8665755208733994E-9</v>
      </c>
      <c r="N1934">
        <v>9.4162495298677205E-5</v>
      </c>
      <c r="O1934">
        <v>0</v>
      </c>
      <c r="P1934">
        <v>2.1570869177872399E-4</v>
      </c>
      <c r="Q1934">
        <v>11</v>
      </c>
      <c r="R1934">
        <v>7.3237496343415604E-5</v>
      </c>
      <c r="S1934">
        <v>1</v>
      </c>
      <c r="T1934">
        <v>6</v>
      </c>
      <c r="U1934" s="2">
        <f t="shared" si="31"/>
        <v>0.22222222222222221</v>
      </c>
      <c r="V1934" t="s">
        <v>14</v>
      </c>
      <c r="W1934">
        <v>4</v>
      </c>
      <c r="X1934" s="3">
        <v>3.6099999999999999E-4</v>
      </c>
      <c r="Y1934" t="s">
        <v>8</v>
      </c>
      <c r="Z1934">
        <v>1</v>
      </c>
      <c r="AA1934" s="1">
        <v>3.01E-4</v>
      </c>
      <c r="AB1934" t="s">
        <v>11</v>
      </c>
      <c r="AC1934">
        <v>1</v>
      </c>
      <c r="AD1934" s="2">
        <v>1.8100000000000001E-4</v>
      </c>
      <c r="AE1934" t="s">
        <v>6</v>
      </c>
      <c r="AF1934">
        <v>2</v>
      </c>
      <c r="AG1934" s="2">
        <v>1.3899999999999999E-4</v>
      </c>
      <c r="AH1934" t="s">
        <v>9</v>
      </c>
      <c r="AI1934">
        <v>1</v>
      </c>
      <c r="AJ1934">
        <v>9.7E-5</v>
      </c>
      <c r="AK1934" t="s">
        <v>12</v>
      </c>
      <c r="AL1934">
        <v>1</v>
      </c>
      <c r="AM1934">
        <v>8.7999999999999998E-5</v>
      </c>
    </row>
    <row r="1935" spans="1:102" x14ac:dyDescent="0.25">
      <c r="A1935" t="s">
        <v>1983</v>
      </c>
      <c r="B1935" t="s">
        <v>1</v>
      </c>
      <c r="C1935">
        <v>0</v>
      </c>
      <c r="D1935">
        <v>14</v>
      </c>
      <c r="E1935">
        <v>0.01</v>
      </c>
      <c r="F1935">
        <v>27</v>
      </c>
      <c r="G1935">
        <v>0</v>
      </c>
      <c r="H1935">
        <v>51.85</v>
      </c>
      <c r="I1935">
        <v>3</v>
      </c>
      <c r="J1935">
        <v>11.11</v>
      </c>
      <c r="K1935">
        <v>3.6999999999999998E-5</v>
      </c>
      <c r="L1935" s="1">
        <v>0</v>
      </c>
      <c r="M1935">
        <v>1.07617594443088E-8</v>
      </c>
      <c r="N1935">
        <v>1.03738900342681E-4</v>
      </c>
      <c r="O1935">
        <v>0</v>
      </c>
      <c r="P1935">
        <v>1.9744634512885599E-4</v>
      </c>
      <c r="Q1935">
        <v>4</v>
      </c>
      <c r="R1935">
        <v>9.2212355860161099E-5</v>
      </c>
      <c r="S1935">
        <v>1</v>
      </c>
      <c r="T1935">
        <v>3</v>
      </c>
      <c r="U1935" s="2">
        <f t="shared" si="31"/>
        <v>0.1111111111111111</v>
      </c>
      <c r="V1935" t="s">
        <v>14</v>
      </c>
      <c r="W1935">
        <v>4</v>
      </c>
      <c r="X1935" s="3">
        <v>3.6099999999999999E-4</v>
      </c>
      <c r="Y1935" t="s">
        <v>16</v>
      </c>
      <c r="Z1935">
        <v>7</v>
      </c>
      <c r="AA1935" s="1">
        <v>3.2499999999999999E-4</v>
      </c>
      <c r="AB1935" t="s">
        <v>17</v>
      </c>
      <c r="AC1935">
        <v>3</v>
      </c>
      <c r="AD1935" s="2">
        <v>3.01E-4</v>
      </c>
    </row>
    <row r="1936" spans="1:102" x14ac:dyDescent="0.25">
      <c r="A1936" t="s">
        <v>1984</v>
      </c>
      <c r="B1936" t="s">
        <v>34</v>
      </c>
      <c r="C1936">
        <v>0</v>
      </c>
      <c r="D1936">
        <v>10</v>
      </c>
      <c r="E1936">
        <v>0.01</v>
      </c>
      <c r="F1936">
        <v>13</v>
      </c>
      <c r="G1936">
        <v>0</v>
      </c>
      <c r="H1936">
        <v>76.92</v>
      </c>
      <c r="I1936">
        <v>2</v>
      </c>
      <c r="J1936">
        <v>7.41</v>
      </c>
      <c r="K1936">
        <v>2.4000000000000001E-5</v>
      </c>
      <c r="L1936" s="1">
        <v>0</v>
      </c>
      <c r="M1936">
        <v>7.1367171400830396E-9</v>
      </c>
      <c r="N1936">
        <v>8.4479092917023199E-5</v>
      </c>
      <c r="O1936">
        <v>0</v>
      </c>
      <c r="P1936">
        <v>1.27900465612099E-4</v>
      </c>
      <c r="Q1936">
        <v>2</v>
      </c>
      <c r="R1936">
        <v>7.8221382330576997E-5</v>
      </c>
      <c r="S1936">
        <v>1</v>
      </c>
      <c r="T1936">
        <v>2</v>
      </c>
      <c r="U1936" s="2">
        <f t="shared" si="31"/>
        <v>7.407407407407407E-2</v>
      </c>
      <c r="V1936" t="s">
        <v>14</v>
      </c>
      <c r="W1936">
        <v>4</v>
      </c>
      <c r="X1936" s="3">
        <v>3.6099999999999999E-4</v>
      </c>
      <c r="Y1936" t="s">
        <v>16</v>
      </c>
      <c r="Z1936">
        <v>6</v>
      </c>
      <c r="AA1936" s="1">
        <v>2.7900000000000001E-4</v>
      </c>
    </row>
    <row r="1937" spans="1:84" x14ac:dyDescent="0.25">
      <c r="A1937" t="s">
        <v>1985</v>
      </c>
      <c r="B1937" t="s">
        <v>1</v>
      </c>
      <c r="C1937">
        <v>0</v>
      </c>
      <c r="D1937">
        <v>10</v>
      </c>
      <c r="E1937">
        <v>0.01</v>
      </c>
      <c r="F1937">
        <v>27</v>
      </c>
      <c r="G1937">
        <v>0</v>
      </c>
      <c r="H1937">
        <v>37.04</v>
      </c>
      <c r="I1937">
        <v>2</v>
      </c>
      <c r="J1937">
        <v>7.41</v>
      </c>
      <c r="K1937">
        <v>2.5000000000000001E-5</v>
      </c>
      <c r="L1937" s="1">
        <v>0</v>
      </c>
      <c r="M1937">
        <v>8.8886204358566392E-9</v>
      </c>
      <c r="N1937">
        <v>9.4279480460260495E-5</v>
      </c>
      <c r="O1937">
        <v>0</v>
      </c>
      <c r="P1937">
        <v>1.3664354038330501E-4</v>
      </c>
      <c r="Q1937">
        <v>2</v>
      </c>
      <c r="R1937">
        <v>8.7295815240981896E-5</v>
      </c>
      <c r="S1937">
        <v>1</v>
      </c>
      <c r="T1937">
        <v>2</v>
      </c>
      <c r="U1937" s="2">
        <f t="shared" si="31"/>
        <v>7.407407407407407E-2</v>
      </c>
      <c r="V1937" t="s">
        <v>14</v>
      </c>
      <c r="W1937">
        <v>5</v>
      </c>
      <c r="X1937" s="3">
        <v>4.5100000000000001E-4</v>
      </c>
      <c r="Y1937" t="s">
        <v>16</v>
      </c>
      <c r="Z1937">
        <v>5</v>
      </c>
      <c r="AA1937" s="1">
        <v>2.32E-4</v>
      </c>
    </row>
    <row r="1938" spans="1:84" x14ac:dyDescent="0.25">
      <c r="A1938" t="s">
        <v>1986</v>
      </c>
      <c r="B1938" t="s">
        <v>1</v>
      </c>
      <c r="C1938">
        <v>0</v>
      </c>
      <c r="D1938">
        <v>22</v>
      </c>
      <c r="E1938">
        <v>0.01</v>
      </c>
      <c r="F1938">
        <v>83</v>
      </c>
      <c r="G1938">
        <v>0.01</v>
      </c>
      <c r="H1938">
        <v>26.51</v>
      </c>
      <c r="I1938">
        <v>8</v>
      </c>
      <c r="J1938">
        <v>29.63</v>
      </c>
      <c r="K1938">
        <v>9.7E-5</v>
      </c>
      <c r="L1938" s="1">
        <v>0</v>
      </c>
      <c r="M1938">
        <v>2.8954605541206401E-8</v>
      </c>
      <c r="N1938">
        <v>1.70160528740382E-4</v>
      </c>
      <c r="O1938">
        <v>0</v>
      </c>
      <c r="P1938">
        <v>4.2403660983266102E-4</v>
      </c>
      <c r="Q1938">
        <v>17</v>
      </c>
      <c r="R1938">
        <v>1.19742594298788E-4</v>
      </c>
      <c r="S1938">
        <v>1</v>
      </c>
      <c r="T1938">
        <v>8</v>
      </c>
      <c r="U1938" s="6">
        <f t="shared" si="31"/>
        <v>0.29629629629629628</v>
      </c>
      <c r="V1938" t="s">
        <v>14</v>
      </c>
      <c r="W1938">
        <v>6</v>
      </c>
      <c r="X1938" s="3">
        <v>5.4100000000000003E-4</v>
      </c>
      <c r="Y1938" t="s">
        <v>23</v>
      </c>
      <c r="Z1938">
        <v>3</v>
      </c>
      <c r="AA1938" s="1">
        <v>5.0299999999999997E-4</v>
      </c>
      <c r="AB1938" t="s">
        <v>5</v>
      </c>
      <c r="AC1938">
        <v>1</v>
      </c>
      <c r="AD1938" s="2">
        <v>3.7599999999999998E-4</v>
      </c>
      <c r="AE1938" t="s">
        <v>12</v>
      </c>
      <c r="AF1938">
        <v>4</v>
      </c>
      <c r="AG1938" s="2">
        <v>3.5300000000000002E-4</v>
      </c>
      <c r="AH1938" t="s">
        <v>6</v>
      </c>
      <c r="AI1938">
        <v>5</v>
      </c>
      <c r="AJ1938">
        <v>3.4699999999999998E-4</v>
      </c>
      <c r="AK1938" t="s">
        <v>3</v>
      </c>
      <c r="AL1938">
        <v>1</v>
      </c>
      <c r="AM1938">
        <v>2.8299999999999999E-4</v>
      </c>
      <c r="AN1938" t="s">
        <v>10</v>
      </c>
      <c r="AO1938">
        <v>1</v>
      </c>
      <c r="AP1938">
        <v>1.22E-4</v>
      </c>
      <c r="AQ1938" t="s">
        <v>9</v>
      </c>
      <c r="AR1938">
        <v>1</v>
      </c>
      <c r="AS1938">
        <v>9.7E-5</v>
      </c>
    </row>
    <row r="1939" spans="1:84" x14ac:dyDescent="0.25">
      <c r="A1939" t="s">
        <v>1987</v>
      </c>
      <c r="B1939" t="s">
        <v>1</v>
      </c>
      <c r="C1939">
        <v>0</v>
      </c>
      <c r="D1939">
        <v>25</v>
      </c>
      <c r="E1939">
        <v>0.02</v>
      </c>
      <c r="F1939">
        <v>145</v>
      </c>
      <c r="G1939">
        <v>0.02</v>
      </c>
      <c r="H1939">
        <v>17.239999999999998</v>
      </c>
      <c r="I1939">
        <v>9</v>
      </c>
      <c r="J1939">
        <v>33.33</v>
      </c>
      <c r="K1939">
        <v>1.16E-4</v>
      </c>
      <c r="L1939" s="1">
        <v>0</v>
      </c>
      <c r="M1939">
        <v>3.5178087844594403E-8</v>
      </c>
      <c r="N1939">
        <v>1.87558225211784E-4</v>
      </c>
      <c r="O1939">
        <v>0</v>
      </c>
      <c r="P1939">
        <v>4.5483362668878602E-4</v>
      </c>
      <c r="Q1939">
        <v>16</v>
      </c>
      <c r="R1939">
        <v>1.25038816807856E-4</v>
      </c>
      <c r="S1939">
        <v>1</v>
      </c>
      <c r="T1939">
        <v>9</v>
      </c>
      <c r="U1939" s="6">
        <f t="shared" si="31"/>
        <v>0.33333333333333331</v>
      </c>
      <c r="V1939" t="s">
        <v>14</v>
      </c>
      <c r="W1939">
        <v>7</v>
      </c>
      <c r="X1939" s="3">
        <v>6.3100000000000005E-4</v>
      </c>
      <c r="Y1939" t="s">
        <v>42</v>
      </c>
      <c r="Z1939">
        <v>1</v>
      </c>
      <c r="AA1939" s="1">
        <v>5.7300000000000005E-4</v>
      </c>
      <c r="AB1939" t="s">
        <v>12</v>
      </c>
      <c r="AC1939">
        <v>5</v>
      </c>
      <c r="AD1939" s="2">
        <v>4.4200000000000001E-4</v>
      </c>
      <c r="AE1939" t="s">
        <v>7</v>
      </c>
      <c r="AF1939">
        <v>1</v>
      </c>
      <c r="AG1939" s="2">
        <v>3.3599999999999998E-4</v>
      </c>
      <c r="AH1939" t="s">
        <v>9</v>
      </c>
      <c r="AI1939">
        <v>3</v>
      </c>
      <c r="AJ1939">
        <v>2.92E-4</v>
      </c>
      <c r="AK1939" t="s">
        <v>6</v>
      </c>
      <c r="AL1939">
        <v>4</v>
      </c>
      <c r="AM1939">
        <v>2.7799999999999998E-4</v>
      </c>
      <c r="AN1939" t="s">
        <v>10</v>
      </c>
      <c r="AO1939">
        <v>2</v>
      </c>
      <c r="AP1939">
        <v>2.4499999999999999E-4</v>
      </c>
      <c r="AQ1939" t="s">
        <v>23</v>
      </c>
      <c r="AR1939">
        <v>1</v>
      </c>
      <c r="AS1939">
        <v>1.6799999999999999E-4</v>
      </c>
      <c r="AT1939" t="s">
        <v>35</v>
      </c>
      <c r="AU1939">
        <v>1</v>
      </c>
      <c r="AV1939">
        <v>1.63E-4</v>
      </c>
    </row>
    <row r="1940" spans="1:84" x14ac:dyDescent="0.25">
      <c r="A1940" t="s">
        <v>1988</v>
      </c>
      <c r="B1940" t="s">
        <v>1</v>
      </c>
      <c r="C1940">
        <v>0</v>
      </c>
      <c r="D1940">
        <v>32</v>
      </c>
      <c r="E1940">
        <v>0.02</v>
      </c>
      <c r="F1940">
        <v>301</v>
      </c>
      <c r="G1940">
        <v>0.04</v>
      </c>
      <c r="H1940">
        <v>10.63</v>
      </c>
      <c r="I1940">
        <v>7</v>
      </c>
      <c r="J1940">
        <v>25.93</v>
      </c>
      <c r="K1940">
        <v>1.2799999999999999E-4</v>
      </c>
      <c r="L1940" s="1">
        <v>0</v>
      </c>
      <c r="M1940">
        <v>6.2066854808254398E-8</v>
      </c>
      <c r="N1940">
        <v>2.4913220347489102E-4</v>
      </c>
      <c r="O1940">
        <v>0</v>
      </c>
      <c r="P1940">
        <v>6.3568577074632796E-4</v>
      </c>
      <c r="Q1940">
        <v>15</v>
      </c>
      <c r="R1940">
        <v>1.84542372944364E-4</v>
      </c>
      <c r="S1940">
        <v>1</v>
      </c>
      <c r="T1940">
        <v>6</v>
      </c>
      <c r="U1940" s="2">
        <f t="shared" si="31"/>
        <v>0.22222222222222221</v>
      </c>
      <c r="V1940" t="s">
        <v>14</v>
      </c>
      <c r="W1940">
        <v>9</v>
      </c>
      <c r="X1940" s="3">
        <v>8.12E-4</v>
      </c>
      <c r="Y1940" t="s">
        <v>2</v>
      </c>
      <c r="Z1940">
        <v>1</v>
      </c>
      <c r="AA1940" s="1">
        <v>6.6299999999999996E-4</v>
      </c>
      <c r="AB1940" t="s">
        <v>13</v>
      </c>
      <c r="AC1940">
        <v>7</v>
      </c>
      <c r="AD1940" s="2">
        <v>6.11E-4</v>
      </c>
      <c r="AE1940" t="s">
        <v>45</v>
      </c>
      <c r="AF1940">
        <v>1</v>
      </c>
      <c r="AG1940" s="2">
        <v>5.8200000000000005E-4</v>
      </c>
      <c r="AH1940" t="s">
        <v>16</v>
      </c>
      <c r="AI1940">
        <v>11</v>
      </c>
      <c r="AJ1940">
        <v>5.1099999999999995E-4</v>
      </c>
      <c r="AK1940" t="s">
        <v>17</v>
      </c>
      <c r="AL1940">
        <v>2</v>
      </c>
      <c r="AM1940">
        <v>2.0100000000000001E-4</v>
      </c>
      <c r="AN1940" t="s">
        <v>6</v>
      </c>
      <c r="AO1940">
        <v>1</v>
      </c>
      <c r="AP1940">
        <v>6.8999999999999997E-5</v>
      </c>
    </row>
    <row r="1941" spans="1:84" x14ac:dyDescent="0.25">
      <c r="A1941" t="s">
        <v>1989</v>
      </c>
      <c r="B1941" t="s">
        <v>1</v>
      </c>
      <c r="C1941">
        <v>0</v>
      </c>
      <c r="D1941">
        <v>20</v>
      </c>
      <c r="E1941">
        <v>0.01</v>
      </c>
      <c r="F1941">
        <v>435</v>
      </c>
      <c r="G1941">
        <v>0.06</v>
      </c>
      <c r="H1941">
        <v>4.5999999999999996</v>
      </c>
      <c r="I1941">
        <v>5</v>
      </c>
      <c r="J1941">
        <v>18.52</v>
      </c>
      <c r="K1941">
        <v>7.2000000000000002E-5</v>
      </c>
      <c r="L1941" s="1">
        <v>0</v>
      </c>
      <c r="M1941">
        <v>3.4830305735240298E-8</v>
      </c>
      <c r="N1941">
        <v>1.8662879128162501E-4</v>
      </c>
      <c r="O1941">
        <v>0</v>
      </c>
      <c r="P1941">
        <v>3.9105011366729697E-4</v>
      </c>
      <c r="Q1941">
        <v>10</v>
      </c>
      <c r="R1941">
        <v>1.5206790400725E-4</v>
      </c>
      <c r="S1941">
        <v>1</v>
      </c>
      <c r="T1941">
        <v>5</v>
      </c>
      <c r="U1941" s="2">
        <f t="shared" si="31"/>
        <v>0.18518518518518517</v>
      </c>
      <c r="V1941" t="s">
        <v>14</v>
      </c>
      <c r="W1941">
        <v>9</v>
      </c>
      <c r="X1941" s="3">
        <v>8.12E-4</v>
      </c>
      <c r="Y1941" t="s">
        <v>19</v>
      </c>
      <c r="Z1941">
        <v>1</v>
      </c>
      <c r="AA1941" s="1">
        <v>5.22E-4</v>
      </c>
      <c r="AB1941" t="s">
        <v>16</v>
      </c>
      <c r="AC1941">
        <v>7</v>
      </c>
      <c r="AD1941" s="2">
        <v>3.2499999999999999E-4</v>
      </c>
      <c r="AE1941" t="s">
        <v>13</v>
      </c>
      <c r="AF1941">
        <v>2</v>
      </c>
      <c r="AG1941" s="2">
        <v>1.74E-4</v>
      </c>
      <c r="AH1941" t="s">
        <v>10</v>
      </c>
      <c r="AI1941">
        <v>1</v>
      </c>
      <c r="AJ1941">
        <v>1.22E-4</v>
      </c>
    </row>
    <row r="1942" spans="1:84" x14ac:dyDescent="0.25">
      <c r="A1942" t="s">
        <v>1990</v>
      </c>
      <c r="B1942" t="s">
        <v>1</v>
      </c>
      <c r="C1942">
        <v>0</v>
      </c>
      <c r="D1942">
        <v>13</v>
      </c>
      <c r="E1942">
        <v>0.01</v>
      </c>
      <c r="F1942">
        <v>145</v>
      </c>
      <c r="G1942">
        <v>0.02</v>
      </c>
      <c r="H1942">
        <v>8.9700000000000006</v>
      </c>
      <c r="I1942">
        <v>2</v>
      </c>
      <c r="J1942">
        <v>7.41</v>
      </c>
      <c r="K1942">
        <v>3.6999999999999998E-5</v>
      </c>
      <c r="L1942" s="1">
        <v>0</v>
      </c>
      <c r="M1942">
        <v>2.4311544307811899E-8</v>
      </c>
      <c r="N1942">
        <v>1.55921596669005E-4</v>
      </c>
      <c r="O1942">
        <v>0</v>
      </c>
      <c r="P1942">
        <v>1.99494289426312E-4</v>
      </c>
      <c r="Q1942">
        <v>4</v>
      </c>
      <c r="R1942">
        <v>1.4437184876759699E-4</v>
      </c>
      <c r="S1942">
        <v>1</v>
      </c>
      <c r="T1942">
        <v>2</v>
      </c>
      <c r="U1942" s="2">
        <f t="shared" si="31"/>
        <v>7.407407407407407E-2</v>
      </c>
      <c r="V1942" t="s">
        <v>14</v>
      </c>
      <c r="W1942">
        <v>9</v>
      </c>
      <c r="X1942" s="3">
        <v>8.12E-4</v>
      </c>
      <c r="Y1942" t="s">
        <v>16</v>
      </c>
      <c r="Z1942">
        <v>4</v>
      </c>
      <c r="AA1942" s="1">
        <v>1.8599999999999999E-4</v>
      </c>
    </row>
    <row r="1943" spans="1:84" x14ac:dyDescent="0.25">
      <c r="A1943" t="s">
        <v>1991</v>
      </c>
      <c r="B1943" t="s">
        <v>1</v>
      </c>
      <c r="C1943">
        <v>0</v>
      </c>
      <c r="D1943">
        <v>10</v>
      </c>
      <c r="E1943">
        <v>0.01</v>
      </c>
      <c r="F1943">
        <v>21</v>
      </c>
      <c r="G1943">
        <v>0</v>
      </c>
      <c r="H1943">
        <v>47.62</v>
      </c>
      <c r="I1943">
        <v>2</v>
      </c>
      <c r="J1943">
        <v>7.41</v>
      </c>
      <c r="K1943">
        <v>5.1E-5</v>
      </c>
      <c r="L1943" s="1">
        <v>0</v>
      </c>
      <c r="M1943">
        <v>3.3942740167841602E-8</v>
      </c>
      <c r="N1943">
        <v>1.8423555619869299E-4</v>
      </c>
      <c r="O1943">
        <v>0</v>
      </c>
      <c r="P1943">
        <v>2.7700192189797102E-4</v>
      </c>
      <c r="Q1943">
        <v>7</v>
      </c>
      <c r="R1943">
        <v>1.7058847796175299E-4</v>
      </c>
      <c r="S1943">
        <v>1</v>
      </c>
      <c r="T1943">
        <v>2</v>
      </c>
      <c r="U1943" s="2">
        <f t="shared" si="31"/>
        <v>7.407407407407407E-2</v>
      </c>
      <c r="V1943" t="s">
        <v>14</v>
      </c>
      <c r="W1943">
        <v>9</v>
      </c>
      <c r="X1943" s="3">
        <v>8.12E-4</v>
      </c>
      <c r="Y1943" t="s">
        <v>42</v>
      </c>
      <c r="Z1943">
        <v>1</v>
      </c>
      <c r="AA1943" s="1">
        <v>5.7300000000000005E-4</v>
      </c>
    </row>
    <row r="1944" spans="1:84" x14ac:dyDescent="0.25">
      <c r="A1944" t="s">
        <v>1992</v>
      </c>
      <c r="B1944" t="s">
        <v>1</v>
      </c>
      <c r="C1944">
        <v>1</v>
      </c>
      <c r="D1944">
        <v>23</v>
      </c>
      <c r="E1944">
        <v>0.02</v>
      </c>
      <c r="F1944">
        <v>212</v>
      </c>
      <c r="G1944">
        <v>0.03</v>
      </c>
      <c r="H1944">
        <v>10.85</v>
      </c>
      <c r="I1944">
        <v>3</v>
      </c>
      <c r="J1944">
        <v>11.11</v>
      </c>
      <c r="K1944">
        <v>6.6000000000000005E-5</v>
      </c>
      <c r="L1944" s="1">
        <v>0</v>
      </c>
      <c r="M1944">
        <v>4.0249860199008698E-8</v>
      </c>
      <c r="N1944">
        <v>2.0062367806171E-4</v>
      </c>
      <c r="O1944">
        <v>0</v>
      </c>
      <c r="P1944">
        <v>3.5512321890120402E-4</v>
      </c>
      <c r="Q1944">
        <v>10</v>
      </c>
      <c r="R1944">
        <v>1.78332158277076E-4</v>
      </c>
      <c r="S1944">
        <v>1</v>
      </c>
      <c r="T1944">
        <v>3</v>
      </c>
      <c r="U1944" s="2">
        <f t="shared" si="31"/>
        <v>0.1111111111111111</v>
      </c>
      <c r="V1944" t="s">
        <v>14</v>
      </c>
      <c r="W1944">
        <v>10</v>
      </c>
      <c r="X1944" s="3">
        <v>9.0200000000000002E-4</v>
      </c>
      <c r="Y1944" t="s">
        <v>17</v>
      </c>
      <c r="Z1944">
        <v>5</v>
      </c>
      <c r="AA1944" s="1">
        <v>5.0199999999999995E-4</v>
      </c>
      <c r="AB1944" t="s">
        <v>16</v>
      </c>
      <c r="AC1944">
        <v>8</v>
      </c>
      <c r="AD1944" s="2">
        <v>3.7199999999999999E-4</v>
      </c>
    </row>
    <row r="1945" spans="1:84" x14ac:dyDescent="0.25">
      <c r="A1945" t="s">
        <v>1993</v>
      </c>
      <c r="B1945" t="s">
        <v>1</v>
      </c>
      <c r="C1945">
        <v>0</v>
      </c>
      <c r="D1945">
        <v>98</v>
      </c>
      <c r="E1945">
        <v>7.0000000000000007E-2</v>
      </c>
      <c r="F1945">
        <v>354</v>
      </c>
      <c r="G1945">
        <v>0.05</v>
      </c>
      <c r="H1945">
        <v>27.68</v>
      </c>
      <c r="I1945">
        <v>14</v>
      </c>
      <c r="J1945">
        <v>51.85</v>
      </c>
      <c r="K1945">
        <v>4.64E-4</v>
      </c>
      <c r="L1945" s="1">
        <v>1.8076644974692699E-4</v>
      </c>
      <c r="M1945">
        <v>5.0430833919464696E-7</v>
      </c>
      <c r="N1945">
        <v>7.1014670258661805E-4</v>
      </c>
      <c r="O1945">
        <v>0</v>
      </c>
      <c r="P1945">
        <v>1.86224974205475E-3</v>
      </c>
      <c r="Q1945">
        <v>22</v>
      </c>
      <c r="R1945">
        <v>3.4192248643059398E-4</v>
      </c>
      <c r="S1945">
        <v>1</v>
      </c>
      <c r="T1945">
        <v>7</v>
      </c>
      <c r="U1945" s="2">
        <f t="shared" si="31"/>
        <v>0.25925925925925924</v>
      </c>
      <c r="V1945" t="s">
        <v>14</v>
      </c>
      <c r="W1945">
        <v>26</v>
      </c>
      <c r="X1945" s="3">
        <v>2.3449999999999999E-3</v>
      </c>
      <c r="Y1945" t="s">
        <v>2</v>
      </c>
      <c r="Z1945">
        <v>3</v>
      </c>
      <c r="AA1945" s="1">
        <v>1.9880000000000002E-3</v>
      </c>
      <c r="AB1945" t="s">
        <v>16</v>
      </c>
      <c r="AC1945">
        <v>42</v>
      </c>
      <c r="AD1945" s="2">
        <v>1.951E-3</v>
      </c>
      <c r="AE1945" t="s">
        <v>43</v>
      </c>
      <c r="AF1945">
        <v>2</v>
      </c>
      <c r="AG1945" s="2">
        <v>1.8619999999999999E-3</v>
      </c>
      <c r="AH1945" t="s">
        <v>45</v>
      </c>
      <c r="AI1945">
        <v>2</v>
      </c>
      <c r="AJ1945">
        <v>1.165E-3</v>
      </c>
      <c r="AK1945" t="s">
        <v>13</v>
      </c>
      <c r="AL1945">
        <v>8</v>
      </c>
      <c r="AM1945">
        <v>6.9800000000000005E-4</v>
      </c>
      <c r="AN1945" t="s">
        <v>17</v>
      </c>
      <c r="AO1945">
        <v>5</v>
      </c>
      <c r="AP1945">
        <v>5.0199999999999995E-4</v>
      </c>
      <c r="AQ1945" t="s">
        <v>4</v>
      </c>
      <c r="AR1945">
        <v>1</v>
      </c>
      <c r="AS1945">
        <v>3.97E-4</v>
      </c>
      <c r="AT1945" t="s">
        <v>35</v>
      </c>
      <c r="AU1945">
        <v>2</v>
      </c>
      <c r="AV1945">
        <v>3.2600000000000001E-4</v>
      </c>
      <c r="AW1945" t="s">
        <v>21</v>
      </c>
      <c r="AX1945">
        <v>1</v>
      </c>
      <c r="AY1945">
        <v>2.92E-4</v>
      </c>
      <c r="AZ1945" t="s">
        <v>3</v>
      </c>
      <c r="BA1945">
        <v>1</v>
      </c>
      <c r="BB1945">
        <v>2.8299999999999999E-4</v>
      </c>
      <c r="BC1945" t="s">
        <v>29</v>
      </c>
      <c r="BD1945">
        <v>1</v>
      </c>
      <c r="BE1945">
        <v>2.7099999999999997E-4</v>
      </c>
      <c r="BF1945" t="s">
        <v>12</v>
      </c>
      <c r="BG1945">
        <v>3</v>
      </c>
      <c r="BH1945">
        <v>2.6499999999999999E-4</v>
      </c>
      <c r="BI1945" t="s">
        <v>11</v>
      </c>
      <c r="BJ1945">
        <v>1</v>
      </c>
      <c r="BK1945">
        <v>1.8100000000000001E-4</v>
      </c>
    </row>
    <row r="1946" spans="1:84" x14ac:dyDescent="0.25">
      <c r="A1946" t="s">
        <v>1994</v>
      </c>
      <c r="B1946" t="s">
        <v>1</v>
      </c>
      <c r="C1946">
        <v>0</v>
      </c>
      <c r="D1946">
        <v>228</v>
      </c>
      <c r="E1946">
        <v>0.15</v>
      </c>
      <c r="F1946">
        <v>698</v>
      </c>
      <c r="G1946">
        <v>0.1</v>
      </c>
      <c r="H1946">
        <v>32.659999999999997</v>
      </c>
      <c r="I1946">
        <v>21</v>
      </c>
      <c r="J1946">
        <v>77.78</v>
      </c>
      <c r="K1946">
        <v>1.0250000000000001E-3</v>
      </c>
      <c r="L1946" s="1">
        <v>7.3367571533382303E-4</v>
      </c>
      <c r="M1946">
        <v>1.03048844431068E-6</v>
      </c>
      <c r="N1946">
        <v>1.0151297672271601E-3</v>
      </c>
      <c r="O1946">
        <v>0</v>
      </c>
      <c r="P1946">
        <v>2.8070552923755402E-3</v>
      </c>
      <c r="Q1946">
        <v>25</v>
      </c>
      <c r="R1946">
        <v>2.25584392717148E-4</v>
      </c>
      <c r="S1946">
        <v>1</v>
      </c>
      <c r="T1946">
        <v>10</v>
      </c>
      <c r="U1946" s="6">
        <f t="shared" si="31"/>
        <v>0.37037037037037035</v>
      </c>
      <c r="V1946" t="s">
        <v>14</v>
      </c>
      <c r="W1946">
        <v>36</v>
      </c>
      <c r="X1946" s="3">
        <v>3.2460000000000002E-3</v>
      </c>
      <c r="Y1946" t="s">
        <v>17</v>
      </c>
      <c r="Z1946">
        <v>32</v>
      </c>
      <c r="AA1946" s="1">
        <v>3.2130000000000001E-3</v>
      </c>
      <c r="AB1946" t="s">
        <v>16</v>
      </c>
      <c r="AC1946">
        <v>69</v>
      </c>
      <c r="AD1946" s="2">
        <v>3.2060000000000001E-3</v>
      </c>
      <c r="AE1946" t="s">
        <v>13</v>
      </c>
      <c r="AF1946">
        <v>27</v>
      </c>
      <c r="AG1946" s="2">
        <v>2.3549999999999999E-3</v>
      </c>
      <c r="AH1946" t="s">
        <v>7</v>
      </c>
      <c r="AI1946">
        <v>6</v>
      </c>
      <c r="AJ1946">
        <v>2.0140000000000002E-3</v>
      </c>
      <c r="AK1946" t="s">
        <v>43</v>
      </c>
      <c r="AL1946">
        <v>2</v>
      </c>
      <c r="AM1946">
        <v>1.8619999999999999E-3</v>
      </c>
      <c r="AN1946" t="s">
        <v>4</v>
      </c>
      <c r="AO1946">
        <v>4</v>
      </c>
      <c r="AP1946">
        <v>1.5889999999999999E-3</v>
      </c>
      <c r="AQ1946" t="s">
        <v>19</v>
      </c>
      <c r="AR1946">
        <v>3</v>
      </c>
      <c r="AS1946">
        <v>1.565E-3</v>
      </c>
      <c r="AT1946" t="s">
        <v>35</v>
      </c>
      <c r="AU1946">
        <v>8</v>
      </c>
      <c r="AV1946">
        <v>1.305E-3</v>
      </c>
      <c r="AW1946" t="s">
        <v>45</v>
      </c>
      <c r="AX1946">
        <v>2</v>
      </c>
      <c r="AY1946">
        <v>1.165E-3</v>
      </c>
      <c r="AZ1946" t="s">
        <v>3</v>
      </c>
      <c r="BA1946">
        <v>3</v>
      </c>
      <c r="BB1946">
        <v>8.4800000000000001E-4</v>
      </c>
      <c r="BC1946" t="s">
        <v>29</v>
      </c>
      <c r="BD1946">
        <v>3</v>
      </c>
      <c r="BE1946">
        <v>8.1300000000000003E-4</v>
      </c>
      <c r="BF1946" t="s">
        <v>5</v>
      </c>
      <c r="BG1946">
        <v>2</v>
      </c>
      <c r="BH1946">
        <v>7.5199999999999996E-4</v>
      </c>
      <c r="BI1946" t="s">
        <v>10</v>
      </c>
      <c r="BJ1946">
        <v>6</v>
      </c>
      <c r="BK1946">
        <v>7.3399999999999995E-4</v>
      </c>
      <c r="BL1946" t="s">
        <v>6</v>
      </c>
      <c r="BM1946">
        <v>9</v>
      </c>
      <c r="BN1946">
        <v>6.2500000000000001E-4</v>
      </c>
      <c r="BO1946" t="s">
        <v>21</v>
      </c>
      <c r="BP1946">
        <v>2</v>
      </c>
      <c r="BQ1946">
        <v>5.8399999999999999E-4</v>
      </c>
      <c r="BR1946" t="s">
        <v>12</v>
      </c>
      <c r="BS1946">
        <v>6</v>
      </c>
      <c r="BT1946">
        <v>5.2999999999999998E-4</v>
      </c>
      <c r="BU1946" t="s">
        <v>23</v>
      </c>
      <c r="BV1946">
        <v>3</v>
      </c>
      <c r="BW1946">
        <v>5.0299999999999997E-4</v>
      </c>
      <c r="BX1946" t="s">
        <v>8</v>
      </c>
      <c r="BY1946">
        <v>1</v>
      </c>
      <c r="BZ1946">
        <v>3.01E-4</v>
      </c>
      <c r="CA1946" t="s">
        <v>9</v>
      </c>
      <c r="CB1946">
        <v>3</v>
      </c>
      <c r="CC1946">
        <v>2.92E-4</v>
      </c>
      <c r="CD1946" t="s">
        <v>11</v>
      </c>
      <c r="CE1946">
        <v>1</v>
      </c>
      <c r="CF1946">
        <v>1.8100000000000001E-4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1"/>
  <sheetViews>
    <sheetView zoomScaleNormal="100" workbookViewId="0"/>
  </sheetViews>
  <sheetFormatPr baseColWidth="10" defaultColWidth="9.140625" defaultRowHeight="15" x14ac:dyDescent="0.25"/>
  <cols>
    <col min="1" max="1025" width="9.140625" customWidth="1"/>
  </cols>
  <sheetData>
    <row r="1" spans="1:81" x14ac:dyDescent="0.25">
      <c r="A1" t="s">
        <v>19</v>
      </c>
      <c r="B1" t="s">
        <v>1979</v>
      </c>
      <c r="C1" t="s">
        <v>1963</v>
      </c>
      <c r="D1" t="s">
        <v>4</v>
      </c>
      <c r="E1" t="s">
        <v>1979</v>
      </c>
      <c r="F1" t="s">
        <v>1963</v>
      </c>
      <c r="G1" t="s">
        <v>6</v>
      </c>
      <c r="H1" t="s">
        <v>1979</v>
      </c>
      <c r="I1" t="s">
        <v>1963</v>
      </c>
      <c r="J1" t="s">
        <v>23</v>
      </c>
      <c r="K1" t="s">
        <v>1979</v>
      </c>
      <c r="L1" t="s">
        <v>1963</v>
      </c>
      <c r="M1" t="s">
        <v>10</v>
      </c>
      <c r="N1" t="s">
        <v>1979</v>
      </c>
      <c r="O1" t="s">
        <v>1963</v>
      </c>
      <c r="P1" t="s">
        <v>16</v>
      </c>
      <c r="Q1" t="s">
        <v>1979</v>
      </c>
      <c r="R1" t="s">
        <v>1963</v>
      </c>
      <c r="S1" t="s">
        <v>5</v>
      </c>
      <c r="T1" t="s">
        <v>1979</v>
      </c>
      <c r="U1" t="s">
        <v>1963</v>
      </c>
      <c r="V1" t="s">
        <v>9</v>
      </c>
      <c r="W1" t="s">
        <v>1979</v>
      </c>
      <c r="X1" t="s">
        <v>1963</v>
      </c>
      <c r="Y1" t="s">
        <v>7</v>
      </c>
      <c r="Z1" t="s">
        <v>1979</v>
      </c>
      <c r="AA1" t="s">
        <v>1963</v>
      </c>
      <c r="AB1" t="s">
        <v>29</v>
      </c>
      <c r="AC1" t="s">
        <v>1979</v>
      </c>
      <c r="AD1" t="s">
        <v>1963</v>
      </c>
      <c r="AE1" t="s">
        <v>14</v>
      </c>
      <c r="AF1" t="s">
        <v>1979</v>
      </c>
      <c r="AG1" t="s">
        <v>1963</v>
      </c>
      <c r="AH1" t="s">
        <v>13</v>
      </c>
      <c r="AI1" t="s">
        <v>1979</v>
      </c>
      <c r="AJ1" t="s">
        <v>1963</v>
      </c>
      <c r="AK1" t="s">
        <v>42</v>
      </c>
      <c r="AL1" t="s">
        <v>1979</v>
      </c>
      <c r="AM1" t="s">
        <v>1963</v>
      </c>
      <c r="AN1" t="s">
        <v>17</v>
      </c>
      <c r="AO1" t="s">
        <v>1979</v>
      </c>
      <c r="AP1" t="s">
        <v>1963</v>
      </c>
      <c r="AQ1" t="s">
        <v>3</v>
      </c>
      <c r="AR1" t="s">
        <v>1979</v>
      </c>
      <c r="AS1" t="s">
        <v>1963</v>
      </c>
      <c r="AT1" t="s">
        <v>11</v>
      </c>
      <c r="AU1" t="s">
        <v>1979</v>
      </c>
      <c r="AV1" t="s">
        <v>1963</v>
      </c>
      <c r="AW1" t="s">
        <v>40</v>
      </c>
      <c r="AX1" t="s">
        <v>1979</v>
      </c>
      <c r="AY1" t="s">
        <v>1963</v>
      </c>
      <c r="AZ1" t="s">
        <v>12</v>
      </c>
      <c r="BA1" t="s">
        <v>1979</v>
      </c>
      <c r="BB1" t="s">
        <v>1963</v>
      </c>
      <c r="BC1" t="s">
        <v>90</v>
      </c>
      <c r="BD1" t="s">
        <v>1979</v>
      </c>
      <c r="BE1" t="s">
        <v>1963</v>
      </c>
      <c r="BF1" t="s">
        <v>35</v>
      </c>
      <c r="BG1" t="s">
        <v>1979</v>
      </c>
      <c r="BH1" t="s">
        <v>1963</v>
      </c>
      <c r="BI1" t="s">
        <v>2</v>
      </c>
      <c r="BJ1" t="s">
        <v>1979</v>
      </c>
      <c r="BK1" t="s">
        <v>1963</v>
      </c>
      <c r="BL1" t="s">
        <v>45</v>
      </c>
      <c r="BM1" t="s">
        <v>1979</v>
      </c>
      <c r="BN1" t="s">
        <v>1963</v>
      </c>
      <c r="BO1" t="s">
        <v>21</v>
      </c>
      <c r="BP1" t="s">
        <v>1979</v>
      </c>
      <c r="BQ1" t="s">
        <v>1963</v>
      </c>
      <c r="BR1" t="s">
        <v>43</v>
      </c>
      <c r="BS1" t="s">
        <v>1979</v>
      </c>
      <c r="BT1" t="s">
        <v>1963</v>
      </c>
      <c r="BU1" t="s">
        <v>8</v>
      </c>
      <c r="BV1" t="s">
        <v>1979</v>
      </c>
      <c r="BW1" t="s">
        <v>1963</v>
      </c>
      <c r="BX1" t="s">
        <v>81</v>
      </c>
      <c r="BY1" t="s">
        <v>1979</v>
      </c>
      <c r="BZ1" t="s">
        <v>1963</v>
      </c>
      <c r="CA1" t="s">
        <v>345</v>
      </c>
      <c r="CB1" t="s">
        <v>1979</v>
      </c>
      <c r="CC1" t="s">
        <v>1963</v>
      </c>
    </row>
    <row r="2" spans="1:81" x14ac:dyDescent="0.25">
      <c r="A2" t="s">
        <v>1995</v>
      </c>
      <c r="B2">
        <v>84</v>
      </c>
      <c r="C2">
        <v>4.38</v>
      </c>
      <c r="D2" t="s">
        <v>1996</v>
      </c>
      <c r="E2">
        <v>40</v>
      </c>
      <c r="F2">
        <v>1.59</v>
      </c>
      <c r="G2" t="s">
        <v>1997</v>
      </c>
      <c r="H2">
        <v>672</v>
      </c>
      <c r="I2">
        <v>4.67</v>
      </c>
      <c r="J2" t="s">
        <v>1996</v>
      </c>
      <c r="K2">
        <v>101</v>
      </c>
      <c r="L2">
        <v>1.69</v>
      </c>
      <c r="M2" t="s">
        <v>1998</v>
      </c>
      <c r="N2">
        <v>150</v>
      </c>
      <c r="O2">
        <v>1.83</v>
      </c>
      <c r="P2" t="s">
        <v>1999</v>
      </c>
      <c r="Q2">
        <v>2046</v>
      </c>
      <c r="R2">
        <v>9.51</v>
      </c>
      <c r="S2" t="s">
        <v>2000</v>
      </c>
      <c r="T2">
        <v>30</v>
      </c>
      <c r="U2">
        <v>1.1299999999999999</v>
      </c>
      <c r="V2" t="s">
        <v>2001</v>
      </c>
      <c r="W2">
        <v>114</v>
      </c>
      <c r="X2">
        <v>1.1100000000000001</v>
      </c>
      <c r="Y2" t="s">
        <v>2002</v>
      </c>
      <c r="Z2">
        <v>72</v>
      </c>
      <c r="AA2">
        <v>2.42</v>
      </c>
      <c r="AB2" t="s">
        <v>2003</v>
      </c>
      <c r="AC2">
        <v>50</v>
      </c>
      <c r="AD2">
        <v>1.36</v>
      </c>
      <c r="AE2" t="s">
        <v>1999</v>
      </c>
      <c r="AF2">
        <v>328</v>
      </c>
      <c r="AG2">
        <v>2.96</v>
      </c>
      <c r="AH2" t="s">
        <v>1999</v>
      </c>
      <c r="AI2">
        <v>546</v>
      </c>
      <c r="AJ2">
        <v>4.76</v>
      </c>
      <c r="AK2" t="s">
        <v>2004</v>
      </c>
      <c r="AL2">
        <v>44</v>
      </c>
      <c r="AM2">
        <v>2.52</v>
      </c>
      <c r="AN2" t="s">
        <v>2005</v>
      </c>
      <c r="AO2">
        <v>307</v>
      </c>
      <c r="AP2">
        <v>3.08</v>
      </c>
      <c r="AQ2" t="s">
        <v>1996</v>
      </c>
      <c r="AR2">
        <v>103</v>
      </c>
      <c r="AS2">
        <v>2.91</v>
      </c>
      <c r="AT2" t="s">
        <v>2006</v>
      </c>
      <c r="AU2">
        <v>64</v>
      </c>
      <c r="AV2">
        <v>1.1599999999999999</v>
      </c>
      <c r="AW2" t="s">
        <v>1999</v>
      </c>
      <c r="AX2">
        <v>24</v>
      </c>
      <c r="AY2">
        <v>1.9</v>
      </c>
      <c r="AZ2" t="s">
        <v>2007</v>
      </c>
      <c r="BA2">
        <v>119</v>
      </c>
      <c r="BB2">
        <v>1.05</v>
      </c>
      <c r="BC2" t="s">
        <v>2005</v>
      </c>
      <c r="BD2">
        <v>8</v>
      </c>
      <c r="BE2">
        <v>1.84</v>
      </c>
      <c r="BF2" t="s">
        <v>2008</v>
      </c>
      <c r="BG2">
        <v>98</v>
      </c>
      <c r="BH2">
        <v>1.6</v>
      </c>
      <c r="BI2" t="s">
        <v>1999</v>
      </c>
      <c r="BJ2">
        <v>119</v>
      </c>
      <c r="BK2">
        <v>7.89</v>
      </c>
      <c r="BL2" t="s">
        <v>1999</v>
      </c>
      <c r="BM2">
        <v>54</v>
      </c>
      <c r="BN2">
        <v>3.15</v>
      </c>
      <c r="BO2" t="s">
        <v>2009</v>
      </c>
      <c r="BP2">
        <v>48</v>
      </c>
      <c r="BQ2">
        <v>1.4</v>
      </c>
      <c r="BR2" t="s">
        <v>2010</v>
      </c>
      <c r="BS2">
        <v>29</v>
      </c>
      <c r="BT2">
        <v>2.7</v>
      </c>
      <c r="BU2" t="s">
        <v>2011</v>
      </c>
      <c r="BV2">
        <v>74</v>
      </c>
      <c r="BW2">
        <v>2.23</v>
      </c>
      <c r="BX2" t="s">
        <v>2012</v>
      </c>
      <c r="BY2">
        <v>6</v>
      </c>
      <c r="BZ2">
        <v>3.66</v>
      </c>
      <c r="CA2" t="s">
        <v>2010</v>
      </c>
      <c r="CB2">
        <v>5</v>
      </c>
      <c r="CC2">
        <v>11.63</v>
      </c>
    </row>
    <row r="3" spans="1:81" x14ac:dyDescent="0.25">
      <c r="A3" t="s">
        <v>1996</v>
      </c>
      <c r="B3">
        <v>53</v>
      </c>
      <c r="C3">
        <v>2.76</v>
      </c>
      <c r="D3" t="s">
        <v>2013</v>
      </c>
      <c r="E3">
        <v>31</v>
      </c>
      <c r="F3">
        <v>1.23</v>
      </c>
      <c r="G3" t="s">
        <v>2014</v>
      </c>
      <c r="H3">
        <v>312</v>
      </c>
      <c r="I3">
        <v>2.17</v>
      </c>
      <c r="J3" t="s">
        <v>1999</v>
      </c>
      <c r="K3">
        <v>91</v>
      </c>
      <c r="L3">
        <v>1.52</v>
      </c>
      <c r="M3" t="s">
        <v>1996</v>
      </c>
      <c r="N3">
        <v>148</v>
      </c>
      <c r="O3">
        <v>1.81</v>
      </c>
      <c r="P3" t="s">
        <v>2015</v>
      </c>
      <c r="Q3">
        <v>851</v>
      </c>
      <c r="R3">
        <v>3.95</v>
      </c>
      <c r="S3" t="s">
        <v>2016</v>
      </c>
      <c r="T3">
        <v>22</v>
      </c>
      <c r="U3">
        <v>0.83</v>
      </c>
      <c r="V3" t="s">
        <v>2017</v>
      </c>
      <c r="W3">
        <v>53</v>
      </c>
      <c r="X3">
        <v>0.52</v>
      </c>
      <c r="Y3" t="s">
        <v>1999</v>
      </c>
      <c r="Z3">
        <v>65</v>
      </c>
      <c r="AA3">
        <v>2.1800000000000002</v>
      </c>
      <c r="AB3" t="s">
        <v>2001</v>
      </c>
      <c r="AC3">
        <v>46</v>
      </c>
      <c r="AD3">
        <v>1.25</v>
      </c>
      <c r="AE3" t="s">
        <v>2015</v>
      </c>
      <c r="AF3">
        <v>200</v>
      </c>
      <c r="AG3">
        <v>1.8</v>
      </c>
      <c r="AH3" t="s">
        <v>2018</v>
      </c>
      <c r="AI3">
        <v>529</v>
      </c>
      <c r="AJ3">
        <v>4.6100000000000003</v>
      </c>
      <c r="AK3" t="s">
        <v>2007</v>
      </c>
      <c r="AL3">
        <v>39</v>
      </c>
      <c r="AM3">
        <v>2.2400000000000002</v>
      </c>
      <c r="AN3" t="s">
        <v>2019</v>
      </c>
      <c r="AO3">
        <v>274</v>
      </c>
      <c r="AP3">
        <v>2.75</v>
      </c>
      <c r="AQ3" t="s">
        <v>1999</v>
      </c>
      <c r="AR3">
        <v>64</v>
      </c>
      <c r="AS3">
        <v>1.81</v>
      </c>
      <c r="AT3" t="s">
        <v>2020</v>
      </c>
      <c r="AU3">
        <v>43</v>
      </c>
      <c r="AV3">
        <v>0.78</v>
      </c>
      <c r="AW3" t="s">
        <v>2005</v>
      </c>
      <c r="AX3">
        <v>18</v>
      </c>
      <c r="AY3">
        <v>1.42</v>
      </c>
      <c r="AZ3" t="s">
        <v>2021</v>
      </c>
      <c r="BA3">
        <v>111</v>
      </c>
      <c r="BB3">
        <v>0.98</v>
      </c>
      <c r="BC3" t="s">
        <v>1996</v>
      </c>
      <c r="BD3">
        <v>7</v>
      </c>
      <c r="BE3">
        <v>1.61</v>
      </c>
      <c r="BF3" t="s">
        <v>1999</v>
      </c>
      <c r="BG3">
        <v>96</v>
      </c>
      <c r="BH3">
        <v>1.57</v>
      </c>
      <c r="BI3" t="s">
        <v>2022</v>
      </c>
      <c r="BJ3">
        <v>78</v>
      </c>
      <c r="BK3">
        <v>5.17</v>
      </c>
      <c r="BL3" t="s">
        <v>2023</v>
      </c>
      <c r="BM3">
        <v>42</v>
      </c>
      <c r="BN3">
        <v>2.4500000000000002</v>
      </c>
      <c r="BO3" t="s">
        <v>2024</v>
      </c>
      <c r="BP3">
        <v>47</v>
      </c>
      <c r="BQ3">
        <v>1.37</v>
      </c>
      <c r="BR3" t="s">
        <v>1999</v>
      </c>
      <c r="BS3">
        <v>27</v>
      </c>
      <c r="BT3">
        <v>2.5099999999999998</v>
      </c>
      <c r="BU3" t="s">
        <v>2025</v>
      </c>
      <c r="BV3">
        <v>41</v>
      </c>
      <c r="BW3">
        <v>1.23</v>
      </c>
      <c r="BX3" t="s">
        <v>2010</v>
      </c>
      <c r="BY3">
        <v>5</v>
      </c>
      <c r="BZ3">
        <v>3.05</v>
      </c>
      <c r="CA3" t="s">
        <v>2018</v>
      </c>
      <c r="CB3">
        <v>3</v>
      </c>
      <c r="CC3">
        <v>6.98</v>
      </c>
    </row>
    <row r="4" spans="1:81" x14ac:dyDescent="0.25">
      <c r="A4" t="s">
        <v>2019</v>
      </c>
      <c r="B4">
        <v>48</v>
      </c>
      <c r="C4">
        <v>2.5</v>
      </c>
      <c r="D4" t="s">
        <v>2005</v>
      </c>
      <c r="E4">
        <v>30</v>
      </c>
      <c r="F4">
        <v>1.19</v>
      </c>
      <c r="G4" t="s">
        <v>2026</v>
      </c>
      <c r="H4">
        <v>213</v>
      </c>
      <c r="I4">
        <v>1.48</v>
      </c>
      <c r="J4" t="s">
        <v>2027</v>
      </c>
      <c r="K4">
        <v>76</v>
      </c>
      <c r="L4">
        <v>1.27</v>
      </c>
      <c r="M4" t="s">
        <v>2028</v>
      </c>
      <c r="N4">
        <v>114</v>
      </c>
      <c r="O4">
        <v>1.39</v>
      </c>
      <c r="P4" t="s">
        <v>2029</v>
      </c>
      <c r="Q4">
        <v>502</v>
      </c>
      <c r="R4">
        <v>2.33</v>
      </c>
      <c r="S4" t="s">
        <v>1999</v>
      </c>
      <c r="T4">
        <v>21</v>
      </c>
      <c r="U4">
        <v>0.79</v>
      </c>
      <c r="V4" t="s">
        <v>2030</v>
      </c>
      <c r="W4">
        <v>47</v>
      </c>
      <c r="X4">
        <v>0.46</v>
      </c>
      <c r="Y4" t="s">
        <v>1996</v>
      </c>
      <c r="Z4">
        <v>63</v>
      </c>
      <c r="AA4">
        <v>2.11</v>
      </c>
      <c r="AB4" t="s">
        <v>2031</v>
      </c>
      <c r="AC4">
        <v>44</v>
      </c>
      <c r="AD4">
        <v>1.19</v>
      </c>
      <c r="AE4" t="s">
        <v>1996</v>
      </c>
      <c r="AF4">
        <v>148</v>
      </c>
      <c r="AG4">
        <v>1.33</v>
      </c>
      <c r="AH4" t="s">
        <v>2010</v>
      </c>
      <c r="AI4">
        <v>516</v>
      </c>
      <c r="AJ4">
        <v>4.5</v>
      </c>
      <c r="AK4" t="s">
        <v>2032</v>
      </c>
      <c r="AL4">
        <v>28</v>
      </c>
      <c r="AM4">
        <v>1.61</v>
      </c>
      <c r="AN4" t="s">
        <v>2015</v>
      </c>
      <c r="AO4">
        <v>251</v>
      </c>
      <c r="AP4">
        <v>2.52</v>
      </c>
      <c r="AQ4" t="s">
        <v>2010</v>
      </c>
      <c r="AR4">
        <v>54</v>
      </c>
      <c r="AS4">
        <v>1.53</v>
      </c>
      <c r="AT4" t="s">
        <v>2017</v>
      </c>
      <c r="AU4">
        <v>43</v>
      </c>
      <c r="AV4">
        <v>0.78</v>
      </c>
      <c r="AW4" t="s">
        <v>2002</v>
      </c>
      <c r="AX4">
        <v>17</v>
      </c>
      <c r="AY4">
        <v>1.34</v>
      </c>
      <c r="AZ4" t="s">
        <v>2033</v>
      </c>
      <c r="BA4">
        <v>109</v>
      </c>
      <c r="BB4">
        <v>0.96</v>
      </c>
      <c r="BC4" t="s">
        <v>2001</v>
      </c>
      <c r="BD4">
        <v>7</v>
      </c>
      <c r="BE4">
        <v>1.61</v>
      </c>
      <c r="BF4" t="s">
        <v>2034</v>
      </c>
      <c r="BG4">
        <v>79</v>
      </c>
      <c r="BH4">
        <v>1.29</v>
      </c>
      <c r="BI4" t="s">
        <v>2035</v>
      </c>
      <c r="BJ4">
        <v>44</v>
      </c>
      <c r="BK4">
        <v>2.92</v>
      </c>
      <c r="BL4" t="s">
        <v>2015</v>
      </c>
      <c r="BM4">
        <v>38</v>
      </c>
      <c r="BN4">
        <v>2.21</v>
      </c>
      <c r="BO4" t="s">
        <v>2036</v>
      </c>
      <c r="BP4">
        <v>44</v>
      </c>
      <c r="BQ4">
        <v>1.29</v>
      </c>
      <c r="BR4" t="s">
        <v>2037</v>
      </c>
      <c r="BS4">
        <v>21</v>
      </c>
      <c r="BT4">
        <v>1.96</v>
      </c>
      <c r="BU4" t="s">
        <v>2033</v>
      </c>
      <c r="BV4">
        <v>40</v>
      </c>
      <c r="BW4">
        <v>1.2</v>
      </c>
      <c r="BX4" t="s">
        <v>1996</v>
      </c>
      <c r="BY4">
        <v>5</v>
      </c>
      <c r="BZ4">
        <v>3.05</v>
      </c>
      <c r="CA4" t="s">
        <v>2038</v>
      </c>
      <c r="CB4">
        <v>2</v>
      </c>
      <c r="CC4">
        <v>4.6500000000000004</v>
      </c>
    </row>
    <row r="5" spans="1:81" x14ac:dyDescent="0.25">
      <c r="A5" t="s">
        <v>2015</v>
      </c>
      <c r="B5">
        <v>45</v>
      </c>
      <c r="C5">
        <v>2.35</v>
      </c>
      <c r="D5" t="s">
        <v>2038</v>
      </c>
      <c r="E5">
        <v>28</v>
      </c>
      <c r="F5">
        <v>1.1100000000000001</v>
      </c>
      <c r="G5" t="s">
        <v>2039</v>
      </c>
      <c r="H5">
        <v>138</v>
      </c>
      <c r="I5">
        <v>0.96</v>
      </c>
      <c r="J5" t="s">
        <v>2040</v>
      </c>
      <c r="K5">
        <v>75</v>
      </c>
      <c r="L5">
        <v>1.26</v>
      </c>
      <c r="M5" t="s">
        <v>2041</v>
      </c>
      <c r="N5">
        <v>97</v>
      </c>
      <c r="O5">
        <v>1.19</v>
      </c>
      <c r="P5" t="s">
        <v>1996</v>
      </c>
      <c r="Q5">
        <v>470</v>
      </c>
      <c r="R5">
        <v>2.1800000000000002</v>
      </c>
      <c r="S5" t="s">
        <v>2038</v>
      </c>
      <c r="T5">
        <v>19</v>
      </c>
      <c r="U5">
        <v>0.71</v>
      </c>
      <c r="V5" t="s">
        <v>2042</v>
      </c>
      <c r="W5">
        <v>47</v>
      </c>
      <c r="X5">
        <v>0.46</v>
      </c>
      <c r="Y5" t="s">
        <v>2043</v>
      </c>
      <c r="Z5">
        <v>63</v>
      </c>
      <c r="AA5">
        <v>2.11</v>
      </c>
      <c r="AB5" t="s">
        <v>2044</v>
      </c>
      <c r="AC5">
        <v>32</v>
      </c>
      <c r="AD5">
        <v>0.87</v>
      </c>
      <c r="AE5" t="s">
        <v>2035</v>
      </c>
      <c r="AF5">
        <v>125</v>
      </c>
      <c r="AG5">
        <v>1.1299999999999999</v>
      </c>
      <c r="AH5" t="s">
        <v>2045</v>
      </c>
      <c r="AI5">
        <v>191</v>
      </c>
      <c r="AJ5">
        <v>1.67</v>
      </c>
      <c r="AK5" t="s">
        <v>2046</v>
      </c>
      <c r="AL5">
        <v>25</v>
      </c>
      <c r="AM5">
        <v>1.43</v>
      </c>
      <c r="AN5" t="s">
        <v>1996</v>
      </c>
      <c r="AO5">
        <v>225</v>
      </c>
      <c r="AP5">
        <v>2.2599999999999998</v>
      </c>
      <c r="AQ5" t="s">
        <v>2047</v>
      </c>
      <c r="AR5">
        <v>48</v>
      </c>
      <c r="AS5">
        <v>1.36</v>
      </c>
      <c r="AT5" t="s">
        <v>2048</v>
      </c>
      <c r="AU5">
        <v>36</v>
      </c>
      <c r="AV5">
        <v>0.65</v>
      </c>
      <c r="AW5" t="s">
        <v>1996</v>
      </c>
      <c r="AX5">
        <v>16</v>
      </c>
      <c r="AY5">
        <v>1.27</v>
      </c>
      <c r="AZ5" t="s">
        <v>2049</v>
      </c>
      <c r="BA5">
        <v>101</v>
      </c>
      <c r="BB5">
        <v>0.89</v>
      </c>
      <c r="BC5" t="s">
        <v>2050</v>
      </c>
      <c r="BD5">
        <v>7</v>
      </c>
      <c r="BE5">
        <v>1.61</v>
      </c>
      <c r="BF5" t="s">
        <v>2023</v>
      </c>
      <c r="BG5">
        <v>52</v>
      </c>
      <c r="BH5">
        <v>0.85</v>
      </c>
      <c r="BI5" t="s">
        <v>2051</v>
      </c>
      <c r="BJ5">
        <v>31</v>
      </c>
      <c r="BK5">
        <v>2.0499999999999998</v>
      </c>
      <c r="BL5" t="s">
        <v>2052</v>
      </c>
      <c r="BM5">
        <v>34</v>
      </c>
      <c r="BN5">
        <v>1.98</v>
      </c>
      <c r="BO5" t="s">
        <v>2017</v>
      </c>
      <c r="BP5">
        <v>39</v>
      </c>
      <c r="BQ5">
        <v>1.1399999999999999</v>
      </c>
      <c r="BR5" t="s">
        <v>2005</v>
      </c>
      <c r="BS5">
        <v>18</v>
      </c>
      <c r="BT5">
        <v>1.68</v>
      </c>
      <c r="BU5" t="s">
        <v>2021</v>
      </c>
      <c r="BV5">
        <v>25</v>
      </c>
      <c r="BW5">
        <v>0.75</v>
      </c>
      <c r="BX5" t="s">
        <v>2011</v>
      </c>
      <c r="BY5">
        <v>5</v>
      </c>
      <c r="BZ5">
        <v>3.05</v>
      </c>
      <c r="CA5" t="s">
        <v>2019</v>
      </c>
      <c r="CB5">
        <v>2</v>
      </c>
      <c r="CC5">
        <v>4.6500000000000004</v>
      </c>
    </row>
    <row r="6" spans="1:81" x14ac:dyDescent="0.25">
      <c r="A6" t="s">
        <v>2005</v>
      </c>
      <c r="B6">
        <v>38</v>
      </c>
      <c r="C6">
        <v>1.98</v>
      </c>
      <c r="D6" t="s">
        <v>2037</v>
      </c>
      <c r="E6">
        <v>22</v>
      </c>
      <c r="F6">
        <v>0.87</v>
      </c>
      <c r="G6" t="s">
        <v>2052</v>
      </c>
      <c r="H6">
        <v>126</v>
      </c>
      <c r="I6">
        <v>0.88</v>
      </c>
      <c r="J6" t="s">
        <v>2028</v>
      </c>
      <c r="K6">
        <v>54</v>
      </c>
      <c r="L6">
        <v>0.9</v>
      </c>
      <c r="M6" t="s">
        <v>2053</v>
      </c>
      <c r="N6">
        <v>95</v>
      </c>
      <c r="O6">
        <v>1.1599999999999999</v>
      </c>
      <c r="P6" t="s">
        <v>2018</v>
      </c>
      <c r="Q6">
        <v>447</v>
      </c>
      <c r="R6">
        <v>2.08</v>
      </c>
      <c r="S6" t="s">
        <v>2005</v>
      </c>
      <c r="T6">
        <v>18</v>
      </c>
      <c r="U6">
        <v>0.68</v>
      </c>
      <c r="V6" t="s">
        <v>2054</v>
      </c>
      <c r="W6">
        <v>44</v>
      </c>
      <c r="X6">
        <v>0.43</v>
      </c>
      <c r="Y6" t="s">
        <v>1998</v>
      </c>
      <c r="Z6">
        <v>48</v>
      </c>
      <c r="AA6">
        <v>1.61</v>
      </c>
      <c r="AB6" t="s">
        <v>2042</v>
      </c>
      <c r="AC6">
        <v>32</v>
      </c>
      <c r="AD6">
        <v>0.87</v>
      </c>
      <c r="AE6" t="s">
        <v>2055</v>
      </c>
      <c r="AF6">
        <v>87</v>
      </c>
      <c r="AG6">
        <v>0.78</v>
      </c>
      <c r="AH6" t="s">
        <v>2021</v>
      </c>
      <c r="AI6">
        <v>191</v>
      </c>
      <c r="AJ6">
        <v>1.67</v>
      </c>
      <c r="AK6" t="s">
        <v>2056</v>
      </c>
      <c r="AL6">
        <v>19</v>
      </c>
      <c r="AM6">
        <v>1.0900000000000001</v>
      </c>
      <c r="AN6" t="s">
        <v>2057</v>
      </c>
      <c r="AO6">
        <v>183</v>
      </c>
      <c r="AP6">
        <v>1.84</v>
      </c>
      <c r="AQ6" t="s">
        <v>2038</v>
      </c>
      <c r="AR6">
        <v>44</v>
      </c>
      <c r="AS6">
        <v>1.24</v>
      </c>
      <c r="AT6" t="s">
        <v>2058</v>
      </c>
      <c r="AU6">
        <v>35</v>
      </c>
      <c r="AV6">
        <v>0.63</v>
      </c>
      <c r="AW6" t="s">
        <v>2059</v>
      </c>
      <c r="AX6">
        <v>16</v>
      </c>
      <c r="AY6">
        <v>1.27</v>
      </c>
      <c r="AZ6" t="s">
        <v>1996</v>
      </c>
      <c r="BA6">
        <v>97</v>
      </c>
      <c r="BB6">
        <v>0.86</v>
      </c>
      <c r="BC6" t="s">
        <v>1999</v>
      </c>
      <c r="BD6">
        <v>6</v>
      </c>
      <c r="BE6">
        <v>1.38</v>
      </c>
      <c r="BF6" t="s">
        <v>1996</v>
      </c>
      <c r="BG6">
        <v>50</v>
      </c>
      <c r="BH6">
        <v>0.82</v>
      </c>
      <c r="BI6" t="s">
        <v>2010</v>
      </c>
      <c r="BJ6">
        <v>29</v>
      </c>
      <c r="BK6">
        <v>1.92</v>
      </c>
      <c r="BL6" t="s">
        <v>1996</v>
      </c>
      <c r="BM6">
        <v>33</v>
      </c>
      <c r="BN6">
        <v>1.92</v>
      </c>
      <c r="BO6" t="s">
        <v>2060</v>
      </c>
      <c r="BP6">
        <v>33</v>
      </c>
      <c r="BQ6">
        <v>0.96</v>
      </c>
      <c r="BR6" t="s">
        <v>1996</v>
      </c>
      <c r="BS6">
        <v>16</v>
      </c>
      <c r="BT6">
        <v>1.49</v>
      </c>
      <c r="BU6" t="s">
        <v>2042</v>
      </c>
      <c r="BV6">
        <v>24</v>
      </c>
      <c r="BW6">
        <v>0.72</v>
      </c>
      <c r="BX6" t="s">
        <v>2002</v>
      </c>
      <c r="BY6">
        <v>4</v>
      </c>
      <c r="BZ6">
        <v>2.44</v>
      </c>
      <c r="CA6" t="s">
        <v>2005</v>
      </c>
      <c r="CB6">
        <v>2</v>
      </c>
      <c r="CC6">
        <v>4.6500000000000004</v>
      </c>
    </row>
    <row r="7" spans="1:81" x14ac:dyDescent="0.25">
      <c r="A7" t="s">
        <v>2057</v>
      </c>
      <c r="B7">
        <v>37</v>
      </c>
      <c r="C7">
        <v>1.93</v>
      </c>
      <c r="D7" t="s">
        <v>2061</v>
      </c>
      <c r="E7">
        <v>20</v>
      </c>
      <c r="F7">
        <v>0.79</v>
      </c>
      <c r="G7" t="s">
        <v>2062</v>
      </c>
      <c r="H7">
        <v>118</v>
      </c>
      <c r="I7">
        <v>0.82</v>
      </c>
      <c r="J7" t="s">
        <v>2037</v>
      </c>
      <c r="K7">
        <v>54</v>
      </c>
      <c r="L7">
        <v>0.9</v>
      </c>
      <c r="M7" t="s">
        <v>2002</v>
      </c>
      <c r="N7">
        <v>89</v>
      </c>
      <c r="O7">
        <v>1.0900000000000001</v>
      </c>
      <c r="P7" t="s">
        <v>2057</v>
      </c>
      <c r="Q7">
        <v>428</v>
      </c>
      <c r="R7">
        <v>1.99</v>
      </c>
      <c r="S7" t="s">
        <v>2037</v>
      </c>
      <c r="T7">
        <v>18</v>
      </c>
      <c r="U7">
        <v>0.68</v>
      </c>
      <c r="V7" t="s">
        <v>2063</v>
      </c>
      <c r="W7">
        <v>43</v>
      </c>
      <c r="X7">
        <v>0.42</v>
      </c>
      <c r="Y7" t="s">
        <v>2015</v>
      </c>
      <c r="Z7">
        <v>47</v>
      </c>
      <c r="AA7">
        <v>1.58</v>
      </c>
      <c r="AB7" t="s">
        <v>2064</v>
      </c>
      <c r="AC7">
        <v>29</v>
      </c>
      <c r="AD7">
        <v>0.79</v>
      </c>
      <c r="AE7" t="s">
        <v>2005</v>
      </c>
      <c r="AF7">
        <v>79</v>
      </c>
      <c r="AG7">
        <v>0.71</v>
      </c>
      <c r="AH7" t="s">
        <v>1996</v>
      </c>
      <c r="AI7">
        <v>161</v>
      </c>
      <c r="AJ7">
        <v>1.4</v>
      </c>
      <c r="AK7" t="s">
        <v>2033</v>
      </c>
      <c r="AL7">
        <v>19</v>
      </c>
      <c r="AM7">
        <v>1.0900000000000001</v>
      </c>
      <c r="AN7" t="s">
        <v>2065</v>
      </c>
      <c r="AO7">
        <v>179</v>
      </c>
      <c r="AP7">
        <v>1.8</v>
      </c>
      <c r="AQ7" t="s">
        <v>2002</v>
      </c>
      <c r="AR7">
        <v>43</v>
      </c>
      <c r="AS7">
        <v>1.22</v>
      </c>
      <c r="AT7" t="s">
        <v>2066</v>
      </c>
      <c r="AU7">
        <v>35</v>
      </c>
      <c r="AV7">
        <v>0.63</v>
      </c>
      <c r="AW7" t="s">
        <v>2023</v>
      </c>
      <c r="AX7">
        <v>16</v>
      </c>
      <c r="AY7">
        <v>1.27</v>
      </c>
      <c r="AZ7" t="s">
        <v>2005</v>
      </c>
      <c r="BA7">
        <v>91</v>
      </c>
      <c r="BB7">
        <v>0.8</v>
      </c>
      <c r="BC7" t="s">
        <v>2021</v>
      </c>
      <c r="BD7">
        <v>6</v>
      </c>
      <c r="BE7">
        <v>1.38</v>
      </c>
      <c r="BF7" t="s">
        <v>2067</v>
      </c>
      <c r="BG7">
        <v>49</v>
      </c>
      <c r="BH7">
        <v>0.8</v>
      </c>
      <c r="BI7" t="s">
        <v>2068</v>
      </c>
      <c r="BJ7">
        <v>27</v>
      </c>
      <c r="BK7">
        <v>1.79</v>
      </c>
      <c r="BL7" t="s">
        <v>2021</v>
      </c>
      <c r="BM7">
        <v>33</v>
      </c>
      <c r="BN7">
        <v>1.92</v>
      </c>
      <c r="BO7" t="s">
        <v>2020</v>
      </c>
      <c r="BP7">
        <v>28</v>
      </c>
      <c r="BQ7">
        <v>0.82</v>
      </c>
      <c r="BR7" t="s">
        <v>2018</v>
      </c>
      <c r="BS7">
        <v>14</v>
      </c>
      <c r="BT7">
        <v>1.3</v>
      </c>
      <c r="BU7" t="s">
        <v>2069</v>
      </c>
      <c r="BV7">
        <v>24</v>
      </c>
      <c r="BW7">
        <v>0.72</v>
      </c>
      <c r="BX7" t="s">
        <v>2070</v>
      </c>
      <c r="BY7">
        <v>4</v>
      </c>
      <c r="BZ7">
        <v>2.44</v>
      </c>
      <c r="CA7" t="s">
        <v>1999</v>
      </c>
      <c r="CB7">
        <v>2</v>
      </c>
      <c r="CC7">
        <v>4.6500000000000004</v>
      </c>
    </row>
    <row r="8" spans="1:81" x14ac:dyDescent="0.25">
      <c r="A8" t="s">
        <v>1999</v>
      </c>
      <c r="B8">
        <v>28</v>
      </c>
      <c r="C8">
        <v>1.46</v>
      </c>
      <c r="D8" t="s">
        <v>2071</v>
      </c>
      <c r="E8">
        <v>20</v>
      </c>
      <c r="F8">
        <v>0.79</v>
      </c>
      <c r="G8" t="s">
        <v>2072</v>
      </c>
      <c r="H8">
        <v>105</v>
      </c>
      <c r="I8">
        <v>0.73</v>
      </c>
      <c r="J8" t="s">
        <v>2005</v>
      </c>
      <c r="K8">
        <v>53</v>
      </c>
      <c r="L8">
        <v>0.89</v>
      </c>
      <c r="M8" t="s">
        <v>2070</v>
      </c>
      <c r="N8">
        <v>86</v>
      </c>
      <c r="O8">
        <v>1.05</v>
      </c>
      <c r="P8" t="s">
        <v>2035</v>
      </c>
      <c r="Q8">
        <v>426</v>
      </c>
      <c r="R8">
        <v>1.98</v>
      </c>
      <c r="S8" t="s">
        <v>2007</v>
      </c>
      <c r="T8">
        <v>16</v>
      </c>
      <c r="U8">
        <v>0.6</v>
      </c>
      <c r="V8" t="s">
        <v>2073</v>
      </c>
      <c r="W8">
        <v>42</v>
      </c>
      <c r="X8">
        <v>0.41</v>
      </c>
      <c r="Y8" t="s">
        <v>2074</v>
      </c>
      <c r="Z8">
        <v>44</v>
      </c>
      <c r="AA8">
        <v>1.48</v>
      </c>
      <c r="AB8" t="s">
        <v>2075</v>
      </c>
      <c r="AC8">
        <v>25</v>
      </c>
      <c r="AD8">
        <v>0.68</v>
      </c>
      <c r="AE8" t="s">
        <v>2019</v>
      </c>
      <c r="AF8">
        <v>75</v>
      </c>
      <c r="AG8">
        <v>0.68</v>
      </c>
      <c r="AH8" t="s">
        <v>2002</v>
      </c>
      <c r="AI8">
        <v>157</v>
      </c>
      <c r="AJ8">
        <v>1.37</v>
      </c>
      <c r="AK8" t="s">
        <v>2011</v>
      </c>
      <c r="AL8">
        <v>15</v>
      </c>
      <c r="AM8">
        <v>0.86</v>
      </c>
      <c r="AN8" t="s">
        <v>1999</v>
      </c>
      <c r="AO8">
        <v>170</v>
      </c>
      <c r="AP8">
        <v>1.71</v>
      </c>
      <c r="AQ8" t="s">
        <v>2076</v>
      </c>
      <c r="AR8">
        <v>40</v>
      </c>
      <c r="AS8">
        <v>1.1299999999999999</v>
      </c>
      <c r="AT8" t="s">
        <v>2037</v>
      </c>
      <c r="AU8">
        <v>35</v>
      </c>
      <c r="AV8">
        <v>0.63</v>
      </c>
      <c r="AW8" t="s">
        <v>2019</v>
      </c>
      <c r="AX8">
        <v>15</v>
      </c>
      <c r="AY8">
        <v>1.19</v>
      </c>
      <c r="AZ8" t="s">
        <v>2032</v>
      </c>
      <c r="BA8">
        <v>85</v>
      </c>
      <c r="BB8">
        <v>0.75</v>
      </c>
      <c r="BC8" t="s">
        <v>2077</v>
      </c>
      <c r="BD8">
        <v>6</v>
      </c>
      <c r="BE8">
        <v>1.38</v>
      </c>
      <c r="BF8" t="s">
        <v>2078</v>
      </c>
      <c r="BG8">
        <v>48</v>
      </c>
      <c r="BH8">
        <v>0.78</v>
      </c>
      <c r="BI8" t="s">
        <v>1996</v>
      </c>
      <c r="BJ8">
        <v>27</v>
      </c>
      <c r="BK8">
        <v>1.79</v>
      </c>
      <c r="BL8" t="s">
        <v>1998</v>
      </c>
      <c r="BM8">
        <v>32</v>
      </c>
      <c r="BN8">
        <v>1.86</v>
      </c>
      <c r="BO8" t="s">
        <v>2004</v>
      </c>
      <c r="BP8">
        <v>27</v>
      </c>
      <c r="BQ8">
        <v>0.79</v>
      </c>
      <c r="BR8" t="s">
        <v>1998</v>
      </c>
      <c r="BS8">
        <v>13</v>
      </c>
      <c r="BT8">
        <v>1.21</v>
      </c>
      <c r="BU8" t="s">
        <v>1996</v>
      </c>
      <c r="BV8">
        <v>23</v>
      </c>
      <c r="BW8">
        <v>0.69</v>
      </c>
      <c r="BX8" t="s">
        <v>2029</v>
      </c>
      <c r="BY8">
        <v>3</v>
      </c>
      <c r="BZ8">
        <v>1.83</v>
      </c>
      <c r="CA8" t="s">
        <v>2079</v>
      </c>
      <c r="CB8">
        <v>1</v>
      </c>
      <c r="CC8">
        <v>2.33</v>
      </c>
    </row>
    <row r="9" spans="1:81" x14ac:dyDescent="0.25">
      <c r="A9" t="s">
        <v>2080</v>
      </c>
      <c r="B9">
        <v>27</v>
      </c>
      <c r="C9">
        <v>1.41</v>
      </c>
      <c r="D9" t="s">
        <v>2028</v>
      </c>
      <c r="E9">
        <v>20</v>
      </c>
      <c r="F9">
        <v>0.79</v>
      </c>
      <c r="G9" t="s">
        <v>2081</v>
      </c>
      <c r="H9">
        <v>101</v>
      </c>
      <c r="I9">
        <v>0.7</v>
      </c>
      <c r="J9" t="s">
        <v>2082</v>
      </c>
      <c r="K9">
        <v>47</v>
      </c>
      <c r="L9">
        <v>0.79</v>
      </c>
      <c r="M9" t="s">
        <v>2011</v>
      </c>
      <c r="N9">
        <v>81</v>
      </c>
      <c r="O9">
        <v>0.99</v>
      </c>
      <c r="P9" t="s">
        <v>2010</v>
      </c>
      <c r="Q9">
        <v>341</v>
      </c>
      <c r="R9">
        <v>1.58</v>
      </c>
      <c r="S9" t="s">
        <v>2001</v>
      </c>
      <c r="T9">
        <v>16</v>
      </c>
      <c r="U9">
        <v>0.6</v>
      </c>
      <c r="V9" t="s">
        <v>2011</v>
      </c>
      <c r="W9">
        <v>42</v>
      </c>
      <c r="X9">
        <v>0.41</v>
      </c>
      <c r="Y9" t="s">
        <v>2010</v>
      </c>
      <c r="Z9">
        <v>42</v>
      </c>
      <c r="AA9">
        <v>1.41</v>
      </c>
      <c r="AB9" t="s">
        <v>2083</v>
      </c>
      <c r="AC9">
        <v>24</v>
      </c>
      <c r="AD9">
        <v>0.65</v>
      </c>
      <c r="AE9" t="s">
        <v>2057</v>
      </c>
      <c r="AF9">
        <v>73</v>
      </c>
      <c r="AG9">
        <v>0.66</v>
      </c>
      <c r="AH9" t="s">
        <v>1998</v>
      </c>
      <c r="AI9">
        <v>141</v>
      </c>
      <c r="AJ9">
        <v>1.23</v>
      </c>
      <c r="AK9" t="s">
        <v>2040</v>
      </c>
      <c r="AL9">
        <v>14</v>
      </c>
      <c r="AM9">
        <v>0.8</v>
      </c>
      <c r="AN9" t="s">
        <v>2084</v>
      </c>
      <c r="AO9">
        <v>141</v>
      </c>
      <c r="AP9">
        <v>1.42</v>
      </c>
      <c r="AQ9" t="s">
        <v>2085</v>
      </c>
      <c r="AR9">
        <v>39</v>
      </c>
      <c r="AS9">
        <v>1.1000000000000001</v>
      </c>
      <c r="AT9" t="s">
        <v>2086</v>
      </c>
      <c r="AU9">
        <v>34</v>
      </c>
      <c r="AV9">
        <v>0.61</v>
      </c>
      <c r="AW9" t="s">
        <v>2018</v>
      </c>
      <c r="AX9">
        <v>15</v>
      </c>
      <c r="AY9">
        <v>1.19</v>
      </c>
      <c r="AZ9" t="s">
        <v>2087</v>
      </c>
      <c r="BA9">
        <v>84</v>
      </c>
      <c r="BB9">
        <v>0.74</v>
      </c>
      <c r="BC9" t="s">
        <v>2011</v>
      </c>
      <c r="BD9">
        <v>6</v>
      </c>
      <c r="BE9">
        <v>1.38</v>
      </c>
      <c r="BF9" t="s">
        <v>2088</v>
      </c>
      <c r="BG9">
        <v>47</v>
      </c>
      <c r="BH9">
        <v>0.77</v>
      </c>
      <c r="BI9" t="s">
        <v>2089</v>
      </c>
      <c r="BJ9">
        <v>27</v>
      </c>
      <c r="BK9">
        <v>1.79</v>
      </c>
      <c r="BL9" t="s">
        <v>2035</v>
      </c>
      <c r="BM9">
        <v>31</v>
      </c>
      <c r="BN9">
        <v>1.81</v>
      </c>
      <c r="BO9" t="s">
        <v>2037</v>
      </c>
      <c r="BP9">
        <v>25</v>
      </c>
      <c r="BQ9">
        <v>0.73</v>
      </c>
      <c r="BR9" t="s">
        <v>2028</v>
      </c>
      <c r="BS9">
        <v>12</v>
      </c>
      <c r="BT9">
        <v>1.1200000000000001</v>
      </c>
      <c r="BU9" t="s">
        <v>2061</v>
      </c>
      <c r="BV9">
        <v>23</v>
      </c>
      <c r="BW9">
        <v>0.69</v>
      </c>
      <c r="BX9" t="s">
        <v>2028</v>
      </c>
      <c r="BY9">
        <v>3</v>
      </c>
      <c r="BZ9">
        <v>1.83</v>
      </c>
      <c r="CA9" t="s">
        <v>2090</v>
      </c>
      <c r="CB9">
        <v>1</v>
      </c>
      <c r="CC9">
        <v>2.33</v>
      </c>
    </row>
    <row r="10" spans="1:81" x14ac:dyDescent="0.25">
      <c r="A10" t="s">
        <v>2091</v>
      </c>
      <c r="B10">
        <v>23</v>
      </c>
      <c r="C10">
        <v>1.2</v>
      </c>
      <c r="D10" t="s">
        <v>2019</v>
      </c>
      <c r="E10">
        <v>19</v>
      </c>
      <c r="F10">
        <v>0.75</v>
      </c>
      <c r="G10" t="s">
        <v>2092</v>
      </c>
      <c r="H10">
        <v>100</v>
      </c>
      <c r="I10">
        <v>0.69</v>
      </c>
      <c r="J10" t="s">
        <v>2093</v>
      </c>
      <c r="K10">
        <v>45</v>
      </c>
      <c r="L10">
        <v>0.75</v>
      </c>
      <c r="M10" t="s">
        <v>2019</v>
      </c>
      <c r="N10">
        <v>80</v>
      </c>
      <c r="O10">
        <v>0.98</v>
      </c>
      <c r="P10" t="s">
        <v>2094</v>
      </c>
      <c r="Q10">
        <v>280</v>
      </c>
      <c r="R10">
        <v>1.3</v>
      </c>
      <c r="S10" t="s">
        <v>2069</v>
      </c>
      <c r="T10">
        <v>16</v>
      </c>
      <c r="U10">
        <v>0.6</v>
      </c>
      <c r="V10" t="s">
        <v>2095</v>
      </c>
      <c r="W10">
        <v>42</v>
      </c>
      <c r="X10">
        <v>0.41</v>
      </c>
      <c r="Y10" t="s">
        <v>2005</v>
      </c>
      <c r="Z10">
        <v>35</v>
      </c>
      <c r="AA10">
        <v>1.17</v>
      </c>
      <c r="AB10" t="s">
        <v>2096</v>
      </c>
      <c r="AC10">
        <v>22</v>
      </c>
      <c r="AD10">
        <v>0.6</v>
      </c>
      <c r="AE10" t="s">
        <v>2094</v>
      </c>
      <c r="AF10">
        <v>72</v>
      </c>
      <c r="AG10">
        <v>0.65</v>
      </c>
      <c r="AH10" t="s">
        <v>2097</v>
      </c>
      <c r="AI10">
        <v>136</v>
      </c>
      <c r="AJ10">
        <v>1.19</v>
      </c>
      <c r="AK10" t="s">
        <v>2098</v>
      </c>
      <c r="AL10">
        <v>14</v>
      </c>
      <c r="AM10">
        <v>0.8</v>
      </c>
      <c r="AN10" t="s">
        <v>2099</v>
      </c>
      <c r="AO10">
        <v>135</v>
      </c>
      <c r="AP10">
        <v>1.36</v>
      </c>
      <c r="AQ10" t="s">
        <v>2005</v>
      </c>
      <c r="AR10">
        <v>39</v>
      </c>
      <c r="AS10">
        <v>1.1000000000000001</v>
      </c>
      <c r="AT10" t="s">
        <v>2100</v>
      </c>
      <c r="AU10">
        <v>33</v>
      </c>
      <c r="AV10">
        <v>0.6</v>
      </c>
      <c r="AW10" t="s">
        <v>2010</v>
      </c>
      <c r="AX10">
        <v>15</v>
      </c>
      <c r="AY10">
        <v>1.19</v>
      </c>
      <c r="AZ10" t="s">
        <v>2011</v>
      </c>
      <c r="BA10">
        <v>83</v>
      </c>
      <c r="BB10">
        <v>0.73</v>
      </c>
      <c r="BC10" t="s">
        <v>2101</v>
      </c>
      <c r="BD10">
        <v>6</v>
      </c>
      <c r="BE10">
        <v>1.38</v>
      </c>
      <c r="BF10" t="s">
        <v>2097</v>
      </c>
      <c r="BG10">
        <v>47</v>
      </c>
      <c r="BH10">
        <v>0.77</v>
      </c>
      <c r="BI10" t="s">
        <v>2018</v>
      </c>
      <c r="BJ10">
        <v>24</v>
      </c>
      <c r="BK10">
        <v>1.59</v>
      </c>
      <c r="BL10" t="s">
        <v>2102</v>
      </c>
      <c r="BM10">
        <v>22</v>
      </c>
      <c r="BN10">
        <v>1.28</v>
      </c>
      <c r="BO10" t="s">
        <v>2001</v>
      </c>
      <c r="BP10">
        <v>25</v>
      </c>
      <c r="BQ10">
        <v>0.73</v>
      </c>
      <c r="BR10" t="s">
        <v>2021</v>
      </c>
      <c r="BS10">
        <v>11</v>
      </c>
      <c r="BT10">
        <v>1.02</v>
      </c>
      <c r="BU10" t="s">
        <v>2103</v>
      </c>
      <c r="BV10">
        <v>23</v>
      </c>
      <c r="BW10">
        <v>0.69</v>
      </c>
      <c r="BX10" t="s">
        <v>2104</v>
      </c>
      <c r="BY10">
        <v>2</v>
      </c>
      <c r="BZ10">
        <v>1.22</v>
      </c>
      <c r="CA10" t="s">
        <v>2105</v>
      </c>
      <c r="CB10">
        <v>1</v>
      </c>
      <c r="CC10">
        <v>2.33</v>
      </c>
    </row>
    <row r="11" spans="1:81" x14ac:dyDescent="0.25">
      <c r="A11" t="s">
        <v>2064</v>
      </c>
      <c r="B11">
        <v>19</v>
      </c>
      <c r="C11">
        <v>0.99</v>
      </c>
      <c r="D11" t="s">
        <v>2033</v>
      </c>
      <c r="E11">
        <v>19</v>
      </c>
      <c r="F11">
        <v>0.75</v>
      </c>
      <c r="G11" t="s">
        <v>2106</v>
      </c>
      <c r="H11">
        <v>91</v>
      </c>
      <c r="I11">
        <v>0.63</v>
      </c>
      <c r="J11" t="s">
        <v>2073</v>
      </c>
      <c r="K11">
        <v>42</v>
      </c>
      <c r="L11">
        <v>0.7</v>
      </c>
      <c r="M11" t="s">
        <v>2033</v>
      </c>
      <c r="N11">
        <v>79</v>
      </c>
      <c r="O11">
        <v>0.97</v>
      </c>
      <c r="P11" t="s">
        <v>2019</v>
      </c>
      <c r="Q11">
        <v>270</v>
      </c>
      <c r="R11">
        <v>1.25</v>
      </c>
      <c r="S11" t="s">
        <v>2063</v>
      </c>
      <c r="T11">
        <v>16</v>
      </c>
      <c r="U11">
        <v>0.6</v>
      </c>
      <c r="V11" t="s">
        <v>2107</v>
      </c>
      <c r="W11">
        <v>41</v>
      </c>
      <c r="X11">
        <v>0.4</v>
      </c>
      <c r="Y11" t="s">
        <v>2021</v>
      </c>
      <c r="Z11">
        <v>33</v>
      </c>
      <c r="AA11">
        <v>1.1100000000000001</v>
      </c>
      <c r="AB11" t="s">
        <v>2106</v>
      </c>
      <c r="AC11">
        <v>21</v>
      </c>
      <c r="AD11">
        <v>0.56999999999999995</v>
      </c>
      <c r="AE11" t="s">
        <v>2045</v>
      </c>
      <c r="AF11">
        <v>72</v>
      </c>
      <c r="AG11">
        <v>0.65</v>
      </c>
      <c r="AH11" t="s">
        <v>2057</v>
      </c>
      <c r="AI11">
        <v>131</v>
      </c>
      <c r="AJ11">
        <v>1.1399999999999999</v>
      </c>
      <c r="AK11" t="s">
        <v>2108</v>
      </c>
      <c r="AL11">
        <v>12</v>
      </c>
      <c r="AM11">
        <v>0.69</v>
      </c>
      <c r="AN11" t="s">
        <v>2045</v>
      </c>
      <c r="AO11">
        <v>132</v>
      </c>
      <c r="AP11">
        <v>1.33</v>
      </c>
      <c r="AQ11" t="s">
        <v>2045</v>
      </c>
      <c r="AR11">
        <v>36</v>
      </c>
      <c r="AS11">
        <v>1.02</v>
      </c>
      <c r="AT11" t="s">
        <v>2001</v>
      </c>
      <c r="AU11">
        <v>31</v>
      </c>
      <c r="AV11">
        <v>0.56000000000000005</v>
      </c>
      <c r="AW11" t="s">
        <v>2037</v>
      </c>
      <c r="AX11">
        <v>13</v>
      </c>
      <c r="AY11">
        <v>1.03</v>
      </c>
      <c r="AZ11" t="s">
        <v>2038</v>
      </c>
      <c r="BA11">
        <v>75</v>
      </c>
      <c r="BB11">
        <v>0.66</v>
      </c>
      <c r="BC11" t="s">
        <v>2098</v>
      </c>
      <c r="BD11">
        <v>5</v>
      </c>
      <c r="BE11">
        <v>1.1499999999999999</v>
      </c>
      <c r="BF11" t="s">
        <v>2109</v>
      </c>
      <c r="BG11">
        <v>47</v>
      </c>
      <c r="BH11">
        <v>0.77</v>
      </c>
      <c r="BI11" t="s">
        <v>2110</v>
      </c>
      <c r="BJ11">
        <v>23</v>
      </c>
      <c r="BK11">
        <v>1.52</v>
      </c>
      <c r="BL11" t="s">
        <v>2111</v>
      </c>
      <c r="BM11">
        <v>20</v>
      </c>
      <c r="BN11">
        <v>1.1599999999999999</v>
      </c>
      <c r="BO11" t="s">
        <v>2112</v>
      </c>
      <c r="BP11">
        <v>20</v>
      </c>
      <c r="BQ11">
        <v>0.57999999999999996</v>
      </c>
      <c r="BR11" t="s">
        <v>2049</v>
      </c>
      <c r="BS11">
        <v>11</v>
      </c>
      <c r="BT11">
        <v>1.02</v>
      </c>
      <c r="BU11" t="s">
        <v>2087</v>
      </c>
      <c r="BV11">
        <v>22</v>
      </c>
      <c r="BW11">
        <v>0.66</v>
      </c>
      <c r="BX11" t="s">
        <v>2113</v>
      </c>
      <c r="BY11">
        <v>2</v>
      </c>
      <c r="BZ11">
        <v>1.22</v>
      </c>
      <c r="CA11" t="s">
        <v>2114</v>
      </c>
      <c r="CB11">
        <v>1</v>
      </c>
      <c r="CC11">
        <v>2.33</v>
      </c>
    </row>
    <row r="12" spans="1:81" x14ac:dyDescent="0.25">
      <c r="A12" t="s">
        <v>2065</v>
      </c>
      <c r="B12">
        <v>18</v>
      </c>
      <c r="C12">
        <v>0.94</v>
      </c>
      <c r="D12" t="s">
        <v>2040</v>
      </c>
      <c r="E12">
        <v>19</v>
      </c>
      <c r="F12">
        <v>0.75</v>
      </c>
      <c r="G12" t="s">
        <v>2021</v>
      </c>
      <c r="H12">
        <v>90</v>
      </c>
      <c r="I12">
        <v>0.62</v>
      </c>
      <c r="J12" t="s">
        <v>2115</v>
      </c>
      <c r="K12">
        <v>41</v>
      </c>
      <c r="L12">
        <v>0.69</v>
      </c>
      <c r="M12" t="s">
        <v>2116</v>
      </c>
      <c r="N12">
        <v>78</v>
      </c>
      <c r="O12">
        <v>0.95</v>
      </c>
      <c r="P12" t="s">
        <v>2117</v>
      </c>
      <c r="Q12">
        <v>243</v>
      </c>
      <c r="R12">
        <v>1.1299999999999999</v>
      </c>
      <c r="S12" t="s">
        <v>2040</v>
      </c>
      <c r="T12">
        <v>14</v>
      </c>
      <c r="U12">
        <v>0.53</v>
      </c>
      <c r="V12" t="s">
        <v>2069</v>
      </c>
      <c r="W12">
        <v>41</v>
      </c>
      <c r="X12">
        <v>0.4</v>
      </c>
      <c r="Y12" t="s">
        <v>2045</v>
      </c>
      <c r="Z12">
        <v>30</v>
      </c>
      <c r="AA12">
        <v>1.01</v>
      </c>
      <c r="AB12" t="s">
        <v>2118</v>
      </c>
      <c r="AC12">
        <v>21</v>
      </c>
      <c r="AD12">
        <v>0.56999999999999995</v>
      </c>
      <c r="AE12" t="s">
        <v>2018</v>
      </c>
      <c r="AF12">
        <v>72</v>
      </c>
      <c r="AG12">
        <v>0.65</v>
      </c>
      <c r="AH12" t="s">
        <v>2119</v>
      </c>
      <c r="AI12">
        <v>116</v>
      </c>
      <c r="AJ12">
        <v>1.01</v>
      </c>
      <c r="AK12" t="s">
        <v>2001</v>
      </c>
      <c r="AL12">
        <v>12</v>
      </c>
      <c r="AM12">
        <v>0.69</v>
      </c>
      <c r="AN12" t="s">
        <v>2120</v>
      </c>
      <c r="AO12">
        <v>127</v>
      </c>
      <c r="AP12">
        <v>1.28</v>
      </c>
      <c r="AQ12" t="s">
        <v>2040</v>
      </c>
      <c r="AR12">
        <v>34</v>
      </c>
      <c r="AS12">
        <v>0.96</v>
      </c>
      <c r="AT12" t="s">
        <v>2121</v>
      </c>
      <c r="AU12">
        <v>29</v>
      </c>
      <c r="AV12">
        <v>0.52</v>
      </c>
      <c r="AW12" t="s">
        <v>2028</v>
      </c>
      <c r="AX12">
        <v>13</v>
      </c>
      <c r="AY12">
        <v>1.03</v>
      </c>
      <c r="AZ12" t="s">
        <v>2122</v>
      </c>
      <c r="BA12">
        <v>75</v>
      </c>
      <c r="BB12">
        <v>0.66</v>
      </c>
      <c r="BC12" t="s">
        <v>2015</v>
      </c>
      <c r="BD12">
        <v>5</v>
      </c>
      <c r="BE12">
        <v>1.1499999999999999</v>
      </c>
      <c r="BF12" t="s">
        <v>2123</v>
      </c>
      <c r="BG12">
        <v>46</v>
      </c>
      <c r="BH12">
        <v>0.75</v>
      </c>
      <c r="BI12" t="s">
        <v>2124</v>
      </c>
      <c r="BJ12">
        <v>21</v>
      </c>
      <c r="BK12">
        <v>1.39</v>
      </c>
      <c r="BL12" t="s">
        <v>2018</v>
      </c>
      <c r="BM12">
        <v>19</v>
      </c>
      <c r="BN12">
        <v>1.1100000000000001</v>
      </c>
      <c r="BO12" t="s">
        <v>2125</v>
      </c>
      <c r="BP12">
        <v>20</v>
      </c>
      <c r="BQ12">
        <v>0.57999999999999996</v>
      </c>
      <c r="BR12" t="s">
        <v>2126</v>
      </c>
      <c r="BS12">
        <v>10</v>
      </c>
      <c r="BT12">
        <v>0.93</v>
      </c>
      <c r="BU12" t="s">
        <v>2040</v>
      </c>
      <c r="BV12">
        <v>22</v>
      </c>
      <c r="BW12">
        <v>0.66</v>
      </c>
      <c r="BX12" t="s">
        <v>2127</v>
      </c>
      <c r="BY12">
        <v>2</v>
      </c>
      <c r="BZ12">
        <v>1.22</v>
      </c>
      <c r="CA12" t="s">
        <v>2111</v>
      </c>
      <c r="CB12">
        <v>1</v>
      </c>
      <c r="CC12">
        <v>2.33</v>
      </c>
    </row>
    <row r="13" spans="1:81" x14ac:dyDescent="0.25">
      <c r="A13" t="s">
        <v>2128</v>
      </c>
      <c r="B13">
        <v>18</v>
      </c>
      <c r="C13">
        <v>0.94</v>
      </c>
      <c r="D13" t="s">
        <v>2129</v>
      </c>
      <c r="E13">
        <v>17</v>
      </c>
      <c r="F13">
        <v>0.68</v>
      </c>
      <c r="G13" t="s">
        <v>2130</v>
      </c>
      <c r="H13">
        <v>88</v>
      </c>
      <c r="I13">
        <v>0.61</v>
      </c>
      <c r="J13" t="s">
        <v>2131</v>
      </c>
      <c r="K13">
        <v>38</v>
      </c>
      <c r="L13">
        <v>0.64</v>
      </c>
      <c r="M13" t="s">
        <v>2005</v>
      </c>
      <c r="N13">
        <v>77</v>
      </c>
      <c r="O13">
        <v>0.94</v>
      </c>
      <c r="P13" t="s">
        <v>2124</v>
      </c>
      <c r="Q13">
        <v>242</v>
      </c>
      <c r="R13">
        <v>1.1200000000000001</v>
      </c>
      <c r="S13" t="s">
        <v>2052</v>
      </c>
      <c r="T13">
        <v>14</v>
      </c>
      <c r="U13">
        <v>0.53</v>
      </c>
      <c r="V13" t="s">
        <v>2060</v>
      </c>
      <c r="W13">
        <v>40</v>
      </c>
      <c r="X13">
        <v>0.39</v>
      </c>
      <c r="Y13" t="s">
        <v>2035</v>
      </c>
      <c r="Z13">
        <v>30</v>
      </c>
      <c r="AA13">
        <v>1.01</v>
      </c>
      <c r="AB13" t="s">
        <v>2132</v>
      </c>
      <c r="AC13">
        <v>20</v>
      </c>
      <c r="AD13">
        <v>0.54</v>
      </c>
      <c r="AE13" t="s">
        <v>2010</v>
      </c>
      <c r="AF13">
        <v>68</v>
      </c>
      <c r="AG13">
        <v>0.61</v>
      </c>
      <c r="AH13" t="s">
        <v>2028</v>
      </c>
      <c r="AI13">
        <v>116</v>
      </c>
      <c r="AJ13">
        <v>1.01</v>
      </c>
      <c r="AK13" t="s">
        <v>2133</v>
      </c>
      <c r="AL13">
        <v>12</v>
      </c>
      <c r="AM13">
        <v>0.69</v>
      </c>
      <c r="AN13" t="s">
        <v>2059</v>
      </c>
      <c r="AO13">
        <v>119</v>
      </c>
      <c r="AP13">
        <v>1.2</v>
      </c>
      <c r="AQ13" t="s">
        <v>2061</v>
      </c>
      <c r="AR13">
        <v>33</v>
      </c>
      <c r="AS13">
        <v>0.93</v>
      </c>
      <c r="AT13" t="s">
        <v>2134</v>
      </c>
      <c r="AU13">
        <v>28</v>
      </c>
      <c r="AV13">
        <v>0.51</v>
      </c>
      <c r="AW13" t="s">
        <v>2045</v>
      </c>
      <c r="AX13">
        <v>12</v>
      </c>
      <c r="AY13">
        <v>0.95</v>
      </c>
      <c r="AZ13" t="s">
        <v>2135</v>
      </c>
      <c r="BA13">
        <v>70</v>
      </c>
      <c r="BB13">
        <v>0.62</v>
      </c>
      <c r="BC13" t="s">
        <v>2007</v>
      </c>
      <c r="BD13">
        <v>5</v>
      </c>
      <c r="BE13">
        <v>1.1499999999999999</v>
      </c>
      <c r="BF13" t="s">
        <v>2136</v>
      </c>
      <c r="BG13">
        <v>46</v>
      </c>
      <c r="BH13">
        <v>0.75</v>
      </c>
      <c r="BI13" t="s">
        <v>2137</v>
      </c>
      <c r="BJ13">
        <v>20</v>
      </c>
      <c r="BK13">
        <v>1.33</v>
      </c>
      <c r="BL13" t="s">
        <v>2138</v>
      </c>
      <c r="BM13">
        <v>16</v>
      </c>
      <c r="BN13">
        <v>0.93</v>
      </c>
      <c r="BO13" t="s">
        <v>2134</v>
      </c>
      <c r="BP13">
        <v>20</v>
      </c>
      <c r="BQ13">
        <v>0.57999999999999996</v>
      </c>
      <c r="BR13" t="s">
        <v>2139</v>
      </c>
      <c r="BS13">
        <v>9</v>
      </c>
      <c r="BT13">
        <v>0.84</v>
      </c>
      <c r="BU13" t="s">
        <v>2140</v>
      </c>
      <c r="BV13">
        <v>21</v>
      </c>
      <c r="BW13">
        <v>0.63</v>
      </c>
      <c r="BX13" t="s">
        <v>2141</v>
      </c>
      <c r="BY13">
        <v>2</v>
      </c>
      <c r="BZ13">
        <v>1.22</v>
      </c>
      <c r="CA13" t="s">
        <v>2142</v>
      </c>
      <c r="CB13">
        <v>1</v>
      </c>
      <c r="CC13">
        <v>2.33</v>
      </c>
    </row>
    <row r="14" spans="1:81" x14ac:dyDescent="0.25">
      <c r="A14" t="s">
        <v>2143</v>
      </c>
      <c r="B14">
        <v>17</v>
      </c>
      <c r="C14">
        <v>0.89</v>
      </c>
      <c r="D14" t="s">
        <v>2144</v>
      </c>
      <c r="E14">
        <v>17</v>
      </c>
      <c r="F14">
        <v>0.68</v>
      </c>
      <c r="G14" t="s">
        <v>2145</v>
      </c>
      <c r="H14">
        <v>85</v>
      </c>
      <c r="I14">
        <v>0.59</v>
      </c>
      <c r="J14" t="s">
        <v>2146</v>
      </c>
      <c r="K14">
        <v>38</v>
      </c>
      <c r="L14">
        <v>0.64</v>
      </c>
      <c r="M14" t="s">
        <v>2010</v>
      </c>
      <c r="N14">
        <v>75</v>
      </c>
      <c r="O14">
        <v>0.92</v>
      </c>
      <c r="P14" t="s">
        <v>2005</v>
      </c>
      <c r="Q14">
        <v>238</v>
      </c>
      <c r="R14">
        <v>1.1100000000000001</v>
      </c>
      <c r="S14" t="s">
        <v>2032</v>
      </c>
      <c r="T14">
        <v>13</v>
      </c>
      <c r="U14">
        <v>0.49</v>
      </c>
      <c r="V14" t="s">
        <v>2028</v>
      </c>
      <c r="W14">
        <v>40</v>
      </c>
      <c r="X14">
        <v>0.39</v>
      </c>
      <c r="Y14" t="s">
        <v>2023</v>
      </c>
      <c r="Z14">
        <v>28</v>
      </c>
      <c r="AA14">
        <v>0.94</v>
      </c>
      <c r="AB14" t="s">
        <v>2073</v>
      </c>
      <c r="AC14">
        <v>20</v>
      </c>
      <c r="AD14">
        <v>0.54</v>
      </c>
      <c r="AE14" t="s">
        <v>2029</v>
      </c>
      <c r="AF14">
        <v>67</v>
      </c>
      <c r="AG14">
        <v>0.6</v>
      </c>
      <c r="AH14" t="s">
        <v>2111</v>
      </c>
      <c r="AI14">
        <v>106</v>
      </c>
      <c r="AJ14">
        <v>0.92</v>
      </c>
      <c r="AK14" t="s">
        <v>2005</v>
      </c>
      <c r="AL14">
        <v>11</v>
      </c>
      <c r="AM14">
        <v>0.63</v>
      </c>
      <c r="AN14" t="s">
        <v>2143</v>
      </c>
      <c r="AO14">
        <v>101</v>
      </c>
      <c r="AP14">
        <v>1.01</v>
      </c>
      <c r="AQ14" t="s">
        <v>2115</v>
      </c>
      <c r="AR14">
        <v>32</v>
      </c>
      <c r="AS14">
        <v>0.9</v>
      </c>
      <c r="AT14" t="s">
        <v>2052</v>
      </c>
      <c r="AU14">
        <v>26</v>
      </c>
      <c r="AV14">
        <v>0.47</v>
      </c>
      <c r="AW14" t="s">
        <v>2147</v>
      </c>
      <c r="AX14">
        <v>11</v>
      </c>
      <c r="AY14">
        <v>0.87</v>
      </c>
      <c r="AZ14" t="s">
        <v>2040</v>
      </c>
      <c r="BA14">
        <v>69</v>
      </c>
      <c r="BB14">
        <v>0.61</v>
      </c>
      <c r="BC14" t="s">
        <v>2033</v>
      </c>
      <c r="BD14">
        <v>5</v>
      </c>
      <c r="BE14">
        <v>1.1499999999999999</v>
      </c>
      <c r="BF14" t="s">
        <v>2148</v>
      </c>
      <c r="BG14">
        <v>44</v>
      </c>
      <c r="BH14">
        <v>0.72</v>
      </c>
      <c r="BI14" t="s">
        <v>2045</v>
      </c>
      <c r="BJ14">
        <v>18</v>
      </c>
      <c r="BK14">
        <v>1.19</v>
      </c>
      <c r="BL14" t="s">
        <v>2002</v>
      </c>
      <c r="BM14">
        <v>16</v>
      </c>
      <c r="BN14">
        <v>0.93</v>
      </c>
      <c r="BO14" t="s">
        <v>2052</v>
      </c>
      <c r="BP14">
        <v>19</v>
      </c>
      <c r="BQ14">
        <v>0.56000000000000005</v>
      </c>
      <c r="BR14" t="s">
        <v>2149</v>
      </c>
      <c r="BS14">
        <v>9</v>
      </c>
      <c r="BT14">
        <v>0.84</v>
      </c>
      <c r="BU14" t="s">
        <v>2028</v>
      </c>
      <c r="BV14">
        <v>21</v>
      </c>
      <c r="BW14">
        <v>0.63</v>
      </c>
      <c r="BX14" t="s">
        <v>2150</v>
      </c>
      <c r="BY14">
        <v>2</v>
      </c>
      <c r="BZ14">
        <v>1.22</v>
      </c>
      <c r="CA14" t="s">
        <v>2151</v>
      </c>
      <c r="CB14">
        <v>1</v>
      </c>
      <c r="CC14">
        <v>2.33</v>
      </c>
    </row>
    <row r="15" spans="1:81" x14ac:dyDescent="0.25">
      <c r="A15" t="s">
        <v>2083</v>
      </c>
      <c r="B15">
        <v>17</v>
      </c>
      <c r="C15">
        <v>0.89</v>
      </c>
      <c r="D15" t="s">
        <v>2152</v>
      </c>
      <c r="E15">
        <v>16</v>
      </c>
      <c r="F15">
        <v>0.64</v>
      </c>
      <c r="G15" t="s">
        <v>2028</v>
      </c>
      <c r="H15">
        <v>81</v>
      </c>
      <c r="I15">
        <v>0.56000000000000005</v>
      </c>
      <c r="J15" t="s">
        <v>2153</v>
      </c>
      <c r="K15">
        <v>37</v>
      </c>
      <c r="L15">
        <v>0.62</v>
      </c>
      <c r="M15" t="s">
        <v>2021</v>
      </c>
      <c r="N15">
        <v>62</v>
      </c>
      <c r="O15">
        <v>0.76</v>
      </c>
      <c r="P15" t="s">
        <v>2137</v>
      </c>
      <c r="Q15">
        <v>235</v>
      </c>
      <c r="R15">
        <v>1.0900000000000001</v>
      </c>
      <c r="S15" t="s">
        <v>2095</v>
      </c>
      <c r="T15">
        <v>13</v>
      </c>
      <c r="U15">
        <v>0.49</v>
      </c>
      <c r="V15" t="s">
        <v>2024</v>
      </c>
      <c r="W15">
        <v>40</v>
      </c>
      <c r="X15">
        <v>0.39</v>
      </c>
      <c r="Y15" t="s">
        <v>2089</v>
      </c>
      <c r="Z15">
        <v>26</v>
      </c>
      <c r="AA15">
        <v>0.87</v>
      </c>
      <c r="AB15" t="s">
        <v>2032</v>
      </c>
      <c r="AC15">
        <v>20</v>
      </c>
      <c r="AD15">
        <v>0.54</v>
      </c>
      <c r="AE15" t="s">
        <v>2089</v>
      </c>
      <c r="AF15">
        <v>63</v>
      </c>
      <c r="AG15">
        <v>0.56999999999999995</v>
      </c>
      <c r="AH15" t="s">
        <v>2069</v>
      </c>
      <c r="AI15">
        <v>98</v>
      </c>
      <c r="AJ15">
        <v>0.85</v>
      </c>
      <c r="AK15" t="s">
        <v>2154</v>
      </c>
      <c r="AL15">
        <v>11</v>
      </c>
      <c r="AM15">
        <v>0.63</v>
      </c>
      <c r="AN15" t="s">
        <v>2040</v>
      </c>
      <c r="AO15">
        <v>99</v>
      </c>
      <c r="AP15">
        <v>0.99</v>
      </c>
      <c r="AQ15" t="s">
        <v>2055</v>
      </c>
      <c r="AR15">
        <v>32</v>
      </c>
      <c r="AS15">
        <v>0.9</v>
      </c>
      <c r="AT15" t="s">
        <v>2155</v>
      </c>
      <c r="AU15">
        <v>25</v>
      </c>
      <c r="AV15">
        <v>0.45</v>
      </c>
      <c r="AW15" t="s">
        <v>2093</v>
      </c>
      <c r="AX15">
        <v>11</v>
      </c>
      <c r="AY15">
        <v>0.87</v>
      </c>
      <c r="AZ15" t="s">
        <v>2069</v>
      </c>
      <c r="BA15">
        <v>64</v>
      </c>
      <c r="BB15">
        <v>0.56999999999999995</v>
      </c>
      <c r="BC15" t="s">
        <v>2049</v>
      </c>
      <c r="BD15">
        <v>4</v>
      </c>
      <c r="BE15">
        <v>0.92</v>
      </c>
      <c r="BF15" t="s">
        <v>2156</v>
      </c>
      <c r="BG15">
        <v>40</v>
      </c>
      <c r="BH15">
        <v>0.65</v>
      </c>
      <c r="BI15" t="s">
        <v>2157</v>
      </c>
      <c r="BJ15">
        <v>17</v>
      </c>
      <c r="BK15">
        <v>1.1299999999999999</v>
      </c>
      <c r="BL15" t="s">
        <v>2094</v>
      </c>
      <c r="BM15">
        <v>15</v>
      </c>
      <c r="BN15">
        <v>0.87</v>
      </c>
      <c r="BO15" t="s">
        <v>2158</v>
      </c>
      <c r="BP15">
        <v>16</v>
      </c>
      <c r="BQ15">
        <v>0.47</v>
      </c>
      <c r="BR15" t="s">
        <v>2089</v>
      </c>
      <c r="BS15">
        <v>9</v>
      </c>
      <c r="BT15">
        <v>0.84</v>
      </c>
      <c r="BU15" t="s">
        <v>2159</v>
      </c>
      <c r="BV15">
        <v>19</v>
      </c>
      <c r="BW15">
        <v>0.56999999999999995</v>
      </c>
      <c r="BX15" t="s">
        <v>2160</v>
      </c>
      <c r="BY15">
        <v>2</v>
      </c>
      <c r="BZ15">
        <v>1.22</v>
      </c>
      <c r="CA15" t="s">
        <v>2161</v>
      </c>
      <c r="CB15">
        <v>1</v>
      </c>
      <c r="CC15">
        <v>2.33</v>
      </c>
    </row>
    <row r="16" spans="1:81" x14ac:dyDescent="0.25">
      <c r="A16" t="s">
        <v>2162</v>
      </c>
      <c r="B16">
        <v>17</v>
      </c>
      <c r="C16">
        <v>0.89</v>
      </c>
      <c r="D16" t="s">
        <v>2120</v>
      </c>
      <c r="E16">
        <v>15</v>
      </c>
      <c r="F16">
        <v>0.6</v>
      </c>
      <c r="G16" t="s">
        <v>2073</v>
      </c>
      <c r="H16">
        <v>81</v>
      </c>
      <c r="I16">
        <v>0.56000000000000005</v>
      </c>
      <c r="J16" t="s">
        <v>2163</v>
      </c>
      <c r="K16">
        <v>36</v>
      </c>
      <c r="L16">
        <v>0.6</v>
      </c>
      <c r="M16" t="s">
        <v>2064</v>
      </c>
      <c r="N16">
        <v>57</v>
      </c>
      <c r="O16">
        <v>0.7</v>
      </c>
      <c r="P16" t="s">
        <v>2055</v>
      </c>
      <c r="Q16">
        <v>208</v>
      </c>
      <c r="R16">
        <v>0.97</v>
      </c>
      <c r="S16" t="s">
        <v>2135</v>
      </c>
      <c r="T16">
        <v>13</v>
      </c>
      <c r="U16">
        <v>0.49</v>
      </c>
      <c r="V16" t="s">
        <v>2134</v>
      </c>
      <c r="W16">
        <v>38</v>
      </c>
      <c r="X16">
        <v>0.37</v>
      </c>
      <c r="Y16" t="s">
        <v>2053</v>
      </c>
      <c r="Z16">
        <v>26</v>
      </c>
      <c r="AA16">
        <v>0.87</v>
      </c>
      <c r="AB16" t="s">
        <v>2164</v>
      </c>
      <c r="AC16">
        <v>19</v>
      </c>
      <c r="AD16">
        <v>0.52</v>
      </c>
      <c r="AE16" t="s">
        <v>2023</v>
      </c>
      <c r="AF16">
        <v>62</v>
      </c>
      <c r="AG16">
        <v>0.56000000000000005</v>
      </c>
      <c r="AH16" t="s">
        <v>2035</v>
      </c>
      <c r="AI16">
        <v>91</v>
      </c>
      <c r="AJ16">
        <v>0.79</v>
      </c>
      <c r="AK16" t="s">
        <v>2165</v>
      </c>
      <c r="AL16">
        <v>11</v>
      </c>
      <c r="AM16">
        <v>0.63</v>
      </c>
      <c r="AN16" t="s">
        <v>2053</v>
      </c>
      <c r="AO16">
        <v>98</v>
      </c>
      <c r="AP16">
        <v>0.98</v>
      </c>
      <c r="AQ16" t="s">
        <v>2166</v>
      </c>
      <c r="AR16">
        <v>27</v>
      </c>
      <c r="AS16">
        <v>0.76</v>
      </c>
      <c r="AT16" t="s">
        <v>2016</v>
      </c>
      <c r="AU16">
        <v>22</v>
      </c>
      <c r="AV16">
        <v>0.4</v>
      </c>
      <c r="AW16" t="s">
        <v>2069</v>
      </c>
      <c r="AX16">
        <v>10</v>
      </c>
      <c r="AY16">
        <v>0.79</v>
      </c>
      <c r="AZ16" t="s">
        <v>2098</v>
      </c>
      <c r="BA16">
        <v>63</v>
      </c>
      <c r="BB16">
        <v>0.56000000000000005</v>
      </c>
      <c r="BC16" t="s">
        <v>2167</v>
      </c>
      <c r="BD16">
        <v>4</v>
      </c>
      <c r="BE16">
        <v>0.92</v>
      </c>
      <c r="BF16" t="s">
        <v>2021</v>
      </c>
      <c r="BG16">
        <v>38</v>
      </c>
      <c r="BH16">
        <v>0.62</v>
      </c>
      <c r="BI16" t="s">
        <v>2023</v>
      </c>
      <c r="BJ16">
        <v>17</v>
      </c>
      <c r="BK16">
        <v>1.1299999999999999</v>
      </c>
      <c r="BL16" t="s">
        <v>2168</v>
      </c>
      <c r="BM16">
        <v>14</v>
      </c>
      <c r="BN16">
        <v>0.82</v>
      </c>
      <c r="BO16" t="s">
        <v>2169</v>
      </c>
      <c r="BP16">
        <v>16</v>
      </c>
      <c r="BQ16">
        <v>0.47</v>
      </c>
      <c r="BR16" t="s">
        <v>2170</v>
      </c>
      <c r="BS16">
        <v>8</v>
      </c>
      <c r="BT16">
        <v>0.74</v>
      </c>
      <c r="BU16" t="s">
        <v>2171</v>
      </c>
      <c r="BV16">
        <v>18</v>
      </c>
      <c r="BW16">
        <v>0.54</v>
      </c>
      <c r="BX16" t="s">
        <v>2172</v>
      </c>
      <c r="BY16">
        <v>2</v>
      </c>
      <c r="BZ16">
        <v>1.22</v>
      </c>
      <c r="CA16" t="s">
        <v>2173</v>
      </c>
      <c r="CB16">
        <v>1</v>
      </c>
      <c r="CC16">
        <v>2.33</v>
      </c>
    </row>
    <row r="17" spans="1:81" x14ac:dyDescent="0.25">
      <c r="A17" t="s">
        <v>2174</v>
      </c>
      <c r="B17">
        <v>17</v>
      </c>
      <c r="C17">
        <v>0.89</v>
      </c>
      <c r="D17" t="s">
        <v>2175</v>
      </c>
      <c r="E17">
        <v>15</v>
      </c>
      <c r="F17">
        <v>0.6</v>
      </c>
      <c r="G17" t="s">
        <v>2176</v>
      </c>
      <c r="H17">
        <v>80</v>
      </c>
      <c r="I17">
        <v>0.56000000000000005</v>
      </c>
      <c r="J17" t="s">
        <v>2177</v>
      </c>
      <c r="K17">
        <v>36</v>
      </c>
      <c r="L17">
        <v>0.6</v>
      </c>
      <c r="M17" t="s">
        <v>2049</v>
      </c>
      <c r="N17">
        <v>57</v>
      </c>
      <c r="O17">
        <v>0.7</v>
      </c>
      <c r="P17" t="s">
        <v>2097</v>
      </c>
      <c r="Q17">
        <v>203</v>
      </c>
      <c r="R17">
        <v>0.94</v>
      </c>
      <c r="S17" t="s">
        <v>1996</v>
      </c>
      <c r="T17">
        <v>12</v>
      </c>
      <c r="U17">
        <v>0.45</v>
      </c>
      <c r="V17" t="s">
        <v>2178</v>
      </c>
      <c r="W17">
        <v>37</v>
      </c>
      <c r="X17">
        <v>0.36</v>
      </c>
      <c r="Y17" t="s">
        <v>2033</v>
      </c>
      <c r="Z17">
        <v>24</v>
      </c>
      <c r="AA17">
        <v>0.81</v>
      </c>
      <c r="AB17" t="s">
        <v>2179</v>
      </c>
      <c r="AC17">
        <v>19</v>
      </c>
      <c r="AD17">
        <v>0.52</v>
      </c>
      <c r="AE17" t="s">
        <v>2022</v>
      </c>
      <c r="AF17">
        <v>57</v>
      </c>
      <c r="AG17">
        <v>0.51</v>
      </c>
      <c r="AH17" t="s">
        <v>2015</v>
      </c>
      <c r="AI17">
        <v>91</v>
      </c>
      <c r="AJ17">
        <v>0.79</v>
      </c>
      <c r="AK17" t="s">
        <v>1999</v>
      </c>
      <c r="AL17">
        <v>10</v>
      </c>
      <c r="AM17">
        <v>0.56999999999999995</v>
      </c>
      <c r="AN17" t="s">
        <v>2002</v>
      </c>
      <c r="AO17">
        <v>97</v>
      </c>
      <c r="AP17">
        <v>0.97</v>
      </c>
      <c r="AQ17" t="s">
        <v>2037</v>
      </c>
      <c r="AR17">
        <v>27</v>
      </c>
      <c r="AS17">
        <v>0.76</v>
      </c>
      <c r="AT17" t="s">
        <v>2060</v>
      </c>
      <c r="AU17">
        <v>21</v>
      </c>
      <c r="AV17">
        <v>0.38</v>
      </c>
      <c r="AW17" t="s">
        <v>2021</v>
      </c>
      <c r="AX17">
        <v>10</v>
      </c>
      <c r="AY17">
        <v>0.79</v>
      </c>
      <c r="AZ17" t="s">
        <v>2115</v>
      </c>
      <c r="BA17">
        <v>62</v>
      </c>
      <c r="BB17">
        <v>0.55000000000000004</v>
      </c>
      <c r="BC17" t="s">
        <v>2069</v>
      </c>
      <c r="BD17">
        <v>4</v>
      </c>
      <c r="BE17">
        <v>0.92</v>
      </c>
      <c r="BF17" t="s">
        <v>2104</v>
      </c>
      <c r="BG17">
        <v>37</v>
      </c>
      <c r="BH17">
        <v>0.6</v>
      </c>
      <c r="BI17" t="s">
        <v>2180</v>
      </c>
      <c r="BJ17">
        <v>16</v>
      </c>
      <c r="BK17">
        <v>1.06</v>
      </c>
      <c r="BL17" t="s">
        <v>2049</v>
      </c>
      <c r="BM17">
        <v>14</v>
      </c>
      <c r="BN17">
        <v>0.82</v>
      </c>
      <c r="BO17" t="s">
        <v>2088</v>
      </c>
      <c r="BP17">
        <v>15</v>
      </c>
      <c r="BQ17">
        <v>0.44</v>
      </c>
      <c r="BR17" t="s">
        <v>2033</v>
      </c>
      <c r="BS17">
        <v>8</v>
      </c>
      <c r="BT17">
        <v>0.74</v>
      </c>
      <c r="BU17" t="s">
        <v>2176</v>
      </c>
      <c r="BV17">
        <v>18</v>
      </c>
      <c r="BW17">
        <v>0.54</v>
      </c>
      <c r="BX17" t="s">
        <v>2181</v>
      </c>
      <c r="BY17">
        <v>2</v>
      </c>
      <c r="BZ17">
        <v>1.22</v>
      </c>
      <c r="CA17" t="s">
        <v>2182</v>
      </c>
      <c r="CB17">
        <v>1</v>
      </c>
      <c r="CC17">
        <v>2.33</v>
      </c>
    </row>
    <row r="18" spans="1:81" x14ac:dyDescent="0.25">
      <c r="A18" t="s">
        <v>2124</v>
      </c>
      <c r="B18">
        <v>16</v>
      </c>
      <c r="C18">
        <v>0.83</v>
      </c>
      <c r="D18" t="s">
        <v>2036</v>
      </c>
      <c r="E18">
        <v>15</v>
      </c>
      <c r="F18">
        <v>0.6</v>
      </c>
      <c r="G18" t="s">
        <v>2183</v>
      </c>
      <c r="H18">
        <v>74</v>
      </c>
      <c r="I18">
        <v>0.51</v>
      </c>
      <c r="J18" t="s">
        <v>2021</v>
      </c>
      <c r="K18">
        <v>35</v>
      </c>
      <c r="L18">
        <v>0.59</v>
      </c>
      <c r="M18" t="s">
        <v>2023</v>
      </c>
      <c r="N18">
        <v>52</v>
      </c>
      <c r="O18">
        <v>0.64</v>
      </c>
      <c r="P18" t="s">
        <v>2143</v>
      </c>
      <c r="Q18">
        <v>190</v>
      </c>
      <c r="R18">
        <v>0.88</v>
      </c>
      <c r="S18" t="s">
        <v>2021</v>
      </c>
      <c r="T18">
        <v>12</v>
      </c>
      <c r="U18">
        <v>0.45</v>
      </c>
      <c r="V18" t="s">
        <v>2184</v>
      </c>
      <c r="W18">
        <v>36</v>
      </c>
      <c r="X18">
        <v>0.35</v>
      </c>
      <c r="Y18" t="s">
        <v>2057</v>
      </c>
      <c r="Z18">
        <v>23</v>
      </c>
      <c r="AA18">
        <v>0.77</v>
      </c>
      <c r="AB18" t="s">
        <v>2185</v>
      </c>
      <c r="AC18">
        <v>19</v>
      </c>
      <c r="AD18">
        <v>0.52</v>
      </c>
      <c r="AE18" t="s">
        <v>2002</v>
      </c>
      <c r="AF18">
        <v>55</v>
      </c>
      <c r="AG18">
        <v>0.5</v>
      </c>
      <c r="AH18" t="s">
        <v>2167</v>
      </c>
      <c r="AI18">
        <v>84</v>
      </c>
      <c r="AJ18">
        <v>0.73</v>
      </c>
      <c r="AK18" t="s">
        <v>2135</v>
      </c>
      <c r="AL18">
        <v>10</v>
      </c>
      <c r="AM18">
        <v>0.56999999999999995</v>
      </c>
      <c r="AN18" t="s">
        <v>2186</v>
      </c>
      <c r="AO18">
        <v>88</v>
      </c>
      <c r="AP18">
        <v>0.88</v>
      </c>
      <c r="AQ18" t="s">
        <v>2033</v>
      </c>
      <c r="AR18">
        <v>26</v>
      </c>
      <c r="AS18">
        <v>0.74</v>
      </c>
      <c r="AT18" t="s">
        <v>2033</v>
      </c>
      <c r="AU18">
        <v>21</v>
      </c>
      <c r="AV18">
        <v>0.38</v>
      </c>
      <c r="AW18" t="s">
        <v>2187</v>
      </c>
      <c r="AX18">
        <v>9</v>
      </c>
      <c r="AY18">
        <v>0.71</v>
      </c>
      <c r="AZ18" t="s">
        <v>2028</v>
      </c>
      <c r="BA18">
        <v>61</v>
      </c>
      <c r="BB18">
        <v>0.54</v>
      </c>
      <c r="BC18" t="s">
        <v>2188</v>
      </c>
      <c r="BD18">
        <v>4</v>
      </c>
      <c r="BE18">
        <v>0.92</v>
      </c>
      <c r="BF18" t="s">
        <v>2189</v>
      </c>
      <c r="BG18">
        <v>37</v>
      </c>
      <c r="BH18">
        <v>0.6</v>
      </c>
      <c r="BI18" t="s">
        <v>2190</v>
      </c>
      <c r="BJ18">
        <v>16</v>
      </c>
      <c r="BK18">
        <v>1.06</v>
      </c>
      <c r="BL18" t="s">
        <v>2010</v>
      </c>
      <c r="BM18">
        <v>14</v>
      </c>
      <c r="BN18">
        <v>0.82</v>
      </c>
      <c r="BO18" t="s">
        <v>2191</v>
      </c>
      <c r="BP18">
        <v>15</v>
      </c>
      <c r="BQ18">
        <v>0.44</v>
      </c>
      <c r="BR18" t="s">
        <v>2192</v>
      </c>
      <c r="BS18">
        <v>7</v>
      </c>
      <c r="BT18">
        <v>0.65</v>
      </c>
      <c r="BU18" t="s">
        <v>2193</v>
      </c>
      <c r="BV18">
        <v>17</v>
      </c>
      <c r="BW18">
        <v>0.51</v>
      </c>
      <c r="BX18" t="s">
        <v>2194</v>
      </c>
      <c r="BY18">
        <v>2</v>
      </c>
      <c r="BZ18">
        <v>1.22</v>
      </c>
      <c r="CA18" t="s">
        <v>2128</v>
      </c>
      <c r="CB18">
        <v>1</v>
      </c>
      <c r="CC18">
        <v>2.33</v>
      </c>
    </row>
    <row r="19" spans="1:81" x14ac:dyDescent="0.25">
      <c r="A19" t="s">
        <v>2195</v>
      </c>
      <c r="B19">
        <v>15</v>
      </c>
      <c r="C19">
        <v>0.78</v>
      </c>
      <c r="D19" t="s">
        <v>2115</v>
      </c>
      <c r="E19">
        <v>15</v>
      </c>
      <c r="F19">
        <v>0.6</v>
      </c>
      <c r="G19" t="s">
        <v>2196</v>
      </c>
      <c r="H19">
        <v>73</v>
      </c>
      <c r="I19">
        <v>0.51</v>
      </c>
      <c r="J19" t="s">
        <v>2197</v>
      </c>
      <c r="K19">
        <v>34</v>
      </c>
      <c r="L19">
        <v>0.56999999999999995</v>
      </c>
      <c r="M19" t="s">
        <v>2012</v>
      </c>
      <c r="N19">
        <v>52</v>
      </c>
      <c r="O19">
        <v>0.64</v>
      </c>
      <c r="P19" t="s">
        <v>2111</v>
      </c>
      <c r="Q19">
        <v>187</v>
      </c>
      <c r="R19">
        <v>0.87</v>
      </c>
      <c r="S19" t="s">
        <v>2198</v>
      </c>
      <c r="T19">
        <v>11</v>
      </c>
      <c r="U19">
        <v>0.41</v>
      </c>
      <c r="V19" t="s">
        <v>2115</v>
      </c>
      <c r="W19">
        <v>36</v>
      </c>
      <c r="X19">
        <v>0.35</v>
      </c>
      <c r="Y19" t="s">
        <v>2018</v>
      </c>
      <c r="Z19">
        <v>22</v>
      </c>
      <c r="AA19">
        <v>0.74</v>
      </c>
      <c r="AB19" t="s">
        <v>2061</v>
      </c>
      <c r="AC19">
        <v>16</v>
      </c>
      <c r="AD19">
        <v>0.43</v>
      </c>
      <c r="AE19" t="s">
        <v>2001</v>
      </c>
      <c r="AF19">
        <v>53</v>
      </c>
      <c r="AG19">
        <v>0.48</v>
      </c>
      <c r="AH19" t="s">
        <v>2199</v>
      </c>
      <c r="AI19">
        <v>80</v>
      </c>
      <c r="AJ19">
        <v>0.7</v>
      </c>
      <c r="AK19" t="s">
        <v>2200</v>
      </c>
      <c r="AL19">
        <v>10</v>
      </c>
      <c r="AM19">
        <v>0.56999999999999995</v>
      </c>
      <c r="AN19" t="s">
        <v>2055</v>
      </c>
      <c r="AO19">
        <v>81</v>
      </c>
      <c r="AP19">
        <v>0.81</v>
      </c>
      <c r="AQ19" t="s">
        <v>2201</v>
      </c>
      <c r="AR19">
        <v>26</v>
      </c>
      <c r="AS19">
        <v>0.74</v>
      </c>
      <c r="AT19" t="s">
        <v>2095</v>
      </c>
      <c r="AU19">
        <v>19</v>
      </c>
      <c r="AV19">
        <v>0.34</v>
      </c>
      <c r="AW19" t="s">
        <v>2015</v>
      </c>
      <c r="AX19">
        <v>9</v>
      </c>
      <c r="AY19">
        <v>0.71</v>
      </c>
      <c r="AZ19" t="s">
        <v>2202</v>
      </c>
      <c r="BA19">
        <v>57</v>
      </c>
      <c r="BB19">
        <v>0.5</v>
      </c>
      <c r="BC19" t="s">
        <v>2041</v>
      </c>
      <c r="BD19">
        <v>4</v>
      </c>
      <c r="BE19">
        <v>0.92</v>
      </c>
      <c r="BF19" t="s">
        <v>2052</v>
      </c>
      <c r="BG19">
        <v>37</v>
      </c>
      <c r="BH19">
        <v>0.6</v>
      </c>
      <c r="BI19" t="s">
        <v>2005</v>
      </c>
      <c r="BJ19">
        <v>15</v>
      </c>
      <c r="BK19">
        <v>0.99</v>
      </c>
      <c r="BL19" t="s">
        <v>2203</v>
      </c>
      <c r="BM19">
        <v>12</v>
      </c>
      <c r="BN19">
        <v>0.7</v>
      </c>
      <c r="BO19" t="s">
        <v>2095</v>
      </c>
      <c r="BP19">
        <v>14</v>
      </c>
      <c r="BQ19">
        <v>0.41</v>
      </c>
      <c r="BR19" t="s">
        <v>2204</v>
      </c>
      <c r="BS19">
        <v>7</v>
      </c>
      <c r="BT19">
        <v>0.65</v>
      </c>
      <c r="BU19" t="s">
        <v>2115</v>
      </c>
      <c r="BV19">
        <v>17</v>
      </c>
      <c r="BW19">
        <v>0.51</v>
      </c>
      <c r="BX19" t="s">
        <v>2205</v>
      </c>
      <c r="BY19">
        <v>2</v>
      </c>
      <c r="BZ19">
        <v>1.22</v>
      </c>
      <c r="CA19" t="s">
        <v>2206</v>
      </c>
      <c r="CB19">
        <v>1</v>
      </c>
      <c r="CC19">
        <v>2.33</v>
      </c>
    </row>
    <row r="20" spans="1:81" x14ac:dyDescent="0.25">
      <c r="A20" t="s">
        <v>2037</v>
      </c>
      <c r="B20">
        <v>14</v>
      </c>
      <c r="C20">
        <v>0.73</v>
      </c>
      <c r="D20" t="s">
        <v>2198</v>
      </c>
      <c r="E20">
        <v>15</v>
      </c>
      <c r="F20">
        <v>0.6</v>
      </c>
      <c r="G20" t="s">
        <v>2011</v>
      </c>
      <c r="H20">
        <v>72</v>
      </c>
      <c r="I20">
        <v>0.5</v>
      </c>
      <c r="J20" t="s">
        <v>2207</v>
      </c>
      <c r="K20">
        <v>32</v>
      </c>
      <c r="L20">
        <v>0.54</v>
      </c>
      <c r="M20" t="s">
        <v>2018</v>
      </c>
      <c r="N20">
        <v>51</v>
      </c>
      <c r="O20">
        <v>0.62</v>
      </c>
      <c r="P20" t="s">
        <v>2045</v>
      </c>
      <c r="Q20">
        <v>175</v>
      </c>
      <c r="R20">
        <v>0.81</v>
      </c>
      <c r="S20" t="s">
        <v>2033</v>
      </c>
      <c r="T20">
        <v>11</v>
      </c>
      <c r="U20">
        <v>0.41</v>
      </c>
      <c r="V20" t="s">
        <v>2007</v>
      </c>
      <c r="W20">
        <v>35</v>
      </c>
      <c r="X20">
        <v>0.34</v>
      </c>
      <c r="Y20" t="s">
        <v>2019</v>
      </c>
      <c r="Z20">
        <v>21</v>
      </c>
      <c r="AA20">
        <v>0.7</v>
      </c>
      <c r="AB20" t="s">
        <v>2115</v>
      </c>
      <c r="AC20">
        <v>16</v>
      </c>
      <c r="AD20">
        <v>0.43</v>
      </c>
      <c r="AE20" t="s">
        <v>2028</v>
      </c>
      <c r="AF20">
        <v>50</v>
      </c>
      <c r="AG20">
        <v>0.45</v>
      </c>
      <c r="AH20" t="s">
        <v>2005</v>
      </c>
      <c r="AI20">
        <v>71</v>
      </c>
      <c r="AJ20">
        <v>0.62</v>
      </c>
      <c r="AK20" t="s">
        <v>2037</v>
      </c>
      <c r="AL20">
        <v>9</v>
      </c>
      <c r="AM20">
        <v>0.52</v>
      </c>
      <c r="AN20" t="s">
        <v>2004</v>
      </c>
      <c r="AO20">
        <v>80</v>
      </c>
      <c r="AP20">
        <v>0.8</v>
      </c>
      <c r="AQ20" t="s">
        <v>2021</v>
      </c>
      <c r="AR20">
        <v>25</v>
      </c>
      <c r="AS20">
        <v>0.71</v>
      </c>
      <c r="AT20" t="s">
        <v>2073</v>
      </c>
      <c r="AU20">
        <v>19</v>
      </c>
      <c r="AV20">
        <v>0.34</v>
      </c>
      <c r="AW20" t="s">
        <v>2208</v>
      </c>
      <c r="AX20">
        <v>9</v>
      </c>
      <c r="AY20">
        <v>0.71</v>
      </c>
      <c r="AZ20" t="s">
        <v>2061</v>
      </c>
      <c r="BA20">
        <v>56</v>
      </c>
      <c r="BB20">
        <v>0.49</v>
      </c>
      <c r="BC20" t="s">
        <v>2209</v>
      </c>
      <c r="BD20">
        <v>4</v>
      </c>
      <c r="BE20">
        <v>0.92</v>
      </c>
      <c r="BF20" t="s">
        <v>2210</v>
      </c>
      <c r="BG20">
        <v>37</v>
      </c>
      <c r="BH20">
        <v>0.6</v>
      </c>
      <c r="BI20" t="s">
        <v>2211</v>
      </c>
      <c r="BJ20">
        <v>14</v>
      </c>
      <c r="BK20">
        <v>0.93</v>
      </c>
      <c r="BL20" t="s">
        <v>2119</v>
      </c>
      <c r="BM20">
        <v>11</v>
      </c>
      <c r="BN20">
        <v>0.64</v>
      </c>
      <c r="BO20" t="s">
        <v>2212</v>
      </c>
      <c r="BP20">
        <v>14</v>
      </c>
      <c r="BQ20">
        <v>0.41</v>
      </c>
      <c r="BR20" t="s">
        <v>2197</v>
      </c>
      <c r="BS20">
        <v>7</v>
      </c>
      <c r="BT20">
        <v>0.65</v>
      </c>
      <c r="BU20" t="s">
        <v>2213</v>
      </c>
      <c r="BV20">
        <v>16</v>
      </c>
      <c r="BW20">
        <v>0.48</v>
      </c>
      <c r="BX20" t="s">
        <v>2214</v>
      </c>
      <c r="BY20">
        <v>2</v>
      </c>
      <c r="BZ20">
        <v>1.22</v>
      </c>
      <c r="CA20" t="s">
        <v>2215</v>
      </c>
      <c r="CB20">
        <v>1</v>
      </c>
      <c r="CC20">
        <v>2.33</v>
      </c>
    </row>
    <row r="21" spans="1:81" x14ac:dyDescent="0.25">
      <c r="A21" t="s">
        <v>2137</v>
      </c>
      <c r="B21">
        <v>14</v>
      </c>
      <c r="C21">
        <v>0.73</v>
      </c>
      <c r="D21" t="s">
        <v>2216</v>
      </c>
      <c r="E21">
        <v>15</v>
      </c>
      <c r="F21">
        <v>0.6</v>
      </c>
      <c r="G21" t="s">
        <v>2217</v>
      </c>
      <c r="H21">
        <v>71</v>
      </c>
      <c r="I21">
        <v>0.49</v>
      </c>
      <c r="J21" t="s">
        <v>2106</v>
      </c>
      <c r="K21">
        <v>31</v>
      </c>
      <c r="L21">
        <v>0.52</v>
      </c>
      <c r="M21" t="s">
        <v>2120</v>
      </c>
      <c r="N21">
        <v>50</v>
      </c>
      <c r="O21">
        <v>0.61</v>
      </c>
      <c r="P21" t="s">
        <v>2002</v>
      </c>
      <c r="Q21">
        <v>170</v>
      </c>
      <c r="R21">
        <v>0.79</v>
      </c>
      <c r="S21" t="s">
        <v>2097</v>
      </c>
      <c r="T21">
        <v>11</v>
      </c>
      <c r="U21">
        <v>0.41</v>
      </c>
      <c r="V21" t="s">
        <v>2037</v>
      </c>
      <c r="W21">
        <v>35</v>
      </c>
      <c r="X21">
        <v>0.34</v>
      </c>
      <c r="Y21" t="s">
        <v>2028</v>
      </c>
      <c r="Z21">
        <v>18</v>
      </c>
      <c r="AA21">
        <v>0.6</v>
      </c>
      <c r="AB21" t="s">
        <v>2218</v>
      </c>
      <c r="AC21">
        <v>15</v>
      </c>
      <c r="AD21">
        <v>0.41</v>
      </c>
      <c r="AE21" t="s">
        <v>2021</v>
      </c>
      <c r="AF21">
        <v>48</v>
      </c>
      <c r="AG21">
        <v>0.43</v>
      </c>
      <c r="AH21" t="s">
        <v>2089</v>
      </c>
      <c r="AI21">
        <v>67</v>
      </c>
      <c r="AJ21">
        <v>0.57999999999999996</v>
      </c>
      <c r="AK21" t="s">
        <v>2015</v>
      </c>
      <c r="AL21">
        <v>9</v>
      </c>
      <c r="AM21">
        <v>0.52</v>
      </c>
      <c r="AN21" t="s">
        <v>2080</v>
      </c>
      <c r="AO21">
        <v>79</v>
      </c>
      <c r="AP21">
        <v>0.79</v>
      </c>
      <c r="AQ21" t="s">
        <v>2208</v>
      </c>
      <c r="AR21">
        <v>23</v>
      </c>
      <c r="AS21">
        <v>0.65</v>
      </c>
      <c r="AT21" t="s">
        <v>2027</v>
      </c>
      <c r="AU21">
        <v>18</v>
      </c>
      <c r="AV21">
        <v>0.33</v>
      </c>
      <c r="AW21" t="s">
        <v>2084</v>
      </c>
      <c r="AX21">
        <v>8</v>
      </c>
      <c r="AY21">
        <v>0.63</v>
      </c>
      <c r="AZ21" t="s">
        <v>2050</v>
      </c>
      <c r="BA21">
        <v>56</v>
      </c>
      <c r="BB21">
        <v>0.49</v>
      </c>
      <c r="BC21" t="s">
        <v>2177</v>
      </c>
      <c r="BD21">
        <v>4</v>
      </c>
      <c r="BE21">
        <v>0.92</v>
      </c>
      <c r="BF21" t="s">
        <v>2219</v>
      </c>
      <c r="BG21">
        <v>36</v>
      </c>
      <c r="BH21">
        <v>0.59</v>
      </c>
      <c r="BI21" t="s">
        <v>2220</v>
      </c>
      <c r="BJ21">
        <v>13</v>
      </c>
      <c r="BK21">
        <v>0.86</v>
      </c>
      <c r="BL21" t="s">
        <v>2221</v>
      </c>
      <c r="BM21">
        <v>10</v>
      </c>
      <c r="BN21">
        <v>0.57999999999999996</v>
      </c>
      <c r="BO21" t="s">
        <v>2222</v>
      </c>
      <c r="BP21">
        <v>14</v>
      </c>
      <c r="BQ21">
        <v>0.41</v>
      </c>
      <c r="BR21" t="s">
        <v>2023</v>
      </c>
      <c r="BS21">
        <v>7</v>
      </c>
      <c r="BT21">
        <v>0.65</v>
      </c>
      <c r="BU21" t="s">
        <v>2223</v>
      </c>
      <c r="BV21">
        <v>16</v>
      </c>
      <c r="BW21">
        <v>0.48</v>
      </c>
      <c r="BX21" t="s">
        <v>2045</v>
      </c>
      <c r="BY21">
        <v>2</v>
      </c>
      <c r="BZ21">
        <v>1.22</v>
      </c>
      <c r="CA21" t="s">
        <v>2224</v>
      </c>
      <c r="CB21">
        <v>1</v>
      </c>
      <c r="CC21">
        <v>2.33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31"/>
  <sheetViews>
    <sheetView zoomScaleNormal="100" workbookViewId="0"/>
  </sheetViews>
  <sheetFormatPr baseColWidth="10" defaultColWidth="9.140625" defaultRowHeight="15" x14ac:dyDescent="0.25"/>
  <cols>
    <col min="1" max="1025" width="9.140625" customWidth="1"/>
  </cols>
  <sheetData>
    <row r="1" spans="1:43" x14ac:dyDescent="0.25">
      <c r="A1" t="s">
        <v>1959</v>
      </c>
      <c r="B1" t="s">
        <v>1960</v>
      </c>
      <c r="C1" t="s">
        <v>2225</v>
      </c>
      <c r="D1" t="s">
        <v>2226</v>
      </c>
    </row>
    <row r="2" spans="1:43" x14ac:dyDescent="0.25">
      <c r="A2" t="s">
        <v>412</v>
      </c>
      <c r="B2" t="s">
        <v>1</v>
      </c>
      <c r="C2">
        <v>20</v>
      </c>
      <c r="D2" t="s">
        <v>4</v>
      </c>
      <c r="E2">
        <v>0</v>
      </c>
      <c r="F2" t="s">
        <v>23</v>
      </c>
      <c r="G2">
        <v>0</v>
      </c>
      <c r="H2" t="s">
        <v>3</v>
      </c>
      <c r="I2">
        <v>0</v>
      </c>
      <c r="J2" t="s">
        <v>19</v>
      </c>
      <c r="K2">
        <v>1</v>
      </c>
      <c r="L2" t="s">
        <v>10</v>
      </c>
      <c r="M2">
        <v>1</v>
      </c>
      <c r="N2" t="s">
        <v>90</v>
      </c>
      <c r="O2">
        <v>1</v>
      </c>
      <c r="P2" t="s">
        <v>7</v>
      </c>
      <c r="Q2">
        <v>2</v>
      </c>
      <c r="R2" t="s">
        <v>14</v>
      </c>
      <c r="S2">
        <v>2</v>
      </c>
      <c r="T2" t="s">
        <v>81</v>
      </c>
      <c r="U2">
        <v>2</v>
      </c>
      <c r="V2" t="s">
        <v>16</v>
      </c>
      <c r="W2">
        <v>3</v>
      </c>
      <c r="X2" t="s">
        <v>17</v>
      </c>
      <c r="Y2">
        <v>3</v>
      </c>
      <c r="Z2" t="s">
        <v>40</v>
      </c>
      <c r="AA2">
        <v>3</v>
      </c>
      <c r="AB2" t="s">
        <v>12</v>
      </c>
      <c r="AC2">
        <v>4</v>
      </c>
      <c r="AD2" t="s">
        <v>35</v>
      </c>
      <c r="AE2">
        <v>4</v>
      </c>
      <c r="AF2" t="s">
        <v>45</v>
      </c>
      <c r="AG2">
        <v>4</v>
      </c>
      <c r="AH2" t="s">
        <v>43</v>
      </c>
      <c r="AI2">
        <v>4</v>
      </c>
      <c r="AJ2" t="s">
        <v>13</v>
      </c>
      <c r="AK2">
        <v>5</v>
      </c>
      <c r="AL2" t="s">
        <v>2</v>
      </c>
      <c r="AM2">
        <v>6</v>
      </c>
      <c r="AN2" t="s">
        <v>8</v>
      </c>
      <c r="AO2">
        <v>6</v>
      </c>
      <c r="AP2" t="s">
        <v>5</v>
      </c>
      <c r="AQ2">
        <v>15</v>
      </c>
    </row>
    <row r="3" spans="1:43" x14ac:dyDescent="0.25">
      <c r="A3" t="s">
        <v>1005</v>
      </c>
      <c r="B3" t="s">
        <v>1</v>
      </c>
      <c r="C3">
        <v>18</v>
      </c>
      <c r="D3" t="s">
        <v>17</v>
      </c>
      <c r="E3">
        <v>0</v>
      </c>
      <c r="F3" t="s">
        <v>90</v>
      </c>
      <c r="G3">
        <v>0</v>
      </c>
      <c r="H3" t="s">
        <v>40</v>
      </c>
      <c r="I3">
        <v>1</v>
      </c>
      <c r="J3" t="s">
        <v>4</v>
      </c>
      <c r="K3">
        <v>2</v>
      </c>
      <c r="L3" t="s">
        <v>43</v>
      </c>
      <c r="M3">
        <v>3</v>
      </c>
      <c r="N3" t="s">
        <v>19</v>
      </c>
      <c r="O3">
        <v>4</v>
      </c>
      <c r="P3" t="s">
        <v>5</v>
      </c>
      <c r="Q3">
        <v>4</v>
      </c>
      <c r="R3" t="s">
        <v>345</v>
      </c>
      <c r="S3">
        <v>4</v>
      </c>
      <c r="T3" t="s">
        <v>14</v>
      </c>
      <c r="U3">
        <v>5</v>
      </c>
      <c r="V3" t="s">
        <v>12</v>
      </c>
      <c r="W3">
        <v>5</v>
      </c>
      <c r="X3" t="s">
        <v>23</v>
      </c>
      <c r="Y3">
        <v>6</v>
      </c>
      <c r="Z3" t="s">
        <v>7</v>
      </c>
      <c r="AA3">
        <v>8</v>
      </c>
      <c r="AB3" t="s">
        <v>3</v>
      </c>
      <c r="AC3">
        <v>8</v>
      </c>
      <c r="AD3" t="s">
        <v>10</v>
      </c>
      <c r="AE3">
        <v>11</v>
      </c>
      <c r="AF3" t="s">
        <v>16</v>
      </c>
      <c r="AG3">
        <v>12</v>
      </c>
      <c r="AH3" t="s">
        <v>42</v>
      </c>
      <c r="AI3">
        <v>12</v>
      </c>
      <c r="AJ3" t="s">
        <v>2</v>
      </c>
      <c r="AK3">
        <v>17</v>
      </c>
      <c r="AL3" t="s">
        <v>13</v>
      </c>
      <c r="AM3">
        <v>18</v>
      </c>
    </row>
    <row r="4" spans="1:43" x14ac:dyDescent="0.25">
      <c r="A4" t="s">
        <v>344</v>
      </c>
      <c r="B4" t="s">
        <v>1</v>
      </c>
      <c r="C4">
        <v>17</v>
      </c>
      <c r="D4" t="s">
        <v>16</v>
      </c>
      <c r="E4">
        <v>0</v>
      </c>
      <c r="F4" t="s">
        <v>14</v>
      </c>
      <c r="G4">
        <v>0</v>
      </c>
      <c r="H4" t="s">
        <v>13</v>
      </c>
      <c r="I4">
        <v>0</v>
      </c>
      <c r="J4" t="s">
        <v>40</v>
      </c>
      <c r="K4">
        <v>0</v>
      </c>
      <c r="L4" t="s">
        <v>2</v>
      </c>
      <c r="M4">
        <v>0</v>
      </c>
      <c r="N4" t="s">
        <v>45</v>
      </c>
      <c r="O4">
        <v>0</v>
      </c>
      <c r="P4" t="s">
        <v>23</v>
      </c>
      <c r="Q4">
        <v>1</v>
      </c>
      <c r="R4" t="s">
        <v>7</v>
      </c>
      <c r="S4">
        <v>1</v>
      </c>
      <c r="T4" t="s">
        <v>3</v>
      </c>
      <c r="U4">
        <v>1</v>
      </c>
      <c r="V4" t="s">
        <v>35</v>
      </c>
      <c r="W4">
        <v>1</v>
      </c>
      <c r="X4" t="s">
        <v>43</v>
      </c>
      <c r="Y4">
        <v>1</v>
      </c>
      <c r="Z4" t="s">
        <v>5</v>
      </c>
      <c r="AA4">
        <v>2</v>
      </c>
      <c r="AB4" t="s">
        <v>90</v>
      </c>
      <c r="AC4">
        <v>4</v>
      </c>
      <c r="AD4" t="s">
        <v>345</v>
      </c>
      <c r="AE4">
        <v>5</v>
      </c>
      <c r="AF4" t="s">
        <v>19</v>
      </c>
      <c r="AG4">
        <v>6</v>
      </c>
      <c r="AH4" t="s">
        <v>17</v>
      </c>
      <c r="AI4">
        <v>6</v>
      </c>
      <c r="AJ4" t="s">
        <v>42</v>
      </c>
      <c r="AK4">
        <v>15</v>
      </c>
    </row>
    <row r="5" spans="1:43" x14ac:dyDescent="0.25">
      <c r="A5" t="s">
        <v>606</v>
      </c>
      <c r="B5" t="s">
        <v>1</v>
      </c>
      <c r="C5">
        <v>15</v>
      </c>
      <c r="D5" t="s">
        <v>12</v>
      </c>
      <c r="E5">
        <v>1</v>
      </c>
      <c r="F5" t="s">
        <v>8</v>
      </c>
      <c r="G5">
        <v>3</v>
      </c>
      <c r="H5" t="s">
        <v>13</v>
      </c>
      <c r="I5">
        <v>4</v>
      </c>
      <c r="J5" t="s">
        <v>90</v>
      </c>
      <c r="K5">
        <v>5</v>
      </c>
      <c r="L5" t="s">
        <v>45</v>
      </c>
      <c r="M5">
        <v>5</v>
      </c>
      <c r="N5" t="s">
        <v>43</v>
      </c>
      <c r="O5">
        <v>8</v>
      </c>
      <c r="P5" t="s">
        <v>7</v>
      </c>
      <c r="Q5">
        <v>9</v>
      </c>
      <c r="R5" t="s">
        <v>6</v>
      </c>
      <c r="S5">
        <v>10</v>
      </c>
      <c r="T5" t="s">
        <v>10</v>
      </c>
      <c r="U5">
        <v>13</v>
      </c>
      <c r="V5" t="s">
        <v>35</v>
      </c>
      <c r="W5">
        <v>14</v>
      </c>
      <c r="X5" t="s">
        <v>40</v>
      </c>
      <c r="Y5">
        <v>15</v>
      </c>
      <c r="Z5" t="s">
        <v>23</v>
      </c>
      <c r="AA5">
        <v>16</v>
      </c>
      <c r="AB5" t="s">
        <v>5</v>
      </c>
      <c r="AC5">
        <v>16</v>
      </c>
      <c r="AD5" t="s">
        <v>3</v>
      </c>
      <c r="AE5">
        <v>18</v>
      </c>
      <c r="AF5" t="s">
        <v>14</v>
      </c>
      <c r="AG5">
        <v>19</v>
      </c>
    </row>
    <row r="6" spans="1:43" x14ac:dyDescent="0.25">
      <c r="A6" t="s">
        <v>409</v>
      </c>
      <c r="B6" t="s">
        <v>1</v>
      </c>
      <c r="C6">
        <v>13</v>
      </c>
      <c r="D6" t="s">
        <v>10</v>
      </c>
      <c r="E6">
        <v>2</v>
      </c>
      <c r="F6" t="s">
        <v>23</v>
      </c>
      <c r="G6">
        <v>4</v>
      </c>
      <c r="H6" t="s">
        <v>4</v>
      </c>
      <c r="I6">
        <v>7</v>
      </c>
      <c r="J6" t="s">
        <v>43</v>
      </c>
      <c r="K6">
        <v>7</v>
      </c>
      <c r="L6" t="s">
        <v>81</v>
      </c>
      <c r="M6">
        <v>7</v>
      </c>
      <c r="N6" t="s">
        <v>40</v>
      </c>
      <c r="O6">
        <v>10</v>
      </c>
      <c r="P6" t="s">
        <v>13</v>
      </c>
      <c r="Q6">
        <v>11</v>
      </c>
      <c r="R6" t="s">
        <v>9</v>
      </c>
      <c r="S6">
        <v>12</v>
      </c>
      <c r="T6" t="s">
        <v>8</v>
      </c>
      <c r="U6">
        <v>12</v>
      </c>
      <c r="V6" t="s">
        <v>6</v>
      </c>
      <c r="W6">
        <v>13</v>
      </c>
      <c r="X6" t="s">
        <v>12</v>
      </c>
      <c r="Y6">
        <v>16</v>
      </c>
      <c r="Z6" t="s">
        <v>14</v>
      </c>
      <c r="AA6">
        <v>18</v>
      </c>
      <c r="AB6" t="s">
        <v>7</v>
      </c>
      <c r="AC6">
        <v>19</v>
      </c>
    </row>
    <row r="7" spans="1:43" x14ac:dyDescent="0.25">
      <c r="A7" t="s">
        <v>1009</v>
      </c>
      <c r="B7" t="s">
        <v>1</v>
      </c>
      <c r="C7">
        <v>12</v>
      </c>
      <c r="D7" t="s">
        <v>43</v>
      </c>
      <c r="E7">
        <v>0</v>
      </c>
      <c r="F7" t="s">
        <v>345</v>
      </c>
      <c r="G7">
        <v>0</v>
      </c>
      <c r="H7" t="s">
        <v>81</v>
      </c>
      <c r="I7">
        <v>1</v>
      </c>
      <c r="J7" t="s">
        <v>13</v>
      </c>
      <c r="K7">
        <v>2</v>
      </c>
      <c r="L7" t="s">
        <v>3</v>
      </c>
      <c r="M7">
        <v>2</v>
      </c>
      <c r="N7" t="s">
        <v>2</v>
      </c>
      <c r="O7">
        <v>4</v>
      </c>
      <c r="P7" t="s">
        <v>16</v>
      </c>
      <c r="Q7">
        <v>7</v>
      </c>
      <c r="R7" t="s">
        <v>7</v>
      </c>
      <c r="S7">
        <v>7</v>
      </c>
      <c r="T7" t="s">
        <v>40</v>
      </c>
      <c r="U7">
        <v>8</v>
      </c>
      <c r="V7" t="s">
        <v>14</v>
      </c>
      <c r="W7">
        <v>11</v>
      </c>
      <c r="X7" t="s">
        <v>10</v>
      </c>
      <c r="Y7">
        <v>12</v>
      </c>
      <c r="Z7" t="s">
        <v>45</v>
      </c>
      <c r="AA7">
        <v>16</v>
      </c>
    </row>
    <row r="8" spans="1:43" x14ac:dyDescent="0.25">
      <c r="A8" t="s">
        <v>1921</v>
      </c>
      <c r="B8" t="s">
        <v>1</v>
      </c>
      <c r="C8">
        <v>11</v>
      </c>
      <c r="D8" t="s">
        <v>12</v>
      </c>
      <c r="E8">
        <v>2</v>
      </c>
      <c r="F8" t="s">
        <v>8</v>
      </c>
      <c r="G8">
        <v>2</v>
      </c>
      <c r="H8" t="s">
        <v>42</v>
      </c>
      <c r="I8">
        <v>5</v>
      </c>
      <c r="J8" t="s">
        <v>4</v>
      </c>
      <c r="K8">
        <v>9</v>
      </c>
      <c r="L8" t="s">
        <v>10</v>
      </c>
      <c r="M8">
        <v>9</v>
      </c>
      <c r="N8" t="s">
        <v>90</v>
      </c>
      <c r="O8">
        <v>12</v>
      </c>
      <c r="P8" t="s">
        <v>7</v>
      </c>
      <c r="Q8">
        <v>15</v>
      </c>
      <c r="R8" t="s">
        <v>43</v>
      </c>
      <c r="S8">
        <v>15</v>
      </c>
      <c r="T8" t="s">
        <v>3</v>
      </c>
      <c r="U8">
        <v>16</v>
      </c>
      <c r="V8" t="s">
        <v>11</v>
      </c>
      <c r="W8">
        <v>16</v>
      </c>
      <c r="X8" t="s">
        <v>5</v>
      </c>
      <c r="Y8">
        <v>18</v>
      </c>
    </row>
    <row r="9" spans="1:43" x14ac:dyDescent="0.25">
      <c r="A9" t="s">
        <v>1834</v>
      </c>
      <c r="B9" t="s">
        <v>1</v>
      </c>
      <c r="C9">
        <v>11</v>
      </c>
      <c r="D9" t="s">
        <v>43</v>
      </c>
      <c r="E9">
        <v>2</v>
      </c>
      <c r="F9" t="s">
        <v>4</v>
      </c>
      <c r="G9">
        <v>4</v>
      </c>
      <c r="H9" t="s">
        <v>23</v>
      </c>
      <c r="I9">
        <v>5</v>
      </c>
      <c r="J9" t="s">
        <v>5</v>
      </c>
      <c r="K9">
        <v>5</v>
      </c>
      <c r="L9" t="s">
        <v>11</v>
      </c>
      <c r="M9">
        <v>6</v>
      </c>
      <c r="N9" t="s">
        <v>21</v>
      </c>
      <c r="O9">
        <v>7</v>
      </c>
      <c r="P9" t="s">
        <v>40</v>
      </c>
      <c r="Q9">
        <v>9</v>
      </c>
      <c r="R9" t="s">
        <v>3</v>
      </c>
      <c r="S9">
        <v>15</v>
      </c>
      <c r="T9" t="s">
        <v>19</v>
      </c>
      <c r="U9">
        <v>18</v>
      </c>
      <c r="V9" t="s">
        <v>42</v>
      </c>
      <c r="W9">
        <v>18</v>
      </c>
      <c r="X9" t="s">
        <v>9</v>
      </c>
      <c r="Y9">
        <v>19</v>
      </c>
    </row>
    <row r="10" spans="1:43" x14ac:dyDescent="0.25">
      <c r="A10" t="s">
        <v>410</v>
      </c>
      <c r="B10" t="s">
        <v>1</v>
      </c>
      <c r="C10">
        <v>10</v>
      </c>
      <c r="D10" t="s">
        <v>7</v>
      </c>
      <c r="E10">
        <v>0</v>
      </c>
      <c r="F10" t="s">
        <v>40</v>
      </c>
      <c r="G10">
        <v>2</v>
      </c>
      <c r="H10" t="s">
        <v>81</v>
      </c>
      <c r="I10">
        <v>4</v>
      </c>
      <c r="J10" t="s">
        <v>10</v>
      </c>
      <c r="K10">
        <v>5</v>
      </c>
      <c r="L10" t="s">
        <v>3</v>
      </c>
      <c r="M10">
        <v>5</v>
      </c>
      <c r="N10" t="s">
        <v>13</v>
      </c>
      <c r="O10">
        <v>6</v>
      </c>
      <c r="P10" t="s">
        <v>45</v>
      </c>
      <c r="Q10">
        <v>12</v>
      </c>
      <c r="R10" t="s">
        <v>17</v>
      </c>
      <c r="S10">
        <v>15</v>
      </c>
      <c r="T10" t="s">
        <v>14</v>
      </c>
      <c r="U10">
        <v>16</v>
      </c>
      <c r="V10" t="s">
        <v>16</v>
      </c>
      <c r="W10">
        <v>19</v>
      </c>
    </row>
    <row r="11" spans="1:43" x14ac:dyDescent="0.25">
      <c r="A11" t="s">
        <v>343</v>
      </c>
      <c r="B11" t="s">
        <v>1</v>
      </c>
      <c r="C11">
        <v>10</v>
      </c>
      <c r="D11" t="s">
        <v>16</v>
      </c>
      <c r="E11">
        <v>1</v>
      </c>
      <c r="F11" t="s">
        <v>14</v>
      </c>
      <c r="G11">
        <v>1</v>
      </c>
      <c r="H11" t="s">
        <v>17</v>
      </c>
      <c r="I11">
        <v>2</v>
      </c>
      <c r="J11" t="s">
        <v>45</v>
      </c>
      <c r="K11">
        <v>2</v>
      </c>
      <c r="L11" t="s">
        <v>19</v>
      </c>
      <c r="M11">
        <v>3</v>
      </c>
      <c r="N11" t="s">
        <v>7</v>
      </c>
      <c r="O11">
        <v>5</v>
      </c>
      <c r="P11" t="s">
        <v>90</v>
      </c>
      <c r="Q11">
        <v>10</v>
      </c>
      <c r="R11" t="s">
        <v>13</v>
      </c>
      <c r="S11">
        <v>15</v>
      </c>
      <c r="T11" t="s">
        <v>40</v>
      </c>
      <c r="U11">
        <v>17</v>
      </c>
      <c r="V11" t="s">
        <v>42</v>
      </c>
      <c r="W11">
        <v>19</v>
      </c>
    </row>
    <row r="12" spans="1:43" x14ac:dyDescent="0.25">
      <c r="A12" t="s">
        <v>1008</v>
      </c>
      <c r="B12" t="s">
        <v>1</v>
      </c>
      <c r="C12">
        <v>10</v>
      </c>
      <c r="D12" t="s">
        <v>13</v>
      </c>
      <c r="E12">
        <v>1</v>
      </c>
      <c r="F12" t="s">
        <v>345</v>
      </c>
      <c r="G12">
        <v>1</v>
      </c>
      <c r="H12" t="s">
        <v>16</v>
      </c>
      <c r="I12">
        <v>4</v>
      </c>
      <c r="J12" t="s">
        <v>43</v>
      </c>
      <c r="K12">
        <v>5</v>
      </c>
      <c r="L12" t="s">
        <v>40</v>
      </c>
      <c r="M12">
        <v>7</v>
      </c>
      <c r="N12" t="s">
        <v>2</v>
      </c>
      <c r="O12">
        <v>8</v>
      </c>
      <c r="P12" t="s">
        <v>14</v>
      </c>
      <c r="Q12">
        <v>10</v>
      </c>
      <c r="R12" t="s">
        <v>45</v>
      </c>
      <c r="S12">
        <v>10</v>
      </c>
      <c r="T12" t="s">
        <v>7</v>
      </c>
      <c r="U12">
        <v>17</v>
      </c>
      <c r="V12" t="s">
        <v>10</v>
      </c>
      <c r="W12">
        <v>18</v>
      </c>
    </row>
    <row r="13" spans="1:43" x14ac:dyDescent="0.25">
      <c r="A13" t="s">
        <v>1006</v>
      </c>
      <c r="B13" t="s">
        <v>1</v>
      </c>
      <c r="C13">
        <v>9</v>
      </c>
      <c r="D13" t="s">
        <v>17</v>
      </c>
      <c r="E13">
        <v>1</v>
      </c>
      <c r="F13" t="s">
        <v>19</v>
      </c>
      <c r="G13">
        <v>2</v>
      </c>
      <c r="H13" t="s">
        <v>345</v>
      </c>
      <c r="I13">
        <v>3</v>
      </c>
      <c r="J13" t="s">
        <v>14</v>
      </c>
      <c r="K13">
        <v>6</v>
      </c>
      <c r="L13" t="s">
        <v>40</v>
      </c>
      <c r="M13">
        <v>6</v>
      </c>
      <c r="N13" t="s">
        <v>4</v>
      </c>
      <c r="O13">
        <v>8</v>
      </c>
      <c r="P13" t="s">
        <v>10</v>
      </c>
      <c r="Q13">
        <v>8</v>
      </c>
      <c r="R13" t="s">
        <v>16</v>
      </c>
      <c r="S13">
        <v>9</v>
      </c>
      <c r="T13" t="s">
        <v>7</v>
      </c>
      <c r="U13">
        <v>18</v>
      </c>
    </row>
    <row r="14" spans="1:43" x14ac:dyDescent="0.25">
      <c r="A14" t="s">
        <v>986</v>
      </c>
      <c r="B14" t="s">
        <v>1</v>
      </c>
      <c r="C14">
        <v>9</v>
      </c>
      <c r="D14" t="s">
        <v>13</v>
      </c>
      <c r="E14">
        <v>3</v>
      </c>
      <c r="F14" t="s">
        <v>14</v>
      </c>
      <c r="G14">
        <v>9</v>
      </c>
      <c r="H14" t="s">
        <v>17</v>
      </c>
      <c r="I14">
        <v>9</v>
      </c>
      <c r="J14" t="s">
        <v>3</v>
      </c>
      <c r="K14">
        <v>9</v>
      </c>
      <c r="L14" t="s">
        <v>7</v>
      </c>
      <c r="M14">
        <v>10</v>
      </c>
      <c r="N14" t="s">
        <v>40</v>
      </c>
      <c r="O14">
        <v>11</v>
      </c>
      <c r="P14" t="s">
        <v>2</v>
      </c>
      <c r="Q14">
        <v>12</v>
      </c>
      <c r="R14" t="s">
        <v>16</v>
      </c>
      <c r="S14">
        <v>18</v>
      </c>
      <c r="T14" t="s">
        <v>81</v>
      </c>
      <c r="U14">
        <v>19</v>
      </c>
    </row>
    <row r="15" spans="1:43" x14ac:dyDescent="0.25">
      <c r="A15" t="s">
        <v>1303</v>
      </c>
      <c r="B15" t="s">
        <v>1</v>
      </c>
      <c r="C15">
        <v>8</v>
      </c>
      <c r="D15" t="s">
        <v>9</v>
      </c>
      <c r="E15">
        <v>0</v>
      </c>
      <c r="F15" t="s">
        <v>29</v>
      </c>
      <c r="G15">
        <v>1</v>
      </c>
      <c r="H15" t="s">
        <v>90</v>
      </c>
      <c r="I15">
        <v>2</v>
      </c>
      <c r="J15" t="s">
        <v>5</v>
      </c>
      <c r="K15">
        <v>7</v>
      </c>
      <c r="L15" t="s">
        <v>21</v>
      </c>
      <c r="M15">
        <v>8</v>
      </c>
      <c r="N15" t="s">
        <v>11</v>
      </c>
      <c r="O15">
        <v>9</v>
      </c>
      <c r="P15" t="s">
        <v>42</v>
      </c>
      <c r="Q15">
        <v>10</v>
      </c>
      <c r="R15" t="s">
        <v>14</v>
      </c>
      <c r="S15">
        <v>17</v>
      </c>
    </row>
    <row r="16" spans="1:43" x14ac:dyDescent="0.25">
      <c r="A16" t="s">
        <v>413</v>
      </c>
      <c r="B16" t="s">
        <v>1</v>
      </c>
      <c r="C16">
        <v>8</v>
      </c>
      <c r="D16" t="s">
        <v>8</v>
      </c>
      <c r="E16">
        <v>0</v>
      </c>
      <c r="F16" t="s">
        <v>81</v>
      </c>
      <c r="G16">
        <v>3</v>
      </c>
      <c r="H16" t="s">
        <v>42</v>
      </c>
      <c r="I16">
        <v>6</v>
      </c>
      <c r="J16" t="s">
        <v>10</v>
      </c>
      <c r="K16">
        <v>7</v>
      </c>
      <c r="L16" t="s">
        <v>9</v>
      </c>
      <c r="M16">
        <v>7</v>
      </c>
      <c r="N16" t="s">
        <v>90</v>
      </c>
      <c r="O16">
        <v>7</v>
      </c>
      <c r="P16" t="s">
        <v>12</v>
      </c>
      <c r="Q16">
        <v>8</v>
      </c>
      <c r="R16" t="s">
        <v>6</v>
      </c>
      <c r="S16">
        <v>18</v>
      </c>
    </row>
    <row r="17" spans="1:19" x14ac:dyDescent="0.25">
      <c r="A17" t="s">
        <v>608</v>
      </c>
      <c r="B17" t="s">
        <v>1</v>
      </c>
      <c r="C17">
        <v>8</v>
      </c>
      <c r="D17" t="s">
        <v>45</v>
      </c>
      <c r="E17">
        <v>1</v>
      </c>
      <c r="F17" t="s">
        <v>35</v>
      </c>
      <c r="G17">
        <v>3</v>
      </c>
      <c r="H17" t="s">
        <v>40</v>
      </c>
      <c r="I17">
        <v>5</v>
      </c>
      <c r="J17" t="s">
        <v>7</v>
      </c>
      <c r="K17">
        <v>12</v>
      </c>
      <c r="L17" t="s">
        <v>14</v>
      </c>
      <c r="M17">
        <v>14</v>
      </c>
      <c r="N17" t="s">
        <v>2</v>
      </c>
      <c r="O17">
        <v>14</v>
      </c>
      <c r="P17" t="s">
        <v>10</v>
      </c>
      <c r="Q17">
        <v>16</v>
      </c>
      <c r="R17" t="s">
        <v>43</v>
      </c>
      <c r="S17">
        <v>19</v>
      </c>
    </row>
    <row r="18" spans="1:19" x14ac:dyDescent="0.25">
      <c r="A18" t="s">
        <v>985</v>
      </c>
      <c r="B18" t="s">
        <v>1</v>
      </c>
      <c r="C18">
        <v>8</v>
      </c>
      <c r="D18" t="s">
        <v>23</v>
      </c>
      <c r="E18">
        <v>3</v>
      </c>
      <c r="F18" t="s">
        <v>42</v>
      </c>
      <c r="G18">
        <v>7</v>
      </c>
      <c r="H18" t="s">
        <v>4</v>
      </c>
      <c r="I18">
        <v>10</v>
      </c>
      <c r="J18" t="s">
        <v>5</v>
      </c>
      <c r="K18">
        <v>10</v>
      </c>
      <c r="L18" t="s">
        <v>3</v>
      </c>
      <c r="M18">
        <v>10</v>
      </c>
      <c r="N18" t="s">
        <v>8</v>
      </c>
      <c r="O18">
        <v>10</v>
      </c>
      <c r="P18" t="s">
        <v>12</v>
      </c>
      <c r="Q18">
        <v>12</v>
      </c>
      <c r="R18" t="s">
        <v>17</v>
      </c>
      <c r="S18">
        <v>13</v>
      </c>
    </row>
    <row r="19" spans="1:19" x14ac:dyDescent="0.25">
      <c r="A19" t="s">
        <v>1293</v>
      </c>
      <c r="B19" t="s">
        <v>1</v>
      </c>
      <c r="C19">
        <v>7</v>
      </c>
      <c r="D19" t="s">
        <v>8</v>
      </c>
      <c r="E19">
        <v>5</v>
      </c>
      <c r="F19" t="s">
        <v>5</v>
      </c>
      <c r="G19">
        <v>8</v>
      </c>
      <c r="H19" t="s">
        <v>9</v>
      </c>
      <c r="I19">
        <v>10</v>
      </c>
      <c r="J19" t="s">
        <v>13</v>
      </c>
      <c r="K19">
        <v>13</v>
      </c>
      <c r="L19" t="s">
        <v>12</v>
      </c>
      <c r="M19">
        <v>13</v>
      </c>
      <c r="N19" t="s">
        <v>40</v>
      </c>
      <c r="O19">
        <v>14</v>
      </c>
      <c r="P19" t="s">
        <v>90</v>
      </c>
      <c r="Q19">
        <v>15</v>
      </c>
    </row>
    <row r="20" spans="1:19" x14ac:dyDescent="0.25">
      <c r="A20" t="s">
        <v>1202</v>
      </c>
      <c r="B20" t="s">
        <v>1</v>
      </c>
      <c r="C20">
        <v>7</v>
      </c>
      <c r="D20" t="s">
        <v>23</v>
      </c>
      <c r="E20">
        <v>10</v>
      </c>
      <c r="F20" t="s">
        <v>3</v>
      </c>
      <c r="G20">
        <v>12</v>
      </c>
      <c r="H20" t="s">
        <v>12</v>
      </c>
      <c r="I20">
        <v>15</v>
      </c>
      <c r="J20" t="s">
        <v>4</v>
      </c>
      <c r="K20">
        <v>17</v>
      </c>
      <c r="L20" t="s">
        <v>9</v>
      </c>
      <c r="M20">
        <v>17</v>
      </c>
      <c r="N20" t="s">
        <v>8</v>
      </c>
      <c r="O20">
        <v>17</v>
      </c>
      <c r="P20" t="s">
        <v>29</v>
      </c>
      <c r="Q20">
        <v>18</v>
      </c>
    </row>
    <row r="21" spans="1:19" x14ac:dyDescent="0.25">
      <c r="A21" t="s">
        <v>96</v>
      </c>
      <c r="B21" t="s">
        <v>1</v>
      </c>
      <c r="C21">
        <v>6</v>
      </c>
      <c r="D21" t="s">
        <v>2</v>
      </c>
      <c r="E21">
        <v>2</v>
      </c>
      <c r="F21" t="s">
        <v>14</v>
      </c>
      <c r="G21">
        <v>3</v>
      </c>
      <c r="H21" t="s">
        <v>16</v>
      </c>
      <c r="I21">
        <v>6</v>
      </c>
      <c r="J21" t="s">
        <v>45</v>
      </c>
      <c r="K21">
        <v>7</v>
      </c>
      <c r="L21" t="s">
        <v>7</v>
      </c>
      <c r="M21">
        <v>11</v>
      </c>
      <c r="N21" t="s">
        <v>13</v>
      </c>
      <c r="O21">
        <v>14</v>
      </c>
    </row>
    <row r="22" spans="1:19" x14ac:dyDescent="0.25">
      <c r="A22" t="s">
        <v>607</v>
      </c>
      <c r="B22" t="s">
        <v>1</v>
      </c>
      <c r="C22">
        <v>6</v>
      </c>
      <c r="D22" t="s">
        <v>45</v>
      </c>
      <c r="E22">
        <v>3</v>
      </c>
      <c r="F22" t="s">
        <v>6</v>
      </c>
      <c r="G22">
        <v>4</v>
      </c>
      <c r="H22" t="s">
        <v>5</v>
      </c>
      <c r="I22">
        <v>11</v>
      </c>
      <c r="J22" t="s">
        <v>11</v>
      </c>
      <c r="K22">
        <v>12</v>
      </c>
      <c r="L22" t="s">
        <v>21</v>
      </c>
      <c r="M22">
        <v>12</v>
      </c>
      <c r="N22" t="s">
        <v>35</v>
      </c>
      <c r="O22">
        <v>17</v>
      </c>
    </row>
    <row r="23" spans="1:19" x14ac:dyDescent="0.25">
      <c r="A23" t="s">
        <v>987</v>
      </c>
      <c r="B23" t="s">
        <v>1</v>
      </c>
      <c r="C23">
        <v>6</v>
      </c>
      <c r="D23" t="s">
        <v>17</v>
      </c>
      <c r="E23">
        <v>4</v>
      </c>
      <c r="F23" t="s">
        <v>19</v>
      </c>
      <c r="G23">
        <v>5</v>
      </c>
      <c r="H23" t="s">
        <v>16</v>
      </c>
      <c r="I23">
        <v>5</v>
      </c>
      <c r="J23" t="s">
        <v>14</v>
      </c>
      <c r="K23">
        <v>7</v>
      </c>
      <c r="L23" t="s">
        <v>13</v>
      </c>
      <c r="M23">
        <v>9</v>
      </c>
      <c r="N23" t="s">
        <v>7</v>
      </c>
      <c r="O23">
        <v>16</v>
      </c>
    </row>
    <row r="24" spans="1:19" x14ac:dyDescent="0.25">
      <c r="A24" t="s">
        <v>605</v>
      </c>
      <c r="B24" t="s">
        <v>1</v>
      </c>
      <c r="C24">
        <v>5</v>
      </c>
      <c r="D24" t="s">
        <v>10</v>
      </c>
      <c r="E24">
        <v>0</v>
      </c>
      <c r="F24" t="s">
        <v>7</v>
      </c>
      <c r="G24">
        <v>4</v>
      </c>
      <c r="H24" t="s">
        <v>45</v>
      </c>
      <c r="I24">
        <v>6</v>
      </c>
      <c r="J24" t="s">
        <v>43</v>
      </c>
      <c r="K24">
        <v>6</v>
      </c>
      <c r="L24" t="s">
        <v>13</v>
      </c>
      <c r="M24">
        <v>7</v>
      </c>
    </row>
    <row r="25" spans="1:19" x14ac:dyDescent="0.25">
      <c r="A25" t="s">
        <v>901</v>
      </c>
      <c r="B25" t="s">
        <v>1</v>
      </c>
      <c r="C25">
        <v>5</v>
      </c>
      <c r="D25" t="s">
        <v>12</v>
      </c>
      <c r="E25">
        <v>0</v>
      </c>
      <c r="F25" t="s">
        <v>42</v>
      </c>
      <c r="G25">
        <v>1</v>
      </c>
      <c r="H25" t="s">
        <v>5</v>
      </c>
      <c r="I25">
        <v>6</v>
      </c>
      <c r="J25" t="s">
        <v>90</v>
      </c>
      <c r="K25">
        <v>11</v>
      </c>
      <c r="L25" t="s">
        <v>9</v>
      </c>
      <c r="M25">
        <v>18</v>
      </c>
    </row>
    <row r="26" spans="1:19" x14ac:dyDescent="0.25">
      <c r="A26" t="s">
        <v>1007</v>
      </c>
      <c r="B26" t="s">
        <v>1</v>
      </c>
      <c r="C26">
        <v>5</v>
      </c>
      <c r="D26" t="s">
        <v>345</v>
      </c>
      <c r="E26">
        <v>2</v>
      </c>
      <c r="F26" t="s">
        <v>4</v>
      </c>
      <c r="G26">
        <v>3</v>
      </c>
      <c r="H26" t="s">
        <v>5</v>
      </c>
      <c r="I26">
        <v>3</v>
      </c>
      <c r="J26" t="s">
        <v>3</v>
      </c>
      <c r="K26">
        <v>4</v>
      </c>
      <c r="L26" t="s">
        <v>12</v>
      </c>
      <c r="M26">
        <v>9</v>
      </c>
    </row>
    <row r="27" spans="1:19" x14ac:dyDescent="0.25">
      <c r="A27" t="s">
        <v>1833</v>
      </c>
      <c r="B27" t="s">
        <v>1</v>
      </c>
      <c r="C27">
        <v>5</v>
      </c>
      <c r="D27" t="s">
        <v>12</v>
      </c>
      <c r="E27">
        <v>3</v>
      </c>
      <c r="F27" t="s">
        <v>43</v>
      </c>
      <c r="G27">
        <v>9</v>
      </c>
      <c r="H27" t="s">
        <v>90</v>
      </c>
      <c r="I27">
        <v>13</v>
      </c>
      <c r="J27" t="s">
        <v>10</v>
      </c>
      <c r="K27">
        <v>15</v>
      </c>
      <c r="L27" t="s">
        <v>45</v>
      </c>
      <c r="M27">
        <v>15</v>
      </c>
    </row>
    <row r="28" spans="1:19" x14ac:dyDescent="0.25">
      <c r="A28" t="s">
        <v>1203</v>
      </c>
      <c r="B28" t="s">
        <v>1</v>
      </c>
      <c r="C28">
        <v>5</v>
      </c>
      <c r="D28" t="s">
        <v>4</v>
      </c>
      <c r="E28">
        <v>5</v>
      </c>
      <c r="F28" t="s">
        <v>8</v>
      </c>
      <c r="G28">
        <v>7</v>
      </c>
      <c r="H28" t="s">
        <v>3</v>
      </c>
      <c r="I28">
        <v>11</v>
      </c>
      <c r="J28" t="s">
        <v>29</v>
      </c>
      <c r="K28">
        <v>17</v>
      </c>
      <c r="L28" t="s">
        <v>12</v>
      </c>
      <c r="M28">
        <v>18</v>
      </c>
    </row>
    <row r="29" spans="1:19" x14ac:dyDescent="0.25">
      <c r="A29" t="s">
        <v>1572</v>
      </c>
      <c r="B29" t="s">
        <v>1</v>
      </c>
      <c r="C29">
        <v>5</v>
      </c>
      <c r="D29" t="s">
        <v>9</v>
      </c>
      <c r="E29">
        <v>6</v>
      </c>
      <c r="F29" t="s">
        <v>23</v>
      </c>
      <c r="G29">
        <v>9</v>
      </c>
      <c r="H29" t="s">
        <v>29</v>
      </c>
      <c r="I29">
        <v>12</v>
      </c>
      <c r="J29" t="s">
        <v>6</v>
      </c>
      <c r="K29">
        <v>14</v>
      </c>
      <c r="L29" t="s">
        <v>11</v>
      </c>
      <c r="M29">
        <v>18</v>
      </c>
    </row>
    <row r="30" spans="1:19" x14ac:dyDescent="0.25">
      <c r="A30" t="s">
        <v>93</v>
      </c>
      <c r="B30" t="s">
        <v>1</v>
      </c>
      <c r="C30">
        <v>5</v>
      </c>
      <c r="D30" t="s">
        <v>2</v>
      </c>
      <c r="E30">
        <v>7</v>
      </c>
      <c r="F30" t="s">
        <v>7</v>
      </c>
      <c r="G30">
        <v>13</v>
      </c>
      <c r="H30" t="s">
        <v>14</v>
      </c>
      <c r="I30">
        <v>13</v>
      </c>
      <c r="J30" t="s">
        <v>43</v>
      </c>
      <c r="K30">
        <v>13</v>
      </c>
      <c r="L30" t="s">
        <v>13</v>
      </c>
      <c r="M30">
        <v>19</v>
      </c>
    </row>
    <row r="31" spans="1:19" x14ac:dyDescent="0.25">
      <c r="A31" t="s">
        <v>900</v>
      </c>
      <c r="B31" t="s">
        <v>1</v>
      </c>
      <c r="C31">
        <v>4</v>
      </c>
      <c r="D31" t="s">
        <v>42</v>
      </c>
      <c r="E31">
        <v>2</v>
      </c>
      <c r="F31" t="s">
        <v>12</v>
      </c>
      <c r="G31">
        <v>6</v>
      </c>
      <c r="H31" t="s">
        <v>5</v>
      </c>
      <c r="I31">
        <v>12</v>
      </c>
      <c r="J31" t="s">
        <v>29</v>
      </c>
      <c r="K31">
        <v>13</v>
      </c>
    </row>
    <row r="32" spans="1:19" x14ac:dyDescent="0.25">
      <c r="A32" t="s">
        <v>339</v>
      </c>
      <c r="B32" t="s">
        <v>1</v>
      </c>
      <c r="C32">
        <v>4</v>
      </c>
      <c r="D32" t="s">
        <v>14</v>
      </c>
      <c r="E32">
        <v>4</v>
      </c>
      <c r="F32" t="s">
        <v>3</v>
      </c>
      <c r="G32">
        <v>13</v>
      </c>
      <c r="H32" t="s">
        <v>16</v>
      </c>
      <c r="I32">
        <v>14</v>
      </c>
      <c r="J32" t="s">
        <v>17</v>
      </c>
      <c r="K32">
        <v>17</v>
      </c>
    </row>
    <row r="33" spans="1:11" x14ac:dyDescent="0.25">
      <c r="A33" t="s">
        <v>245</v>
      </c>
      <c r="B33" t="s">
        <v>1</v>
      </c>
      <c r="C33">
        <v>4</v>
      </c>
      <c r="D33" t="s">
        <v>9</v>
      </c>
      <c r="E33">
        <v>8</v>
      </c>
      <c r="F33" t="s">
        <v>5</v>
      </c>
      <c r="G33">
        <v>13</v>
      </c>
      <c r="H33" t="s">
        <v>11</v>
      </c>
      <c r="I33">
        <v>17</v>
      </c>
      <c r="J33" t="s">
        <v>21</v>
      </c>
      <c r="K33">
        <v>17</v>
      </c>
    </row>
    <row r="34" spans="1:11" x14ac:dyDescent="0.25">
      <c r="A34" t="s">
        <v>658</v>
      </c>
      <c r="B34" t="s">
        <v>1</v>
      </c>
      <c r="C34">
        <v>4</v>
      </c>
      <c r="D34" t="s">
        <v>13</v>
      </c>
      <c r="E34">
        <v>8</v>
      </c>
      <c r="F34" t="s">
        <v>35</v>
      </c>
      <c r="G34">
        <v>8</v>
      </c>
      <c r="H34" t="s">
        <v>16</v>
      </c>
      <c r="I34">
        <v>15</v>
      </c>
      <c r="J34" t="s">
        <v>5</v>
      </c>
      <c r="K34">
        <v>19</v>
      </c>
    </row>
    <row r="35" spans="1:11" x14ac:dyDescent="0.25">
      <c r="A35" t="s">
        <v>989</v>
      </c>
      <c r="B35" t="s">
        <v>1</v>
      </c>
      <c r="C35">
        <v>4</v>
      </c>
      <c r="D35" t="s">
        <v>45</v>
      </c>
      <c r="E35">
        <v>9</v>
      </c>
      <c r="F35" t="s">
        <v>345</v>
      </c>
      <c r="G35">
        <v>10</v>
      </c>
      <c r="H35" t="s">
        <v>13</v>
      </c>
      <c r="I35">
        <v>12</v>
      </c>
      <c r="J35" t="s">
        <v>16</v>
      </c>
      <c r="K35">
        <v>17</v>
      </c>
    </row>
    <row r="36" spans="1:11" x14ac:dyDescent="0.25">
      <c r="A36" t="s">
        <v>902</v>
      </c>
      <c r="B36" t="s">
        <v>1</v>
      </c>
      <c r="C36">
        <v>3</v>
      </c>
      <c r="D36" t="s">
        <v>42</v>
      </c>
      <c r="E36">
        <v>0</v>
      </c>
      <c r="F36" t="s">
        <v>21</v>
      </c>
      <c r="G36">
        <v>6</v>
      </c>
      <c r="H36" t="s">
        <v>17</v>
      </c>
      <c r="I36">
        <v>18</v>
      </c>
    </row>
    <row r="37" spans="1:11" x14ac:dyDescent="0.25">
      <c r="A37" t="s">
        <v>981</v>
      </c>
      <c r="B37" t="s">
        <v>1</v>
      </c>
      <c r="C37">
        <v>3</v>
      </c>
      <c r="D37" t="s">
        <v>9</v>
      </c>
      <c r="E37">
        <v>1</v>
      </c>
      <c r="F37" t="s">
        <v>11</v>
      </c>
      <c r="G37">
        <v>2</v>
      </c>
      <c r="H37" t="s">
        <v>21</v>
      </c>
      <c r="I37">
        <v>3</v>
      </c>
    </row>
    <row r="38" spans="1:11" x14ac:dyDescent="0.25">
      <c r="A38" t="s">
        <v>342</v>
      </c>
      <c r="B38" t="s">
        <v>1</v>
      </c>
      <c r="C38">
        <v>3</v>
      </c>
      <c r="D38" t="s">
        <v>16</v>
      </c>
      <c r="E38">
        <v>2</v>
      </c>
      <c r="F38" t="s">
        <v>81</v>
      </c>
      <c r="G38">
        <v>6</v>
      </c>
      <c r="H38" t="s">
        <v>14</v>
      </c>
      <c r="I38">
        <v>12</v>
      </c>
    </row>
    <row r="39" spans="1:11" x14ac:dyDescent="0.25">
      <c r="A39" t="s">
        <v>1737</v>
      </c>
      <c r="B39" t="s">
        <v>1</v>
      </c>
      <c r="C39">
        <v>3</v>
      </c>
      <c r="D39" t="s">
        <v>9</v>
      </c>
      <c r="E39">
        <v>3</v>
      </c>
      <c r="F39" t="s">
        <v>29</v>
      </c>
      <c r="G39">
        <v>4</v>
      </c>
      <c r="H39" t="s">
        <v>8</v>
      </c>
      <c r="I39">
        <v>4</v>
      </c>
    </row>
    <row r="40" spans="1:11" x14ac:dyDescent="0.25">
      <c r="A40" t="s">
        <v>1358</v>
      </c>
      <c r="B40" t="s">
        <v>1</v>
      </c>
      <c r="C40">
        <v>3</v>
      </c>
      <c r="D40" t="s">
        <v>10</v>
      </c>
      <c r="E40">
        <v>4</v>
      </c>
      <c r="F40" t="s">
        <v>7</v>
      </c>
      <c r="G40">
        <v>14</v>
      </c>
      <c r="H40" t="s">
        <v>17</v>
      </c>
      <c r="I40">
        <v>14</v>
      </c>
    </row>
    <row r="41" spans="1:11" x14ac:dyDescent="0.25">
      <c r="A41" t="s">
        <v>980</v>
      </c>
      <c r="B41" t="s">
        <v>1</v>
      </c>
      <c r="C41">
        <v>3</v>
      </c>
      <c r="D41" t="s">
        <v>21</v>
      </c>
      <c r="E41">
        <v>4</v>
      </c>
      <c r="F41" t="s">
        <v>9</v>
      </c>
      <c r="G41">
        <v>11</v>
      </c>
      <c r="H41" t="s">
        <v>11</v>
      </c>
      <c r="I41">
        <v>15</v>
      </c>
    </row>
    <row r="42" spans="1:11" x14ac:dyDescent="0.25">
      <c r="A42" t="s">
        <v>252</v>
      </c>
      <c r="B42" t="s">
        <v>1</v>
      </c>
      <c r="C42">
        <v>3</v>
      </c>
      <c r="D42" t="s">
        <v>29</v>
      </c>
      <c r="E42">
        <v>5</v>
      </c>
      <c r="F42" t="s">
        <v>19</v>
      </c>
      <c r="G42">
        <v>9</v>
      </c>
      <c r="H42" t="s">
        <v>10</v>
      </c>
      <c r="I42">
        <v>14</v>
      </c>
    </row>
    <row r="43" spans="1:11" x14ac:dyDescent="0.25">
      <c r="A43" t="s">
        <v>341</v>
      </c>
      <c r="B43" t="s">
        <v>1</v>
      </c>
      <c r="C43">
        <v>3</v>
      </c>
      <c r="D43" t="s">
        <v>16</v>
      </c>
      <c r="E43">
        <v>8</v>
      </c>
      <c r="F43" t="s">
        <v>14</v>
      </c>
      <c r="G43">
        <v>8</v>
      </c>
      <c r="H43" t="s">
        <v>45</v>
      </c>
      <c r="I43">
        <v>13</v>
      </c>
    </row>
    <row r="44" spans="1:11" x14ac:dyDescent="0.25">
      <c r="A44" t="s">
        <v>1300</v>
      </c>
      <c r="B44" t="s">
        <v>1</v>
      </c>
      <c r="C44">
        <v>3</v>
      </c>
      <c r="D44" t="s">
        <v>42</v>
      </c>
      <c r="E44">
        <v>8</v>
      </c>
      <c r="F44" t="s">
        <v>90</v>
      </c>
      <c r="G44">
        <v>9</v>
      </c>
      <c r="H44" t="s">
        <v>12</v>
      </c>
      <c r="I44">
        <v>14</v>
      </c>
    </row>
    <row r="45" spans="1:11" x14ac:dyDescent="0.25">
      <c r="A45" t="s">
        <v>1138</v>
      </c>
      <c r="B45" t="s">
        <v>1</v>
      </c>
      <c r="C45">
        <v>3</v>
      </c>
      <c r="D45" t="s">
        <v>6</v>
      </c>
      <c r="E45">
        <v>9</v>
      </c>
      <c r="F45" t="s">
        <v>29</v>
      </c>
      <c r="G45">
        <v>9</v>
      </c>
      <c r="H45" t="s">
        <v>23</v>
      </c>
      <c r="I45">
        <v>19</v>
      </c>
    </row>
    <row r="46" spans="1:11" x14ac:dyDescent="0.25">
      <c r="A46" t="s">
        <v>175</v>
      </c>
      <c r="B46" t="s">
        <v>1</v>
      </c>
      <c r="C46">
        <v>3</v>
      </c>
      <c r="D46" t="s">
        <v>17</v>
      </c>
      <c r="E46">
        <v>10</v>
      </c>
      <c r="F46" t="s">
        <v>4</v>
      </c>
      <c r="G46">
        <v>14</v>
      </c>
      <c r="H46" t="s">
        <v>10</v>
      </c>
      <c r="I46">
        <v>19</v>
      </c>
    </row>
    <row r="47" spans="1:11" x14ac:dyDescent="0.25">
      <c r="A47" t="s">
        <v>91</v>
      </c>
      <c r="B47" t="s">
        <v>1</v>
      </c>
      <c r="C47">
        <v>3</v>
      </c>
      <c r="D47" t="s">
        <v>2</v>
      </c>
      <c r="E47">
        <v>10</v>
      </c>
      <c r="F47" t="s">
        <v>16</v>
      </c>
      <c r="G47">
        <v>11</v>
      </c>
      <c r="H47" t="s">
        <v>19</v>
      </c>
      <c r="I47">
        <v>16</v>
      </c>
    </row>
    <row r="48" spans="1:11" x14ac:dyDescent="0.25">
      <c r="A48" t="s">
        <v>977</v>
      </c>
      <c r="B48" t="s">
        <v>34</v>
      </c>
      <c r="C48">
        <v>3</v>
      </c>
      <c r="D48" t="s">
        <v>11</v>
      </c>
      <c r="E48">
        <v>11</v>
      </c>
      <c r="F48" t="s">
        <v>21</v>
      </c>
      <c r="G48">
        <v>11</v>
      </c>
      <c r="H48" t="s">
        <v>9</v>
      </c>
      <c r="I48">
        <v>14</v>
      </c>
    </row>
    <row r="49" spans="1:9" x14ac:dyDescent="0.25">
      <c r="A49" t="s">
        <v>1957</v>
      </c>
      <c r="B49" t="s">
        <v>1</v>
      </c>
      <c r="C49">
        <v>3</v>
      </c>
      <c r="D49" t="s">
        <v>12</v>
      </c>
      <c r="E49">
        <v>11</v>
      </c>
      <c r="F49" t="s">
        <v>5</v>
      </c>
      <c r="G49">
        <v>14</v>
      </c>
      <c r="H49" t="s">
        <v>42</v>
      </c>
      <c r="I49">
        <v>16</v>
      </c>
    </row>
    <row r="50" spans="1:9" x14ac:dyDescent="0.25">
      <c r="A50" t="s">
        <v>89</v>
      </c>
      <c r="B50" t="s">
        <v>1</v>
      </c>
      <c r="C50">
        <v>3</v>
      </c>
      <c r="D50" t="s">
        <v>2</v>
      </c>
      <c r="E50">
        <v>11</v>
      </c>
      <c r="F50" t="s">
        <v>16</v>
      </c>
      <c r="G50">
        <v>13</v>
      </c>
      <c r="H50" t="s">
        <v>19</v>
      </c>
      <c r="I50">
        <v>19</v>
      </c>
    </row>
    <row r="51" spans="1:9" x14ac:dyDescent="0.25">
      <c r="A51" t="s">
        <v>174</v>
      </c>
      <c r="B51" t="s">
        <v>1</v>
      </c>
      <c r="C51">
        <v>3</v>
      </c>
      <c r="D51" t="s">
        <v>19</v>
      </c>
      <c r="E51">
        <v>12</v>
      </c>
      <c r="F51" t="s">
        <v>17</v>
      </c>
      <c r="G51">
        <v>12</v>
      </c>
      <c r="H51" t="s">
        <v>16</v>
      </c>
      <c r="I51">
        <v>16</v>
      </c>
    </row>
    <row r="52" spans="1:9" x14ac:dyDescent="0.25">
      <c r="A52" t="s">
        <v>414</v>
      </c>
      <c r="B52" t="s">
        <v>1</v>
      </c>
      <c r="C52">
        <v>2</v>
      </c>
      <c r="D52" t="s">
        <v>81</v>
      </c>
      <c r="E52">
        <v>0</v>
      </c>
      <c r="F52" t="s">
        <v>10</v>
      </c>
      <c r="G52">
        <v>17</v>
      </c>
    </row>
    <row r="53" spans="1:9" x14ac:dyDescent="0.25">
      <c r="A53" t="s">
        <v>728</v>
      </c>
      <c r="B53" t="s">
        <v>1</v>
      </c>
      <c r="C53">
        <v>2</v>
      </c>
      <c r="D53" t="s">
        <v>5</v>
      </c>
      <c r="E53">
        <v>1</v>
      </c>
      <c r="F53" t="s">
        <v>11</v>
      </c>
      <c r="G53">
        <v>14</v>
      </c>
    </row>
    <row r="54" spans="1:9" x14ac:dyDescent="0.25">
      <c r="A54" t="s">
        <v>979</v>
      </c>
      <c r="B54" t="s">
        <v>1</v>
      </c>
      <c r="C54">
        <v>2</v>
      </c>
      <c r="D54" t="s">
        <v>11</v>
      </c>
      <c r="E54">
        <v>1</v>
      </c>
      <c r="F54" t="s">
        <v>21</v>
      </c>
      <c r="G54">
        <v>5</v>
      </c>
    </row>
    <row r="55" spans="1:9" x14ac:dyDescent="0.25">
      <c r="A55" t="s">
        <v>97</v>
      </c>
      <c r="B55" t="s">
        <v>1</v>
      </c>
      <c r="C55">
        <v>2</v>
      </c>
      <c r="D55" t="s">
        <v>2</v>
      </c>
      <c r="E55">
        <v>1</v>
      </c>
      <c r="F55" t="s">
        <v>14</v>
      </c>
      <c r="G55">
        <v>15</v>
      </c>
    </row>
    <row r="56" spans="1:9" x14ac:dyDescent="0.25">
      <c r="A56" t="s">
        <v>983</v>
      </c>
      <c r="B56" t="s">
        <v>1</v>
      </c>
      <c r="C56">
        <v>2</v>
      </c>
      <c r="D56" t="s">
        <v>21</v>
      </c>
      <c r="E56">
        <v>1</v>
      </c>
      <c r="F56" t="s">
        <v>9</v>
      </c>
      <c r="G56">
        <v>13</v>
      </c>
    </row>
    <row r="57" spans="1:9" x14ac:dyDescent="0.25">
      <c r="A57" t="s">
        <v>1574</v>
      </c>
      <c r="B57" t="s">
        <v>1</v>
      </c>
      <c r="C57">
        <v>2</v>
      </c>
      <c r="D57" t="s">
        <v>23</v>
      </c>
      <c r="E57">
        <v>2</v>
      </c>
      <c r="F57" t="s">
        <v>11</v>
      </c>
      <c r="G57">
        <v>19</v>
      </c>
    </row>
    <row r="58" spans="1:9" x14ac:dyDescent="0.25">
      <c r="A58" t="s">
        <v>982</v>
      </c>
      <c r="B58" t="s">
        <v>1</v>
      </c>
      <c r="C58">
        <v>2</v>
      </c>
      <c r="D58" t="s">
        <v>21</v>
      </c>
      <c r="E58">
        <v>2</v>
      </c>
      <c r="F58" t="s">
        <v>4</v>
      </c>
      <c r="G58">
        <v>16</v>
      </c>
    </row>
    <row r="59" spans="1:9" x14ac:dyDescent="0.25">
      <c r="A59" t="s">
        <v>399</v>
      </c>
      <c r="B59" t="s">
        <v>1</v>
      </c>
      <c r="C59">
        <v>2</v>
      </c>
      <c r="D59" t="s">
        <v>10</v>
      </c>
      <c r="E59">
        <v>3</v>
      </c>
      <c r="F59" t="s">
        <v>90</v>
      </c>
      <c r="G59">
        <v>17</v>
      </c>
    </row>
    <row r="60" spans="1:9" x14ac:dyDescent="0.25">
      <c r="A60" t="s">
        <v>1304</v>
      </c>
      <c r="B60" t="s">
        <v>1</v>
      </c>
      <c r="C60">
        <v>2</v>
      </c>
      <c r="D60" t="s">
        <v>90</v>
      </c>
      <c r="E60">
        <v>3</v>
      </c>
      <c r="F60" t="s">
        <v>12</v>
      </c>
      <c r="G60">
        <v>19</v>
      </c>
    </row>
    <row r="61" spans="1:9" x14ac:dyDescent="0.25">
      <c r="A61" t="s">
        <v>495</v>
      </c>
      <c r="B61" t="s">
        <v>1</v>
      </c>
      <c r="C61">
        <v>2</v>
      </c>
      <c r="D61" t="s">
        <v>40</v>
      </c>
      <c r="E61">
        <v>4</v>
      </c>
      <c r="F61" t="s">
        <v>17</v>
      </c>
      <c r="G61">
        <v>11</v>
      </c>
    </row>
    <row r="62" spans="1:9" x14ac:dyDescent="0.25">
      <c r="A62" t="s">
        <v>727</v>
      </c>
      <c r="B62" t="s">
        <v>1</v>
      </c>
      <c r="C62">
        <v>2</v>
      </c>
      <c r="D62" t="s">
        <v>9</v>
      </c>
      <c r="E62">
        <v>5</v>
      </c>
      <c r="F62" t="s">
        <v>5</v>
      </c>
      <c r="G62">
        <v>9</v>
      </c>
    </row>
    <row r="63" spans="1:9" x14ac:dyDescent="0.25">
      <c r="A63" t="s">
        <v>178</v>
      </c>
      <c r="B63" t="s">
        <v>1</v>
      </c>
      <c r="C63">
        <v>2</v>
      </c>
      <c r="D63" t="s">
        <v>17</v>
      </c>
      <c r="E63">
        <v>5</v>
      </c>
      <c r="F63" t="s">
        <v>19</v>
      </c>
      <c r="G63">
        <v>10</v>
      </c>
    </row>
    <row r="64" spans="1:9" x14ac:dyDescent="0.25">
      <c r="A64" t="s">
        <v>411</v>
      </c>
      <c r="B64" t="s">
        <v>1</v>
      </c>
      <c r="C64">
        <v>2</v>
      </c>
      <c r="D64" t="s">
        <v>81</v>
      </c>
      <c r="E64">
        <v>5</v>
      </c>
      <c r="F64" t="s">
        <v>10</v>
      </c>
      <c r="G64">
        <v>6</v>
      </c>
    </row>
    <row r="65" spans="1:7" x14ac:dyDescent="0.25">
      <c r="A65" t="s">
        <v>254</v>
      </c>
      <c r="B65" t="s">
        <v>1</v>
      </c>
      <c r="C65">
        <v>2</v>
      </c>
      <c r="D65" t="s">
        <v>19</v>
      </c>
      <c r="E65">
        <v>7</v>
      </c>
      <c r="F65" t="s">
        <v>17</v>
      </c>
      <c r="G65">
        <v>19</v>
      </c>
    </row>
    <row r="66" spans="1:7" x14ac:dyDescent="0.25">
      <c r="A66" t="s">
        <v>249</v>
      </c>
      <c r="B66" t="s">
        <v>1</v>
      </c>
      <c r="C66">
        <v>2</v>
      </c>
      <c r="D66" t="s">
        <v>29</v>
      </c>
      <c r="E66">
        <v>7</v>
      </c>
      <c r="F66" t="s">
        <v>19</v>
      </c>
      <c r="G66">
        <v>13</v>
      </c>
    </row>
    <row r="67" spans="1:7" x14ac:dyDescent="0.25">
      <c r="A67" t="s">
        <v>177</v>
      </c>
      <c r="B67" t="s">
        <v>1</v>
      </c>
      <c r="C67">
        <v>2</v>
      </c>
      <c r="D67" t="s">
        <v>17</v>
      </c>
      <c r="E67">
        <v>7</v>
      </c>
      <c r="F67" t="s">
        <v>40</v>
      </c>
      <c r="G67">
        <v>19</v>
      </c>
    </row>
    <row r="68" spans="1:7" x14ac:dyDescent="0.25">
      <c r="A68" t="s">
        <v>1958</v>
      </c>
      <c r="B68" t="s">
        <v>1</v>
      </c>
      <c r="C68">
        <v>2</v>
      </c>
      <c r="D68" t="s">
        <v>12</v>
      </c>
      <c r="E68">
        <v>7</v>
      </c>
      <c r="F68" t="s">
        <v>8</v>
      </c>
      <c r="G68">
        <v>9</v>
      </c>
    </row>
    <row r="69" spans="1:7" x14ac:dyDescent="0.25">
      <c r="A69" t="s">
        <v>821</v>
      </c>
      <c r="B69" t="s">
        <v>1</v>
      </c>
      <c r="C69">
        <v>2</v>
      </c>
      <c r="D69" t="s">
        <v>35</v>
      </c>
      <c r="E69">
        <v>7</v>
      </c>
      <c r="F69" t="s">
        <v>21</v>
      </c>
      <c r="G69">
        <v>15</v>
      </c>
    </row>
    <row r="70" spans="1:7" x14ac:dyDescent="0.25">
      <c r="A70" t="s">
        <v>493</v>
      </c>
      <c r="B70" t="s">
        <v>1</v>
      </c>
      <c r="C70">
        <v>2</v>
      </c>
      <c r="D70" t="s">
        <v>23</v>
      </c>
      <c r="E70">
        <v>8</v>
      </c>
      <c r="F70" t="s">
        <v>40</v>
      </c>
      <c r="G70">
        <v>13</v>
      </c>
    </row>
    <row r="71" spans="1:7" x14ac:dyDescent="0.25">
      <c r="A71" t="s">
        <v>406</v>
      </c>
      <c r="B71" t="s">
        <v>1</v>
      </c>
      <c r="C71">
        <v>2</v>
      </c>
      <c r="D71" t="s">
        <v>81</v>
      </c>
      <c r="E71">
        <v>8</v>
      </c>
      <c r="F71" t="s">
        <v>35</v>
      </c>
      <c r="G71">
        <v>15</v>
      </c>
    </row>
    <row r="72" spans="1:7" x14ac:dyDescent="0.25">
      <c r="A72" t="s">
        <v>988</v>
      </c>
      <c r="B72" t="s">
        <v>1</v>
      </c>
      <c r="C72">
        <v>2</v>
      </c>
      <c r="D72" t="s">
        <v>13</v>
      </c>
      <c r="E72">
        <v>10</v>
      </c>
      <c r="F72" t="s">
        <v>45</v>
      </c>
      <c r="G72">
        <v>18</v>
      </c>
    </row>
    <row r="73" spans="1:7" x14ac:dyDescent="0.25">
      <c r="A73" t="s">
        <v>1001</v>
      </c>
      <c r="B73" t="s">
        <v>1</v>
      </c>
      <c r="C73">
        <v>2</v>
      </c>
      <c r="D73" t="s">
        <v>19</v>
      </c>
      <c r="E73">
        <v>11</v>
      </c>
      <c r="F73" t="s">
        <v>345</v>
      </c>
      <c r="G73">
        <v>16</v>
      </c>
    </row>
    <row r="74" spans="1:7" x14ac:dyDescent="0.25">
      <c r="A74" t="s">
        <v>1299</v>
      </c>
      <c r="B74" t="s">
        <v>1</v>
      </c>
      <c r="C74">
        <v>2</v>
      </c>
      <c r="D74" t="s">
        <v>90</v>
      </c>
      <c r="E74">
        <v>14</v>
      </c>
      <c r="F74" t="s">
        <v>13</v>
      </c>
      <c r="G74">
        <v>16</v>
      </c>
    </row>
    <row r="75" spans="1:7" x14ac:dyDescent="0.25">
      <c r="A75" t="s">
        <v>1135</v>
      </c>
      <c r="B75" t="s">
        <v>1</v>
      </c>
      <c r="C75">
        <v>2</v>
      </c>
      <c r="D75" t="s">
        <v>6</v>
      </c>
      <c r="E75">
        <v>15</v>
      </c>
      <c r="F75" t="s">
        <v>8</v>
      </c>
      <c r="G75">
        <v>15</v>
      </c>
    </row>
    <row r="76" spans="1:7" x14ac:dyDescent="0.25">
      <c r="A76" t="s">
        <v>1297</v>
      </c>
      <c r="B76" t="s">
        <v>1</v>
      </c>
      <c r="C76">
        <v>2</v>
      </c>
      <c r="D76" t="s">
        <v>23</v>
      </c>
      <c r="E76">
        <v>15</v>
      </c>
      <c r="F76" t="s">
        <v>90</v>
      </c>
      <c r="G76">
        <v>19</v>
      </c>
    </row>
    <row r="77" spans="1:7" x14ac:dyDescent="0.25">
      <c r="A77" t="s">
        <v>1827</v>
      </c>
      <c r="B77" t="s">
        <v>1</v>
      </c>
      <c r="C77">
        <v>2</v>
      </c>
      <c r="D77" t="s">
        <v>23</v>
      </c>
      <c r="E77">
        <v>17</v>
      </c>
      <c r="F77" t="s">
        <v>43</v>
      </c>
      <c r="G77">
        <v>18</v>
      </c>
    </row>
    <row r="78" spans="1:7" x14ac:dyDescent="0.25">
      <c r="A78" t="s">
        <v>1499</v>
      </c>
      <c r="B78" t="s">
        <v>1</v>
      </c>
      <c r="C78">
        <v>2</v>
      </c>
      <c r="D78" t="s">
        <v>5</v>
      </c>
      <c r="E78">
        <v>17</v>
      </c>
      <c r="F78" t="s">
        <v>4</v>
      </c>
      <c r="G78">
        <v>18</v>
      </c>
    </row>
    <row r="79" spans="1:7" x14ac:dyDescent="0.25">
      <c r="A79" t="s">
        <v>491</v>
      </c>
      <c r="B79" t="s">
        <v>1</v>
      </c>
      <c r="C79">
        <v>2</v>
      </c>
      <c r="D79" t="s">
        <v>40</v>
      </c>
      <c r="E79">
        <v>18</v>
      </c>
      <c r="F79" t="s">
        <v>3</v>
      </c>
      <c r="G79">
        <v>19</v>
      </c>
    </row>
    <row r="80" spans="1:7" x14ac:dyDescent="0.25">
      <c r="A80" t="s">
        <v>255</v>
      </c>
      <c r="B80" t="s">
        <v>1</v>
      </c>
      <c r="C80">
        <v>1</v>
      </c>
      <c r="D80" t="s">
        <v>19</v>
      </c>
      <c r="E80">
        <v>0</v>
      </c>
    </row>
    <row r="81" spans="1:5" x14ac:dyDescent="0.25">
      <c r="A81" t="s">
        <v>1146</v>
      </c>
      <c r="B81" t="s">
        <v>1</v>
      </c>
      <c r="C81">
        <v>1</v>
      </c>
      <c r="D81" t="s">
        <v>6</v>
      </c>
      <c r="E81">
        <v>0</v>
      </c>
    </row>
    <row r="82" spans="1:5" x14ac:dyDescent="0.25">
      <c r="A82" t="s">
        <v>729</v>
      </c>
      <c r="B82" t="s">
        <v>1</v>
      </c>
      <c r="C82">
        <v>1</v>
      </c>
      <c r="D82" t="s">
        <v>5</v>
      </c>
      <c r="E82">
        <v>0</v>
      </c>
    </row>
    <row r="83" spans="1:5" x14ac:dyDescent="0.25">
      <c r="A83" t="s">
        <v>1740</v>
      </c>
      <c r="B83" t="s">
        <v>1</v>
      </c>
      <c r="C83">
        <v>1</v>
      </c>
      <c r="D83" t="s">
        <v>29</v>
      </c>
      <c r="E83">
        <v>0</v>
      </c>
    </row>
    <row r="84" spans="1:5" x14ac:dyDescent="0.25">
      <c r="A84" t="s">
        <v>1664</v>
      </c>
      <c r="B84" t="s">
        <v>1</v>
      </c>
      <c r="C84">
        <v>1</v>
      </c>
      <c r="D84" t="s">
        <v>11</v>
      </c>
      <c r="E84">
        <v>0</v>
      </c>
    </row>
    <row r="85" spans="1:5" x14ac:dyDescent="0.25">
      <c r="A85" t="s">
        <v>825</v>
      </c>
      <c r="B85" t="s">
        <v>1</v>
      </c>
      <c r="C85">
        <v>1</v>
      </c>
      <c r="D85" t="s">
        <v>35</v>
      </c>
      <c r="E85">
        <v>0</v>
      </c>
    </row>
    <row r="86" spans="1:5" x14ac:dyDescent="0.25">
      <c r="A86" t="s">
        <v>984</v>
      </c>
      <c r="B86" t="s">
        <v>1</v>
      </c>
      <c r="C86">
        <v>1</v>
      </c>
      <c r="D86" t="s">
        <v>21</v>
      </c>
      <c r="E86">
        <v>0</v>
      </c>
    </row>
    <row r="87" spans="1:5" x14ac:dyDescent="0.25">
      <c r="A87" t="s">
        <v>1505</v>
      </c>
      <c r="B87" t="s">
        <v>1</v>
      </c>
      <c r="C87">
        <v>1</v>
      </c>
      <c r="D87" t="s">
        <v>4</v>
      </c>
      <c r="E87">
        <v>1</v>
      </c>
    </row>
    <row r="88" spans="1:5" x14ac:dyDescent="0.25">
      <c r="A88" t="s">
        <v>1145</v>
      </c>
      <c r="B88" t="s">
        <v>1</v>
      </c>
      <c r="C88">
        <v>1</v>
      </c>
      <c r="D88" t="s">
        <v>6</v>
      </c>
      <c r="E88">
        <v>1</v>
      </c>
    </row>
    <row r="89" spans="1:5" x14ac:dyDescent="0.25">
      <c r="A89" t="s">
        <v>1922</v>
      </c>
      <c r="B89" t="s">
        <v>1</v>
      </c>
      <c r="C89">
        <v>1</v>
      </c>
      <c r="D89" t="s">
        <v>8</v>
      </c>
      <c r="E89">
        <v>1</v>
      </c>
    </row>
    <row r="90" spans="1:5" x14ac:dyDescent="0.25">
      <c r="A90" t="s">
        <v>1144</v>
      </c>
      <c r="B90" t="s">
        <v>1</v>
      </c>
      <c r="C90">
        <v>1</v>
      </c>
      <c r="D90" t="s">
        <v>6</v>
      </c>
      <c r="E90">
        <v>2</v>
      </c>
    </row>
    <row r="91" spans="1:5" x14ac:dyDescent="0.25">
      <c r="A91" t="s">
        <v>809</v>
      </c>
      <c r="B91" t="s">
        <v>1</v>
      </c>
      <c r="C91">
        <v>1</v>
      </c>
      <c r="D91" t="s">
        <v>9</v>
      </c>
      <c r="E91">
        <v>2</v>
      </c>
    </row>
    <row r="92" spans="1:5" x14ac:dyDescent="0.25">
      <c r="A92" t="s">
        <v>1739</v>
      </c>
      <c r="B92" t="s">
        <v>1</v>
      </c>
      <c r="C92">
        <v>1</v>
      </c>
      <c r="D92" t="s">
        <v>29</v>
      </c>
      <c r="E92">
        <v>2</v>
      </c>
    </row>
    <row r="93" spans="1:5" x14ac:dyDescent="0.25">
      <c r="A93" t="s">
        <v>824</v>
      </c>
      <c r="B93" t="s">
        <v>1</v>
      </c>
      <c r="C93">
        <v>1</v>
      </c>
      <c r="D93" t="s">
        <v>35</v>
      </c>
      <c r="E93">
        <v>2</v>
      </c>
    </row>
    <row r="94" spans="1:5" x14ac:dyDescent="0.25">
      <c r="A94" t="s">
        <v>1143</v>
      </c>
      <c r="B94" t="s">
        <v>1</v>
      </c>
      <c r="C94">
        <v>1</v>
      </c>
      <c r="D94" t="s">
        <v>6</v>
      </c>
      <c r="E94">
        <v>3</v>
      </c>
    </row>
    <row r="95" spans="1:5" x14ac:dyDescent="0.25">
      <c r="A95" t="s">
        <v>541</v>
      </c>
      <c r="B95" t="s">
        <v>1</v>
      </c>
      <c r="C95">
        <v>1</v>
      </c>
      <c r="D95" t="s">
        <v>7</v>
      </c>
      <c r="E95">
        <v>3</v>
      </c>
    </row>
    <row r="96" spans="1:5" x14ac:dyDescent="0.25">
      <c r="A96" t="s">
        <v>1738</v>
      </c>
      <c r="B96" t="s">
        <v>1</v>
      </c>
      <c r="C96">
        <v>1</v>
      </c>
      <c r="D96" t="s">
        <v>29</v>
      </c>
      <c r="E96">
        <v>3</v>
      </c>
    </row>
    <row r="97" spans="1:5" x14ac:dyDescent="0.25">
      <c r="A97" t="s">
        <v>899</v>
      </c>
      <c r="B97" t="s">
        <v>1</v>
      </c>
      <c r="C97">
        <v>1</v>
      </c>
      <c r="D97" t="s">
        <v>42</v>
      </c>
      <c r="E97">
        <v>3</v>
      </c>
    </row>
    <row r="98" spans="1:5" x14ac:dyDescent="0.25">
      <c r="A98" t="s">
        <v>1206</v>
      </c>
      <c r="B98" t="s">
        <v>1</v>
      </c>
      <c r="C98">
        <v>1</v>
      </c>
      <c r="D98" t="s">
        <v>3</v>
      </c>
      <c r="E98">
        <v>3</v>
      </c>
    </row>
    <row r="99" spans="1:5" x14ac:dyDescent="0.25">
      <c r="A99" t="s">
        <v>1663</v>
      </c>
      <c r="B99" t="s">
        <v>1</v>
      </c>
      <c r="C99">
        <v>1</v>
      </c>
      <c r="D99" t="s">
        <v>11</v>
      </c>
      <c r="E99">
        <v>3</v>
      </c>
    </row>
    <row r="100" spans="1:5" x14ac:dyDescent="0.25">
      <c r="A100" t="s">
        <v>95</v>
      </c>
      <c r="B100" t="s">
        <v>1</v>
      </c>
      <c r="C100">
        <v>1</v>
      </c>
      <c r="D100" t="s">
        <v>2</v>
      </c>
      <c r="E100">
        <v>3</v>
      </c>
    </row>
    <row r="101" spans="1:5" x14ac:dyDescent="0.25">
      <c r="A101" t="s">
        <v>1427</v>
      </c>
      <c r="B101" t="s">
        <v>1</v>
      </c>
      <c r="C101">
        <v>1</v>
      </c>
      <c r="D101" t="s">
        <v>9</v>
      </c>
      <c r="E101">
        <v>4</v>
      </c>
    </row>
    <row r="102" spans="1:5" x14ac:dyDescent="0.25">
      <c r="A102" t="s">
        <v>898</v>
      </c>
      <c r="B102" t="s">
        <v>1</v>
      </c>
      <c r="C102">
        <v>1</v>
      </c>
      <c r="D102" t="s">
        <v>42</v>
      </c>
      <c r="E102">
        <v>4</v>
      </c>
    </row>
    <row r="103" spans="1:5" x14ac:dyDescent="0.25">
      <c r="A103" t="s">
        <v>1662</v>
      </c>
      <c r="B103" t="s">
        <v>1</v>
      </c>
      <c r="C103">
        <v>1</v>
      </c>
      <c r="D103" t="s">
        <v>11</v>
      </c>
      <c r="E103">
        <v>4</v>
      </c>
    </row>
    <row r="104" spans="1:5" x14ac:dyDescent="0.25">
      <c r="A104" t="s">
        <v>1142</v>
      </c>
      <c r="B104" t="s">
        <v>1</v>
      </c>
      <c r="C104">
        <v>1</v>
      </c>
      <c r="D104" t="s">
        <v>6</v>
      </c>
      <c r="E104">
        <v>5</v>
      </c>
    </row>
    <row r="105" spans="1:5" x14ac:dyDescent="0.25">
      <c r="A105" t="s">
        <v>1661</v>
      </c>
      <c r="B105" t="s">
        <v>1</v>
      </c>
      <c r="C105">
        <v>1</v>
      </c>
      <c r="D105" t="s">
        <v>11</v>
      </c>
      <c r="E105">
        <v>5</v>
      </c>
    </row>
    <row r="106" spans="1:5" x14ac:dyDescent="0.25">
      <c r="A106" t="s">
        <v>823</v>
      </c>
      <c r="B106" t="s">
        <v>1</v>
      </c>
      <c r="C106">
        <v>1</v>
      </c>
      <c r="D106" t="s">
        <v>35</v>
      </c>
      <c r="E106">
        <v>5</v>
      </c>
    </row>
    <row r="107" spans="1:5" x14ac:dyDescent="0.25">
      <c r="A107" t="s">
        <v>94</v>
      </c>
      <c r="B107" t="s">
        <v>1</v>
      </c>
      <c r="C107">
        <v>1</v>
      </c>
      <c r="D107" t="s">
        <v>2</v>
      </c>
      <c r="E107">
        <v>5</v>
      </c>
    </row>
    <row r="108" spans="1:5" x14ac:dyDescent="0.25">
      <c r="A108" t="s">
        <v>1504</v>
      </c>
      <c r="B108" t="s">
        <v>1</v>
      </c>
      <c r="C108">
        <v>1</v>
      </c>
      <c r="D108" t="s">
        <v>4</v>
      </c>
      <c r="E108">
        <v>6</v>
      </c>
    </row>
    <row r="109" spans="1:5" x14ac:dyDescent="0.25">
      <c r="A109" t="s">
        <v>1141</v>
      </c>
      <c r="B109" t="s">
        <v>1</v>
      </c>
      <c r="C109">
        <v>1</v>
      </c>
      <c r="D109" t="s">
        <v>6</v>
      </c>
      <c r="E109">
        <v>6</v>
      </c>
    </row>
    <row r="110" spans="1:5" x14ac:dyDescent="0.25">
      <c r="A110" t="s">
        <v>540</v>
      </c>
      <c r="B110" t="s">
        <v>1</v>
      </c>
      <c r="C110">
        <v>1</v>
      </c>
      <c r="D110" t="s">
        <v>7</v>
      </c>
      <c r="E110">
        <v>6</v>
      </c>
    </row>
    <row r="111" spans="1:5" x14ac:dyDescent="0.25">
      <c r="A111" t="s">
        <v>1736</v>
      </c>
      <c r="B111" t="s">
        <v>1</v>
      </c>
      <c r="C111">
        <v>1</v>
      </c>
      <c r="D111" t="s">
        <v>29</v>
      </c>
      <c r="E111">
        <v>6</v>
      </c>
    </row>
    <row r="112" spans="1:5" x14ac:dyDescent="0.25">
      <c r="A112" t="s">
        <v>1205</v>
      </c>
      <c r="B112" t="s">
        <v>1</v>
      </c>
      <c r="C112">
        <v>1</v>
      </c>
      <c r="D112" t="s">
        <v>3</v>
      </c>
      <c r="E112">
        <v>6</v>
      </c>
    </row>
    <row r="113" spans="1:5" x14ac:dyDescent="0.25">
      <c r="A113" t="s">
        <v>1301</v>
      </c>
      <c r="B113" t="s">
        <v>1</v>
      </c>
      <c r="C113">
        <v>1</v>
      </c>
      <c r="D113" t="s">
        <v>90</v>
      </c>
      <c r="E113">
        <v>6</v>
      </c>
    </row>
    <row r="114" spans="1:5" x14ac:dyDescent="0.25">
      <c r="A114" t="s">
        <v>822</v>
      </c>
      <c r="B114" t="s">
        <v>1</v>
      </c>
      <c r="C114">
        <v>1</v>
      </c>
      <c r="D114" t="s">
        <v>35</v>
      </c>
      <c r="E114">
        <v>6</v>
      </c>
    </row>
    <row r="115" spans="1:5" x14ac:dyDescent="0.25">
      <c r="A115" t="s">
        <v>991</v>
      </c>
      <c r="B115" t="s">
        <v>1</v>
      </c>
      <c r="C115">
        <v>1</v>
      </c>
      <c r="D115" t="s">
        <v>345</v>
      </c>
      <c r="E115">
        <v>6</v>
      </c>
    </row>
    <row r="116" spans="1:5" x14ac:dyDescent="0.25">
      <c r="A116" t="s">
        <v>1140</v>
      </c>
      <c r="B116" t="s">
        <v>1</v>
      </c>
      <c r="C116">
        <v>1</v>
      </c>
      <c r="D116" t="s">
        <v>6</v>
      </c>
      <c r="E116">
        <v>7</v>
      </c>
    </row>
    <row r="117" spans="1:5" x14ac:dyDescent="0.25">
      <c r="A117" t="s">
        <v>1573</v>
      </c>
      <c r="B117" t="s">
        <v>1</v>
      </c>
      <c r="C117">
        <v>1</v>
      </c>
      <c r="D117" t="s">
        <v>23</v>
      </c>
      <c r="E117">
        <v>7</v>
      </c>
    </row>
    <row r="118" spans="1:5" x14ac:dyDescent="0.25">
      <c r="A118" t="s">
        <v>1204</v>
      </c>
      <c r="B118" t="s">
        <v>1</v>
      </c>
      <c r="C118">
        <v>1</v>
      </c>
      <c r="D118" t="s">
        <v>3</v>
      </c>
      <c r="E118">
        <v>7</v>
      </c>
    </row>
    <row r="119" spans="1:5" x14ac:dyDescent="0.25">
      <c r="A119" t="s">
        <v>1660</v>
      </c>
      <c r="B119" t="s">
        <v>1</v>
      </c>
      <c r="C119">
        <v>1</v>
      </c>
      <c r="D119" t="s">
        <v>11</v>
      </c>
      <c r="E119">
        <v>7</v>
      </c>
    </row>
    <row r="120" spans="1:5" x14ac:dyDescent="0.25">
      <c r="A120" t="s">
        <v>993</v>
      </c>
      <c r="B120" t="s">
        <v>1</v>
      </c>
      <c r="C120">
        <v>1</v>
      </c>
      <c r="D120" t="s">
        <v>345</v>
      </c>
      <c r="E120">
        <v>7</v>
      </c>
    </row>
    <row r="121" spans="1:5" x14ac:dyDescent="0.25">
      <c r="A121" t="s">
        <v>253</v>
      </c>
      <c r="B121" t="s">
        <v>1</v>
      </c>
      <c r="C121">
        <v>1</v>
      </c>
      <c r="D121" t="s">
        <v>19</v>
      </c>
      <c r="E121">
        <v>8</v>
      </c>
    </row>
    <row r="122" spans="1:5" x14ac:dyDescent="0.25">
      <c r="A122" t="s">
        <v>1139</v>
      </c>
      <c r="B122" t="s">
        <v>1</v>
      </c>
      <c r="C122">
        <v>1</v>
      </c>
      <c r="D122" t="s">
        <v>6</v>
      </c>
      <c r="E122">
        <v>8</v>
      </c>
    </row>
    <row r="123" spans="1:5" x14ac:dyDescent="0.25">
      <c r="A123" t="s">
        <v>1735</v>
      </c>
      <c r="B123" t="s">
        <v>1</v>
      </c>
      <c r="C123">
        <v>1</v>
      </c>
      <c r="D123" t="s">
        <v>29</v>
      </c>
      <c r="E123">
        <v>8</v>
      </c>
    </row>
    <row r="124" spans="1:5" x14ac:dyDescent="0.25">
      <c r="A124" t="s">
        <v>176</v>
      </c>
      <c r="B124" t="s">
        <v>1</v>
      </c>
      <c r="C124">
        <v>1</v>
      </c>
      <c r="D124" t="s">
        <v>17</v>
      </c>
      <c r="E124">
        <v>8</v>
      </c>
    </row>
    <row r="125" spans="1:5" x14ac:dyDescent="0.25">
      <c r="A125" t="s">
        <v>1659</v>
      </c>
      <c r="B125" t="s">
        <v>1</v>
      </c>
      <c r="C125">
        <v>1</v>
      </c>
      <c r="D125" t="s">
        <v>11</v>
      </c>
      <c r="E125">
        <v>8</v>
      </c>
    </row>
    <row r="126" spans="1:5" x14ac:dyDescent="0.25">
      <c r="A126" t="s">
        <v>1302</v>
      </c>
      <c r="B126" t="s">
        <v>1</v>
      </c>
      <c r="C126">
        <v>1</v>
      </c>
      <c r="D126" t="s">
        <v>90</v>
      </c>
      <c r="E126">
        <v>8</v>
      </c>
    </row>
    <row r="127" spans="1:5" x14ac:dyDescent="0.25">
      <c r="A127" t="s">
        <v>604</v>
      </c>
      <c r="B127" t="s">
        <v>1</v>
      </c>
      <c r="C127">
        <v>1</v>
      </c>
      <c r="D127" t="s">
        <v>45</v>
      </c>
      <c r="E127">
        <v>8</v>
      </c>
    </row>
    <row r="128" spans="1:5" x14ac:dyDescent="0.25">
      <c r="A128" t="s">
        <v>402</v>
      </c>
      <c r="B128" t="s">
        <v>1</v>
      </c>
      <c r="C128">
        <v>1</v>
      </c>
      <c r="D128" t="s">
        <v>8</v>
      </c>
      <c r="E128">
        <v>8</v>
      </c>
    </row>
    <row r="129" spans="1:5" x14ac:dyDescent="0.25">
      <c r="A129" t="s">
        <v>999</v>
      </c>
      <c r="B129" t="s">
        <v>1</v>
      </c>
      <c r="C129">
        <v>1</v>
      </c>
      <c r="D129" t="s">
        <v>345</v>
      </c>
      <c r="E129">
        <v>8</v>
      </c>
    </row>
    <row r="130" spans="1:5" x14ac:dyDescent="0.25">
      <c r="A130" t="s">
        <v>1426</v>
      </c>
      <c r="B130" t="s">
        <v>1</v>
      </c>
      <c r="C130">
        <v>1</v>
      </c>
      <c r="D130" t="s">
        <v>9</v>
      </c>
      <c r="E130">
        <v>9</v>
      </c>
    </row>
    <row r="131" spans="1:5" x14ac:dyDescent="0.25">
      <c r="A131" t="s">
        <v>897</v>
      </c>
      <c r="B131" t="s">
        <v>1</v>
      </c>
      <c r="C131">
        <v>1</v>
      </c>
      <c r="D131" t="s">
        <v>42</v>
      </c>
      <c r="E131">
        <v>9</v>
      </c>
    </row>
    <row r="132" spans="1:5" x14ac:dyDescent="0.25">
      <c r="A132" t="s">
        <v>820</v>
      </c>
      <c r="B132" t="s">
        <v>1</v>
      </c>
      <c r="C132">
        <v>1</v>
      </c>
      <c r="D132" t="s">
        <v>35</v>
      </c>
      <c r="E132">
        <v>9</v>
      </c>
    </row>
    <row r="133" spans="1:5" x14ac:dyDescent="0.25">
      <c r="A133" t="s">
        <v>92</v>
      </c>
      <c r="B133" t="s">
        <v>1</v>
      </c>
      <c r="C133">
        <v>1</v>
      </c>
      <c r="D133" t="s">
        <v>2</v>
      </c>
      <c r="E133">
        <v>9</v>
      </c>
    </row>
    <row r="134" spans="1:5" x14ac:dyDescent="0.25">
      <c r="A134" t="s">
        <v>978</v>
      </c>
      <c r="B134" t="s">
        <v>1</v>
      </c>
      <c r="C134">
        <v>1</v>
      </c>
      <c r="D134" t="s">
        <v>21</v>
      </c>
      <c r="E134">
        <v>9</v>
      </c>
    </row>
    <row r="135" spans="1:5" x14ac:dyDescent="0.25">
      <c r="A135" t="s">
        <v>395</v>
      </c>
      <c r="B135" t="s">
        <v>1</v>
      </c>
      <c r="C135">
        <v>1</v>
      </c>
      <c r="D135" t="s">
        <v>81</v>
      </c>
      <c r="E135">
        <v>9</v>
      </c>
    </row>
    <row r="136" spans="1:5" x14ac:dyDescent="0.25">
      <c r="A136" t="s">
        <v>1000</v>
      </c>
      <c r="B136" t="s">
        <v>1</v>
      </c>
      <c r="C136">
        <v>1</v>
      </c>
      <c r="D136" t="s">
        <v>345</v>
      </c>
      <c r="E136">
        <v>9</v>
      </c>
    </row>
    <row r="137" spans="1:5" x14ac:dyDescent="0.25">
      <c r="A137" t="s">
        <v>1357</v>
      </c>
      <c r="B137" t="s">
        <v>1</v>
      </c>
      <c r="C137">
        <v>1</v>
      </c>
      <c r="D137" t="s">
        <v>10</v>
      </c>
      <c r="E137">
        <v>10</v>
      </c>
    </row>
    <row r="138" spans="1:5" x14ac:dyDescent="0.25">
      <c r="A138" t="s">
        <v>340</v>
      </c>
      <c r="B138" t="s">
        <v>1</v>
      </c>
      <c r="C138">
        <v>1</v>
      </c>
      <c r="D138" t="s">
        <v>16</v>
      </c>
      <c r="E138">
        <v>10</v>
      </c>
    </row>
    <row r="139" spans="1:5" x14ac:dyDescent="0.25">
      <c r="A139" t="s">
        <v>1734</v>
      </c>
      <c r="B139" t="s">
        <v>1</v>
      </c>
      <c r="C139">
        <v>1</v>
      </c>
      <c r="D139" t="s">
        <v>29</v>
      </c>
      <c r="E139">
        <v>10</v>
      </c>
    </row>
    <row r="140" spans="1:5" x14ac:dyDescent="0.25">
      <c r="A140" t="s">
        <v>1658</v>
      </c>
      <c r="B140" t="s">
        <v>1</v>
      </c>
      <c r="C140">
        <v>1</v>
      </c>
      <c r="D140" t="s">
        <v>11</v>
      </c>
      <c r="E140">
        <v>10</v>
      </c>
    </row>
    <row r="141" spans="1:5" x14ac:dyDescent="0.25">
      <c r="A141" t="s">
        <v>1289</v>
      </c>
      <c r="B141" t="s">
        <v>1</v>
      </c>
      <c r="C141">
        <v>1</v>
      </c>
      <c r="D141" t="s">
        <v>12</v>
      </c>
      <c r="E141">
        <v>10</v>
      </c>
    </row>
    <row r="142" spans="1:5" x14ac:dyDescent="0.25">
      <c r="A142" t="s">
        <v>819</v>
      </c>
      <c r="B142" t="s">
        <v>1</v>
      </c>
      <c r="C142">
        <v>1</v>
      </c>
      <c r="D142" t="s">
        <v>35</v>
      </c>
      <c r="E142">
        <v>10</v>
      </c>
    </row>
    <row r="143" spans="1:5" x14ac:dyDescent="0.25">
      <c r="A143" t="s">
        <v>976</v>
      </c>
      <c r="B143" t="s">
        <v>1</v>
      </c>
      <c r="C143">
        <v>1</v>
      </c>
      <c r="D143" t="s">
        <v>21</v>
      </c>
      <c r="E143">
        <v>10</v>
      </c>
    </row>
    <row r="144" spans="1:5" x14ac:dyDescent="0.25">
      <c r="A144" t="s">
        <v>1832</v>
      </c>
      <c r="B144" t="s">
        <v>1</v>
      </c>
      <c r="C144">
        <v>1</v>
      </c>
      <c r="D144" t="s">
        <v>43</v>
      </c>
      <c r="E144">
        <v>10</v>
      </c>
    </row>
    <row r="145" spans="1:5" x14ac:dyDescent="0.25">
      <c r="A145" t="s">
        <v>400</v>
      </c>
      <c r="B145" t="s">
        <v>1</v>
      </c>
      <c r="C145">
        <v>1</v>
      </c>
      <c r="D145" t="s">
        <v>81</v>
      </c>
      <c r="E145">
        <v>10</v>
      </c>
    </row>
    <row r="146" spans="1:5" x14ac:dyDescent="0.25">
      <c r="A146" t="s">
        <v>1502</v>
      </c>
      <c r="B146" t="s">
        <v>1</v>
      </c>
      <c r="C146">
        <v>1</v>
      </c>
      <c r="D146" t="s">
        <v>4</v>
      </c>
      <c r="E146">
        <v>11</v>
      </c>
    </row>
    <row r="147" spans="1:5" x14ac:dyDescent="0.25">
      <c r="A147" t="s">
        <v>1137</v>
      </c>
      <c r="B147" t="s">
        <v>1</v>
      </c>
      <c r="C147">
        <v>1</v>
      </c>
      <c r="D147" t="s">
        <v>6</v>
      </c>
      <c r="E147">
        <v>11</v>
      </c>
    </row>
    <row r="148" spans="1:5" x14ac:dyDescent="0.25">
      <c r="A148" t="s">
        <v>1570</v>
      </c>
      <c r="B148" t="s">
        <v>1</v>
      </c>
      <c r="C148">
        <v>1</v>
      </c>
      <c r="D148" t="s">
        <v>23</v>
      </c>
      <c r="E148">
        <v>11</v>
      </c>
    </row>
    <row r="149" spans="1:5" x14ac:dyDescent="0.25">
      <c r="A149" t="s">
        <v>1733</v>
      </c>
      <c r="B149" t="s">
        <v>1</v>
      </c>
      <c r="C149">
        <v>1</v>
      </c>
      <c r="D149" t="s">
        <v>29</v>
      </c>
      <c r="E149">
        <v>11</v>
      </c>
    </row>
    <row r="150" spans="1:5" x14ac:dyDescent="0.25">
      <c r="A150" t="s">
        <v>896</v>
      </c>
      <c r="B150" t="s">
        <v>34</v>
      </c>
      <c r="C150">
        <v>1</v>
      </c>
      <c r="D150" t="s">
        <v>42</v>
      </c>
      <c r="E150">
        <v>11</v>
      </c>
    </row>
    <row r="151" spans="1:5" x14ac:dyDescent="0.25">
      <c r="A151" t="s">
        <v>818</v>
      </c>
      <c r="B151" t="s">
        <v>1</v>
      </c>
      <c r="C151">
        <v>1</v>
      </c>
      <c r="D151" t="s">
        <v>35</v>
      </c>
      <c r="E151">
        <v>11</v>
      </c>
    </row>
    <row r="152" spans="1:5" x14ac:dyDescent="0.25">
      <c r="A152" t="s">
        <v>603</v>
      </c>
      <c r="B152" t="s">
        <v>1</v>
      </c>
      <c r="C152">
        <v>1</v>
      </c>
      <c r="D152" t="s">
        <v>45</v>
      </c>
      <c r="E152">
        <v>11</v>
      </c>
    </row>
    <row r="153" spans="1:5" x14ac:dyDescent="0.25">
      <c r="A153" t="s">
        <v>1830</v>
      </c>
      <c r="B153" t="s">
        <v>1</v>
      </c>
      <c r="C153">
        <v>1</v>
      </c>
      <c r="D153" t="s">
        <v>43</v>
      </c>
      <c r="E153">
        <v>11</v>
      </c>
    </row>
    <row r="154" spans="1:5" x14ac:dyDescent="0.25">
      <c r="A154" t="s">
        <v>1920</v>
      </c>
      <c r="B154" t="s">
        <v>34</v>
      </c>
      <c r="C154">
        <v>1</v>
      </c>
      <c r="D154" t="s">
        <v>8</v>
      </c>
      <c r="E154">
        <v>11</v>
      </c>
    </row>
    <row r="155" spans="1:5" x14ac:dyDescent="0.25">
      <c r="A155" t="s">
        <v>393</v>
      </c>
      <c r="B155" t="s">
        <v>1</v>
      </c>
      <c r="C155">
        <v>1</v>
      </c>
      <c r="D155" t="s">
        <v>81</v>
      </c>
      <c r="E155">
        <v>11</v>
      </c>
    </row>
    <row r="156" spans="1:5" x14ac:dyDescent="0.25">
      <c r="A156" t="s">
        <v>995</v>
      </c>
      <c r="B156" t="s">
        <v>1</v>
      </c>
      <c r="C156">
        <v>1</v>
      </c>
      <c r="D156" t="s">
        <v>345</v>
      </c>
      <c r="E156">
        <v>11</v>
      </c>
    </row>
    <row r="157" spans="1:5" x14ac:dyDescent="0.25">
      <c r="A157" t="s">
        <v>1503</v>
      </c>
      <c r="B157" t="s">
        <v>1</v>
      </c>
      <c r="C157">
        <v>1</v>
      </c>
      <c r="D157" t="s">
        <v>4</v>
      </c>
      <c r="E157">
        <v>12</v>
      </c>
    </row>
    <row r="158" spans="1:5" x14ac:dyDescent="0.25">
      <c r="A158" t="s">
        <v>1136</v>
      </c>
      <c r="B158" t="s">
        <v>1</v>
      </c>
      <c r="C158">
        <v>1</v>
      </c>
      <c r="D158" t="s">
        <v>6</v>
      </c>
      <c r="E158">
        <v>12</v>
      </c>
    </row>
    <row r="159" spans="1:5" x14ac:dyDescent="0.25">
      <c r="A159" t="s">
        <v>1571</v>
      </c>
      <c r="B159" t="s">
        <v>1</v>
      </c>
      <c r="C159">
        <v>1</v>
      </c>
      <c r="D159" t="s">
        <v>23</v>
      </c>
      <c r="E159">
        <v>12</v>
      </c>
    </row>
    <row r="160" spans="1:5" x14ac:dyDescent="0.25">
      <c r="A160" t="s">
        <v>494</v>
      </c>
      <c r="B160" t="s">
        <v>1</v>
      </c>
      <c r="C160">
        <v>1</v>
      </c>
      <c r="D160" t="s">
        <v>40</v>
      </c>
      <c r="E160">
        <v>12</v>
      </c>
    </row>
    <row r="161" spans="1:5" x14ac:dyDescent="0.25">
      <c r="A161" t="s">
        <v>817</v>
      </c>
      <c r="B161" t="s">
        <v>1</v>
      </c>
      <c r="C161">
        <v>1</v>
      </c>
      <c r="D161" t="s">
        <v>35</v>
      </c>
      <c r="E161">
        <v>12</v>
      </c>
    </row>
    <row r="162" spans="1:5" x14ac:dyDescent="0.25">
      <c r="A162" t="s">
        <v>1831</v>
      </c>
      <c r="B162" t="s">
        <v>1</v>
      </c>
      <c r="C162">
        <v>1</v>
      </c>
      <c r="D162" t="s">
        <v>43</v>
      </c>
      <c r="E162">
        <v>12</v>
      </c>
    </row>
    <row r="163" spans="1:5" x14ac:dyDescent="0.25">
      <c r="A163" t="s">
        <v>404</v>
      </c>
      <c r="B163" t="s">
        <v>1</v>
      </c>
      <c r="C163">
        <v>1</v>
      </c>
      <c r="D163" t="s">
        <v>81</v>
      </c>
      <c r="E163">
        <v>12</v>
      </c>
    </row>
    <row r="164" spans="1:5" x14ac:dyDescent="0.25">
      <c r="A164" t="s">
        <v>2227</v>
      </c>
      <c r="B164" t="s">
        <v>34</v>
      </c>
      <c r="C164">
        <v>1</v>
      </c>
      <c r="D164" t="s">
        <v>345</v>
      </c>
      <c r="E164">
        <v>12</v>
      </c>
    </row>
    <row r="165" spans="1:5" x14ac:dyDescent="0.25">
      <c r="A165" t="s">
        <v>1501</v>
      </c>
      <c r="B165" t="s">
        <v>1</v>
      </c>
      <c r="C165">
        <v>1</v>
      </c>
      <c r="D165" t="s">
        <v>4</v>
      </c>
      <c r="E165">
        <v>13</v>
      </c>
    </row>
    <row r="166" spans="1:5" x14ac:dyDescent="0.25">
      <c r="A166" t="s">
        <v>1569</v>
      </c>
      <c r="B166" t="s">
        <v>1</v>
      </c>
      <c r="C166">
        <v>1</v>
      </c>
      <c r="D166" t="s">
        <v>23</v>
      </c>
      <c r="E166">
        <v>13</v>
      </c>
    </row>
    <row r="167" spans="1:5" x14ac:dyDescent="0.25">
      <c r="A167" t="s">
        <v>894</v>
      </c>
      <c r="B167" t="s">
        <v>1</v>
      </c>
      <c r="C167">
        <v>1</v>
      </c>
      <c r="D167" t="s">
        <v>42</v>
      </c>
      <c r="E167">
        <v>13</v>
      </c>
    </row>
    <row r="168" spans="1:5" x14ac:dyDescent="0.25">
      <c r="A168" t="s">
        <v>1657</v>
      </c>
      <c r="B168" t="s">
        <v>1</v>
      </c>
      <c r="C168">
        <v>1</v>
      </c>
      <c r="D168" t="s">
        <v>11</v>
      </c>
      <c r="E168">
        <v>13</v>
      </c>
    </row>
    <row r="169" spans="1:5" x14ac:dyDescent="0.25">
      <c r="A169" t="s">
        <v>816</v>
      </c>
      <c r="B169" t="s">
        <v>1</v>
      </c>
      <c r="C169">
        <v>1</v>
      </c>
      <c r="D169" t="s">
        <v>35</v>
      </c>
      <c r="E169">
        <v>13</v>
      </c>
    </row>
    <row r="170" spans="1:5" x14ac:dyDescent="0.25">
      <c r="A170" t="s">
        <v>88</v>
      </c>
      <c r="B170" t="s">
        <v>1</v>
      </c>
      <c r="C170">
        <v>1</v>
      </c>
      <c r="D170" t="s">
        <v>2</v>
      </c>
      <c r="E170">
        <v>13</v>
      </c>
    </row>
    <row r="171" spans="1:5" x14ac:dyDescent="0.25">
      <c r="A171" t="s">
        <v>975</v>
      </c>
      <c r="B171" t="s">
        <v>1</v>
      </c>
      <c r="C171">
        <v>1</v>
      </c>
      <c r="D171" t="s">
        <v>21</v>
      </c>
      <c r="E171">
        <v>13</v>
      </c>
    </row>
    <row r="172" spans="1:5" x14ac:dyDescent="0.25">
      <c r="A172" t="s">
        <v>1919</v>
      </c>
      <c r="B172" t="s">
        <v>1</v>
      </c>
      <c r="C172">
        <v>1</v>
      </c>
      <c r="D172" t="s">
        <v>8</v>
      </c>
      <c r="E172">
        <v>13</v>
      </c>
    </row>
    <row r="173" spans="1:5" x14ac:dyDescent="0.25">
      <c r="A173" t="s">
        <v>403</v>
      </c>
      <c r="B173" t="s">
        <v>1</v>
      </c>
      <c r="C173">
        <v>1</v>
      </c>
      <c r="D173" t="s">
        <v>81</v>
      </c>
      <c r="E173">
        <v>13</v>
      </c>
    </row>
    <row r="174" spans="1:5" x14ac:dyDescent="0.25">
      <c r="A174" t="s">
        <v>2228</v>
      </c>
      <c r="B174" t="s">
        <v>1</v>
      </c>
      <c r="C174">
        <v>1</v>
      </c>
      <c r="D174" t="s">
        <v>345</v>
      </c>
      <c r="E174">
        <v>13</v>
      </c>
    </row>
    <row r="175" spans="1:5" x14ac:dyDescent="0.25">
      <c r="A175" t="s">
        <v>251</v>
      </c>
      <c r="B175" t="s">
        <v>1</v>
      </c>
      <c r="C175">
        <v>1</v>
      </c>
      <c r="D175" t="s">
        <v>19</v>
      </c>
      <c r="E175">
        <v>14</v>
      </c>
    </row>
    <row r="176" spans="1:5" x14ac:dyDescent="0.25">
      <c r="A176" t="s">
        <v>358</v>
      </c>
      <c r="B176" t="s">
        <v>1</v>
      </c>
      <c r="C176">
        <v>1</v>
      </c>
      <c r="D176" t="s">
        <v>23</v>
      </c>
      <c r="E176">
        <v>14</v>
      </c>
    </row>
    <row r="177" spans="1:5" x14ac:dyDescent="0.25">
      <c r="A177" t="s">
        <v>1731</v>
      </c>
      <c r="B177" t="s">
        <v>1</v>
      </c>
      <c r="C177">
        <v>1</v>
      </c>
      <c r="D177" t="s">
        <v>29</v>
      </c>
      <c r="E177">
        <v>14</v>
      </c>
    </row>
    <row r="178" spans="1:5" x14ac:dyDescent="0.25">
      <c r="A178" t="s">
        <v>895</v>
      </c>
      <c r="B178" t="s">
        <v>1</v>
      </c>
      <c r="C178">
        <v>1</v>
      </c>
      <c r="D178" t="s">
        <v>42</v>
      </c>
      <c r="E178">
        <v>14</v>
      </c>
    </row>
    <row r="179" spans="1:5" x14ac:dyDescent="0.25">
      <c r="A179" t="s">
        <v>1201</v>
      </c>
      <c r="B179" t="s">
        <v>1</v>
      </c>
      <c r="C179">
        <v>1</v>
      </c>
      <c r="D179" t="s">
        <v>3</v>
      </c>
      <c r="E179">
        <v>14</v>
      </c>
    </row>
    <row r="180" spans="1:5" x14ac:dyDescent="0.25">
      <c r="A180" t="s">
        <v>602</v>
      </c>
      <c r="B180" t="s">
        <v>1</v>
      </c>
      <c r="C180">
        <v>1</v>
      </c>
      <c r="D180" t="s">
        <v>45</v>
      </c>
      <c r="E180">
        <v>14</v>
      </c>
    </row>
    <row r="181" spans="1:5" x14ac:dyDescent="0.25">
      <c r="A181" t="s">
        <v>974</v>
      </c>
      <c r="B181" t="s">
        <v>1</v>
      </c>
      <c r="C181">
        <v>1</v>
      </c>
      <c r="D181" t="s">
        <v>21</v>
      </c>
      <c r="E181">
        <v>14</v>
      </c>
    </row>
    <row r="182" spans="1:5" x14ac:dyDescent="0.25">
      <c r="A182" t="s">
        <v>1829</v>
      </c>
      <c r="B182" t="s">
        <v>1</v>
      </c>
      <c r="C182">
        <v>1</v>
      </c>
      <c r="D182" t="s">
        <v>43</v>
      </c>
      <c r="E182">
        <v>14</v>
      </c>
    </row>
    <row r="183" spans="1:5" x14ac:dyDescent="0.25">
      <c r="A183" t="s">
        <v>1918</v>
      </c>
      <c r="B183" t="s">
        <v>1</v>
      </c>
      <c r="C183">
        <v>1</v>
      </c>
      <c r="D183" t="s">
        <v>8</v>
      </c>
      <c r="E183">
        <v>14</v>
      </c>
    </row>
    <row r="184" spans="1:5" x14ac:dyDescent="0.25">
      <c r="A184" t="s">
        <v>401</v>
      </c>
      <c r="B184" t="s">
        <v>1</v>
      </c>
      <c r="C184">
        <v>1</v>
      </c>
      <c r="D184" t="s">
        <v>81</v>
      </c>
      <c r="E184">
        <v>14</v>
      </c>
    </row>
    <row r="185" spans="1:5" x14ac:dyDescent="0.25">
      <c r="A185" t="s">
        <v>1004</v>
      </c>
      <c r="B185" t="s">
        <v>1</v>
      </c>
      <c r="C185">
        <v>1</v>
      </c>
      <c r="D185" t="s">
        <v>345</v>
      </c>
      <c r="E185">
        <v>14</v>
      </c>
    </row>
    <row r="186" spans="1:5" x14ac:dyDescent="0.25">
      <c r="A186" t="s">
        <v>250</v>
      </c>
      <c r="B186" t="s">
        <v>1</v>
      </c>
      <c r="C186">
        <v>1</v>
      </c>
      <c r="D186" t="s">
        <v>19</v>
      </c>
      <c r="E186">
        <v>15</v>
      </c>
    </row>
    <row r="187" spans="1:5" x14ac:dyDescent="0.25">
      <c r="A187" t="s">
        <v>1498</v>
      </c>
      <c r="B187" t="s">
        <v>1</v>
      </c>
      <c r="C187">
        <v>1</v>
      </c>
      <c r="D187" t="s">
        <v>4</v>
      </c>
      <c r="E187">
        <v>15</v>
      </c>
    </row>
    <row r="188" spans="1:5" x14ac:dyDescent="0.25">
      <c r="A188" t="s">
        <v>970</v>
      </c>
      <c r="B188" t="s">
        <v>1</v>
      </c>
      <c r="C188">
        <v>1</v>
      </c>
      <c r="D188" t="s">
        <v>9</v>
      </c>
      <c r="E188">
        <v>15</v>
      </c>
    </row>
    <row r="189" spans="1:5" x14ac:dyDescent="0.25">
      <c r="A189" t="s">
        <v>1732</v>
      </c>
      <c r="B189" t="s">
        <v>1</v>
      </c>
      <c r="C189">
        <v>1</v>
      </c>
      <c r="D189" t="s">
        <v>29</v>
      </c>
      <c r="E189">
        <v>15</v>
      </c>
    </row>
    <row r="190" spans="1:5" x14ac:dyDescent="0.25">
      <c r="A190" t="s">
        <v>87</v>
      </c>
      <c r="B190" t="s">
        <v>1</v>
      </c>
      <c r="C190">
        <v>1</v>
      </c>
      <c r="D190" t="s">
        <v>2</v>
      </c>
      <c r="E190">
        <v>15</v>
      </c>
    </row>
    <row r="191" spans="1:5" x14ac:dyDescent="0.25">
      <c r="A191" t="s">
        <v>408</v>
      </c>
      <c r="B191" t="s">
        <v>1</v>
      </c>
      <c r="C191">
        <v>1</v>
      </c>
      <c r="D191" t="s">
        <v>81</v>
      </c>
      <c r="E191">
        <v>15</v>
      </c>
    </row>
    <row r="192" spans="1:5" x14ac:dyDescent="0.25">
      <c r="A192" t="s">
        <v>1002</v>
      </c>
      <c r="B192" t="s">
        <v>1</v>
      </c>
      <c r="C192">
        <v>1</v>
      </c>
      <c r="D192" t="s">
        <v>345</v>
      </c>
      <c r="E192">
        <v>15</v>
      </c>
    </row>
    <row r="193" spans="1:5" x14ac:dyDescent="0.25">
      <c r="A193" t="s">
        <v>1134</v>
      </c>
      <c r="B193" t="s">
        <v>1</v>
      </c>
      <c r="C193">
        <v>1</v>
      </c>
      <c r="D193" t="s">
        <v>6</v>
      </c>
      <c r="E193">
        <v>16</v>
      </c>
    </row>
    <row r="194" spans="1:5" x14ac:dyDescent="0.25">
      <c r="A194" t="s">
        <v>1425</v>
      </c>
      <c r="B194" t="s">
        <v>1</v>
      </c>
      <c r="C194">
        <v>1</v>
      </c>
      <c r="D194" t="s">
        <v>9</v>
      </c>
      <c r="E194">
        <v>16</v>
      </c>
    </row>
    <row r="195" spans="1:5" x14ac:dyDescent="0.25">
      <c r="A195" t="s">
        <v>79</v>
      </c>
      <c r="B195" t="s">
        <v>1</v>
      </c>
      <c r="C195">
        <v>1</v>
      </c>
      <c r="D195" t="s">
        <v>29</v>
      </c>
      <c r="E195">
        <v>16</v>
      </c>
    </row>
    <row r="196" spans="1:5" x14ac:dyDescent="0.25">
      <c r="A196" t="s">
        <v>173</v>
      </c>
      <c r="B196" t="s">
        <v>1</v>
      </c>
      <c r="C196">
        <v>1</v>
      </c>
      <c r="D196" t="s">
        <v>17</v>
      </c>
      <c r="E196">
        <v>16</v>
      </c>
    </row>
    <row r="197" spans="1:5" x14ac:dyDescent="0.25">
      <c r="A197" t="s">
        <v>492</v>
      </c>
      <c r="B197" t="s">
        <v>1</v>
      </c>
      <c r="C197">
        <v>1</v>
      </c>
      <c r="D197" t="s">
        <v>40</v>
      </c>
      <c r="E197">
        <v>16</v>
      </c>
    </row>
    <row r="198" spans="1:5" x14ac:dyDescent="0.25">
      <c r="A198" t="s">
        <v>1295</v>
      </c>
      <c r="B198" t="s">
        <v>1</v>
      </c>
      <c r="C198">
        <v>1</v>
      </c>
      <c r="D198" t="s">
        <v>90</v>
      </c>
      <c r="E198">
        <v>16</v>
      </c>
    </row>
    <row r="199" spans="1:5" x14ac:dyDescent="0.25">
      <c r="A199" t="s">
        <v>814</v>
      </c>
      <c r="B199" t="s">
        <v>1</v>
      </c>
      <c r="C199">
        <v>1</v>
      </c>
      <c r="D199" t="s">
        <v>35</v>
      </c>
      <c r="E199">
        <v>16</v>
      </c>
    </row>
    <row r="200" spans="1:5" x14ac:dyDescent="0.25">
      <c r="A200" t="s">
        <v>86</v>
      </c>
      <c r="B200" t="s">
        <v>1</v>
      </c>
      <c r="C200">
        <v>1</v>
      </c>
      <c r="D200" t="s">
        <v>2</v>
      </c>
      <c r="E200">
        <v>16</v>
      </c>
    </row>
    <row r="201" spans="1:5" x14ac:dyDescent="0.25">
      <c r="A201" t="s">
        <v>973</v>
      </c>
      <c r="B201" t="s">
        <v>1</v>
      </c>
      <c r="C201">
        <v>1</v>
      </c>
      <c r="D201" t="s">
        <v>21</v>
      </c>
      <c r="E201">
        <v>16</v>
      </c>
    </row>
    <row r="202" spans="1:5" x14ac:dyDescent="0.25">
      <c r="A202" t="s">
        <v>1828</v>
      </c>
      <c r="B202" t="s">
        <v>1</v>
      </c>
      <c r="C202">
        <v>1</v>
      </c>
      <c r="D202" t="s">
        <v>43</v>
      </c>
      <c r="E202">
        <v>16</v>
      </c>
    </row>
    <row r="203" spans="1:5" x14ac:dyDescent="0.25">
      <c r="A203" t="s">
        <v>1199</v>
      </c>
      <c r="B203" t="s">
        <v>1</v>
      </c>
      <c r="C203">
        <v>1</v>
      </c>
      <c r="D203" t="s">
        <v>8</v>
      </c>
      <c r="E203">
        <v>16</v>
      </c>
    </row>
    <row r="204" spans="1:5" x14ac:dyDescent="0.25">
      <c r="A204" t="s">
        <v>397</v>
      </c>
      <c r="B204" t="s">
        <v>1</v>
      </c>
      <c r="C204">
        <v>1</v>
      </c>
      <c r="D204" t="s">
        <v>81</v>
      </c>
      <c r="E204">
        <v>16</v>
      </c>
    </row>
    <row r="205" spans="1:5" x14ac:dyDescent="0.25">
      <c r="A205" t="s">
        <v>248</v>
      </c>
      <c r="B205" t="s">
        <v>1</v>
      </c>
      <c r="C205">
        <v>1</v>
      </c>
      <c r="D205" t="s">
        <v>19</v>
      </c>
      <c r="E205">
        <v>17</v>
      </c>
    </row>
    <row r="206" spans="1:5" x14ac:dyDescent="0.25">
      <c r="A206" t="s">
        <v>1133</v>
      </c>
      <c r="B206" t="s">
        <v>1</v>
      </c>
      <c r="C206">
        <v>1</v>
      </c>
      <c r="D206" t="s">
        <v>6</v>
      </c>
      <c r="E206">
        <v>17</v>
      </c>
    </row>
    <row r="207" spans="1:5" x14ac:dyDescent="0.25">
      <c r="A207" t="s">
        <v>657</v>
      </c>
      <c r="B207" t="s">
        <v>1</v>
      </c>
      <c r="C207">
        <v>1</v>
      </c>
      <c r="D207" t="s">
        <v>13</v>
      </c>
      <c r="E207">
        <v>17</v>
      </c>
    </row>
    <row r="208" spans="1:5" x14ac:dyDescent="0.25">
      <c r="A208" t="s">
        <v>893</v>
      </c>
      <c r="B208" t="s">
        <v>1</v>
      </c>
      <c r="C208">
        <v>1</v>
      </c>
      <c r="D208" t="s">
        <v>42</v>
      </c>
      <c r="E208">
        <v>17</v>
      </c>
    </row>
    <row r="209" spans="1:5" x14ac:dyDescent="0.25">
      <c r="A209" t="s">
        <v>1200</v>
      </c>
      <c r="B209" t="s">
        <v>1</v>
      </c>
      <c r="C209">
        <v>1</v>
      </c>
      <c r="D209" t="s">
        <v>3</v>
      </c>
      <c r="E209">
        <v>17</v>
      </c>
    </row>
    <row r="210" spans="1:5" x14ac:dyDescent="0.25">
      <c r="A210" t="s">
        <v>346</v>
      </c>
      <c r="B210" t="s">
        <v>1</v>
      </c>
      <c r="C210">
        <v>1</v>
      </c>
      <c r="D210" t="s">
        <v>12</v>
      </c>
      <c r="E210">
        <v>17</v>
      </c>
    </row>
    <row r="211" spans="1:5" x14ac:dyDescent="0.25">
      <c r="A211" t="s">
        <v>601</v>
      </c>
      <c r="B211" t="s">
        <v>1</v>
      </c>
      <c r="C211">
        <v>1</v>
      </c>
      <c r="D211" t="s">
        <v>45</v>
      </c>
      <c r="E211">
        <v>17</v>
      </c>
    </row>
    <row r="212" spans="1:5" x14ac:dyDescent="0.25">
      <c r="A212" t="s">
        <v>1294</v>
      </c>
      <c r="B212" t="s">
        <v>1</v>
      </c>
      <c r="C212">
        <v>1</v>
      </c>
      <c r="D212" t="s">
        <v>43</v>
      </c>
      <c r="E212">
        <v>17</v>
      </c>
    </row>
    <row r="213" spans="1:5" x14ac:dyDescent="0.25">
      <c r="A213" t="s">
        <v>407</v>
      </c>
      <c r="B213" t="s">
        <v>1</v>
      </c>
      <c r="C213">
        <v>1</v>
      </c>
      <c r="D213" t="s">
        <v>81</v>
      </c>
      <c r="E213">
        <v>17</v>
      </c>
    </row>
    <row r="214" spans="1:5" x14ac:dyDescent="0.25">
      <c r="A214" t="s">
        <v>2229</v>
      </c>
      <c r="B214" t="s">
        <v>1</v>
      </c>
      <c r="C214">
        <v>1</v>
      </c>
      <c r="D214" t="s">
        <v>345</v>
      </c>
      <c r="E214">
        <v>17</v>
      </c>
    </row>
    <row r="215" spans="1:5" x14ac:dyDescent="0.25">
      <c r="A215" t="s">
        <v>1568</v>
      </c>
      <c r="B215" t="s">
        <v>1</v>
      </c>
      <c r="C215">
        <v>1</v>
      </c>
      <c r="D215" t="s">
        <v>23</v>
      </c>
      <c r="E215">
        <v>18</v>
      </c>
    </row>
    <row r="216" spans="1:5" x14ac:dyDescent="0.25">
      <c r="A216" t="s">
        <v>1298</v>
      </c>
      <c r="B216" t="s">
        <v>1</v>
      </c>
      <c r="C216">
        <v>1</v>
      </c>
      <c r="D216" t="s">
        <v>90</v>
      </c>
      <c r="E216">
        <v>18</v>
      </c>
    </row>
    <row r="217" spans="1:5" x14ac:dyDescent="0.25">
      <c r="A217" t="s">
        <v>815</v>
      </c>
      <c r="B217" t="s">
        <v>1</v>
      </c>
      <c r="C217">
        <v>1</v>
      </c>
      <c r="D217" t="s">
        <v>35</v>
      </c>
      <c r="E217">
        <v>18</v>
      </c>
    </row>
    <row r="218" spans="1:5" x14ac:dyDescent="0.25">
      <c r="A218" t="s">
        <v>85</v>
      </c>
      <c r="B218" t="s">
        <v>1</v>
      </c>
      <c r="C218">
        <v>1</v>
      </c>
      <c r="D218" t="s">
        <v>2</v>
      </c>
      <c r="E218">
        <v>18</v>
      </c>
    </row>
    <row r="219" spans="1:5" x14ac:dyDescent="0.25">
      <c r="A219" t="s">
        <v>972</v>
      </c>
      <c r="B219" t="s">
        <v>1</v>
      </c>
      <c r="C219">
        <v>1</v>
      </c>
      <c r="D219" t="s">
        <v>21</v>
      </c>
      <c r="E219">
        <v>18</v>
      </c>
    </row>
    <row r="220" spans="1:5" x14ac:dyDescent="0.25">
      <c r="A220" t="s">
        <v>1917</v>
      </c>
      <c r="B220" t="s">
        <v>1</v>
      </c>
      <c r="C220">
        <v>1</v>
      </c>
      <c r="D220" t="s">
        <v>8</v>
      </c>
      <c r="E220">
        <v>18</v>
      </c>
    </row>
    <row r="221" spans="1:5" x14ac:dyDescent="0.25">
      <c r="A221" t="s">
        <v>394</v>
      </c>
      <c r="B221" t="s">
        <v>1</v>
      </c>
      <c r="C221">
        <v>1</v>
      </c>
      <c r="D221" t="s">
        <v>81</v>
      </c>
      <c r="E221">
        <v>18</v>
      </c>
    </row>
    <row r="222" spans="1:5" x14ac:dyDescent="0.25">
      <c r="A222" t="s">
        <v>990</v>
      </c>
      <c r="B222" t="s">
        <v>1</v>
      </c>
      <c r="C222">
        <v>1</v>
      </c>
      <c r="D222" t="s">
        <v>345</v>
      </c>
      <c r="E222">
        <v>18</v>
      </c>
    </row>
    <row r="223" spans="1:5" x14ac:dyDescent="0.25">
      <c r="A223" t="s">
        <v>1500</v>
      </c>
      <c r="B223" t="s">
        <v>1</v>
      </c>
      <c r="C223">
        <v>1</v>
      </c>
      <c r="D223" t="s">
        <v>4</v>
      </c>
      <c r="E223">
        <v>19</v>
      </c>
    </row>
    <row r="224" spans="1:5" x14ac:dyDescent="0.25">
      <c r="A224" t="s">
        <v>1132</v>
      </c>
      <c r="B224" t="s">
        <v>1</v>
      </c>
      <c r="C224">
        <v>1</v>
      </c>
      <c r="D224" t="s">
        <v>6</v>
      </c>
      <c r="E224">
        <v>19</v>
      </c>
    </row>
    <row r="225" spans="1:5" x14ac:dyDescent="0.25">
      <c r="A225" t="s">
        <v>239</v>
      </c>
      <c r="B225" t="s">
        <v>1</v>
      </c>
      <c r="C225">
        <v>1</v>
      </c>
      <c r="D225" t="s">
        <v>29</v>
      </c>
      <c r="E225">
        <v>19</v>
      </c>
    </row>
    <row r="226" spans="1:5" x14ac:dyDescent="0.25">
      <c r="A226" t="s">
        <v>813</v>
      </c>
      <c r="B226" t="s">
        <v>1</v>
      </c>
      <c r="C226">
        <v>1</v>
      </c>
      <c r="D226" t="s">
        <v>35</v>
      </c>
      <c r="E226">
        <v>19</v>
      </c>
    </row>
    <row r="227" spans="1:5" x14ac:dyDescent="0.25">
      <c r="A227" t="s">
        <v>84</v>
      </c>
      <c r="B227" t="s">
        <v>1</v>
      </c>
      <c r="C227">
        <v>1</v>
      </c>
      <c r="D227" t="s">
        <v>2</v>
      </c>
      <c r="E227">
        <v>19</v>
      </c>
    </row>
    <row r="228" spans="1:5" x14ac:dyDescent="0.25">
      <c r="A228" t="s">
        <v>600</v>
      </c>
      <c r="B228" t="s">
        <v>1</v>
      </c>
      <c r="C228">
        <v>1</v>
      </c>
      <c r="D228" t="s">
        <v>45</v>
      </c>
      <c r="E228">
        <v>19</v>
      </c>
    </row>
    <row r="229" spans="1:5" x14ac:dyDescent="0.25">
      <c r="A229" t="s">
        <v>971</v>
      </c>
      <c r="B229" t="s">
        <v>1</v>
      </c>
      <c r="C229">
        <v>1</v>
      </c>
      <c r="D229" t="s">
        <v>21</v>
      </c>
      <c r="E229">
        <v>19</v>
      </c>
    </row>
    <row r="230" spans="1:5" x14ac:dyDescent="0.25">
      <c r="A230" t="s">
        <v>1916</v>
      </c>
      <c r="B230" t="s">
        <v>1</v>
      </c>
      <c r="C230">
        <v>1</v>
      </c>
      <c r="D230" t="s">
        <v>8</v>
      </c>
      <c r="E230">
        <v>19</v>
      </c>
    </row>
    <row r="231" spans="1:5" x14ac:dyDescent="0.25">
      <c r="A231" t="s">
        <v>998</v>
      </c>
      <c r="B231" t="s">
        <v>1</v>
      </c>
      <c r="C231">
        <v>1</v>
      </c>
      <c r="D231" t="s">
        <v>345</v>
      </c>
      <c r="E231">
        <v>19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97"/>
  <sheetViews>
    <sheetView zoomScale="95" zoomScaleNormal="95" workbookViewId="0">
      <pane xSplit="1" topLeftCell="L1" activePane="topRight" state="frozen"/>
      <selection activeCell="A75" sqref="A75"/>
      <selection pane="topRight" activeCell="Y11" sqref="Y11"/>
    </sheetView>
  </sheetViews>
  <sheetFormatPr baseColWidth="10" defaultColWidth="9.140625" defaultRowHeight="15" x14ac:dyDescent="0.25"/>
  <cols>
    <col min="1" max="1" width="16.7109375" customWidth="1"/>
    <col min="2" max="2" width="2.7109375" customWidth="1"/>
    <col min="3" max="3" width="12" customWidth="1"/>
    <col min="4" max="4" width="6" customWidth="1"/>
    <col min="15" max="15" width="4.7109375" customWidth="1"/>
    <col min="17" max="17" width="5.140625" customWidth="1"/>
    <col min="19" max="20" width="4.5703125" customWidth="1"/>
    <col min="22" max="22" width="9.140625" customWidth="1"/>
    <col min="24" max="24" width="11.5703125" style="13"/>
    <col min="25" max="25" width="11.42578125" style="13" customWidth="1"/>
    <col min="26" max="26" width="11.5703125" style="14"/>
    <col min="27" max="28" width="11.5703125" style="15"/>
    <col min="29" max="29" width="12.85546875" customWidth="1"/>
    <col min="32" max="32" width="11.5703125" style="29"/>
    <col min="33" max="33" width="11.5703125" style="16"/>
  </cols>
  <sheetData>
    <row r="1" spans="1:108" s="5" customFormat="1" x14ac:dyDescent="0.25">
      <c r="A1" s="5" t="s">
        <v>1959</v>
      </c>
      <c r="B1" s="5" t="s">
        <v>2230</v>
      </c>
      <c r="C1" s="5" t="s">
        <v>1962</v>
      </c>
      <c r="D1" s="5" t="s">
        <v>1963</v>
      </c>
      <c r="E1" s="5" t="s">
        <v>1964</v>
      </c>
      <c r="F1" s="5" t="s">
        <v>1963</v>
      </c>
      <c r="G1" s="5" t="s">
        <v>1965</v>
      </c>
      <c r="H1" s="5" t="s">
        <v>1966</v>
      </c>
      <c r="I1" s="5" t="s">
        <v>1967</v>
      </c>
      <c r="J1" s="5" t="s">
        <v>1968</v>
      </c>
      <c r="L1" s="8" t="s">
        <v>1969</v>
      </c>
      <c r="M1" s="5" t="s">
        <v>1970</v>
      </c>
      <c r="N1" s="5" t="s">
        <v>1971</v>
      </c>
      <c r="O1" s="5" t="s">
        <v>1972</v>
      </c>
      <c r="P1" s="5" t="s">
        <v>1973</v>
      </c>
      <c r="Q1" s="5" t="s">
        <v>1974</v>
      </c>
      <c r="R1" s="5" t="s">
        <v>1975</v>
      </c>
      <c r="T1" s="5" t="s">
        <v>1976</v>
      </c>
      <c r="U1" s="5" t="s">
        <v>1977</v>
      </c>
      <c r="V1" s="5" t="s">
        <v>1978</v>
      </c>
      <c r="W1" s="5" t="s">
        <v>1979</v>
      </c>
      <c r="X1" s="17" t="s">
        <v>1980</v>
      </c>
      <c r="Y1" s="17" t="s">
        <v>2237</v>
      </c>
      <c r="Z1" s="18" t="s">
        <v>2231</v>
      </c>
      <c r="AA1" s="19" t="s">
        <v>2232</v>
      </c>
      <c r="AB1" s="19" t="s">
        <v>2233</v>
      </c>
      <c r="AC1" s="10" t="s">
        <v>2234</v>
      </c>
      <c r="AD1" s="5" t="s">
        <v>1978</v>
      </c>
      <c r="AE1" s="5" t="s">
        <v>1979</v>
      </c>
      <c r="AF1" s="28" t="s">
        <v>1980</v>
      </c>
      <c r="AG1" s="11"/>
      <c r="AH1" s="5" t="s">
        <v>1978</v>
      </c>
      <c r="AI1" s="5" t="s">
        <v>1979</v>
      </c>
      <c r="AJ1" s="12" t="s">
        <v>1980</v>
      </c>
      <c r="AK1" s="5" t="s">
        <v>1978</v>
      </c>
      <c r="AL1" s="5" t="s">
        <v>1979</v>
      </c>
      <c r="AM1" s="12" t="s">
        <v>1980</v>
      </c>
      <c r="AN1" s="5" t="s">
        <v>1978</v>
      </c>
      <c r="AO1" s="5" t="s">
        <v>1979</v>
      </c>
      <c r="AP1" s="5" t="s">
        <v>1980</v>
      </c>
      <c r="AQ1" s="5" t="s">
        <v>1978</v>
      </c>
      <c r="AR1" s="5" t="s">
        <v>1979</v>
      </c>
      <c r="AS1" s="5" t="s">
        <v>1980</v>
      </c>
      <c r="AT1" s="5" t="s">
        <v>1978</v>
      </c>
      <c r="AU1" s="5" t="s">
        <v>1979</v>
      </c>
      <c r="AV1" s="5" t="s">
        <v>1980</v>
      </c>
      <c r="AW1" s="5" t="s">
        <v>1978</v>
      </c>
      <c r="AX1" s="5" t="s">
        <v>1979</v>
      </c>
      <c r="AY1" s="5" t="s">
        <v>1980</v>
      </c>
      <c r="AZ1" s="5" t="s">
        <v>1978</v>
      </c>
      <c r="BA1" s="5" t="s">
        <v>1979</v>
      </c>
      <c r="BB1" s="5" t="s">
        <v>1980</v>
      </c>
      <c r="BC1" s="5" t="s">
        <v>1978</v>
      </c>
      <c r="BD1" s="5" t="s">
        <v>1979</v>
      </c>
      <c r="BE1" s="5" t="s">
        <v>1980</v>
      </c>
      <c r="BF1" s="5" t="s">
        <v>1978</v>
      </c>
      <c r="BG1" s="5" t="s">
        <v>1979</v>
      </c>
      <c r="BH1" s="5" t="s">
        <v>1980</v>
      </c>
      <c r="BI1" s="5" t="s">
        <v>1978</v>
      </c>
      <c r="BJ1" s="5" t="s">
        <v>1979</v>
      </c>
      <c r="BK1" s="5" t="s">
        <v>1980</v>
      </c>
      <c r="BL1" s="5" t="s">
        <v>1978</v>
      </c>
      <c r="BM1" s="5" t="s">
        <v>1979</v>
      </c>
      <c r="BN1" s="5" t="s">
        <v>1980</v>
      </c>
      <c r="BO1" s="5" t="s">
        <v>1978</v>
      </c>
      <c r="BP1" s="5" t="s">
        <v>1979</v>
      </c>
      <c r="BQ1" s="5" t="s">
        <v>1980</v>
      </c>
      <c r="BR1" s="5" t="s">
        <v>1978</v>
      </c>
      <c r="BS1" s="5" t="s">
        <v>1979</v>
      </c>
      <c r="BT1" s="5" t="s">
        <v>1980</v>
      </c>
      <c r="BU1" s="5" t="s">
        <v>1978</v>
      </c>
      <c r="BV1" s="5" t="s">
        <v>1979</v>
      </c>
      <c r="BW1" s="5" t="s">
        <v>1980</v>
      </c>
      <c r="BX1" s="5" t="s">
        <v>1978</v>
      </c>
      <c r="BY1" s="5" t="s">
        <v>1979</v>
      </c>
      <c r="BZ1" s="5" t="s">
        <v>1980</v>
      </c>
      <c r="CA1" s="5" t="s">
        <v>1978</v>
      </c>
      <c r="CB1" s="5" t="s">
        <v>1979</v>
      </c>
      <c r="CC1" s="5" t="s">
        <v>1980</v>
      </c>
      <c r="CD1" s="5" t="s">
        <v>1978</v>
      </c>
      <c r="CE1" s="5" t="s">
        <v>1979</v>
      </c>
      <c r="CF1" s="5" t="s">
        <v>1980</v>
      </c>
      <c r="CG1" s="5" t="s">
        <v>1978</v>
      </c>
      <c r="CH1" s="5" t="s">
        <v>1979</v>
      </c>
      <c r="CI1" s="5" t="s">
        <v>1980</v>
      </c>
      <c r="CJ1" s="5" t="s">
        <v>1978</v>
      </c>
      <c r="CK1" s="5" t="s">
        <v>1979</v>
      </c>
      <c r="CL1" s="5" t="s">
        <v>1980</v>
      </c>
      <c r="CM1" s="5" t="s">
        <v>1978</v>
      </c>
      <c r="CN1" s="5" t="s">
        <v>1979</v>
      </c>
      <c r="CO1" s="5" t="s">
        <v>1980</v>
      </c>
      <c r="CP1" s="5" t="s">
        <v>1978</v>
      </c>
      <c r="CQ1" s="5" t="s">
        <v>1979</v>
      </c>
      <c r="CR1" s="5" t="s">
        <v>1980</v>
      </c>
      <c r="CS1" s="5" t="s">
        <v>1978</v>
      </c>
      <c r="CT1" s="5" t="s">
        <v>1979</v>
      </c>
      <c r="CU1" s="5" t="s">
        <v>1980</v>
      </c>
      <c r="CV1" s="5" t="s">
        <v>1978</v>
      </c>
      <c r="CW1" s="5" t="s">
        <v>1979</v>
      </c>
      <c r="CX1" s="5" t="s">
        <v>1980</v>
      </c>
      <c r="CY1" s="5" t="s">
        <v>1978</v>
      </c>
      <c r="CZ1" s="5" t="s">
        <v>1979</v>
      </c>
      <c r="DA1" s="5" t="s">
        <v>1980</v>
      </c>
      <c r="DB1" s="5" t="s">
        <v>1978</v>
      </c>
      <c r="DC1" s="5" t="s">
        <v>1979</v>
      </c>
      <c r="DD1" s="5" t="s">
        <v>1980</v>
      </c>
    </row>
    <row r="2" spans="1:108" x14ac:dyDescent="0.25">
      <c r="A2" s="27" t="s">
        <v>825</v>
      </c>
      <c r="B2">
        <v>0</v>
      </c>
      <c r="C2">
        <v>112</v>
      </c>
      <c r="D2">
        <v>0.08</v>
      </c>
      <c r="E2">
        <v>309</v>
      </c>
      <c r="F2">
        <v>0.05</v>
      </c>
      <c r="G2">
        <v>36.25</v>
      </c>
      <c r="H2">
        <v>5</v>
      </c>
      <c r="I2">
        <v>18.52</v>
      </c>
      <c r="J2">
        <v>6.6E-4</v>
      </c>
      <c r="K2">
        <f>J2*27</f>
        <v>1.7819999999999999E-2</v>
      </c>
      <c r="L2" s="1">
        <v>0</v>
      </c>
      <c r="M2">
        <v>9.0646637385043795E-6</v>
      </c>
      <c r="N2">
        <v>3.0107580006543799E-3</v>
      </c>
      <c r="O2">
        <v>1</v>
      </c>
      <c r="P2">
        <v>3.5618476053687199E-3</v>
      </c>
      <c r="Q2">
        <v>7</v>
      </c>
      <c r="R2">
        <v>2.45321022275542E-3</v>
      </c>
      <c r="S2" t="s">
        <v>2236</v>
      </c>
      <c r="T2">
        <v>2</v>
      </c>
      <c r="U2">
        <v>2</v>
      </c>
      <c r="V2" t="s">
        <v>35</v>
      </c>
      <c r="W2">
        <v>98</v>
      </c>
      <c r="X2" s="20">
        <v>1.5982E-2</v>
      </c>
      <c r="Y2" s="20">
        <f>W2/X2</f>
        <v>6131.898385683895</v>
      </c>
      <c r="Z2" s="21">
        <f>X2-J2</f>
        <v>1.5321999999999999E-2</v>
      </c>
      <c r="AA2" s="1">
        <f>W2/C2</f>
        <v>0.875</v>
      </c>
      <c r="AB2" s="1">
        <f>X2/K2</f>
        <v>0.89685746352413021</v>
      </c>
      <c r="AC2" s="3">
        <f>X2</f>
        <v>1.5982E-2</v>
      </c>
      <c r="AD2" t="s">
        <v>2</v>
      </c>
      <c r="AE2">
        <v>1</v>
      </c>
      <c r="AF2" s="28">
        <v>6.6299999999999996E-4</v>
      </c>
      <c r="AG2" s="1">
        <f>AE2/C2</f>
        <v>8.9285714285714281E-3</v>
      </c>
      <c r="AH2" t="s">
        <v>14</v>
      </c>
      <c r="AI2">
        <v>7</v>
      </c>
      <c r="AJ2" s="2">
        <v>6.3100000000000005E-4</v>
      </c>
      <c r="AK2" t="s">
        <v>9</v>
      </c>
      <c r="AL2">
        <v>5</v>
      </c>
      <c r="AM2" s="2">
        <v>4.8700000000000002E-4</v>
      </c>
      <c r="AN2" t="s">
        <v>16</v>
      </c>
      <c r="AO2">
        <v>1</v>
      </c>
      <c r="AP2">
        <v>4.6E-5</v>
      </c>
    </row>
    <row r="3" spans="1:108" x14ac:dyDescent="0.25">
      <c r="A3" s="27" t="s">
        <v>824</v>
      </c>
      <c r="B3">
        <v>0</v>
      </c>
      <c r="C3">
        <v>129</v>
      </c>
      <c r="D3">
        <v>0.09</v>
      </c>
      <c r="E3">
        <v>644</v>
      </c>
      <c r="F3">
        <v>0.09</v>
      </c>
      <c r="G3">
        <v>20.03</v>
      </c>
      <c r="H3">
        <v>17</v>
      </c>
      <c r="I3">
        <v>62.96</v>
      </c>
      <c r="J3">
        <v>8.5899999999999995E-4</v>
      </c>
      <c r="K3">
        <f>J3*27</f>
        <v>2.3192999999999998E-2</v>
      </c>
      <c r="L3" s="1">
        <v>1.67560321715818E-4</v>
      </c>
      <c r="M3">
        <v>5.8884758403882596E-6</v>
      </c>
      <c r="N3">
        <v>2.42661819007199E-3</v>
      </c>
      <c r="O3">
        <v>1</v>
      </c>
      <c r="P3">
        <v>3.77614082969282E-3</v>
      </c>
      <c r="Q3">
        <v>23</v>
      </c>
      <c r="R3">
        <v>8.9874747780444096E-4</v>
      </c>
      <c r="S3" t="s">
        <v>2236</v>
      </c>
      <c r="T3">
        <v>2</v>
      </c>
      <c r="U3">
        <v>4</v>
      </c>
      <c r="V3" t="s">
        <v>35</v>
      </c>
      <c r="W3">
        <v>79</v>
      </c>
      <c r="X3" s="20">
        <v>1.2883E-2</v>
      </c>
      <c r="Y3" s="20">
        <f t="shared" ref="Y3:Y9" si="0">W3/X3</f>
        <v>6132.1120856943253</v>
      </c>
      <c r="Z3" s="21">
        <f>X3-J3</f>
        <v>1.2024E-2</v>
      </c>
      <c r="AA3" s="1">
        <f>W3/C3</f>
        <v>0.61240310077519378</v>
      </c>
      <c r="AB3" s="1">
        <f>X3/K3</f>
        <v>0.5554693226404519</v>
      </c>
      <c r="AC3" s="3">
        <f>X3+AC4</f>
        <v>0.25227699999999997</v>
      </c>
      <c r="AD3" t="s">
        <v>4</v>
      </c>
      <c r="AE3">
        <v>6</v>
      </c>
      <c r="AF3" s="28">
        <v>2.3839999999999998E-3</v>
      </c>
      <c r="AG3" s="1">
        <f>AE3/C3</f>
        <v>4.6511627906976744E-2</v>
      </c>
      <c r="AH3" t="s">
        <v>45</v>
      </c>
      <c r="AI3">
        <v>3</v>
      </c>
      <c r="AJ3" s="2">
        <v>1.7470000000000001E-3</v>
      </c>
      <c r="AK3" t="s">
        <v>9</v>
      </c>
      <c r="AL3">
        <v>11</v>
      </c>
      <c r="AM3" s="2">
        <v>1.072E-3</v>
      </c>
      <c r="AN3" t="s">
        <v>12</v>
      </c>
      <c r="AO3">
        <v>9</v>
      </c>
      <c r="AP3">
        <v>7.9500000000000003E-4</v>
      </c>
      <c r="AQ3" t="s">
        <v>40</v>
      </c>
      <c r="AR3">
        <v>1</v>
      </c>
      <c r="AS3">
        <v>7.9100000000000004E-4</v>
      </c>
      <c r="AT3" t="s">
        <v>5</v>
      </c>
      <c r="AU3">
        <v>2</v>
      </c>
      <c r="AV3">
        <v>7.5199999999999996E-4</v>
      </c>
      <c r="AW3" t="s">
        <v>11</v>
      </c>
      <c r="AX3">
        <v>4</v>
      </c>
      <c r="AY3">
        <v>7.2300000000000001E-4</v>
      </c>
      <c r="AZ3" t="s">
        <v>42</v>
      </c>
      <c r="BA3">
        <v>1</v>
      </c>
      <c r="BB3">
        <v>5.7300000000000005E-4</v>
      </c>
      <c r="BC3" t="s">
        <v>14</v>
      </c>
      <c r="BD3">
        <v>4</v>
      </c>
      <c r="BE3">
        <v>3.6099999999999999E-4</v>
      </c>
      <c r="BF3" t="s">
        <v>3</v>
      </c>
      <c r="BG3">
        <v>1</v>
      </c>
      <c r="BH3">
        <v>2.8299999999999999E-4</v>
      </c>
      <c r="BI3" t="s">
        <v>10</v>
      </c>
      <c r="BJ3">
        <v>2</v>
      </c>
      <c r="BK3">
        <v>2.4499999999999999E-4</v>
      </c>
      <c r="BL3" t="s">
        <v>17</v>
      </c>
      <c r="BM3">
        <v>2</v>
      </c>
      <c r="BN3">
        <v>2.0100000000000001E-4</v>
      </c>
      <c r="BO3" t="s">
        <v>23</v>
      </c>
      <c r="BP3">
        <v>1</v>
      </c>
      <c r="BQ3">
        <v>1.6799999999999999E-4</v>
      </c>
      <c r="BR3" t="s">
        <v>13</v>
      </c>
      <c r="BS3">
        <v>1</v>
      </c>
      <c r="BT3">
        <v>8.7000000000000001E-5</v>
      </c>
      <c r="BU3" t="s">
        <v>6</v>
      </c>
      <c r="BV3">
        <v>1</v>
      </c>
      <c r="BW3">
        <v>6.8999999999999997E-5</v>
      </c>
      <c r="BX3" t="s">
        <v>16</v>
      </c>
      <c r="BY3">
        <v>1</v>
      </c>
      <c r="BZ3">
        <v>4.6E-5</v>
      </c>
    </row>
    <row r="4" spans="1:108" x14ac:dyDescent="0.25">
      <c r="A4" s="27" t="s">
        <v>823</v>
      </c>
      <c r="B4">
        <v>0</v>
      </c>
      <c r="C4">
        <v>79</v>
      </c>
      <c r="D4">
        <v>0.05</v>
      </c>
      <c r="E4">
        <v>221</v>
      </c>
      <c r="F4">
        <v>0.03</v>
      </c>
      <c r="G4">
        <v>35.75</v>
      </c>
      <c r="H4">
        <v>8</v>
      </c>
      <c r="I4">
        <v>29.63</v>
      </c>
      <c r="J4">
        <v>4.6999999999999999E-4</v>
      </c>
      <c r="K4">
        <f>J4*27</f>
        <v>1.269E-2</v>
      </c>
      <c r="L4" s="1">
        <v>0</v>
      </c>
      <c r="M4">
        <v>2.30752002228135E-6</v>
      </c>
      <c r="N4">
        <v>1.5190523434962201E-3</v>
      </c>
      <c r="O4">
        <v>0</v>
      </c>
      <c r="P4">
        <v>2.3781535006532498E-3</v>
      </c>
      <c r="Q4">
        <v>17</v>
      </c>
      <c r="R4">
        <v>1.0689627602380801E-3</v>
      </c>
      <c r="S4" t="s">
        <v>2236</v>
      </c>
      <c r="T4">
        <v>2</v>
      </c>
      <c r="U4">
        <v>5</v>
      </c>
      <c r="V4" t="s">
        <v>35</v>
      </c>
      <c r="W4">
        <v>49</v>
      </c>
      <c r="X4" s="20">
        <v>7.9909999999999998E-3</v>
      </c>
      <c r="Y4" s="20">
        <f t="shared" si="0"/>
        <v>6131.898385683895</v>
      </c>
      <c r="Z4" s="21">
        <f>X4-J4</f>
        <v>7.5209999999999999E-3</v>
      </c>
      <c r="AA4" s="1">
        <f>W4/C4</f>
        <v>0.620253164556962</v>
      </c>
      <c r="AB4" s="1">
        <f>X4/K4</f>
        <v>0.62970843183609138</v>
      </c>
      <c r="AC4" s="3">
        <f>X4+AC5</f>
        <v>0.23939399999999997</v>
      </c>
      <c r="AD4" t="s">
        <v>9</v>
      </c>
      <c r="AE4">
        <v>14</v>
      </c>
      <c r="AF4" s="28">
        <v>1.364E-3</v>
      </c>
      <c r="AG4" s="1">
        <f>AE4/C4</f>
        <v>0.17721518987341772</v>
      </c>
      <c r="AH4" t="s">
        <v>42</v>
      </c>
      <c r="AI4">
        <v>2</v>
      </c>
      <c r="AJ4" s="2">
        <v>1.147E-3</v>
      </c>
      <c r="AK4" t="s">
        <v>3</v>
      </c>
      <c r="AL4">
        <v>3</v>
      </c>
      <c r="AM4" s="2">
        <v>8.4800000000000001E-4</v>
      </c>
      <c r="AN4" t="s">
        <v>14</v>
      </c>
      <c r="AO4">
        <v>6</v>
      </c>
      <c r="AP4">
        <v>5.4100000000000003E-4</v>
      </c>
      <c r="AQ4" t="s">
        <v>11</v>
      </c>
      <c r="AR4">
        <v>2</v>
      </c>
      <c r="AS4">
        <v>3.6200000000000002E-4</v>
      </c>
      <c r="AT4" t="s">
        <v>29</v>
      </c>
      <c r="AU4">
        <v>1</v>
      </c>
      <c r="AV4">
        <v>2.7099999999999997E-4</v>
      </c>
      <c r="AW4" t="s">
        <v>12</v>
      </c>
      <c r="AX4">
        <v>2</v>
      </c>
      <c r="AY4">
        <v>1.7699999999999999E-4</v>
      </c>
    </row>
    <row r="5" spans="1:108" x14ac:dyDescent="0.25">
      <c r="A5" s="27" t="s">
        <v>822</v>
      </c>
      <c r="B5">
        <v>0</v>
      </c>
      <c r="C5">
        <v>66</v>
      </c>
      <c r="D5">
        <v>0.04</v>
      </c>
      <c r="E5">
        <v>224</v>
      </c>
      <c r="F5">
        <v>0.03</v>
      </c>
      <c r="G5">
        <v>29.46</v>
      </c>
      <c r="H5">
        <v>9</v>
      </c>
      <c r="I5">
        <v>33.33</v>
      </c>
      <c r="J5">
        <v>3.7800000000000003E-4</v>
      </c>
      <c r="K5">
        <f>J5*27</f>
        <v>1.0206000000000002E-2</v>
      </c>
      <c r="L5" s="1">
        <v>0</v>
      </c>
      <c r="M5">
        <v>2.15975196364047E-6</v>
      </c>
      <c r="N5">
        <v>1.4696094595641599E-3</v>
      </c>
      <c r="O5">
        <v>0</v>
      </c>
      <c r="P5">
        <v>1.9010769978951899E-3</v>
      </c>
      <c r="Q5">
        <v>18</v>
      </c>
      <c r="R5">
        <v>9.7973963970944197E-4</v>
      </c>
      <c r="S5" t="s">
        <v>2236</v>
      </c>
      <c r="T5">
        <v>2</v>
      </c>
      <c r="U5">
        <v>3</v>
      </c>
      <c r="V5" t="s">
        <v>35</v>
      </c>
      <c r="W5">
        <v>48</v>
      </c>
      <c r="X5" s="20">
        <v>7.8279999999999999E-3</v>
      </c>
      <c r="Y5" s="20">
        <f t="shared" si="0"/>
        <v>6131.8344404701074</v>
      </c>
      <c r="Z5" s="21">
        <f>X5-J5</f>
        <v>7.45E-3</v>
      </c>
      <c r="AA5" s="1">
        <f>W5/C5</f>
        <v>0.72727272727272729</v>
      </c>
      <c r="AB5" s="1">
        <f>X5/K5</f>
        <v>0.76699980403684098</v>
      </c>
      <c r="AC5" s="3">
        <f>X5+AC6</f>
        <v>0.23140299999999997</v>
      </c>
      <c r="AD5" t="s">
        <v>21</v>
      </c>
      <c r="AE5">
        <v>2</v>
      </c>
      <c r="AF5" s="28">
        <v>5.8399999999999999E-4</v>
      </c>
      <c r="AG5" s="1">
        <f>AE5/C5</f>
        <v>3.0303030303030304E-2</v>
      </c>
      <c r="AH5" t="s">
        <v>9</v>
      </c>
      <c r="AI5">
        <v>5</v>
      </c>
      <c r="AJ5" s="2">
        <v>4.8700000000000002E-4</v>
      </c>
      <c r="AK5" t="s">
        <v>7</v>
      </c>
      <c r="AL5">
        <v>1</v>
      </c>
      <c r="AM5" s="2">
        <v>3.3599999999999998E-4</v>
      </c>
      <c r="AN5" t="s">
        <v>14</v>
      </c>
      <c r="AO5">
        <v>3</v>
      </c>
      <c r="AP5">
        <v>2.7099999999999997E-4</v>
      </c>
      <c r="AQ5" t="s">
        <v>12</v>
      </c>
      <c r="AR5">
        <v>3</v>
      </c>
      <c r="AS5">
        <v>2.6499999999999999E-4</v>
      </c>
      <c r="AT5" t="s">
        <v>11</v>
      </c>
      <c r="AU5">
        <v>1</v>
      </c>
      <c r="AV5">
        <v>1.8100000000000001E-4</v>
      </c>
      <c r="AW5" t="s">
        <v>6</v>
      </c>
      <c r="AX5">
        <v>2</v>
      </c>
      <c r="AY5">
        <v>1.3899999999999999E-4</v>
      </c>
      <c r="AZ5" t="s">
        <v>10</v>
      </c>
      <c r="BA5">
        <v>1</v>
      </c>
      <c r="BB5">
        <v>1.22E-4</v>
      </c>
    </row>
    <row r="6" spans="1:108" x14ac:dyDescent="0.25">
      <c r="A6" s="27" t="s">
        <v>821</v>
      </c>
      <c r="B6">
        <v>0</v>
      </c>
      <c r="C6">
        <v>70</v>
      </c>
      <c r="D6">
        <v>0.05</v>
      </c>
      <c r="E6">
        <v>140</v>
      </c>
      <c r="F6">
        <v>0.02</v>
      </c>
      <c r="G6">
        <v>50</v>
      </c>
      <c r="H6">
        <v>6</v>
      </c>
      <c r="I6">
        <v>22.22</v>
      </c>
      <c r="J6">
        <v>5.1599999999999997E-4</v>
      </c>
      <c r="K6">
        <f>J6*27</f>
        <v>1.3932E-2</v>
      </c>
      <c r="L6" s="1">
        <v>0</v>
      </c>
      <c r="M6">
        <v>2.6776094948493101E-6</v>
      </c>
      <c r="N6">
        <v>1.6363402747745701E-3</v>
      </c>
      <c r="O6">
        <v>0</v>
      </c>
      <c r="P6">
        <v>2.7694815585203101E-3</v>
      </c>
      <c r="Q6">
        <v>9</v>
      </c>
      <c r="R6">
        <v>1.2727091026024399E-3</v>
      </c>
      <c r="S6" t="s">
        <v>2236</v>
      </c>
      <c r="T6">
        <v>3</v>
      </c>
      <c r="U6">
        <v>3</v>
      </c>
      <c r="V6" t="s">
        <v>35</v>
      </c>
      <c r="W6">
        <v>47</v>
      </c>
      <c r="X6" s="20">
        <v>7.6649999999999999E-3</v>
      </c>
      <c r="Y6" s="20">
        <f t="shared" si="0"/>
        <v>6131.7677756033918</v>
      </c>
      <c r="Z6" s="21">
        <f>X6-J6</f>
        <v>7.149E-3</v>
      </c>
      <c r="AA6" s="1">
        <f>W6/C6</f>
        <v>0.67142857142857137</v>
      </c>
      <c r="AB6" s="1">
        <f>X6/K6</f>
        <v>0.55017226528854435</v>
      </c>
      <c r="AC6" s="3">
        <f>X6+AC7</f>
        <v>0.22357499999999997</v>
      </c>
      <c r="AD6" t="s">
        <v>21</v>
      </c>
      <c r="AE6">
        <v>15</v>
      </c>
      <c r="AF6" s="28">
        <v>4.3819999999999996E-3</v>
      </c>
      <c r="AG6" s="1">
        <f>AE6/C6</f>
        <v>0.21428571428571427</v>
      </c>
      <c r="AH6" t="s">
        <v>42</v>
      </c>
      <c r="AI6">
        <v>2</v>
      </c>
      <c r="AJ6" s="2">
        <v>1.147E-3</v>
      </c>
      <c r="AK6" t="s">
        <v>11</v>
      </c>
      <c r="AL6">
        <v>2</v>
      </c>
      <c r="AM6" s="2">
        <v>3.6200000000000002E-4</v>
      </c>
      <c r="AN6" t="s">
        <v>9</v>
      </c>
      <c r="AO6">
        <v>3</v>
      </c>
      <c r="AP6">
        <v>2.92E-4</v>
      </c>
      <c r="AQ6" t="s">
        <v>14</v>
      </c>
      <c r="AR6">
        <v>1</v>
      </c>
      <c r="AS6">
        <v>9.0000000000000006E-5</v>
      </c>
    </row>
    <row r="7" spans="1:108" x14ac:dyDescent="0.25">
      <c r="A7" s="27" t="s">
        <v>820</v>
      </c>
      <c r="B7">
        <v>0</v>
      </c>
      <c r="C7">
        <v>78</v>
      </c>
      <c r="D7">
        <v>0.05</v>
      </c>
      <c r="E7">
        <v>235</v>
      </c>
      <c r="F7">
        <v>0.03</v>
      </c>
      <c r="G7">
        <v>33.19</v>
      </c>
      <c r="H7">
        <v>11</v>
      </c>
      <c r="I7">
        <v>40.74</v>
      </c>
      <c r="J7">
        <v>5.9599999999999996E-4</v>
      </c>
      <c r="K7">
        <f>J7*27</f>
        <v>1.6091999999999999E-2</v>
      </c>
      <c r="L7" s="1">
        <v>0</v>
      </c>
      <c r="M7">
        <v>2.49846293217806E-6</v>
      </c>
      <c r="N7">
        <v>1.5806526918264101E-3</v>
      </c>
      <c r="O7">
        <v>0</v>
      </c>
      <c r="P7">
        <v>2.9778751655720301E-3</v>
      </c>
      <c r="Q7">
        <v>13</v>
      </c>
      <c r="R7">
        <v>9.3668307663787097E-4</v>
      </c>
      <c r="S7" t="s">
        <v>2236</v>
      </c>
      <c r="T7">
        <v>2</v>
      </c>
      <c r="U7">
        <v>4</v>
      </c>
      <c r="V7" t="s">
        <v>35</v>
      </c>
      <c r="W7">
        <v>47</v>
      </c>
      <c r="X7" s="20">
        <v>7.6649999999999999E-3</v>
      </c>
      <c r="Y7" s="20">
        <f t="shared" si="0"/>
        <v>6131.7677756033918</v>
      </c>
      <c r="Z7" s="21">
        <f>X7-J7</f>
        <v>7.0689999999999998E-3</v>
      </c>
      <c r="AA7" s="1">
        <f>W7/C7</f>
        <v>0.60256410256410253</v>
      </c>
      <c r="AB7" s="1">
        <f>X7/K7</f>
        <v>0.47632363907531694</v>
      </c>
      <c r="AC7" s="3">
        <f>X7+AC8</f>
        <v>0.21590999999999996</v>
      </c>
      <c r="AD7" t="s">
        <v>2</v>
      </c>
      <c r="AE7">
        <v>5</v>
      </c>
      <c r="AF7" s="28">
        <v>3.313E-3</v>
      </c>
      <c r="AG7" s="1">
        <f>AE7/C7</f>
        <v>6.4102564102564097E-2</v>
      </c>
      <c r="AH7" t="s">
        <v>45</v>
      </c>
      <c r="AI7">
        <v>4</v>
      </c>
      <c r="AJ7" s="2">
        <v>2.33E-3</v>
      </c>
      <c r="AK7" t="s">
        <v>4</v>
      </c>
      <c r="AL7">
        <v>3</v>
      </c>
      <c r="AM7" s="2">
        <v>1.1919999999999999E-3</v>
      </c>
      <c r="AN7" t="s">
        <v>9</v>
      </c>
      <c r="AO7">
        <v>4</v>
      </c>
      <c r="AP7">
        <v>3.8999999999999999E-4</v>
      </c>
      <c r="AQ7" t="s">
        <v>14</v>
      </c>
      <c r="AR7">
        <v>4</v>
      </c>
      <c r="AS7">
        <v>3.6099999999999999E-4</v>
      </c>
      <c r="AT7" t="s">
        <v>16</v>
      </c>
      <c r="AU7">
        <v>7</v>
      </c>
      <c r="AV7">
        <v>3.2499999999999999E-4</v>
      </c>
      <c r="AW7" t="s">
        <v>3</v>
      </c>
      <c r="AX7">
        <v>1</v>
      </c>
      <c r="AY7">
        <v>2.8299999999999999E-4</v>
      </c>
      <c r="AZ7" t="s">
        <v>12</v>
      </c>
      <c r="BA7">
        <v>1</v>
      </c>
      <c r="BB7">
        <v>8.7999999999999998E-5</v>
      </c>
      <c r="BC7" t="s">
        <v>13</v>
      </c>
      <c r="BD7">
        <v>1</v>
      </c>
      <c r="BE7">
        <v>8.7000000000000001E-5</v>
      </c>
      <c r="BF7" t="s">
        <v>6</v>
      </c>
      <c r="BG7">
        <v>1</v>
      </c>
      <c r="BH7">
        <v>6.8999999999999997E-5</v>
      </c>
    </row>
    <row r="8" spans="1:108" x14ac:dyDescent="0.25">
      <c r="A8" s="22" t="s">
        <v>818</v>
      </c>
      <c r="B8">
        <v>1</v>
      </c>
      <c r="C8">
        <v>263</v>
      </c>
      <c r="D8">
        <v>0.18</v>
      </c>
      <c r="E8">
        <v>1186</v>
      </c>
      <c r="F8">
        <v>0.17</v>
      </c>
      <c r="G8">
        <v>22.18</v>
      </c>
      <c r="H8">
        <v>20</v>
      </c>
      <c r="I8">
        <v>74.069999999999993</v>
      </c>
      <c r="J8">
        <v>1.542E-3</v>
      </c>
      <c r="K8">
        <f>J8*27</f>
        <v>4.1633999999999997E-2</v>
      </c>
      <c r="L8" s="7">
        <v>1.0821534854360199E-3</v>
      </c>
      <c r="M8">
        <v>3.5250356582864802E-6</v>
      </c>
      <c r="N8">
        <v>1.8775078317510401E-3</v>
      </c>
      <c r="O8">
        <v>0</v>
      </c>
      <c r="P8">
        <v>4.73137028861888E-3</v>
      </c>
      <c r="Q8">
        <v>25</v>
      </c>
      <c r="R8">
        <v>4.8676128971323203E-4</v>
      </c>
      <c r="S8" t="s">
        <v>2236</v>
      </c>
      <c r="T8">
        <v>2</v>
      </c>
      <c r="U8">
        <v>11</v>
      </c>
      <c r="V8" t="s">
        <v>35</v>
      </c>
      <c r="W8">
        <v>46</v>
      </c>
      <c r="X8" s="20">
        <v>7.502E-3</v>
      </c>
      <c r="Y8" s="20">
        <f t="shared" si="0"/>
        <v>6131.698213809651</v>
      </c>
      <c r="Z8" s="21">
        <f>X8-J8</f>
        <v>5.96E-3</v>
      </c>
      <c r="AA8" s="25">
        <f>W8/C8</f>
        <v>0.17490494296577946</v>
      </c>
      <c r="AB8" s="1">
        <f>X8/K8</f>
        <v>0.18018926838641497</v>
      </c>
      <c r="AC8" s="3">
        <f>X8+AC9</f>
        <v>0.20824499999999996</v>
      </c>
      <c r="AD8" t="s">
        <v>13</v>
      </c>
      <c r="AE8">
        <v>64</v>
      </c>
      <c r="AF8" s="28">
        <v>5.5830000000000003E-3</v>
      </c>
      <c r="AG8" s="1">
        <f>AE8/C8</f>
        <v>0.24334600760456274</v>
      </c>
      <c r="AH8" t="s">
        <v>40</v>
      </c>
      <c r="AI8">
        <v>7</v>
      </c>
      <c r="AJ8" s="2">
        <v>5.5380000000000004E-3</v>
      </c>
      <c r="AK8" t="s">
        <v>2</v>
      </c>
      <c r="AL8">
        <v>4</v>
      </c>
      <c r="AM8" s="2">
        <v>2.6510000000000001E-3</v>
      </c>
      <c r="AN8" t="s">
        <v>4</v>
      </c>
      <c r="AO8">
        <v>6</v>
      </c>
      <c r="AP8">
        <v>2.3839999999999998E-3</v>
      </c>
      <c r="AQ8" t="s">
        <v>12</v>
      </c>
      <c r="AR8">
        <v>26</v>
      </c>
      <c r="AS8">
        <v>2.2959999999999999E-3</v>
      </c>
      <c r="AT8" t="s">
        <v>16</v>
      </c>
      <c r="AU8">
        <v>44</v>
      </c>
      <c r="AV8">
        <v>2.0439999999999998E-3</v>
      </c>
      <c r="AW8" t="s">
        <v>5</v>
      </c>
      <c r="AX8">
        <v>5</v>
      </c>
      <c r="AY8">
        <v>1.8799999999999999E-3</v>
      </c>
      <c r="AZ8" t="s">
        <v>8</v>
      </c>
      <c r="BA8">
        <v>6</v>
      </c>
      <c r="BB8">
        <v>1.805E-3</v>
      </c>
      <c r="BC8" t="s">
        <v>42</v>
      </c>
      <c r="BD8">
        <v>3</v>
      </c>
      <c r="BE8">
        <v>1.72E-3</v>
      </c>
      <c r="BF8" t="s">
        <v>3</v>
      </c>
      <c r="BG8">
        <v>6</v>
      </c>
      <c r="BH8">
        <v>1.696E-3</v>
      </c>
      <c r="BI8" t="s">
        <v>7</v>
      </c>
      <c r="BJ8">
        <v>4</v>
      </c>
      <c r="BK8">
        <v>1.343E-3</v>
      </c>
      <c r="BL8" t="s">
        <v>23</v>
      </c>
      <c r="BM8">
        <v>7</v>
      </c>
      <c r="BN8">
        <v>1.173E-3</v>
      </c>
      <c r="BO8" t="s">
        <v>14</v>
      </c>
      <c r="BP8">
        <v>12</v>
      </c>
      <c r="BQ8">
        <v>1.0820000000000001E-3</v>
      </c>
      <c r="BR8" t="s">
        <v>9</v>
      </c>
      <c r="BS8">
        <v>10</v>
      </c>
      <c r="BT8">
        <v>9.7400000000000004E-4</v>
      </c>
      <c r="BU8" t="s">
        <v>10</v>
      </c>
      <c r="BV8">
        <v>7</v>
      </c>
      <c r="BW8">
        <v>8.5599999999999999E-4</v>
      </c>
      <c r="BX8" t="s">
        <v>45</v>
      </c>
      <c r="BY8">
        <v>1</v>
      </c>
      <c r="BZ8">
        <v>5.8200000000000005E-4</v>
      </c>
      <c r="CA8" t="s">
        <v>17</v>
      </c>
      <c r="CB8">
        <v>2</v>
      </c>
      <c r="CC8">
        <v>2.0100000000000001E-4</v>
      </c>
      <c r="CD8" t="s">
        <v>11</v>
      </c>
      <c r="CE8">
        <v>1</v>
      </c>
      <c r="CF8">
        <v>1.8100000000000001E-4</v>
      </c>
      <c r="CG8" t="s">
        <v>6</v>
      </c>
      <c r="CH8">
        <v>2</v>
      </c>
      <c r="CI8">
        <v>1.3899999999999999E-4</v>
      </c>
    </row>
    <row r="9" spans="1:108" x14ac:dyDescent="0.25">
      <c r="A9" s="27" t="s">
        <v>819</v>
      </c>
      <c r="B9">
        <v>0</v>
      </c>
      <c r="C9">
        <v>96</v>
      </c>
      <c r="D9">
        <v>0.06</v>
      </c>
      <c r="E9">
        <v>321</v>
      </c>
      <c r="F9">
        <v>0.05</v>
      </c>
      <c r="G9">
        <v>29.91</v>
      </c>
      <c r="H9">
        <v>13</v>
      </c>
      <c r="I9">
        <v>48.15</v>
      </c>
      <c r="J9">
        <v>6.8599999999999998E-4</v>
      </c>
      <c r="K9">
        <f>J9*27</f>
        <v>1.8522E-2</v>
      </c>
      <c r="L9" s="1">
        <v>0</v>
      </c>
      <c r="M9">
        <v>2.5284969715739302E-6</v>
      </c>
      <c r="N9">
        <v>1.5901248289282E-3</v>
      </c>
      <c r="O9">
        <v>0</v>
      </c>
      <c r="P9">
        <v>3.1365965137879698E-3</v>
      </c>
      <c r="Q9">
        <v>16</v>
      </c>
      <c r="R9">
        <v>8.2450917055536201E-4</v>
      </c>
      <c r="S9" t="s">
        <v>2236</v>
      </c>
      <c r="T9">
        <v>4</v>
      </c>
      <c r="U9">
        <v>7</v>
      </c>
      <c r="V9" t="s">
        <v>35</v>
      </c>
      <c r="W9">
        <v>46</v>
      </c>
      <c r="X9" s="20">
        <v>7.502E-3</v>
      </c>
      <c r="Y9" s="20">
        <f t="shared" si="0"/>
        <v>6131.698213809651</v>
      </c>
      <c r="Z9" s="21">
        <f>X9-J9</f>
        <v>6.816E-3</v>
      </c>
      <c r="AA9" s="25">
        <f>W9/C9</f>
        <v>0.47916666666666669</v>
      </c>
      <c r="AB9" s="1">
        <f>X9/K9</f>
        <v>0.40503185401144587</v>
      </c>
      <c r="AC9" s="3">
        <f>X9+AC10</f>
        <v>0.20074299999999995</v>
      </c>
      <c r="AD9" t="s">
        <v>42</v>
      </c>
      <c r="AE9">
        <v>7</v>
      </c>
      <c r="AF9" s="28">
        <v>4.0140000000000002E-3</v>
      </c>
      <c r="AG9" s="1">
        <f>AE9/C9</f>
        <v>7.2916666666666671E-2</v>
      </c>
      <c r="AH9" t="s">
        <v>90</v>
      </c>
      <c r="AI9">
        <v>1</v>
      </c>
      <c r="AJ9" s="2">
        <v>2.2989999999999998E-3</v>
      </c>
      <c r="AK9" t="s">
        <v>14</v>
      </c>
      <c r="AL9">
        <v>11</v>
      </c>
      <c r="AM9" s="2">
        <v>9.9200000000000004E-4</v>
      </c>
      <c r="AN9" t="s">
        <v>9</v>
      </c>
      <c r="AO9">
        <v>9</v>
      </c>
      <c r="AP9">
        <v>8.7699999999999996E-4</v>
      </c>
      <c r="AQ9" t="s">
        <v>12</v>
      </c>
      <c r="AR9">
        <v>9</v>
      </c>
      <c r="AS9">
        <v>7.9500000000000003E-4</v>
      </c>
      <c r="AT9" t="s">
        <v>5</v>
      </c>
      <c r="AU9">
        <v>2</v>
      </c>
      <c r="AV9">
        <v>7.5199999999999996E-4</v>
      </c>
      <c r="AW9" t="s">
        <v>6</v>
      </c>
      <c r="AX9">
        <v>5</v>
      </c>
      <c r="AY9">
        <v>3.4699999999999998E-4</v>
      </c>
      <c r="AZ9" t="s">
        <v>8</v>
      </c>
      <c r="BA9">
        <v>1</v>
      </c>
      <c r="BB9">
        <v>3.01E-4</v>
      </c>
      <c r="BC9" t="s">
        <v>21</v>
      </c>
      <c r="BD9">
        <v>1</v>
      </c>
      <c r="BE9">
        <v>2.92E-4</v>
      </c>
      <c r="BF9" t="s">
        <v>13</v>
      </c>
      <c r="BG9">
        <v>2</v>
      </c>
      <c r="BH9">
        <v>1.74E-4</v>
      </c>
      <c r="BI9" t="s">
        <v>10</v>
      </c>
      <c r="BJ9">
        <v>1</v>
      </c>
      <c r="BK9">
        <v>1.22E-4</v>
      </c>
      <c r="BL9" t="s">
        <v>16</v>
      </c>
      <c r="BM9">
        <v>1</v>
      </c>
      <c r="BN9">
        <v>4.6E-5</v>
      </c>
    </row>
    <row r="10" spans="1:108" x14ac:dyDescent="0.25">
      <c r="A10" s="27" t="s">
        <v>817</v>
      </c>
      <c r="B10">
        <v>0</v>
      </c>
      <c r="C10">
        <v>89</v>
      </c>
      <c r="D10">
        <v>0.06</v>
      </c>
      <c r="E10">
        <v>238</v>
      </c>
      <c r="F10">
        <v>0.03</v>
      </c>
      <c r="G10">
        <v>37.39</v>
      </c>
      <c r="H10">
        <v>17</v>
      </c>
      <c r="I10">
        <v>62.96</v>
      </c>
      <c r="J10">
        <v>6.4300000000000002E-4</v>
      </c>
      <c r="K10">
        <f>J10*27</f>
        <v>1.7361000000000001E-2</v>
      </c>
      <c r="L10" s="1">
        <v>1.8076644974692699E-4</v>
      </c>
      <c r="M10">
        <v>1.9767969503642699E-6</v>
      </c>
      <c r="N10">
        <v>1.40598611314773E-3</v>
      </c>
      <c r="O10">
        <v>0</v>
      </c>
      <c r="P10">
        <v>2.7306928599733801E-3</v>
      </c>
      <c r="Q10">
        <v>21</v>
      </c>
      <c r="R10">
        <v>5.20735597462123E-4</v>
      </c>
      <c r="S10" t="s">
        <v>2236</v>
      </c>
      <c r="T10">
        <v>2</v>
      </c>
      <c r="U10">
        <v>6</v>
      </c>
      <c r="V10" t="s">
        <v>35</v>
      </c>
      <c r="W10">
        <v>44</v>
      </c>
      <c r="X10" s="20">
        <v>7.175E-3</v>
      </c>
      <c r="Y10" s="20"/>
      <c r="Z10" s="21">
        <f>X10-J10</f>
        <v>6.5319999999999996E-3</v>
      </c>
      <c r="AA10" s="25">
        <f>W10/C10</f>
        <v>0.4943820224719101</v>
      </c>
      <c r="AB10" s="1">
        <f>X10/K10</f>
        <v>0.41328264500892803</v>
      </c>
      <c r="AC10" s="3">
        <f>X10+AC11</f>
        <v>0.19324099999999994</v>
      </c>
      <c r="AD10" t="s">
        <v>21</v>
      </c>
      <c r="AE10">
        <v>8</v>
      </c>
      <c r="AF10" s="28">
        <v>2.3370000000000001E-3</v>
      </c>
      <c r="AG10" s="1">
        <f>AE10/C10</f>
        <v>8.98876404494382E-2</v>
      </c>
      <c r="AH10" t="s">
        <v>42</v>
      </c>
      <c r="AI10">
        <v>3</v>
      </c>
      <c r="AJ10" s="2">
        <v>1.72E-3</v>
      </c>
      <c r="AK10" t="s">
        <v>3</v>
      </c>
      <c r="AL10">
        <v>5</v>
      </c>
      <c r="AM10" s="2">
        <v>1.4139999999999999E-3</v>
      </c>
      <c r="AN10" t="s">
        <v>7</v>
      </c>
      <c r="AO10">
        <v>3</v>
      </c>
      <c r="AP10">
        <v>1.0070000000000001E-3</v>
      </c>
      <c r="AQ10" t="s">
        <v>40</v>
      </c>
      <c r="AR10">
        <v>1</v>
      </c>
      <c r="AS10">
        <v>7.9100000000000004E-4</v>
      </c>
      <c r="AT10" t="s">
        <v>9</v>
      </c>
      <c r="AU10">
        <v>5</v>
      </c>
      <c r="AV10">
        <v>4.8700000000000002E-4</v>
      </c>
      <c r="AW10" t="s">
        <v>13</v>
      </c>
      <c r="AX10">
        <v>5</v>
      </c>
      <c r="AY10">
        <v>4.3600000000000003E-4</v>
      </c>
      <c r="AZ10" t="s">
        <v>5</v>
      </c>
      <c r="BA10">
        <v>1</v>
      </c>
      <c r="BB10">
        <v>3.7599999999999998E-4</v>
      </c>
      <c r="BC10" t="s">
        <v>12</v>
      </c>
      <c r="BD10">
        <v>4</v>
      </c>
      <c r="BE10">
        <v>3.5300000000000002E-4</v>
      </c>
      <c r="BF10" t="s">
        <v>23</v>
      </c>
      <c r="BG10">
        <v>2</v>
      </c>
      <c r="BH10">
        <v>3.3500000000000001E-4</v>
      </c>
      <c r="BI10" t="s">
        <v>29</v>
      </c>
      <c r="BJ10">
        <v>1</v>
      </c>
      <c r="BK10">
        <v>2.7099999999999997E-4</v>
      </c>
      <c r="BL10" t="s">
        <v>14</v>
      </c>
      <c r="BM10">
        <v>3</v>
      </c>
      <c r="BN10">
        <v>2.7099999999999997E-4</v>
      </c>
      <c r="BO10" t="s">
        <v>11</v>
      </c>
      <c r="BP10">
        <v>1</v>
      </c>
      <c r="BQ10">
        <v>1.8100000000000001E-4</v>
      </c>
      <c r="BR10" t="s">
        <v>17</v>
      </c>
      <c r="BS10">
        <v>1</v>
      </c>
      <c r="BT10">
        <v>1E-4</v>
      </c>
      <c r="BU10" t="s">
        <v>6</v>
      </c>
      <c r="BV10">
        <v>1</v>
      </c>
      <c r="BW10">
        <v>6.8999999999999997E-5</v>
      </c>
      <c r="BX10" t="s">
        <v>16</v>
      </c>
      <c r="BY10">
        <v>1</v>
      </c>
      <c r="BZ10">
        <v>4.6E-5</v>
      </c>
    </row>
    <row r="11" spans="1:108" x14ac:dyDescent="0.25">
      <c r="A11" s="27" t="s">
        <v>816</v>
      </c>
      <c r="B11">
        <v>0</v>
      </c>
      <c r="C11">
        <v>55</v>
      </c>
      <c r="D11">
        <v>0.04</v>
      </c>
      <c r="E11">
        <v>143</v>
      </c>
      <c r="F11">
        <v>0.02</v>
      </c>
      <c r="G11">
        <v>38.46</v>
      </c>
      <c r="H11">
        <v>4</v>
      </c>
      <c r="I11">
        <v>14.81</v>
      </c>
      <c r="J11">
        <v>3.0400000000000002E-4</v>
      </c>
      <c r="K11">
        <f>J11*27</f>
        <v>8.208E-3</v>
      </c>
      <c r="L11" s="1">
        <v>0</v>
      </c>
      <c r="M11">
        <v>1.5331414704895599E-6</v>
      </c>
      <c r="N11">
        <v>1.23820090069809E-3</v>
      </c>
      <c r="O11">
        <v>0</v>
      </c>
      <c r="P11">
        <v>1.6401962454931499E-3</v>
      </c>
      <c r="Q11">
        <v>11</v>
      </c>
      <c r="R11">
        <v>1.0547637302243001E-3</v>
      </c>
      <c r="S11" t="s">
        <v>2236</v>
      </c>
      <c r="T11">
        <v>2</v>
      </c>
      <c r="U11">
        <v>3</v>
      </c>
      <c r="V11" t="s">
        <v>35</v>
      </c>
      <c r="W11">
        <v>40</v>
      </c>
      <c r="X11" s="20">
        <v>6.5230000000000002E-3</v>
      </c>
      <c r="Y11" s="20"/>
      <c r="Z11" s="21">
        <f>X11-J11</f>
        <v>6.2190000000000006E-3</v>
      </c>
      <c r="AA11" s="1">
        <f>W11/C11</f>
        <v>0.72727272727272729</v>
      </c>
      <c r="AB11" s="1">
        <f>X11/K11</f>
        <v>0.79471247563352831</v>
      </c>
      <c r="AC11" s="3">
        <f>X11+AC12</f>
        <v>0.18606599999999995</v>
      </c>
      <c r="AD11" t="s">
        <v>9</v>
      </c>
      <c r="AE11">
        <v>11</v>
      </c>
      <c r="AF11" s="28">
        <v>1.072E-3</v>
      </c>
      <c r="AG11" s="1">
        <f>AE11/C11</f>
        <v>0.2</v>
      </c>
      <c r="AH11" t="s">
        <v>7</v>
      </c>
      <c r="AI11">
        <v>1</v>
      </c>
      <c r="AJ11" s="2">
        <v>3.3599999999999998E-4</v>
      </c>
      <c r="AK11" t="s">
        <v>14</v>
      </c>
      <c r="AL11">
        <v>3</v>
      </c>
      <c r="AM11" s="2">
        <v>2.7099999999999997E-4</v>
      </c>
    </row>
    <row r="12" spans="1:108" x14ac:dyDescent="0.25">
      <c r="A12" s="22" t="s">
        <v>814</v>
      </c>
      <c r="B12">
        <v>1</v>
      </c>
      <c r="C12">
        <v>105</v>
      </c>
      <c r="D12">
        <v>7.0000000000000007E-2</v>
      </c>
      <c r="E12">
        <v>1364</v>
      </c>
      <c r="F12">
        <v>0.2</v>
      </c>
      <c r="G12">
        <v>7.7</v>
      </c>
      <c r="H12">
        <v>18</v>
      </c>
      <c r="I12">
        <v>66.67</v>
      </c>
      <c r="J12">
        <v>7.3700000000000002E-4</v>
      </c>
      <c r="K12">
        <f>J12*27</f>
        <v>1.9899E-2</v>
      </c>
      <c r="L12" s="1">
        <v>2.70538371359004E-4</v>
      </c>
      <c r="M12">
        <v>1.54119698577848E-6</v>
      </c>
      <c r="N12">
        <v>1.2414495502349201E-3</v>
      </c>
      <c r="O12">
        <v>0</v>
      </c>
      <c r="P12">
        <v>2.7628520873250301E-3</v>
      </c>
      <c r="Q12">
        <v>24</v>
      </c>
      <c r="R12">
        <v>4.1381651674497299E-4</v>
      </c>
      <c r="S12" t="s">
        <v>2236</v>
      </c>
      <c r="T12">
        <v>2</v>
      </c>
      <c r="U12">
        <v>8</v>
      </c>
      <c r="V12" t="s">
        <v>35</v>
      </c>
      <c r="W12">
        <v>37</v>
      </c>
      <c r="X12" s="20">
        <v>6.0340000000000003E-3</v>
      </c>
      <c r="Y12" s="20"/>
      <c r="Z12" s="21">
        <f>X12-J12</f>
        <v>5.2970000000000005E-3</v>
      </c>
      <c r="AA12" s="25">
        <f>W12/C12</f>
        <v>0.35238095238095241</v>
      </c>
      <c r="AB12" s="1">
        <f>X12/K12</f>
        <v>0.3032313181566913</v>
      </c>
      <c r="AC12" s="3">
        <f>X12+AC13</f>
        <v>0.17954299999999995</v>
      </c>
      <c r="AD12" t="s">
        <v>7</v>
      </c>
      <c r="AE12">
        <v>7</v>
      </c>
      <c r="AF12" s="28">
        <v>2.3500000000000001E-3</v>
      </c>
      <c r="AG12" s="1">
        <f>AE12/C12</f>
        <v>6.6666666666666666E-2</v>
      </c>
      <c r="AH12" t="s">
        <v>45</v>
      </c>
      <c r="AI12">
        <v>4</v>
      </c>
      <c r="AJ12" s="2">
        <v>2.33E-3</v>
      </c>
      <c r="AK12" t="s">
        <v>5</v>
      </c>
      <c r="AL12">
        <v>5</v>
      </c>
      <c r="AM12" s="2">
        <v>1.8799999999999999E-3</v>
      </c>
      <c r="AN12" t="s">
        <v>13</v>
      </c>
      <c r="AO12">
        <v>14</v>
      </c>
      <c r="AP12">
        <v>1.2210000000000001E-3</v>
      </c>
      <c r="AQ12" t="s">
        <v>9</v>
      </c>
      <c r="AR12">
        <v>10</v>
      </c>
      <c r="AS12">
        <v>9.7400000000000004E-4</v>
      </c>
      <c r="AT12" t="s">
        <v>43</v>
      </c>
      <c r="AU12">
        <v>1</v>
      </c>
      <c r="AV12">
        <v>9.3099999999999997E-4</v>
      </c>
      <c r="AW12" t="s">
        <v>4</v>
      </c>
      <c r="AX12">
        <v>2</v>
      </c>
      <c r="AY12">
        <v>7.9500000000000003E-4</v>
      </c>
      <c r="AZ12" t="s">
        <v>17</v>
      </c>
      <c r="BA12">
        <v>6</v>
      </c>
      <c r="BB12">
        <v>6.0300000000000002E-4</v>
      </c>
      <c r="BC12" t="s">
        <v>21</v>
      </c>
      <c r="BD12">
        <v>2</v>
      </c>
      <c r="BE12">
        <v>5.8399999999999999E-4</v>
      </c>
      <c r="BF12" t="s">
        <v>42</v>
      </c>
      <c r="BG12">
        <v>1</v>
      </c>
      <c r="BH12">
        <v>5.7300000000000005E-4</v>
      </c>
      <c r="BI12" t="s">
        <v>8</v>
      </c>
      <c r="BJ12">
        <v>1</v>
      </c>
      <c r="BK12">
        <v>3.01E-4</v>
      </c>
      <c r="BL12" t="s">
        <v>6</v>
      </c>
      <c r="BM12">
        <v>4</v>
      </c>
      <c r="BN12">
        <v>2.7799999999999998E-4</v>
      </c>
      <c r="BO12" t="s">
        <v>14</v>
      </c>
      <c r="BP12">
        <v>3</v>
      </c>
      <c r="BQ12">
        <v>2.7099999999999997E-4</v>
      </c>
      <c r="BR12" t="s">
        <v>12</v>
      </c>
      <c r="BS12">
        <v>3</v>
      </c>
      <c r="BT12">
        <v>2.6499999999999999E-4</v>
      </c>
      <c r="BU12" t="s">
        <v>10</v>
      </c>
      <c r="BV12">
        <v>2</v>
      </c>
      <c r="BW12">
        <v>2.4499999999999999E-4</v>
      </c>
      <c r="BX12" t="s">
        <v>23</v>
      </c>
      <c r="BY12">
        <v>1</v>
      </c>
      <c r="BZ12">
        <v>1.6799999999999999E-4</v>
      </c>
      <c r="CA12" t="s">
        <v>16</v>
      </c>
      <c r="CB12">
        <v>2</v>
      </c>
      <c r="CC12">
        <v>9.2999999999999997E-5</v>
      </c>
    </row>
    <row r="13" spans="1:108" x14ac:dyDescent="0.25">
      <c r="A13" s="22" t="s">
        <v>815</v>
      </c>
      <c r="B13">
        <v>0</v>
      </c>
      <c r="C13">
        <v>89</v>
      </c>
      <c r="D13">
        <v>0.06</v>
      </c>
      <c r="E13">
        <v>408</v>
      </c>
      <c r="F13">
        <v>0.06</v>
      </c>
      <c r="G13">
        <v>21.81</v>
      </c>
      <c r="H13">
        <v>10</v>
      </c>
      <c r="I13">
        <v>37.04</v>
      </c>
      <c r="J13">
        <v>4.8200000000000001E-4</v>
      </c>
      <c r="K13">
        <f>J13*27</f>
        <v>1.3014E-2</v>
      </c>
      <c r="L13" s="1">
        <v>0</v>
      </c>
      <c r="M13">
        <v>1.3991960865215801E-6</v>
      </c>
      <c r="N13">
        <v>1.1828761923893701E-3</v>
      </c>
      <c r="O13">
        <v>0</v>
      </c>
      <c r="P13">
        <v>2.20928857180031E-3</v>
      </c>
      <c r="Q13">
        <v>23</v>
      </c>
      <c r="R13">
        <v>7.4477389891182595E-4</v>
      </c>
      <c r="S13" t="s">
        <v>2236</v>
      </c>
      <c r="T13">
        <v>2</v>
      </c>
      <c r="U13">
        <v>7</v>
      </c>
      <c r="V13" t="s">
        <v>35</v>
      </c>
      <c r="W13">
        <v>37</v>
      </c>
      <c r="X13" s="20">
        <v>6.0340000000000003E-3</v>
      </c>
      <c r="Y13" s="20"/>
      <c r="Z13" s="21">
        <f>X13-J13</f>
        <v>5.5520000000000005E-3</v>
      </c>
      <c r="AA13" s="25">
        <f>W13/C13</f>
        <v>0.4157303370786517</v>
      </c>
      <c r="AB13" s="1">
        <f>X13/K13</f>
        <v>0.46365452589518985</v>
      </c>
      <c r="AC13" s="3">
        <f>X13+AC14</f>
        <v>0.17350899999999994</v>
      </c>
      <c r="AD13" t="s">
        <v>10</v>
      </c>
      <c r="AE13">
        <v>14</v>
      </c>
      <c r="AF13" s="28">
        <v>1.712E-3</v>
      </c>
      <c r="AG13" s="1">
        <f>AE13/C13</f>
        <v>0.15730337078651685</v>
      </c>
      <c r="AH13" t="s">
        <v>12</v>
      </c>
      <c r="AI13">
        <v>14</v>
      </c>
      <c r="AJ13" s="2">
        <v>1.2359999999999999E-3</v>
      </c>
      <c r="AK13" t="s">
        <v>4</v>
      </c>
      <c r="AL13">
        <v>3</v>
      </c>
      <c r="AM13" s="2">
        <v>1.1919999999999999E-3</v>
      </c>
      <c r="AN13" t="s">
        <v>13</v>
      </c>
      <c r="AO13">
        <v>10</v>
      </c>
      <c r="AP13">
        <v>8.7200000000000005E-4</v>
      </c>
      <c r="AQ13" t="s">
        <v>7</v>
      </c>
      <c r="AR13">
        <v>2</v>
      </c>
      <c r="AS13">
        <v>6.7100000000000005E-4</v>
      </c>
      <c r="AT13" t="s">
        <v>45</v>
      </c>
      <c r="AU13">
        <v>1</v>
      </c>
      <c r="AV13">
        <v>5.8200000000000005E-4</v>
      </c>
      <c r="AW13" t="s">
        <v>14</v>
      </c>
      <c r="AX13">
        <v>4</v>
      </c>
      <c r="AY13">
        <v>3.6099999999999999E-4</v>
      </c>
      <c r="AZ13" t="s">
        <v>9</v>
      </c>
      <c r="BA13">
        <v>3</v>
      </c>
      <c r="BB13">
        <v>2.92E-4</v>
      </c>
      <c r="BC13" t="s">
        <v>6</v>
      </c>
      <c r="BD13">
        <v>1</v>
      </c>
      <c r="BE13">
        <v>6.8999999999999997E-5</v>
      </c>
    </row>
    <row r="14" spans="1:108" x14ac:dyDescent="0.25">
      <c r="A14" s="15" t="s">
        <v>813</v>
      </c>
      <c r="B14">
        <v>0</v>
      </c>
      <c r="C14">
        <v>45</v>
      </c>
      <c r="D14">
        <v>0.03</v>
      </c>
      <c r="E14">
        <v>101</v>
      </c>
      <c r="F14">
        <v>0.01</v>
      </c>
      <c r="G14">
        <v>44.55</v>
      </c>
      <c r="H14">
        <v>5</v>
      </c>
      <c r="I14">
        <v>18.52</v>
      </c>
      <c r="J14">
        <v>2.7E-4</v>
      </c>
      <c r="K14">
        <f>J14*27</f>
        <v>7.2900000000000005E-3</v>
      </c>
      <c r="L14" s="1">
        <v>0</v>
      </c>
      <c r="M14">
        <v>1.23188136685037E-6</v>
      </c>
      <c r="N14">
        <v>1.10990151222997E-3</v>
      </c>
      <c r="O14">
        <v>0</v>
      </c>
      <c r="P14">
        <v>1.45621391328994E-3</v>
      </c>
      <c r="Q14">
        <v>6</v>
      </c>
      <c r="R14">
        <v>9.0436419515034397E-4</v>
      </c>
      <c r="S14" t="s">
        <v>2236</v>
      </c>
      <c r="T14">
        <v>2</v>
      </c>
      <c r="U14">
        <v>3</v>
      </c>
      <c r="V14" t="s">
        <v>35</v>
      </c>
      <c r="W14">
        <v>36</v>
      </c>
      <c r="X14" s="20">
        <v>5.8710000000000004E-3</v>
      </c>
      <c r="Y14" s="20"/>
      <c r="Z14" s="21">
        <f>X14-J14</f>
        <v>5.6010000000000001E-3</v>
      </c>
      <c r="AA14" s="1">
        <f>W14/C14</f>
        <v>0.8</v>
      </c>
      <c r="AB14" s="1">
        <f>X14/K14</f>
        <v>0.80534979423868314</v>
      </c>
      <c r="AC14" s="3">
        <f>X14+AC15</f>
        <v>0.16747499999999993</v>
      </c>
      <c r="AD14" t="s">
        <v>5</v>
      </c>
      <c r="AE14">
        <v>2</v>
      </c>
      <c r="AF14" s="28">
        <v>7.5199999999999996E-4</v>
      </c>
      <c r="AG14" s="1">
        <f>AE14/C14</f>
        <v>4.4444444444444446E-2</v>
      </c>
      <c r="AH14" t="s">
        <v>9</v>
      </c>
      <c r="AI14">
        <v>4</v>
      </c>
      <c r="AJ14" s="2">
        <v>3.8999999999999999E-4</v>
      </c>
      <c r="AK14" t="s">
        <v>14</v>
      </c>
      <c r="AL14">
        <v>2</v>
      </c>
      <c r="AM14" s="2">
        <v>1.8000000000000001E-4</v>
      </c>
      <c r="AN14" t="s">
        <v>12</v>
      </c>
      <c r="AO14">
        <v>1</v>
      </c>
      <c r="AP14">
        <v>8.7999999999999998E-5</v>
      </c>
    </row>
    <row r="15" spans="1:108" x14ac:dyDescent="0.25">
      <c r="A15" s="22" t="s">
        <v>812</v>
      </c>
      <c r="B15">
        <v>0</v>
      </c>
      <c r="C15">
        <v>83</v>
      </c>
      <c r="D15">
        <v>0.06</v>
      </c>
      <c r="E15">
        <v>265</v>
      </c>
      <c r="F15">
        <v>0.04</v>
      </c>
      <c r="G15">
        <v>31.32</v>
      </c>
      <c r="H15">
        <v>10</v>
      </c>
      <c r="I15">
        <v>37.04</v>
      </c>
      <c r="J15">
        <v>5.1599999999999997E-4</v>
      </c>
      <c r="K15">
        <f>J15*27</f>
        <v>1.3932E-2</v>
      </c>
      <c r="L15" s="1">
        <v>0</v>
      </c>
      <c r="M15">
        <v>1.4254050895176901E-6</v>
      </c>
      <c r="N15">
        <v>1.19390329990234E-3</v>
      </c>
      <c r="O15">
        <v>0</v>
      </c>
      <c r="P15">
        <v>2.3565549166783902E-3</v>
      </c>
      <c r="Q15">
        <v>16</v>
      </c>
      <c r="R15">
        <v>7.5171689253110202E-4</v>
      </c>
      <c r="S15" t="s">
        <v>2236</v>
      </c>
      <c r="T15">
        <v>3</v>
      </c>
      <c r="U15">
        <v>7</v>
      </c>
      <c r="V15" t="s">
        <v>35</v>
      </c>
      <c r="W15">
        <v>35</v>
      </c>
      <c r="X15" s="20">
        <v>5.7080000000000004E-3</v>
      </c>
      <c r="Y15" s="20"/>
      <c r="Z15" s="21">
        <f>X15-J15</f>
        <v>5.1920000000000004E-3</v>
      </c>
      <c r="AA15" s="25">
        <f>W15/C15</f>
        <v>0.42168674698795183</v>
      </c>
      <c r="AB15" s="1">
        <f>X15/K15</f>
        <v>0.40970427792133224</v>
      </c>
      <c r="AC15" s="3">
        <f>X15+AC16</f>
        <v>0.16160399999999994</v>
      </c>
      <c r="AD15" t="s">
        <v>17</v>
      </c>
      <c r="AE15">
        <v>28</v>
      </c>
      <c r="AF15" s="28">
        <v>2.8119999999999998E-3</v>
      </c>
      <c r="AG15" s="25">
        <f>AE15/C15</f>
        <v>0.33734939759036142</v>
      </c>
      <c r="AH15" t="s">
        <v>42</v>
      </c>
      <c r="AI15">
        <v>3</v>
      </c>
      <c r="AJ15" s="2">
        <v>1.72E-3</v>
      </c>
      <c r="AK15" t="s">
        <v>40</v>
      </c>
      <c r="AL15">
        <v>1</v>
      </c>
      <c r="AM15" s="2">
        <v>7.9100000000000004E-4</v>
      </c>
      <c r="AN15" t="s">
        <v>5</v>
      </c>
      <c r="AO15">
        <v>2</v>
      </c>
      <c r="AP15">
        <v>7.5199999999999996E-4</v>
      </c>
      <c r="AQ15" t="s">
        <v>9</v>
      </c>
      <c r="AR15">
        <v>7</v>
      </c>
      <c r="AS15">
        <v>6.8199999999999999E-4</v>
      </c>
      <c r="AT15" t="s">
        <v>19</v>
      </c>
      <c r="AU15">
        <v>1</v>
      </c>
      <c r="AV15">
        <v>5.22E-4</v>
      </c>
      <c r="AW15" t="s">
        <v>7</v>
      </c>
      <c r="AX15">
        <v>1</v>
      </c>
      <c r="AY15">
        <v>3.3599999999999998E-4</v>
      </c>
      <c r="AZ15" t="s">
        <v>23</v>
      </c>
      <c r="BA15">
        <v>2</v>
      </c>
      <c r="BB15">
        <v>3.3500000000000001E-4</v>
      </c>
      <c r="BC15" t="s">
        <v>14</v>
      </c>
      <c r="BD15">
        <v>3</v>
      </c>
      <c r="BE15">
        <v>2.7099999999999997E-4</v>
      </c>
    </row>
    <row r="16" spans="1:108" x14ac:dyDescent="0.25">
      <c r="A16" s="22" t="s">
        <v>809</v>
      </c>
      <c r="B16">
        <v>0</v>
      </c>
      <c r="C16">
        <v>132</v>
      </c>
      <c r="D16">
        <v>0.09</v>
      </c>
      <c r="E16">
        <v>209</v>
      </c>
      <c r="F16">
        <v>0.03</v>
      </c>
      <c r="G16">
        <v>63.16</v>
      </c>
      <c r="H16">
        <v>16</v>
      </c>
      <c r="I16">
        <v>59.26</v>
      </c>
      <c r="J16">
        <v>7.3700000000000002E-4</v>
      </c>
      <c r="K16">
        <f>J16*27</f>
        <v>1.9899E-2</v>
      </c>
      <c r="L16" s="1">
        <v>3.00751879699248E-4</v>
      </c>
      <c r="M16">
        <v>1.5593755339055499E-6</v>
      </c>
      <c r="N16">
        <v>1.2487495881502999E-3</v>
      </c>
      <c r="O16">
        <v>0</v>
      </c>
      <c r="P16">
        <v>2.7540716391225898E-3</v>
      </c>
      <c r="Q16">
        <v>21</v>
      </c>
      <c r="R16">
        <v>5.0874983220938199E-4</v>
      </c>
      <c r="T16">
        <v>1</v>
      </c>
      <c r="U16">
        <v>8</v>
      </c>
      <c r="V16" t="s">
        <v>35</v>
      </c>
      <c r="W16">
        <v>31</v>
      </c>
      <c r="X16" s="20">
        <v>5.0549999999999996E-3</v>
      </c>
      <c r="Y16" s="20"/>
      <c r="Z16" s="21">
        <f>X16-J16</f>
        <v>4.3179999999999998E-3</v>
      </c>
      <c r="AA16" s="25">
        <f>W16/C16</f>
        <v>0.23484848484848486</v>
      </c>
      <c r="AB16" s="1">
        <f>X16/K16</f>
        <v>0.25403286597316443</v>
      </c>
      <c r="AC16" s="3">
        <f>X16+AC17</f>
        <v>0.15589599999999995</v>
      </c>
      <c r="AD16" t="s">
        <v>9</v>
      </c>
      <c r="AE16">
        <v>47</v>
      </c>
      <c r="AF16" s="28">
        <v>4.5789999999999997E-3</v>
      </c>
      <c r="AG16" s="25">
        <f>AE16/C16</f>
        <v>0.35606060606060608</v>
      </c>
      <c r="AH16" t="s">
        <v>43</v>
      </c>
      <c r="AI16">
        <v>2</v>
      </c>
      <c r="AJ16" s="2">
        <v>1.8619999999999999E-3</v>
      </c>
      <c r="AK16" t="s">
        <v>4</v>
      </c>
      <c r="AL16">
        <v>3</v>
      </c>
      <c r="AM16" s="2">
        <v>1.1919999999999999E-3</v>
      </c>
      <c r="AN16" t="s">
        <v>14</v>
      </c>
      <c r="AO16">
        <v>12</v>
      </c>
      <c r="AP16">
        <v>1.0820000000000001E-3</v>
      </c>
      <c r="AQ16" t="s">
        <v>7</v>
      </c>
      <c r="AR16">
        <v>3</v>
      </c>
      <c r="AS16">
        <v>1.0070000000000001E-3</v>
      </c>
      <c r="AT16" t="s">
        <v>3</v>
      </c>
      <c r="AU16">
        <v>3</v>
      </c>
      <c r="AV16">
        <v>8.4800000000000001E-4</v>
      </c>
      <c r="AW16" t="s">
        <v>23</v>
      </c>
      <c r="AX16">
        <v>5</v>
      </c>
      <c r="AY16">
        <v>8.3799999999999999E-4</v>
      </c>
      <c r="AZ16" t="s">
        <v>11</v>
      </c>
      <c r="BA16">
        <v>4</v>
      </c>
      <c r="BB16">
        <v>7.2300000000000001E-4</v>
      </c>
      <c r="BC16" t="s">
        <v>42</v>
      </c>
      <c r="BD16">
        <v>1</v>
      </c>
      <c r="BE16">
        <v>5.7300000000000005E-4</v>
      </c>
      <c r="BF16" t="s">
        <v>29</v>
      </c>
      <c r="BG16">
        <v>2</v>
      </c>
      <c r="BH16">
        <v>5.4199999999999995E-4</v>
      </c>
      <c r="BI16" t="s">
        <v>12</v>
      </c>
      <c r="BJ16">
        <v>6</v>
      </c>
      <c r="BK16">
        <v>5.2999999999999998E-4</v>
      </c>
      <c r="BL16" t="s">
        <v>6</v>
      </c>
      <c r="BM16">
        <v>6</v>
      </c>
      <c r="BN16">
        <v>4.17E-4</v>
      </c>
      <c r="BO16" t="s">
        <v>8</v>
      </c>
      <c r="BP16">
        <v>1</v>
      </c>
      <c r="BQ16">
        <v>3.01E-4</v>
      </c>
      <c r="BR16" t="s">
        <v>16</v>
      </c>
      <c r="BS16">
        <v>5</v>
      </c>
      <c r="BT16">
        <v>2.32E-4</v>
      </c>
      <c r="BU16" t="s">
        <v>10</v>
      </c>
      <c r="BV16">
        <v>1</v>
      </c>
      <c r="BW16">
        <v>1.22E-4</v>
      </c>
    </row>
    <row r="17" spans="1:87" x14ac:dyDescent="0.25">
      <c r="A17" s="15" t="s">
        <v>811</v>
      </c>
      <c r="B17">
        <v>0</v>
      </c>
      <c r="C17">
        <v>46</v>
      </c>
      <c r="D17">
        <v>0.03</v>
      </c>
      <c r="E17">
        <v>78</v>
      </c>
      <c r="F17">
        <v>0.01</v>
      </c>
      <c r="G17">
        <v>58.97</v>
      </c>
      <c r="H17">
        <v>6</v>
      </c>
      <c r="I17">
        <v>22.22</v>
      </c>
      <c r="J17">
        <v>3.4200000000000002E-4</v>
      </c>
      <c r="K17">
        <f>J17*27</f>
        <v>9.2340000000000009E-3</v>
      </c>
      <c r="L17" s="1">
        <v>0</v>
      </c>
      <c r="M17">
        <v>1.2612435077870999E-6</v>
      </c>
      <c r="N17">
        <v>1.12305098182901E-3</v>
      </c>
      <c r="O17">
        <v>0</v>
      </c>
      <c r="P17">
        <v>1.8314046582767799E-3</v>
      </c>
      <c r="Q17">
        <v>7</v>
      </c>
      <c r="R17">
        <v>8.73484096978119E-4</v>
      </c>
      <c r="S17" t="s">
        <v>2236</v>
      </c>
      <c r="T17">
        <v>3</v>
      </c>
      <c r="U17">
        <v>2</v>
      </c>
      <c r="V17" t="s">
        <v>35</v>
      </c>
      <c r="W17">
        <v>31</v>
      </c>
      <c r="X17" s="20">
        <v>5.0549999999999996E-3</v>
      </c>
      <c r="Y17" s="20"/>
      <c r="Z17" s="21">
        <f>X17-J17</f>
        <v>4.7129999999999993E-3</v>
      </c>
      <c r="AA17" s="1">
        <f>W17/C17</f>
        <v>0.67391304347826086</v>
      </c>
      <c r="AB17" s="1">
        <f>X17/K17</f>
        <v>0.54743339831059123</v>
      </c>
      <c r="AC17" s="3">
        <f>X17+AC18</f>
        <v>0.15084099999999995</v>
      </c>
      <c r="AD17" t="s">
        <v>5</v>
      </c>
      <c r="AE17">
        <v>9</v>
      </c>
      <c r="AF17" s="28">
        <v>3.3830000000000002E-3</v>
      </c>
      <c r="AG17" s="1">
        <f>AE17/C17</f>
        <v>0.19565217391304349</v>
      </c>
      <c r="AH17" t="s">
        <v>7</v>
      </c>
      <c r="AI17">
        <v>1</v>
      </c>
      <c r="AJ17" s="2">
        <v>3.3599999999999998E-4</v>
      </c>
      <c r="AK17" t="s">
        <v>9</v>
      </c>
      <c r="AL17">
        <v>3</v>
      </c>
      <c r="AM17" s="2">
        <v>2.92E-4</v>
      </c>
      <c r="AN17" t="s">
        <v>14</v>
      </c>
      <c r="AO17">
        <v>1</v>
      </c>
      <c r="AP17">
        <v>9.0000000000000006E-5</v>
      </c>
      <c r="AQ17" t="s">
        <v>12</v>
      </c>
      <c r="AR17">
        <v>1</v>
      </c>
      <c r="AS17">
        <v>8.7999999999999998E-5</v>
      </c>
    </row>
    <row r="18" spans="1:87" x14ac:dyDescent="0.25">
      <c r="A18" s="22" t="s">
        <v>810</v>
      </c>
      <c r="B18">
        <v>0</v>
      </c>
      <c r="C18">
        <v>66</v>
      </c>
      <c r="D18">
        <v>0.04</v>
      </c>
      <c r="E18">
        <v>164</v>
      </c>
      <c r="F18">
        <v>0.02</v>
      </c>
      <c r="G18">
        <v>40.24</v>
      </c>
      <c r="H18">
        <v>12</v>
      </c>
      <c r="I18">
        <v>44.44</v>
      </c>
      <c r="J18">
        <v>4.7600000000000002E-4</v>
      </c>
      <c r="K18">
        <f>J18*27</f>
        <v>1.2852000000000001E-2</v>
      </c>
      <c r="L18" s="1">
        <v>0</v>
      </c>
      <c r="M18">
        <v>1.0671990897007799E-6</v>
      </c>
      <c r="N18">
        <v>1.03305328502492E-3</v>
      </c>
      <c r="O18">
        <v>0</v>
      </c>
      <c r="P18">
        <v>2.0339131435780601E-3</v>
      </c>
      <c r="Q18">
        <v>19</v>
      </c>
      <c r="R18">
        <v>5.7391849168051204E-4</v>
      </c>
      <c r="S18" t="s">
        <v>2235</v>
      </c>
      <c r="T18">
        <v>3</v>
      </c>
      <c r="U18">
        <v>7</v>
      </c>
      <c r="V18" t="s">
        <v>35</v>
      </c>
      <c r="W18">
        <v>31</v>
      </c>
      <c r="X18" s="20">
        <v>5.0549999999999996E-3</v>
      </c>
      <c r="Y18" s="20"/>
      <c r="Z18" s="21">
        <f>X18-J18</f>
        <v>4.5789999999999997E-3</v>
      </c>
      <c r="AA18" s="25">
        <f>W18/C18</f>
        <v>0.46969696969696972</v>
      </c>
      <c r="AB18" s="1">
        <f>X18/K18</f>
        <v>0.39332399626517267</v>
      </c>
      <c r="AC18" s="3">
        <f>X18+AC19</f>
        <v>0.14578599999999994</v>
      </c>
      <c r="AD18" t="s">
        <v>45</v>
      </c>
      <c r="AE18">
        <v>4</v>
      </c>
      <c r="AF18" s="28">
        <v>2.33E-3</v>
      </c>
      <c r="AG18" s="1">
        <f>AE18/C18</f>
        <v>6.0606060606060608E-2</v>
      </c>
      <c r="AH18" t="s">
        <v>17</v>
      </c>
      <c r="AI18">
        <v>10</v>
      </c>
      <c r="AJ18" s="2">
        <v>1.0039999999999999E-3</v>
      </c>
      <c r="AK18" t="s">
        <v>11</v>
      </c>
      <c r="AL18">
        <v>5</v>
      </c>
      <c r="AM18" s="2">
        <v>9.0399999999999996E-4</v>
      </c>
      <c r="AN18" t="s">
        <v>21</v>
      </c>
      <c r="AO18">
        <v>3</v>
      </c>
      <c r="AP18">
        <v>8.7600000000000004E-4</v>
      </c>
      <c r="AQ18" t="s">
        <v>40</v>
      </c>
      <c r="AR18">
        <v>1</v>
      </c>
      <c r="AS18">
        <v>7.9100000000000004E-4</v>
      </c>
      <c r="AT18" t="s">
        <v>29</v>
      </c>
      <c r="AU18">
        <v>2</v>
      </c>
      <c r="AV18">
        <v>5.4199999999999995E-4</v>
      </c>
      <c r="AW18" t="s">
        <v>9</v>
      </c>
      <c r="AX18">
        <v>4</v>
      </c>
      <c r="AY18">
        <v>3.8999999999999999E-4</v>
      </c>
      <c r="AZ18" t="s">
        <v>5</v>
      </c>
      <c r="BA18">
        <v>1</v>
      </c>
      <c r="BB18">
        <v>3.7599999999999998E-4</v>
      </c>
      <c r="BC18" t="s">
        <v>8</v>
      </c>
      <c r="BD18">
        <v>1</v>
      </c>
      <c r="BE18">
        <v>3.01E-4</v>
      </c>
      <c r="BF18" t="s">
        <v>14</v>
      </c>
      <c r="BG18">
        <v>2</v>
      </c>
      <c r="BH18">
        <v>1.8000000000000001E-4</v>
      </c>
      <c r="BI18" t="s">
        <v>16</v>
      </c>
      <c r="BJ18">
        <v>2</v>
      </c>
      <c r="BK18">
        <v>9.2999999999999997E-5</v>
      </c>
    </row>
    <row r="19" spans="1:87" x14ac:dyDescent="0.25">
      <c r="A19" s="22" t="s">
        <v>808</v>
      </c>
      <c r="B19">
        <v>0</v>
      </c>
      <c r="C19">
        <v>93</v>
      </c>
      <c r="D19">
        <v>0.06</v>
      </c>
      <c r="E19">
        <v>301</v>
      </c>
      <c r="F19">
        <v>0.04</v>
      </c>
      <c r="G19">
        <v>30.9</v>
      </c>
      <c r="H19">
        <v>10</v>
      </c>
      <c r="I19">
        <v>37.04</v>
      </c>
      <c r="J19">
        <v>5.9100000000000005E-4</v>
      </c>
      <c r="K19">
        <f>J19*27</f>
        <v>1.5957000000000002E-2</v>
      </c>
      <c r="L19" s="1">
        <v>0</v>
      </c>
      <c r="M19">
        <v>1.47659522991465E-6</v>
      </c>
      <c r="N19">
        <v>1.2151523484381099E-3</v>
      </c>
      <c r="O19">
        <v>0</v>
      </c>
      <c r="P19">
        <v>2.75356638947922E-3</v>
      </c>
      <c r="Q19">
        <v>15</v>
      </c>
      <c r="R19">
        <v>7.6509592309066199E-4</v>
      </c>
      <c r="T19">
        <v>2</v>
      </c>
      <c r="U19">
        <v>6</v>
      </c>
      <c r="V19" t="s">
        <v>35</v>
      </c>
      <c r="W19">
        <v>30</v>
      </c>
      <c r="X19" s="20">
        <v>4.8919999999999996E-3</v>
      </c>
      <c r="Y19" s="20"/>
      <c r="Z19" s="21">
        <f>X19-J19</f>
        <v>4.3009999999999993E-3</v>
      </c>
      <c r="AA19" s="25">
        <f>W19/C19</f>
        <v>0.32258064516129031</v>
      </c>
      <c r="AB19" s="1">
        <f>X19/K19</f>
        <v>0.30657391740302053</v>
      </c>
      <c r="AC19" s="3">
        <f>X19+AC20</f>
        <v>0.14073099999999994</v>
      </c>
      <c r="AD19" t="s">
        <v>21</v>
      </c>
      <c r="AE19">
        <v>12</v>
      </c>
      <c r="AF19" s="28">
        <v>3.506E-3</v>
      </c>
      <c r="AG19" s="1">
        <f>AE19/C19</f>
        <v>0.12903225806451613</v>
      </c>
      <c r="AH19" t="s">
        <v>9</v>
      </c>
      <c r="AI19">
        <v>31</v>
      </c>
      <c r="AJ19" s="2">
        <v>3.0200000000000001E-3</v>
      </c>
      <c r="AK19" t="s">
        <v>8</v>
      </c>
      <c r="AL19">
        <v>4</v>
      </c>
      <c r="AM19" s="2">
        <v>1.2030000000000001E-3</v>
      </c>
      <c r="AN19" t="s">
        <v>42</v>
      </c>
      <c r="AO19">
        <v>2</v>
      </c>
      <c r="AP19">
        <v>1.147E-3</v>
      </c>
      <c r="AQ19" t="s">
        <v>40</v>
      </c>
      <c r="AR19">
        <v>1</v>
      </c>
      <c r="AS19">
        <v>7.9100000000000004E-4</v>
      </c>
      <c r="AT19" t="s">
        <v>14</v>
      </c>
      <c r="AU19">
        <v>6</v>
      </c>
      <c r="AV19">
        <v>5.4100000000000003E-4</v>
      </c>
      <c r="AW19" t="s">
        <v>5</v>
      </c>
      <c r="AX19">
        <v>1</v>
      </c>
      <c r="AY19">
        <v>3.7599999999999998E-4</v>
      </c>
      <c r="AZ19" t="s">
        <v>12</v>
      </c>
      <c r="BA19">
        <v>4</v>
      </c>
      <c r="BB19">
        <v>3.5300000000000002E-4</v>
      </c>
      <c r="BC19" t="s">
        <v>6</v>
      </c>
      <c r="BD19">
        <v>2</v>
      </c>
      <c r="BE19">
        <v>1.3899999999999999E-4</v>
      </c>
    </row>
    <row r="20" spans="1:87" x14ac:dyDescent="0.25">
      <c r="A20" s="15" t="s">
        <v>807</v>
      </c>
      <c r="B20">
        <v>1</v>
      </c>
      <c r="C20">
        <v>40</v>
      </c>
      <c r="D20">
        <v>0.03</v>
      </c>
      <c r="E20">
        <v>71</v>
      </c>
      <c r="F20">
        <v>0.01</v>
      </c>
      <c r="G20">
        <v>56.34</v>
      </c>
      <c r="H20">
        <v>7</v>
      </c>
      <c r="I20">
        <v>25.93</v>
      </c>
      <c r="J20">
        <v>2.8499999999999999E-4</v>
      </c>
      <c r="K20">
        <f>J20*27</f>
        <v>7.6949999999999996E-3</v>
      </c>
      <c r="L20" s="1">
        <v>0</v>
      </c>
      <c r="M20">
        <v>8.5180966328988998E-7</v>
      </c>
      <c r="N20">
        <v>9.2293535163081198E-4</v>
      </c>
      <c r="O20">
        <v>0</v>
      </c>
      <c r="P20">
        <v>1.4843362086307101E-3</v>
      </c>
      <c r="Q20">
        <v>12</v>
      </c>
      <c r="R20">
        <v>6.8365581602282399E-4</v>
      </c>
      <c r="T20">
        <v>2</v>
      </c>
      <c r="U20">
        <v>4</v>
      </c>
      <c r="V20" t="s">
        <v>35</v>
      </c>
      <c r="W20">
        <v>29</v>
      </c>
      <c r="X20" s="20">
        <v>4.7289999999999997E-3</v>
      </c>
      <c r="Y20" s="20"/>
      <c r="Z20" s="21">
        <f>X20-J20</f>
        <v>4.444E-3</v>
      </c>
      <c r="AA20" s="1">
        <f>W20/C20</f>
        <v>0.72499999999999998</v>
      </c>
      <c r="AB20" s="1">
        <f>X20/K20</f>
        <v>0.614554905782976</v>
      </c>
      <c r="AC20" s="3">
        <f>X20+AC21</f>
        <v>0.13583899999999993</v>
      </c>
      <c r="AD20" t="s">
        <v>5</v>
      </c>
      <c r="AE20">
        <v>4</v>
      </c>
      <c r="AF20" s="28">
        <v>1.5039999999999999E-3</v>
      </c>
      <c r="AG20" s="1">
        <f>AE20/C20</f>
        <v>0.1</v>
      </c>
      <c r="AH20" t="s">
        <v>45</v>
      </c>
      <c r="AI20">
        <v>1</v>
      </c>
      <c r="AJ20" s="2">
        <v>5.8200000000000005E-4</v>
      </c>
      <c r="AK20" t="s">
        <v>7</v>
      </c>
      <c r="AL20">
        <v>1</v>
      </c>
      <c r="AM20" s="2">
        <v>3.3599999999999998E-4</v>
      </c>
      <c r="AN20" t="s">
        <v>14</v>
      </c>
      <c r="AO20">
        <v>3</v>
      </c>
      <c r="AP20">
        <v>2.7099999999999997E-4</v>
      </c>
      <c r="AQ20" t="s">
        <v>11</v>
      </c>
      <c r="AR20">
        <v>1</v>
      </c>
      <c r="AS20">
        <v>1.8100000000000001E-4</v>
      </c>
      <c r="AT20" t="s">
        <v>9</v>
      </c>
      <c r="AU20">
        <v>1</v>
      </c>
      <c r="AV20">
        <v>9.7E-5</v>
      </c>
    </row>
    <row r="21" spans="1:87" x14ac:dyDescent="0.25">
      <c r="A21" s="22" t="s">
        <v>806</v>
      </c>
      <c r="B21">
        <v>1</v>
      </c>
      <c r="C21">
        <v>175</v>
      </c>
      <c r="D21">
        <v>0.12</v>
      </c>
      <c r="E21">
        <v>314</v>
      </c>
      <c r="F21">
        <v>0.05</v>
      </c>
      <c r="G21">
        <v>55.73</v>
      </c>
      <c r="H21">
        <v>19</v>
      </c>
      <c r="I21">
        <v>70.37</v>
      </c>
      <c r="J21">
        <v>1.065E-3</v>
      </c>
      <c r="K21">
        <f>J21*27</f>
        <v>2.8754999999999999E-2</v>
      </c>
      <c r="L21" s="1">
        <v>7.7934729663906499E-4</v>
      </c>
      <c r="M21">
        <v>1.4625841484015699E-6</v>
      </c>
      <c r="N21">
        <v>1.2093734528265301E-3</v>
      </c>
      <c r="O21">
        <v>0</v>
      </c>
      <c r="P21">
        <v>3.2457228289984701E-3</v>
      </c>
      <c r="Q21">
        <v>22</v>
      </c>
      <c r="R21">
        <v>3.5833287491156501E-4</v>
      </c>
      <c r="T21">
        <v>1</v>
      </c>
      <c r="U21">
        <v>11</v>
      </c>
      <c r="V21" t="s">
        <v>35</v>
      </c>
      <c r="W21">
        <v>28</v>
      </c>
      <c r="X21" s="20">
        <v>4.5659999999999997E-3</v>
      </c>
      <c r="Y21" s="20"/>
      <c r="Z21" s="21">
        <f>X21-J21</f>
        <v>3.5009999999999998E-3</v>
      </c>
      <c r="AA21" s="25">
        <f>W21/C21</f>
        <v>0.16</v>
      </c>
      <c r="AB21" s="1">
        <f>X21/K21</f>
        <v>0.15878977569118413</v>
      </c>
      <c r="AC21" s="3">
        <f>X21+AC22</f>
        <v>0.13110999999999992</v>
      </c>
      <c r="AD21" t="s">
        <v>7</v>
      </c>
      <c r="AE21">
        <v>12</v>
      </c>
      <c r="AF21" s="28">
        <v>4.0280000000000003E-3</v>
      </c>
      <c r="AG21" s="1">
        <f>AE21/C21</f>
        <v>6.8571428571428575E-2</v>
      </c>
      <c r="AH21" t="s">
        <v>45</v>
      </c>
      <c r="AI21">
        <v>5</v>
      </c>
      <c r="AJ21" s="2">
        <v>2.9120000000000001E-3</v>
      </c>
      <c r="AK21" t="s">
        <v>13</v>
      </c>
      <c r="AL21">
        <v>30</v>
      </c>
      <c r="AM21" s="2">
        <v>2.617E-3</v>
      </c>
      <c r="AN21" t="s">
        <v>8</v>
      </c>
      <c r="AO21">
        <v>7</v>
      </c>
      <c r="AP21">
        <v>2.1050000000000001E-3</v>
      </c>
      <c r="AQ21" t="s">
        <v>23</v>
      </c>
      <c r="AR21">
        <v>9</v>
      </c>
      <c r="AS21">
        <v>1.508E-3</v>
      </c>
      <c r="AT21" t="s">
        <v>10</v>
      </c>
      <c r="AU21">
        <v>12</v>
      </c>
      <c r="AV21">
        <v>1.467E-3</v>
      </c>
      <c r="AW21" t="s">
        <v>6</v>
      </c>
      <c r="AX21">
        <v>18</v>
      </c>
      <c r="AY21">
        <v>1.25E-3</v>
      </c>
      <c r="AZ21" t="s">
        <v>42</v>
      </c>
      <c r="BA21">
        <v>2</v>
      </c>
      <c r="BB21">
        <v>1.147E-3</v>
      </c>
      <c r="BC21" t="s">
        <v>3</v>
      </c>
      <c r="BD21">
        <v>4</v>
      </c>
      <c r="BE21">
        <v>1.1310000000000001E-3</v>
      </c>
      <c r="BF21" t="s">
        <v>14</v>
      </c>
      <c r="BG21">
        <v>12</v>
      </c>
      <c r="BH21">
        <v>1.0820000000000001E-3</v>
      </c>
      <c r="BI21" t="s">
        <v>12</v>
      </c>
      <c r="BJ21">
        <v>12</v>
      </c>
      <c r="BK21">
        <v>1.06E-3</v>
      </c>
      <c r="BL21" t="s">
        <v>40</v>
      </c>
      <c r="BM21">
        <v>1</v>
      </c>
      <c r="BN21">
        <v>7.9100000000000004E-4</v>
      </c>
      <c r="BO21" t="s">
        <v>9</v>
      </c>
      <c r="BP21">
        <v>8</v>
      </c>
      <c r="BQ21">
        <v>7.7899999999999996E-4</v>
      </c>
      <c r="BR21" t="s">
        <v>2</v>
      </c>
      <c r="BS21">
        <v>1</v>
      </c>
      <c r="BT21">
        <v>6.6299999999999996E-4</v>
      </c>
      <c r="BU21" t="s">
        <v>17</v>
      </c>
      <c r="BV21">
        <v>6</v>
      </c>
      <c r="BW21">
        <v>6.0300000000000002E-4</v>
      </c>
      <c r="BX21" t="s">
        <v>4</v>
      </c>
      <c r="BY21">
        <v>1</v>
      </c>
      <c r="BZ21">
        <v>3.97E-4</v>
      </c>
      <c r="CA21" t="s">
        <v>5</v>
      </c>
      <c r="CB21">
        <v>1</v>
      </c>
      <c r="CC21">
        <v>3.7599999999999998E-4</v>
      </c>
      <c r="CD21" t="s">
        <v>16</v>
      </c>
      <c r="CE21">
        <v>6</v>
      </c>
      <c r="CF21">
        <v>2.7900000000000001E-4</v>
      </c>
    </row>
    <row r="22" spans="1:87" x14ac:dyDescent="0.25">
      <c r="A22" s="22" t="s">
        <v>805</v>
      </c>
      <c r="B22">
        <v>1</v>
      </c>
      <c r="C22">
        <v>119</v>
      </c>
      <c r="D22">
        <v>0.08</v>
      </c>
      <c r="E22">
        <v>739</v>
      </c>
      <c r="F22">
        <v>0.11</v>
      </c>
      <c r="G22">
        <v>16.100000000000001</v>
      </c>
      <c r="H22">
        <v>20</v>
      </c>
      <c r="I22">
        <v>74.069999999999993</v>
      </c>
      <c r="J22">
        <v>9.0399999999999996E-4</v>
      </c>
      <c r="K22">
        <f>J22*27</f>
        <v>2.4407999999999999E-2</v>
      </c>
      <c r="L22" s="1">
        <v>7.9459674215335695E-4</v>
      </c>
      <c r="M22">
        <v>1.0862860032393701E-6</v>
      </c>
      <c r="N22">
        <v>1.0422504513020699E-3</v>
      </c>
      <c r="O22">
        <v>0</v>
      </c>
      <c r="P22">
        <v>2.7407725229755598E-3</v>
      </c>
      <c r="Q22">
        <v>24</v>
      </c>
      <c r="R22">
        <v>2.7021307996720299E-4</v>
      </c>
      <c r="T22">
        <v>2</v>
      </c>
      <c r="U22">
        <v>10</v>
      </c>
      <c r="V22" t="s">
        <v>35</v>
      </c>
      <c r="W22">
        <v>27</v>
      </c>
      <c r="X22" s="20">
        <v>4.4029999999999998E-3</v>
      </c>
      <c r="Y22" s="20"/>
      <c r="Z22" s="21">
        <f>X22-J22</f>
        <v>3.4989999999999999E-3</v>
      </c>
      <c r="AA22" s="25">
        <f>W22/C22</f>
        <v>0.22689075630252101</v>
      </c>
      <c r="AB22" s="1">
        <f>X22/K22</f>
        <v>0.1803916748607014</v>
      </c>
      <c r="AC22" s="3">
        <f>X22+AC23</f>
        <v>0.12654399999999993</v>
      </c>
      <c r="AD22" t="s">
        <v>43</v>
      </c>
      <c r="AE22">
        <v>3</v>
      </c>
      <c r="AF22" s="28">
        <v>2.7929999999999999E-3</v>
      </c>
      <c r="AG22" s="1">
        <f>AE22/C22</f>
        <v>2.5210084033613446E-2</v>
      </c>
      <c r="AH22" t="s">
        <v>5</v>
      </c>
      <c r="AI22">
        <v>7</v>
      </c>
      <c r="AJ22" s="2">
        <v>2.6319999999999998E-3</v>
      </c>
      <c r="AK22" t="s">
        <v>42</v>
      </c>
      <c r="AL22">
        <v>4</v>
      </c>
      <c r="AM22" s="2">
        <v>2.294E-3</v>
      </c>
      <c r="AN22" t="s">
        <v>40</v>
      </c>
      <c r="AO22">
        <v>2</v>
      </c>
      <c r="AP22">
        <v>1.5820000000000001E-3</v>
      </c>
      <c r="AQ22" t="s">
        <v>29</v>
      </c>
      <c r="AR22">
        <v>5</v>
      </c>
      <c r="AS22">
        <v>1.3550000000000001E-3</v>
      </c>
      <c r="AT22" t="s">
        <v>11</v>
      </c>
      <c r="AU22">
        <v>6</v>
      </c>
      <c r="AV22">
        <v>1.085E-3</v>
      </c>
      <c r="AW22" t="s">
        <v>9</v>
      </c>
      <c r="AX22">
        <v>11</v>
      </c>
      <c r="AY22">
        <v>1.072E-3</v>
      </c>
      <c r="AZ22" t="s">
        <v>12</v>
      </c>
      <c r="BA22">
        <v>11</v>
      </c>
      <c r="BB22">
        <v>9.7099999999999997E-4</v>
      </c>
      <c r="BC22" t="s">
        <v>17</v>
      </c>
      <c r="BD22">
        <v>9</v>
      </c>
      <c r="BE22">
        <v>9.0399999999999996E-4</v>
      </c>
      <c r="BF22" t="s">
        <v>14</v>
      </c>
      <c r="BG22">
        <v>10</v>
      </c>
      <c r="BH22">
        <v>9.0200000000000002E-4</v>
      </c>
      <c r="BI22" t="s">
        <v>3</v>
      </c>
      <c r="BJ22">
        <v>3</v>
      </c>
      <c r="BK22">
        <v>8.4800000000000001E-4</v>
      </c>
      <c r="BL22" t="s">
        <v>23</v>
      </c>
      <c r="BM22">
        <v>5</v>
      </c>
      <c r="BN22">
        <v>8.3799999999999999E-4</v>
      </c>
      <c r="BO22" t="s">
        <v>4</v>
      </c>
      <c r="BP22">
        <v>2</v>
      </c>
      <c r="BQ22">
        <v>7.9500000000000003E-4</v>
      </c>
      <c r="BR22" t="s">
        <v>21</v>
      </c>
      <c r="BS22">
        <v>2</v>
      </c>
      <c r="BT22">
        <v>5.8399999999999999E-4</v>
      </c>
      <c r="BU22" t="s">
        <v>7</v>
      </c>
      <c r="BV22">
        <v>1</v>
      </c>
      <c r="BW22">
        <v>3.3599999999999998E-4</v>
      </c>
      <c r="BX22" t="s">
        <v>8</v>
      </c>
      <c r="BY22">
        <v>1</v>
      </c>
      <c r="BZ22">
        <v>3.01E-4</v>
      </c>
      <c r="CA22" t="s">
        <v>6</v>
      </c>
      <c r="CB22">
        <v>4</v>
      </c>
      <c r="CC22">
        <v>2.7799999999999998E-4</v>
      </c>
      <c r="CD22" t="s">
        <v>10</v>
      </c>
      <c r="CE22">
        <v>2</v>
      </c>
      <c r="CF22">
        <v>2.4499999999999999E-4</v>
      </c>
      <c r="CG22" t="s">
        <v>16</v>
      </c>
      <c r="CH22">
        <v>4</v>
      </c>
      <c r="CI22">
        <v>1.8599999999999999E-4</v>
      </c>
    </row>
    <row r="23" spans="1:87" x14ac:dyDescent="0.25">
      <c r="A23" s="22" t="s">
        <v>804</v>
      </c>
      <c r="B23">
        <v>1</v>
      </c>
      <c r="C23">
        <v>52</v>
      </c>
      <c r="D23">
        <v>0.04</v>
      </c>
      <c r="E23">
        <v>216</v>
      </c>
      <c r="F23">
        <v>0.03</v>
      </c>
      <c r="G23">
        <v>24.07</v>
      </c>
      <c r="H23">
        <v>10</v>
      </c>
      <c r="I23">
        <v>37.04</v>
      </c>
      <c r="J23">
        <v>4.15E-4</v>
      </c>
      <c r="K23">
        <f>J23*27</f>
        <v>1.1205E-2</v>
      </c>
      <c r="L23" s="1">
        <v>0</v>
      </c>
      <c r="M23">
        <v>9.0006951484332498E-7</v>
      </c>
      <c r="N23">
        <v>9.4871993488243101E-4</v>
      </c>
      <c r="O23">
        <v>0</v>
      </c>
      <c r="P23">
        <v>2.0042054445630298E-3</v>
      </c>
      <c r="Q23">
        <v>24</v>
      </c>
      <c r="R23">
        <v>5.9734218122227205E-4</v>
      </c>
      <c r="T23">
        <v>2</v>
      </c>
      <c r="U23">
        <v>4</v>
      </c>
      <c r="V23" t="s">
        <v>35</v>
      </c>
      <c r="W23">
        <v>24</v>
      </c>
      <c r="X23" s="20">
        <v>3.9139999999999999E-3</v>
      </c>
      <c r="Y23" s="20"/>
      <c r="Z23" s="21">
        <f>X23-J23</f>
        <v>3.4989999999999999E-3</v>
      </c>
      <c r="AA23" s="25">
        <f>W23/C23</f>
        <v>0.46153846153846156</v>
      </c>
      <c r="AB23" s="1">
        <f>X23/K23</f>
        <v>0.34930834448906739</v>
      </c>
      <c r="AC23" s="3">
        <f>X23+AC24</f>
        <v>0.12214099999999993</v>
      </c>
      <c r="AD23" t="s">
        <v>42</v>
      </c>
      <c r="AE23">
        <v>5</v>
      </c>
      <c r="AF23" s="28">
        <v>2.8670000000000002E-3</v>
      </c>
      <c r="AG23" s="1">
        <f>AE23/C23</f>
        <v>9.6153846153846159E-2</v>
      </c>
      <c r="AH23" t="s">
        <v>19</v>
      </c>
      <c r="AI23">
        <v>4</v>
      </c>
      <c r="AJ23" s="2">
        <v>2.0869999999999999E-3</v>
      </c>
      <c r="AK23" t="s">
        <v>5</v>
      </c>
      <c r="AL23">
        <v>2</v>
      </c>
      <c r="AM23" s="2">
        <v>7.5199999999999996E-4</v>
      </c>
      <c r="AN23" t="s">
        <v>17</v>
      </c>
      <c r="AO23">
        <v>4</v>
      </c>
      <c r="AP23">
        <v>4.0200000000000001E-4</v>
      </c>
      <c r="AQ23" t="s">
        <v>12</v>
      </c>
      <c r="AR23">
        <v>4</v>
      </c>
      <c r="AS23">
        <v>3.5300000000000002E-4</v>
      </c>
      <c r="AT23" t="s">
        <v>21</v>
      </c>
      <c r="AU23">
        <v>1</v>
      </c>
      <c r="AV23">
        <v>2.92E-4</v>
      </c>
      <c r="AW23" t="s">
        <v>16</v>
      </c>
      <c r="AX23">
        <v>6</v>
      </c>
      <c r="AY23">
        <v>2.7900000000000001E-4</v>
      </c>
      <c r="AZ23" t="s">
        <v>11</v>
      </c>
      <c r="BA23">
        <v>1</v>
      </c>
      <c r="BB23">
        <v>1.8100000000000001E-4</v>
      </c>
      <c r="BC23" t="s">
        <v>6</v>
      </c>
      <c r="BD23">
        <v>1</v>
      </c>
      <c r="BE23">
        <v>6.8999999999999997E-5</v>
      </c>
    </row>
    <row r="24" spans="1:87" x14ac:dyDescent="0.25">
      <c r="A24" s="15" t="s">
        <v>803</v>
      </c>
      <c r="B24">
        <v>0</v>
      </c>
      <c r="C24">
        <v>30</v>
      </c>
      <c r="D24">
        <v>0.02</v>
      </c>
      <c r="E24">
        <v>60</v>
      </c>
      <c r="F24">
        <v>0.01</v>
      </c>
      <c r="G24">
        <v>50</v>
      </c>
      <c r="H24">
        <v>3</v>
      </c>
      <c r="I24">
        <v>11.11</v>
      </c>
      <c r="J24">
        <v>1.74E-4</v>
      </c>
      <c r="K24">
        <f>J24*27</f>
        <v>4.6979999999999999E-3</v>
      </c>
      <c r="L24" s="1">
        <v>0</v>
      </c>
      <c r="M24">
        <v>5.0850090372385803E-7</v>
      </c>
      <c r="N24">
        <v>7.1309249310580903E-4</v>
      </c>
      <c r="O24">
        <v>0</v>
      </c>
      <c r="P24">
        <v>9.4225314335087402E-4</v>
      </c>
      <c r="Q24">
        <v>4</v>
      </c>
      <c r="R24">
        <v>6.3385999387182996E-4</v>
      </c>
      <c r="T24">
        <v>2</v>
      </c>
      <c r="U24">
        <v>3</v>
      </c>
      <c r="V24" t="s">
        <v>35</v>
      </c>
      <c r="W24">
        <v>23</v>
      </c>
      <c r="X24" s="20">
        <v>3.751E-3</v>
      </c>
      <c r="Y24" s="20"/>
      <c r="Z24" s="21">
        <f>X24-J24</f>
        <v>3.5769999999999999E-3</v>
      </c>
      <c r="AA24" s="1">
        <f>W24/C24</f>
        <v>0.76666666666666672</v>
      </c>
      <c r="AB24" s="1">
        <f>X24/K24</f>
        <v>0.79842486164325244</v>
      </c>
      <c r="AC24" s="3">
        <f>X24+AC25</f>
        <v>0.11822699999999993</v>
      </c>
      <c r="AD24" t="s">
        <v>9</v>
      </c>
      <c r="AE24">
        <v>6</v>
      </c>
      <c r="AF24" s="28">
        <v>5.8500000000000002E-4</v>
      </c>
      <c r="AG24" s="1">
        <f>AE24/C24</f>
        <v>0.2</v>
      </c>
      <c r="AH24" t="s">
        <v>5</v>
      </c>
      <c r="AI24">
        <v>1</v>
      </c>
      <c r="AJ24" s="2">
        <v>3.7599999999999998E-4</v>
      </c>
      <c r="AM24" s="2"/>
    </row>
    <row r="25" spans="1:87" x14ac:dyDescent="0.25">
      <c r="A25" t="s">
        <v>802</v>
      </c>
      <c r="B25">
        <v>0</v>
      </c>
      <c r="C25">
        <v>27</v>
      </c>
      <c r="D25">
        <v>0.02</v>
      </c>
      <c r="E25">
        <v>55</v>
      </c>
      <c r="F25">
        <v>0.01</v>
      </c>
      <c r="G25">
        <v>49.09</v>
      </c>
      <c r="H25">
        <v>4</v>
      </c>
      <c r="I25">
        <v>14.81</v>
      </c>
      <c r="J25">
        <v>1.6200000000000001E-4</v>
      </c>
      <c r="K25">
        <f>J25*27</f>
        <v>4.3740000000000003E-3</v>
      </c>
      <c r="L25" s="1">
        <v>0</v>
      </c>
      <c r="M25">
        <v>4.2380814783799901E-7</v>
      </c>
      <c r="N25">
        <v>6.5100548986778801E-4</v>
      </c>
      <c r="O25">
        <v>0</v>
      </c>
      <c r="P25">
        <v>8.7537942211144304E-4</v>
      </c>
      <c r="Q25">
        <v>6</v>
      </c>
      <c r="R25">
        <v>5.5456023210959701E-4</v>
      </c>
      <c r="T25">
        <v>2</v>
      </c>
      <c r="U25">
        <v>3</v>
      </c>
      <c r="V25" t="s">
        <v>35</v>
      </c>
      <c r="W25">
        <v>21</v>
      </c>
      <c r="X25" s="20">
        <v>3.4250000000000001E-3</v>
      </c>
      <c r="Y25" s="20"/>
      <c r="Z25" s="21">
        <f>X25-J25</f>
        <v>3.2630000000000003E-3</v>
      </c>
      <c r="AA25" s="1">
        <f>W25/C25</f>
        <v>0.77777777777777779</v>
      </c>
      <c r="AB25" s="1">
        <f>X25/K25</f>
        <v>0.78303612254229538</v>
      </c>
      <c r="AC25" s="3">
        <f>X25+AC26</f>
        <v>0.11447599999999993</v>
      </c>
      <c r="AD25" t="s">
        <v>21</v>
      </c>
      <c r="AE25">
        <v>2</v>
      </c>
      <c r="AF25" s="28">
        <v>5.8399999999999999E-4</v>
      </c>
      <c r="AG25" s="1">
        <f>AE25/C25</f>
        <v>7.407407407407407E-2</v>
      </c>
      <c r="AH25" t="s">
        <v>14</v>
      </c>
      <c r="AI25">
        <v>3</v>
      </c>
      <c r="AJ25" s="2">
        <v>2.7099999999999997E-4</v>
      </c>
      <c r="AK25" t="s">
        <v>9</v>
      </c>
      <c r="AL25">
        <v>1</v>
      </c>
      <c r="AM25" s="2">
        <v>9.7E-5</v>
      </c>
    </row>
    <row r="26" spans="1:87" x14ac:dyDescent="0.25">
      <c r="A26" s="15" t="s">
        <v>801</v>
      </c>
      <c r="B26" s="15">
        <v>0</v>
      </c>
      <c r="C26" s="15">
        <v>34</v>
      </c>
      <c r="D26" s="15">
        <v>0.02</v>
      </c>
      <c r="E26" s="15">
        <v>77</v>
      </c>
      <c r="F26" s="15">
        <v>0.01</v>
      </c>
      <c r="G26" s="15">
        <v>44.16</v>
      </c>
      <c r="H26" s="15">
        <v>8</v>
      </c>
      <c r="I26" s="15">
        <v>29.63</v>
      </c>
      <c r="J26" s="15">
        <v>2.81E-4</v>
      </c>
      <c r="K26">
        <f>J26*27</f>
        <v>7.587E-3</v>
      </c>
      <c r="L26" s="1">
        <v>0</v>
      </c>
      <c r="M26" s="15">
        <v>6.5023273052973003E-7</v>
      </c>
      <c r="N26" s="15">
        <v>8.0637009526006703E-4</v>
      </c>
      <c r="O26" s="15">
        <v>0</v>
      </c>
      <c r="P26" s="15">
        <v>1.4441208039406299E-3</v>
      </c>
      <c r="Q26" s="15">
        <v>10</v>
      </c>
      <c r="R26" s="15">
        <v>5.6744562259041799E-4</v>
      </c>
      <c r="S26" s="15"/>
      <c r="T26" s="15">
        <v>1</v>
      </c>
      <c r="U26" s="15">
        <v>3</v>
      </c>
      <c r="V26" s="15" t="s">
        <v>35</v>
      </c>
      <c r="W26" s="15">
        <v>20</v>
      </c>
      <c r="X26" s="20">
        <v>3.2620000000000001E-3</v>
      </c>
      <c r="Y26" s="20"/>
      <c r="Z26" s="21">
        <f>X26-J26</f>
        <v>2.9810000000000001E-3</v>
      </c>
      <c r="AA26" s="1">
        <f>W26/C26</f>
        <v>0.58823529411764708</v>
      </c>
      <c r="AB26" s="1">
        <f>X26/K26</f>
        <v>0.42994596019507053</v>
      </c>
      <c r="AC26" s="3">
        <f>X26+AC27</f>
        <v>0.11105099999999993</v>
      </c>
      <c r="AD26" t="s">
        <v>45</v>
      </c>
      <c r="AE26">
        <v>5</v>
      </c>
      <c r="AF26" s="28">
        <v>2.9120000000000001E-3</v>
      </c>
      <c r="AG26" s="1">
        <f>AE26/C26</f>
        <v>0.14705882352941177</v>
      </c>
      <c r="AH26" t="s">
        <v>7</v>
      </c>
      <c r="AI26">
        <v>2</v>
      </c>
      <c r="AJ26" s="2">
        <v>6.7100000000000005E-4</v>
      </c>
      <c r="AK26" t="s">
        <v>9</v>
      </c>
      <c r="AL26">
        <v>2</v>
      </c>
      <c r="AM26" s="2">
        <v>1.95E-4</v>
      </c>
      <c r="AN26" t="s">
        <v>11</v>
      </c>
      <c r="AO26">
        <v>1</v>
      </c>
      <c r="AP26">
        <v>1.8100000000000001E-4</v>
      </c>
      <c r="AQ26" t="s">
        <v>14</v>
      </c>
      <c r="AR26">
        <v>2</v>
      </c>
      <c r="AS26">
        <v>1.8000000000000001E-4</v>
      </c>
      <c r="AT26" t="s">
        <v>17</v>
      </c>
      <c r="AU26">
        <v>1</v>
      </c>
      <c r="AV26">
        <v>1E-4</v>
      </c>
      <c r="AW26" t="s">
        <v>12</v>
      </c>
      <c r="AX26">
        <v>1</v>
      </c>
      <c r="AY26">
        <v>8.7999999999999998E-5</v>
      </c>
    </row>
    <row r="27" spans="1:87" x14ac:dyDescent="0.25">
      <c r="A27" s="22" t="s">
        <v>798</v>
      </c>
      <c r="B27">
        <v>0</v>
      </c>
      <c r="C27">
        <v>44</v>
      </c>
      <c r="D27">
        <v>0.03</v>
      </c>
      <c r="E27">
        <v>108</v>
      </c>
      <c r="F27">
        <v>0.02</v>
      </c>
      <c r="G27">
        <v>40.74</v>
      </c>
      <c r="H27">
        <v>8</v>
      </c>
      <c r="I27">
        <v>29.63</v>
      </c>
      <c r="J27">
        <v>2.8899999999999998E-4</v>
      </c>
      <c r="K27">
        <f>J27*27</f>
        <v>7.8029999999999992E-3</v>
      </c>
      <c r="L27" s="1">
        <v>0</v>
      </c>
      <c r="M27">
        <v>4.5901486868955799E-7</v>
      </c>
      <c r="N27">
        <v>6.7750636062664305E-4</v>
      </c>
      <c r="O27">
        <v>0</v>
      </c>
      <c r="P27">
        <v>1.39919964771466E-3</v>
      </c>
      <c r="Q27">
        <v>16</v>
      </c>
      <c r="R27">
        <v>4.76763735255786E-4</v>
      </c>
      <c r="T27">
        <v>2</v>
      </c>
      <c r="U27">
        <v>7</v>
      </c>
      <c r="V27" t="s">
        <v>35</v>
      </c>
      <c r="W27">
        <v>20</v>
      </c>
      <c r="X27" s="20">
        <v>3.2620000000000001E-3</v>
      </c>
      <c r="Y27" s="20"/>
      <c r="Z27" s="21">
        <f>X27-J27</f>
        <v>2.9729999999999999E-3</v>
      </c>
      <c r="AA27" s="25">
        <f>W27/C27</f>
        <v>0.45454545454545453</v>
      </c>
      <c r="AB27" s="1">
        <f>X27/K27</f>
        <v>0.41804434191977452</v>
      </c>
      <c r="AC27" s="3">
        <f>X27+AC28</f>
        <v>0.10778899999999993</v>
      </c>
      <c r="AD27" t="s">
        <v>21</v>
      </c>
      <c r="AE27">
        <v>4</v>
      </c>
      <c r="AF27" s="28">
        <v>1.1689999999999999E-3</v>
      </c>
      <c r="AG27" s="1">
        <f>AE27/C27</f>
        <v>9.0909090909090912E-2</v>
      </c>
      <c r="AH27" t="s">
        <v>42</v>
      </c>
      <c r="AI27">
        <v>2</v>
      </c>
      <c r="AJ27" s="2">
        <v>1.147E-3</v>
      </c>
      <c r="AK27" t="s">
        <v>9</v>
      </c>
      <c r="AL27">
        <v>9</v>
      </c>
      <c r="AM27" s="2">
        <v>8.7699999999999996E-4</v>
      </c>
      <c r="AN27" t="s">
        <v>11</v>
      </c>
      <c r="AO27">
        <v>3</v>
      </c>
      <c r="AP27">
        <v>5.4199999999999995E-4</v>
      </c>
      <c r="AQ27" t="s">
        <v>5</v>
      </c>
      <c r="AR27">
        <v>1</v>
      </c>
      <c r="AS27">
        <v>3.7599999999999998E-4</v>
      </c>
      <c r="AT27" t="s">
        <v>12</v>
      </c>
      <c r="AU27">
        <v>4</v>
      </c>
      <c r="AV27">
        <v>3.5300000000000002E-4</v>
      </c>
      <c r="AW27" t="s">
        <v>14</v>
      </c>
      <c r="AX27">
        <v>1</v>
      </c>
      <c r="AY27">
        <v>9.0000000000000006E-5</v>
      </c>
    </row>
    <row r="28" spans="1:87" x14ac:dyDescent="0.25">
      <c r="A28" s="15" t="s">
        <v>800</v>
      </c>
      <c r="B28">
        <v>0</v>
      </c>
      <c r="C28">
        <v>32</v>
      </c>
      <c r="D28">
        <v>0.02</v>
      </c>
      <c r="E28">
        <v>57</v>
      </c>
      <c r="F28">
        <v>0.01</v>
      </c>
      <c r="G28">
        <v>56.14</v>
      </c>
      <c r="H28">
        <v>11</v>
      </c>
      <c r="I28">
        <v>40.74</v>
      </c>
      <c r="J28">
        <v>2.3800000000000001E-4</v>
      </c>
      <c r="K28">
        <f>J28*27</f>
        <v>6.4260000000000003E-3</v>
      </c>
      <c r="L28" s="1">
        <v>0</v>
      </c>
      <c r="M28">
        <v>4.1763309886824099E-7</v>
      </c>
      <c r="N28">
        <v>6.4624538595508803E-4</v>
      </c>
      <c r="O28">
        <v>0</v>
      </c>
      <c r="P28">
        <v>1.14829964734444E-3</v>
      </c>
      <c r="Q28">
        <v>11</v>
      </c>
      <c r="R28">
        <v>3.8296022871412599E-4</v>
      </c>
      <c r="T28">
        <v>2</v>
      </c>
      <c r="U28">
        <v>5</v>
      </c>
      <c r="V28" t="s">
        <v>35</v>
      </c>
      <c r="W28">
        <v>20</v>
      </c>
      <c r="X28" s="20">
        <v>3.2620000000000001E-3</v>
      </c>
      <c r="Y28" s="20"/>
      <c r="Z28" s="21">
        <f>X28-J28</f>
        <v>3.0240000000000002E-3</v>
      </c>
      <c r="AA28" s="1">
        <f>W28/C28</f>
        <v>0.625</v>
      </c>
      <c r="AB28" s="1">
        <f>X28/K28</f>
        <v>0.50762527233115473</v>
      </c>
      <c r="AC28" s="3">
        <f>X28+AC29</f>
        <v>0.10452699999999993</v>
      </c>
      <c r="AD28" t="s">
        <v>45</v>
      </c>
      <c r="AE28">
        <v>2</v>
      </c>
      <c r="AF28" s="28">
        <v>1.165E-3</v>
      </c>
      <c r="AG28" s="1">
        <f>AE28/C28</f>
        <v>6.25E-2</v>
      </c>
      <c r="AH28" t="s">
        <v>5</v>
      </c>
      <c r="AI28">
        <v>2</v>
      </c>
      <c r="AJ28" s="2">
        <v>7.5199999999999996E-4</v>
      </c>
      <c r="AK28" t="s">
        <v>21</v>
      </c>
      <c r="AL28">
        <v>1</v>
      </c>
      <c r="AM28" s="2">
        <v>2.92E-4</v>
      </c>
      <c r="AN28" t="s">
        <v>29</v>
      </c>
      <c r="AO28">
        <v>1</v>
      </c>
      <c r="AP28">
        <v>2.7099999999999997E-4</v>
      </c>
      <c r="AQ28" t="s">
        <v>11</v>
      </c>
      <c r="AR28">
        <v>1</v>
      </c>
      <c r="AS28">
        <v>1.8100000000000001E-4</v>
      </c>
      <c r="AT28" t="s">
        <v>23</v>
      </c>
      <c r="AU28">
        <v>1</v>
      </c>
      <c r="AV28">
        <v>1.6799999999999999E-4</v>
      </c>
      <c r="AW28" t="s">
        <v>9</v>
      </c>
      <c r="AX28">
        <v>1</v>
      </c>
      <c r="AY28">
        <v>9.7E-5</v>
      </c>
      <c r="AZ28" t="s">
        <v>14</v>
      </c>
      <c r="BA28">
        <v>1</v>
      </c>
      <c r="BB28">
        <v>9.0000000000000006E-5</v>
      </c>
      <c r="BC28" t="s">
        <v>12</v>
      </c>
      <c r="BD28">
        <v>1</v>
      </c>
      <c r="BE28">
        <v>8.7999999999999998E-5</v>
      </c>
      <c r="BF28" t="s">
        <v>6</v>
      </c>
      <c r="BG28">
        <v>1</v>
      </c>
      <c r="BH28">
        <v>6.8999999999999997E-5</v>
      </c>
    </row>
    <row r="29" spans="1:87" x14ac:dyDescent="0.25">
      <c r="A29" s="22" t="s">
        <v>799</v>
      </c>
      <c r="B29">
        <v>1</v>
      </c>
      <c r="C29">
        <v>42</v>
      </c>
      <c r="D29">
        <v>0.03</v>
      </c>
      <c r="E29">
        <v>257</v>
      </c>
      <c r="F29">
        <v>0.04</v>
      </c>
      <c r="G29">
        <v>16.34</v>
      </c>
      <c r="H29">
        <v>9</v>
      </c>
      <c r="I29">
        <v>33.33</v>
      </c>
      <c r="J29">
        <v>2.32E-4</v>
      </c>
      <c r="K29">
        <f>J29*27</f>
        <v>6.2640000000000005E-3</v>
      </c>
      <c r="L29" s="1">
        <v>0</v>
      </c>
      <c r="M29">
        <v>3.9971751295406801E-7</v>
      </c>
      <c r="N29">
        <v>6.3223216697196603E-4</v>
      </c>
      <c r="O29">
        <v>0</v>
      </c>
      <c r="P29">
        <v>1.12320078109735E-3</v>
      </c>
      <c r="Q29">
        <v>17</v>
      </c>
      <c r="R29">
        <v>4.21488111314644E-4</v>
      </c>
      <c r="T29">
        <v>2</v>
      </c>
      <c r="U29">
        <v>6</v>
      </c>
      <c r="V29" t="s">
        <v>35</v>
      </c>
      <c r="W29">
        <v>20</v>
      </c>
      <c r="X29" s="20">
        <v>3.2620000000000001E-3</v>
      </c>
      <c r="Y29" s="20"/>
      <c r="Z29" s="21">
        <f>X29-J29</f>
        <v>3.0300000000000001E-3</v>
      </c>
      <c r="AA29" s="25">
        <f>W29/C29</f>
        <v>0.47619047619047616</v>
      </c>
      <c r="AB29" s="1">
        <f>X29/K29</f>
        <v>0.5207535121328225</v>
      </c>
      <c r="AC29" s="3">
        <f>X29+AC30</f>
        <v>0.10126499999999992</v>
      </c>
      <c r="AD29" t="s">
        <v>5</v>
      </c>
      <c r="AE29">
        <v>2</v>
      </c>
      <c r="AF29" s="28">
        <v>7.5199999999999996E-4</v>
      </c>
      <c r="AG29" s="1">
        <f>AE29/C29</f>
        <v>4.7619047619047616E-2</v>
      </c>
      <c r="AH29" t="s">
        <v>9</v>
      </c>
      <c r="AI29">
        <v>7</v>
      </c>
      <c r="AJ29" s="2">
        <v>6.8199999999999999E-4</v>
      </c>
      <c r="AK29" t="s">
        <v>42</v>
      </c>
      <c r="AL29">
        <v>1</v>
      </c>
      <c r="AM29" s="2">
        <v>5.7300000000000005E-4</v>
      </c>
      <c r="AN29" t="s">
        <v>6</v>
      </c>
      <c r="AO29">
        <v>5</v>
      </c>
      <c r="AP29">
        <v>3.4699999999999998E-4</v>
      </c>
      <c r="AQ29" t="s">
        <v>3</v>
      </c>
      <c r="AR29">
        <v>1</v>
      </c>
      <c r="AS29">
        <v>2.8299999999999999E-4</v>
      </c>
      <c r="AT29" t="s">
        <v>16</v>
      </c>
      <c r="AU29">
        <v>4</v>
      </c>
      <c r="AV29">
        <v>1.8599999999999999E-4</v>
      </c>
      <c r="AW29" t="s">
        <v>17</v>
      </c>
      <c r="AX29">
        <v>1</v>
      </c>
      <c r="AY29">
        <v>1E-4</v>
      </c>
      <c r="AZ29" t="s">
        <v>12</v>
      </c>
      <c r="BA29">
        <v>1</v>
      </c>
      <c r="BB29">
        <v>8.7999999999999998E-5</v>
      </c>
    </row>
    <row r="30" spans="1:87" x14ac:dyDescent="0.25">
      <c r="A30" s="22" t="s">
        <v>796</v>
      </c>
      <c r="B30">
        <v>0</v>
      </c>
      <c r="C30">
        <v>127</v>
      </c>
      <c r="D30">
        <v>0.09</v>
      </c>
      <c r="E30">
        <v>437</v>
      </c>
      <c r="F30">
        <v>0.06</v>
      </c>
      <c r="G30">
        <v>29.06</v>
      </c>
      <c r="H30">
        <v>18</v>
      </c>
      <c r="I30">
        <v>66.67</v>
      </c>
      <c r="J30">
        <v>7.5600000000000005E-4</v>
      </c>
      <c r="K30">
        <f>J30*27</f>
        <v>2.0412000000000003E-2</v>
      </c>
      <c r="L30" s="1">
        <v>7.5187969924812002E-4</v>
      </c>
      <c r="M30">
        <v>5.8965049947910899E-7</v>
      </c>
      <c r="N30">
        <v>7.6788703562380098E-4</v>
      </c>
      <c r="O30">
        <v>0</v>
      </c>
      <c r="P30">
        <v>2.0110282745775302E-3</v>
      </c>
      <c r="Q30">
        <v>24</v>
      </c>
      <c r="R30">
        <v>2.55962345207934E-4</v>
      </c>
      <c r="T30">
        <v>1</v>
      </c>
      <c r="U30">
        <v>13</v>
      </c>
      <c r="V30" t="s">
        <v>35</v>
      </c>
      <c r="W30">
        <v>18</v>
      </c>
      <c r="X30" s="20">
        <v>2.9350000000000001E-3</v>
      </c>
      <c r="Y30" s="20"/>
      <c r="Z30" s="21">
        <f>X30-J30</f>
        <v>2.1789999999999999E-3</v>
      </c>
      <c r="AA30" s="25">
        <f>W30/C30</f>
        <v>0.14173228346456693</v>
      </c>
      <c r="AB30" s="1">
        <f>X30/K30</f>
        <v>0.14378796786204193</v>
      </c>
      <c r="AC30" s="3">
        <f>X30+AC31</f>
        <v>9.8002999999999924E-2</v>
      </c>
      <c r="AD30" t="s">
        <v>40</v>
      </c>
      <c r="AE30">
        <v>3</v>
      </c>
      <c r="AF30" s="28">
        <v>2.3730000000000001E-3</v>
      </c>
      <c r="AG30" s="1">
        <f>AE30/C30</f>
        <v>2.3622047244094488E-2</v>
      </c>
      <c r="AH30" t="s">
        <v>17</v>
      </c>
      <c r="AI30">
        <v>20</v>
      </c>
      <c r="AJ30" s="2">
        <v>2.0079999999999998E-3</v>
      </c>
      <c r="AK30" t="s">
        <v>19</v>
      </c>
      <c r="AL30">
        <v>3</v>
      </c>
      <c r="AM30" s="2">
        <v>1.565E-3</v>
      </c>
      <c r="AN30" t="s">
        <v>23</v>
      </c>
      <c r="AO30">
        <v>7</v>
      </c>
      <c r="AP30">
        <v>1.173E-3</v>
      </c>
      <c r="AQ30" t="s">
        <v>45</v>
      </c>
      <c r="AR30">
        <v>2</v>
      </c>
      <c r="AS30">
        <v>1.165E-3</v>
      </c>
      <c r="AT30" t="s">
        <v>3</v>
      </c>
      <c r="AU30">
        <v>4</v>
      </c>
      <c r="AV30">
        <v>1.1310000000000001E-3</v>
      </c>
      <c r="AW30" t="s">
        <v>7</v>
      </c>
      <c r="AX30">
        <v>3</v>
      </c>
      <c r="AY30">
        <v>1.0070000000000001E-3</v>
      </c>
      <c r="AZ30" t="s">
        <v>14</v>
      </c>
      <c r="BA30">
        <v>11</v>
      </c>
      <c r="BB30">
        <v>9.9200000000000004E-4</v>
      </c>
      <c r="BC30" t="s">
        <v>10</v>
      </c>
      <c r="BD30">
        <v>8</v>
      </c>
      <c r="BE30">
        <v>9.7799999999999992E-4</v>
      </c>
      <c r="BF30" t="s">
        <v>16</v>
      </c>
      <c r="BG30">
        <v>18</v>
      </c>
      <c r="BH30">
        <v>8.3600000000000005E-4</v>
      </c>
      <c r="BI30" t="s">
        <v>4</v>
      </c>
      <c r="BJ30">
        <v>2</v>
      </c>
      <c r="BK30">
        <v>7.9500000000000003E-4</v>
      </c>
      <c r="BL30" t="s">
        <v>6</v>
      </c>
      <c r="BM30">
        <v>11</v>
      </c>
      <c r="BN30">
        <v>7.6400000000000003E-4</v>
      </c>
      <c r="BO30" t="s">
        <v>5</v>
      </c>
      <c r="BP30">
        <v>2</v>
      </c>
      <c r="BQ30">
        <v>7.5199999999999996E-4</v>
      </c>
      <c r="BR30" t="s">
        <v>13</v>
      </c>
      <c r="BS30">
        <v>8</v>
      </c>
      <c r="BT30">
        <v>6.9800000000000005E-4</v>
      </c>
      <c r="BU30" t="s">
        <v>2</v>
      </c>
      <c r="BV30">
        <v>1</v>
      </c>
      <c r="BW30">
        <v>6.6299999999999996E-4</v>
      </c>
      <c r="BX30" t="s">
        <v>9</v>
      </c>
      <c r="BY30">
        <v>5</v>
      </c>
      <c r="BZ30">
        <v>4.8700000000000002E-4</v>
      </c>
      <c r="CA30" t="s">
        <v>12</v>
      </c>
      <c r="CB30">
        <v>1</v>
      </c>
      <c r="CC30">
        <v>8.7999999999999998E-5</v>
      </c>
    </row>
    <row r="31" spans="1:87" x14ac:dyDescent="0.25">
      <c r="A31" s="22" t="s">
        <v>797</v>
      </c>
      <c r="B31">
        <v>0</v>
      </c>
      <c r="C31">
        <v>61</v>
      </c>
      <c r="D31">
        <v>0.04</v>
      </c>
      <c r="E31">
        <v>108</v>
      </c>
      <c r="F31">
        <v>0.02</v>
      </c>
      <c r="G31">
        <v>56.48</v>
      </c>
      <c r="H31">
        <v>12</v>
      </c>
      <c r="I31">
        <v>44.44</v>
      </c>
      <c r="J31">
        <v>3.8900000000000002E-4</v>
      </c>
      <c r="K31">
        <f>J31*27</f>
        <v>1.0503E-2</v>
      </c>
      <c r="L31" s="1">
        <v>0</v>
      </c>
      <c r="M31">
        <v>5.0428498504874001E-7</v>
      </c>
      <c r="N31">
        <v>7.1013025921216801E-4</v>
      </c>
      <c r="O31">
        <v>0</v>
      </c>
      <c r="P31">
        <v>1.72138388094314E-3</v>
      </c>
      <c r="Q31">
        <v>16</v>
      </c>
      <c r="R31">
        <v>3.9451681067342599E-4</v>
      </c>
      <c r="T31">
        <v>2</v>
      </c>
      <c r="U31">
        <v>7</v>
      </c>
      <c r="V31" t="s">
        <v>35</v>
      </c>
      <c r="W31">
        <v>18</v>
      </c>
      <c r="X31" s="20">
        <v>2.9350000000000001E-3</v>
      </c>
      <c r="Y31" s="20"/>
      <c r="Z31" s="21">
        <f>X31-J31</f>
        <v>2.5460000000000001E-3</v>
      </c>
      <c r="AA31" s="25">
        <f>W31/C31</f>
        <v>0.29508196721311475</v>
      </c>
      <c r="AB31" s="1">
        <f>X31/K31</f>
        <v>0.27944396838998381</v>
      </c>
      <c r="AC31" s="3">
        <f>X31+AC32</f>
        <v>9.506799999999993E-2</v>
      </c>
      <c r="AD31" t="s">
        <v>9</v>
      </c>
      <c r="AE31">
        <v>18</v>
      </c>
      <c r="AF31" s="28">
        <v>1.7539999999999999E-3</v>
      </c>
      <c r="AG31" s="25">
        <f>AE31/C31</f>
        <v>0.29508196721311475</v>
      </c>
      <c r="AH31" t="s">
        <v>21</v>
      </c>
      <c r="AI31">
        <v>5</v>
      </c>
      <c r="AJ31" s="2">
        <v>1.4610000000000001E-3</v>
      </c>
      <c r="AK31" t="s">
        <v>11</v>
      </c>
      <c r="AL31">
        <v>7</v>
      </c>
      <c r="AM31" s="2">
        <v>1.2650000000000001E-3</v>
      </c>
      <c r="AN31" t="s">
        <v>4</v>
      </c>
      <c r="AO31">
        <v>3</v>
      </c>
      <c r="AP31">
        <v>1.1919999999999999E-3</v>
      </c>
      <c r="AQ31" t="s">
        <v>7</v>
      </c>
      <c r="AR31">
        <v>2</v>
      </c>
      <c r="AS31">
        <v>6.7100000000000005E-4</v>
      </c>
      <c r="AT31" t="s">
        <v>29</v>
      </c>
      <c r="AU31">
        <v>2</v>
      </c>
      <c r="AV31">
        <v>5.4199999999999995E-4</v>
      </c>
      <c r="AW31" t="s">
        <v>17</v>
      </c>
      <c r="AX31">
        <v>2</v>
      </c>
      <c r="AY31">
        <v>2.0100000000000001E-4</v>
      </c>
      <c r="AZ31" t="s">
        <v>23</v>
      </c>
      <c r="BA31">
        <v>1</v>
      </c>
      <c r="BB31">
        <v>1.6799999999999999E-4</v>
      </c>
      <c r="BC31" t="s">
        <v>10</v>
      </c>
      <c r="BD31">
        <v>1</v>
      </c>
      <c r="BE31">
        <v>1.22E-4</v>
      </c>
      <c r="BF31" t="s">
        <v>14</v>
      </c>
      <c r="BG31">
        <v>1</v>
      </c>
      <c r="BH31">
        <v>9.0000000000000006E-5</v>
      </c>
      <c r="BI31" t="s">
        <v>12</v>
      </c>
      <c r="BJ31">
        <v>1</v>
      </c>
      <c r="BK31">
        <v>8.7999999999999998E-5</v>
      </c>
    </row>
    <row r="32" spans="1:87" x14ac:dyDescent="0.25">
      <c r="A32" s="22" t="s">
        <v>793</v>
      </c>
      <c r="B32">
        <v>0</v>
      </c>
      <c r="C32">
        <v>100</v>
      </c>
      <c r="D32">
        <v>7.0000000000000007E-2</v>
      </c>
      <c r="E32">
        <v>259</v>
      </c>
      <c r="F32">
        <v>0.04</v>
      </c>
      <c r="G32">
        <v>38.61</v>
      </c>
      <c r="H32">
        <v>18</v>
      </c>
      <c r="I32">
        <v>66.67</v>
      </c>
      <c r="J32">
        <v>6.9999999999999999E-4</v>
      </c>
      <c r="K32">
        <f>J32*27</f>
        <v>1.89E-2</v>
      </c>
      <c r="L32" s="1">
        <v>5.4107674271800898E-4</v>
      </c>
      <c r="M32">
        <v>6.2986336900890496E-7</v>
      </c>
      <c r="N32">
        <v>7.9363931921805895E-4</v>
      </c>
      <c r="O32">
        <v>0</v>
      </c>
      <c r="P32">
        <v>2.0826530784500401E-3</v>
      </c>
      <c r="Q32">
        <v>22</v>
      </c>
      <c r="R32">
        <v>2.64546439739353E-4</v>
      </c>
      <c r="T32">
        <v>1</v>
      </c>
      <c r="U32">
        <v>11</v>
      </c>
      <c r="V32" t="s">
        <v>35</v>
      </c>
      <c r="W32">
        <v>17</v>
      </c>
      <c r="X32" s="20">
        <v>2.7720000000000002E-3</v>
      </c>
      <c r="Y32" s="20"/>
      <c r="Z32" s="21">
        <f>X32-J32</f>
        <v>2.0720000000000001E-3</v>
      </c>
      <c r="AA32" s="25">
        <f>W32/C32</f>
        <v>0.17</v>
      </c>
      <c r="AB32" s="1">
        <f>X32/K32</f>
        <v>0.14666666666666667</v>
      </c>
      <c r="AC32" s="3">
        <f>X32+AC33</f>
        <v>9.2132999999999937E-2</v>
      </c>
      <c r="AD32" t="s">
        <v>90</v>
      </c>
      <c r="AE32">
        <v>1</v>
      </c>
      <c r="AF32" s="28">
        <v>2.2989999999999998E-3</v>
      </c>
      <c r="AG32" s="1">
        <f>AE32/C32</f>
        <v>0.01</v>
      </c>
      <c r="AH32" t="s">
        <v>9</v>
      </c>
      <c r="AI32">
        <v>20</v>
      </c>
      <c r="AJ32" s="2">
        <v>1.9480000000000001E-3</v>
      </c>
      <c r="AK32" t="s">
        <v>8</v>
      </c>
      <c r="AL32">
        <v>6</v>
      </c>
      <c r="AM32" s="2">
        <v>1.805E-3</v>
      </c>
      <c r="AN32" t="s">
        <v>4</v>
      </c>
      <c r="AO32">
        <v>4</v>
      </c>
      <c r="AP32">
        <v>1.5889999999999999E-3</v>
      </c>
      <c r="AQ32" t="s">
        <v>5</v>
      </c>
      <c r="AR32">
        <v>4</v>
      </c>
      <c r="AS32">
        <v>1.5039999999999999E-3</v>
      </c>
      <c r="AT32" t="s">
        <v>21</v>
      </c>
      <c r="AU32">
        <v>4</v>
      </c>
      <c r="AV32">
        <v>1.1689999999999999E-3</v>
      </c>
      <c r="AW32" t="s">
        <v>6</v>
      </c>
      <c r="AX32">
        <v>13</v>
      </c>
      <c r="AY32">
        <v>9.0300000000000005E-4</v>
      </c>
      <c r="AZ32" t="s">
        <v>12</v>
      </c>
      <c r="BA32">
        <v>10</v>
      </c>
      <c r="BB32">
        <v>8.83E-4</v>
      </c>
      <c r="BC32" t="s">
        <v>23</v>
      </c>
      <c r="BD32">
        <v>5</v>
      </c>
      <c r="BE32">
        <v>8.3799999999999999E-4</v>
      </c>
      <c r="BF32" t="s">
        <v>40</v>
      </c>
      <c r="BG32">
        <v>1</v>
      </c>
      <c r="BH32">
        <v>7.9100000000000004E-4</v>
      </c>
      <c r="BI32" t="s">
        <v>45</v>
      </c>
      <c r="BJ32">
        <v>1</v>
      </c>
      <c r="BK32">
        <v>5.8200000000000005E-4</v>
      </c>
      <c r="BL32" t="s">
        <v>3</v>
      </c>
      <c r="BM32">
        <v>2</v>
      </c>
      <c r="BN32">
        <v>5.6499999999999996E-4</v>
      </c>
      <c r="BO32" t="s">
        <v>14</v>
      </c>
      <c r="BP32">
        <v>6</v>
      </c>
      <c r="BQ32">
        <v>5.4100000000000003E-4</v>
      </c>
      <c r="BR32" t="s">
        <v>11</v>
      </c>
      <c r="BS32">
        <v>2</v>
      </c>
      <c r="BT32">
        <v>3.6200000000000002E-4</v>
      </c>
      <c r="BU32" t="s">
        <v>13</v>
      </c>
      <c r="BV32">
        <v>2</v>
      </c>
      <c r="BW32">
        <v>1.74E-4</v>
      </c>
      <c r="BX32" t="s">
        <v>10</v>
      </c>
      <c r="BY32">
        <v>1</v>
      </c>
      <c r="BZ32">
        <v>1.22E-4</v>
      </c>
      <c r="CA32" t="s">
        <v>16</v>
      </c>
      <c r="CB32">
        <v>1</v>
      </c>
      <c r="CC32">
        <v>4.6E-5</v>
      </c>
    </row>
    <row r="33" spans="1:81" x14ac:dyDescent="0.25">
      <c r="A33" s="15" t="s">
        <v>794</v>
      </c>
      <c r="B33">
        <v>0</v>
      </c>
      <c r="C33">
        <v>33</v>
      </c>
      <c r="D33">
        <v>0.02</v>
      </c>
      <c r="E33">
        <v>152</v>
      </c>
      <c r="F33">
        <v>0.02</v>
      </c>
      <c r="G33">
        <v>21.71</v>
      </c>
      <c r="H33">
        <v>8</v>
      </c>
      <c r="I33">
        <v>29.63</v>
      </c>
      <c r="J33">
        <v>2.2599999999999999E-4</v>
      </c>
      <c r="K33">
        <f>J33*27</f>
        <v>6.1019999999999998E-3</v>
      </c>
      <c r="L33" s="1">
        <v>0</v>
      </c>
      <c r="M33">
        <v>3.4131885880745102E-7</v>
      </c>
      <c r="N33">
        <v>5.8422500700282503E-4</v>
      </c>
      <c r="O33">
        <v>0</v>
      </c>
      <c r="P33">
        <v>1.1439209654614999E-3</v>
      </c>
      <c r="Q33">
        <v>13</v>
      </c>
      <c r="R33">
        <v>4.1112130122420999E-4</v>
      </c>
      <c r="T33">
        <v>2</v>
      </c>
      <c r="U33">
        <v>5</v>
      </c>
      <c r="V33" t="s">
        <v>35</v>
      </c>
      <c r="W33">
        <v>17</v>
      </c>
      <c r="X33" s="20">
        <v>2.7720000000000002E-3</v>
      </c>
      <c r="Y33" s="20"/>
      <c r="Z33" s="21">
        <f>X33-J33</f>
        <v>2.5460000000000001E-3</v>
      </c>
      <c r="AA33" s="1">
        <f>W33/C33</f>
        <v>0.51515151515151514</v>
      </c>
      <c r="AB33" s="1">
        <f>X33/K33</f>
        <v>0.45427728613569324</v>
      </c>
      <c r="AC33" s="3">
        <f>X33+AC34</f>
        <v>8.936099999999994E-2</v>
      </c>
      <c r="AD33" t="s">
        <v>45</v>
      </c>
      <c r="AE33">
        <v>2</v>
      </c>
      <c r="AF33" s="28">
        <v>1.165E-3</v>
      </c>
      <c r="AG33" s="1">
        <f>AE33/C33</f>
        <v>6.0606060606060608E-2</v>
      </c>
      <c r="AH33" t="s">
        <v>5</v>
      </c>
      <c r="AI33">
        <v>3</v>
      </c>
      <c r="AJ33" s="2">
        <v>1.1280000000000001E-3</v>
      </c>
      <c r="AK33" t="s">
        <v>9</v>
      </c>
      <c r="AL33">
        <v>4</v>
      </c>
      <c r="AM33" s="2">
        <v>3.8999999999999999E-4</v>
      </c>
      <c r="AN33" t="s">
        <v>12</v>
      </c>
      <c r="AO33">
        <v>3</v>
      </c>
      <c r="AP33">
        <v>2.6499999999999999E-4</v>
      </c>
      <c r="AQ33" t="s">
        <v>17</v>
      </c>
      <c r="AR33">
        <v>2</v>
      </c>
      <c r="AS33">
        <v>2.0100000000000001E-4</v>
      </c>
      <c r="AT33" t="s">
        <v>14</v>
      </c>
      <c r="AU33">
        <v>1</v>
      </c>
      <c r="AV33">
        <v>9.0000000000000006E-5</v>
      </c>
      <c r="AW33" t="s">
        <v>13</v>
      </c>
      <c r="AX33">
        <v>1</v>
      </c>
      <c r="AY33">
        <v>8.7000000000000001E-5</v>
      </c>
    </row>
    <row r="34" spans="1:81" x14ac:dyDescent="0.25">
      <c r="A34" s="15" t="s">
        <v>795</v>
      </c>
      <c r="B34">
        <v>0</v>
      </c>
      <c r="C34">
        <v>28</v>
      </c>
      <c r="D34">
        <v>0.02</v>
      </c>
      <c r="E34">
        <v>41</v>
      </c>
      <c r="F34">
        <v>0.01</v>
      </c>
      <c r="G34">
        <v>68.290000000000006</v>
      </c>
      <c r="H34">
        <v>4</v>
      </c>
      <c r="I34">
        <v>14.81</v>
      </c>
      <c r="J34">
        <v>1.4899999999999999E-4</v>
      </c>
      <c r="K34">
        <f>J34*27</f>
        <v>4.0229999999999997E-3</v>
      </c>
      <c r="L34" s="1">
        <v>0</v>
      </c>
      <c r="M34">
        <v>2.8562289428796002E-7</v>
      </c>
      <c r="N34">
        <v>5.3443698813607503E-4</v>
      </c>
      <c r="O34">
        <v>0</v>
      </c>
      <c r="P34">
        <v>8.0339009315835296E-4</v>
      </c>
      <c r="Q34">
        <v>5</v>
      </c>
      <c r="R34">
        <v>4.55261138041842E-4</v>
      </c>
      <c r="T34">
        <v>2</v>
      </c>
      <c r="U34">
        <v>4</v>
      </c>
      <c r="V34" t="s">
        <v>35</v>
      </c>
      <c r="W34">
        <v>17</v>
      </c>
      <c r="X34" s="20">
        <v>2.7720000000000002E-3</v>
      </c>
      <c r="Y34" s="20"/>
      <c r="Z34" s="21">
        <f>X34-J34</f>
        <v>2.6230000000000003E-3</v>
      </c>
      <c r="AA34" s="1">
        <f>W34/C34</f>
        <v>0.6071428571428571</v>
      </c>
      <c r="AB34" s="1">
        <f>X34/K34</f>
        <v>0.68903803131991059</v>
      </c>
      <c r="AC34" s="3">
        <f>X34+AC35</f>
        <v>8.6588999999999944E-2</v>
      </c>
      <c r="AD34" t="s">
        <v>9</v>
      </c>
      <c r="AE34">
        <v>7</v>
      </c>
      <c r="AF34" s="28">
        <v>6.8199999999999999E-4</v>
      </c>
      <c r="AG34" s="1">
        <f>AE34/C34</f>
        <v>0.25</v>
      </c>
      <c r="AH34" t="s">
        <v>21</v>
      </c>
      <c r="AI34">
        <v>1</v>
      </c>
      <c r="AJ34" s="2">
        <v>2.92E-4</v>
      </c>
      <c r="AK34" t="s">
        <v>14</v>
      </c>
      <c r="AL34">
        <v>3</v>
      </c>
      <c r="AM34" s="2">
        <v>2.7099999999999997E-4</v>
      </c>
    </row>
    <row r="35" spans="1:81" x14ac:dyDescent="0.25">
      <c r="A35" s="15" t="s">
        <v>792</v>
      </c>
      <c r="B35">
        <v>0</v>
      </c>
      <c r="C35">
        <v>26</v>
      </c>
      <c r="D35">
        <v>0.02</v>
      </c>
      <c r="E35">
        <v>49</v>
      </c>
      <c r="F35">
        <v>0.01</v>
      </c>
      <c r="G35">
        <v>53.06</v>
      </c>
      <c r="H35">
        <v>5</v>
      </c>
      <c r="I35">
        <v>18.52</v>
      </c>
      <c r="J35">
        <v>1.8900000000000001E-4</v>
      </c>
      <c r="K35">
        <f>J35*27</f>
        <v>5.1030000000000008E-3</v>
      </c>
      <c r="L35" s="1">
        <v>0</v>
      </c>
      <c r="M35">
        <v>3.3712042786770198E-7</v>
      </c>
      <c r="N35">
        <v>5.8062072635043098E-4</v>
      </c>
      <c r="O35">
        <v>0</v>
      </c>
      <c r="P35">
        <v>1.0204220332817599E-3</v>
      </c>
      <c r="Q35">
        <v>7</v>
      </c>
      <c r="R35">
        <v>4.7309836961886902E-4</v>
      </c>
      <c r="T35">
        <v>1</v>
      </c>
      <c r="U35">
        <v>4</v>
      </c>
      <c r="V35" t="s">
        <v>35</v>
      </c>
      <c r="W35">
        <v>16</v>
      </c>
      <c r="X35" s="20">
        <v>2.6090000000000002E-3</v>
      </c>
      <c r="Y35" s="20"/>
      <c r="Z35" s="21">
        <f>X35-J35</f>
        <v>2.4200000000000003E-3</v>
      </c>
      <c r="AA35" s="1">
        <f>W35/C35</f>
        <v>0.61538461538461542</v>
      </c>
      <c r="AB35" s="1">
        <f>X35/K35</f>
        <v>0.51126788163825199</v>
      </c>
      <c r="AC35" s="3">
        <f>X35+AC36</f>
        <v>8.3816999999999947E-2</v>
      </c>
      <c r="AD35" t="s">
        <v>45</v>
      </c>
      <c r="AE35">
        <v>3</v>
      </c>
      <c r="AF35" s="28">
        <v>1.7470000000000001E-3</v>
      </c>
      <c r="AG35" s="1">
        <f>AE35/C35</f>
        <v>0.11538461538461539</v>
      </c>
      <c r="AH35" t="s">
        <v>7</v>
      </c>
      <c r="AI35">
        <v>1</v>
      </c>
      <c r="AJ35" s="2">
        <v>3.3599999999999998E-4</v>
      </c>
      <c r="AK35" t="s">
        <v>14</v>
      </c>
      <c r="AL35">
        <v>3</v>
      </c>
      <c r="AM35" s="2">
        <v>2.7099999999999997E-4</v>
      </c>
      <c r="AN35" t="s">
        <v>16</v>
      </c>
      <c r="AO35">
        <v>3</v>
      </c>
      <c r="AP35">
        <v>1.3899999999999999E-4</v>
      </c>
    </row>
    <row r="36" spans="1:81" x14ac:dyDescent="0.25">
      <c r="A36" s="15" t="s">
        <v>791</v>
      </c>
      <c r="B36">
        <v>0</v>
      </c>
      <c r="C36">
        <v>26</v>
      </c>
      <c r="D36">
        <v>0.02</v>
      </c>
      <c r="E36">
        <v>129</v>
      </c>
      <c r="F36">
        <v>0.02</v>
      </c>
      <c r="G36">
        <v>20.16</v>
      </c>
      <c r="H36">
        <v>7</v>
      </c>
      <c r="I36">
        <v>25.93</v>
      </c>
      <c r="J36">
        <v>2.1800000000000001E-4</v>
      </c>
      <c r="K36">
        <f>J36*27</f>
        <v>5.8860000000000006E-3</v>
      </c>
      <c r="L36" s="1">
        <v>0</v>
      </c>
      <c r="M36">
        <v>3.3144596686593999E-7</v>
      </c>
      <c r="N36">
        <v>5.7571344162346896E-4</v>
      </c>
      <c r="O36">
        <v>0</v>
      </c>
      <c r="P36">
        <v>1.15135312183974E-3</v>
      </c>
      <c r="Q36">
        <v>11</v>
      </c>
      <c r="R36">
        <v>4.2645440120257002E-4</v>
      </c>
      <c r="T36">
        <v>1</v>
      </c>
      <c r="U36">
        <v>4</v>
      </c>
      <c r="V36" t="s">
        <v>35</v>
      </c>
      <c r="W36">
        <v>15</v>
      </c>
      <c r="X36" s="20">
        <v>2.4459999999999998E-3</v>
      </c>
      <c r="Y36" s="20"/>
      <c r="Z36" s="21">
        <f>X36-J36</f>
        <v>2.2279999999999999E-3</v>
      </c>
      <c r="AA36" s="1">
        <f>W36/C36</f>
        <v>0.57692307692307687</v>
      </c>
      <c r="AB36" s="1">
        <f>X36/K36</f>
        <v>0.41556235134216779</v>
      </c>
      <c r="AC36" s="3">
        <f>X36+AC37</f>
        <v>8.1207999999999947E-2</v>
      </c>
      <c r="AD36" t="s">
        <v>45</v>
      </c>
      <c r="AE36">
        <v>3</v>
      </c>
      <c r="AF36" s="28">
        <v>1.7470000000000001E-3</v>
      </c>
      <c r="AG36" s="1">
        <f>AE36/C36</f>
        <v>0.11538461538461539</v>
      </c>
      <c r="AH36" t="s">
        <v>7</v>
      </c>
      <c r="AI36">
        <v>3</v>
      </c>
      <c r="AJ36" s="2">
        <v>1.0070000000000001E-3</v>
      </c>
      <c r="AK36" t="s">
        <v>5</v>
      </c>
      <c r="AL36">
        <v>1</v>
      </c>
      <c r="AM36" s="2">
        <v>3.7599999999999998E-4</v>
      </c>
      <c r="AN36" t="s">
        <v>14</v>
      </c>
      <c r="AO36">
        <v>2</v>
      </c>
      <c r="AP36">
        <v>1.8000000000000001E-4</v>
      </c>
      <c r="AQ36" t="s">
        <v>12</v>
      </c>
      <c r="AR36">
        <v>1</v>
      </c>
      <c r="AS36">
        <v>8.7999999999999998E-5</v>
      </c>
      <c r="AT36" t="s">
        <v>16</v>
      </c>
      <c r="AU36">
        <v>1</v>
      </c>
      <c r="AV36">
        <v>4.6E-5</v>
      </c>
    </row>
    <row r="37" spans="1:81" x14ac:dyDescent="0.25">
      <c r="A37" s="15" t="s">
        <v>790</v>
      </c>
      <c r="B37">
        <v>0</v>
      </c>
      <c r="C37">
        <v>22</v>
      </c>
      <c r="D37">
        <v>0.01</v>
      </c>
      <c r="E37">
        <v>50</v>
      </c>
      <c r="F37">
        <v>0.01</v>
      </c>
      <c r="G37">
        <v>44</v>
      </c>
      <c r="H37">
        <v>7</v>
      </c>
      <c r="I37">
        <v>25.93</v>
      </c>
      <c r="J37">
        <v>1.4999999999999999E-4</v>
      </c>
      <c r="K37">
        <f>J37*27</f>
        <v>4.0499999999999998E-3</v>
      </c>
      <c r="L37" s="1">
        <v>0</v>
      </c>
      <c r="M37">
        <v>2.2166495329293799E-7</v>
      </c>
      <c r="N37">
        <v>4.7081307680749298E-4</v>
      </c>
      <c r="O37">
        <v>0</v>
      </c>
      <c r="P37">
        <v>7.7291692533060295E-4</v>
      </c>
      <c r="Q37">
        <v>11</v>
      </c>
      <c r="R37">
        <v>3.4875042726480898E-4</v>
      </c>
      <c r="T37">
        <v>2</v>
      </c>
      <c r="U37">
        <v>5</v>
      </c>
      <c r="V37" t="s">
        <v>35</v>
      </c>
      <c r="W37">
        <v>15</v>
      </c>
      <c r="X37" s="20">
        <v>2.4459999999999998E-3</v>
      </c>
      <c r="Y37" s="20"/>
      <c r="Z37" s="21">
        <f>X37-J37</f>
        <v>2.2959999999999999E-3</v>
      </c>
      <c r="AA37" s="1">
        <f>W37/C37</f>
        <v>0.68181818181818177</v>
      </c>
      <c r="AB37" s="1">
        <f>X37/K37</f>
        <v>0.60395061728395061</v>
      </c>
      <c r="AC37" s="3">
        <f>X37+AC38</f>
        <v>7.8761999999999943E-2</v>
      </c>
      <c r="AD37" t="s">
        <v>42</v>
      </c>
      <c r="AE37">
        <v>1</v>
      </c>
      <c r="AF37" s="28">
        <v>5.7300000000000005E-4</v>
      </c>
      <c r="AG37" s="1">
        <f>AE37/C37</f>
        <v>4.5454545454545456E-2</v>
      </c>
      <c r="AH37" t="s">
        <v>4</v>
      </c>
      <c r="AI37">
        <v>1</v>
      </c>
      <c r="AJ37" s="2">
        <v>3.97E-4</v>
      </c>
      <c r="AK37" t="s">
        <v>29</v>
      </c>
      <c r="AL37">
        <v>1</v>
      </c>
      <c r="AM37" s="2">
        <v>2.7099999999999997E-4</v>
      </c>
      <c r="AN37" t="s">
        <v>12</v>
      </c>
      <c r="AO37">
        <v>2</v>
      </c>
      <c r="AP37">
        <v>1.7699999999999999E-4</v>
      </c>
      <c r="AQ37" t="s">
        <v>9</v>
      </c>
      <c r="AR37">
        <v>1</v>
      </c>
      <c r="AS37">
        <v>9.7E-5</v>
      </c>
      <c r="AT37" t="s">
        <v>13</v>
      </c>
      <c r="AU37">
        <v>1</v>
      </c>
      <c r="AV37">
        <v>8.7000000000000001E-5</v>
      </c>
    </row>
    <row r="38" spans="1:81" x14ac:dyDescent="0.25">
      <c r="A38" s="22" t="s">
        <v>787</v>
      </c>
      <c r="B38">
        <v>0</v>
      </c>
      <c r="C38">
        <v>48</v>
      </c>
      <c r="D38">
        <v>0.03</v>
      </c>
      <c r="E38">
        <v>127</v>
      </c>
      <c r="F38">
        <v>0.02</v>
      </c>
      <c r="G38">
        <v>37.799999999999997</v>
      </c>
      <c r="H38">
        <v>13</v>
      </c>
      <c r="I38">
        <v>48.15</v>
      </c>
      <c r="J38">
        <v>3.3E-4</v>
      </c>
      <c r="K38">
        <f>J38*27</f>
        <v>8.9099999999999995E-3</v>
      </c>
      <c r="L38" s="1">
        <v>0</v>
      </c>
      <c r="M38">
        <v>3.46183961218564E-7</v>
      </c>
      <c r="N38">
        <v>5.8837399774171195E-4</v>
      </c>
      <c r="O38">
        <v>0</v>
      </c>
      <c r="P38">
        <v>1.4299123449046901E-3</v>
      </c>
      <c r="Q38">
        <v>19</v>
      </c>
      <c r="R38">
        <v>3.0508281364385003E-4</v>
      </c>
      <c r="T38">
        <v>1</v>
      </c>
      <c r="U38">
        <v>6</v>
      </c>
      <c r="V38" t="s">
        <v>35</v>
      </c>
      <c r="W38">
        <v>14</v>
      </c>
      <c r="X38" s="20">
        <v>2.2829999999999999E-3</v>
      </c>
      <c r="Y38" s="20"/>
      <c r="Z38" s="21">
        <f>X38-J38</f>
        <v>1.9529999999999999E-3</v>
      </c>
      <c r="AA38" s="25">
        <f>W38/C38</f>
        <v>0.29166666666666669</v>
      </c>
      <c r="AB38" s="1">
        <f>X38/K38</f>
        <v>0.25622895622895625</v>
      </c>
      <c r="AC38" s="3">
        <f>X38+AC39</f>
        <v>7.6315999999999939E-2</v>
      </c>
      <c r="AD38" t="s">
        <v>43</v>
      </c>
      <c r="AE38">
        <v>2</v>
      </c>
      <c r="AF38" s="28">
        <v>1.8619999999999999E-3</v>
      </c>
      <c r="AG38" s="1">
        <f>AE38/C38</f>
        <v>4.1666666666666664E-2</v>
      </c>
      <c r="AH38" t="s">
        <v>5</v>
      </c>
      <c r="AI38">
        <v>3</v>
      </c>
      <c r="AJ38" s="2">
        <v>1.1280000000000001E-3</v>
      </c>
      <c r="AK38" t="s">
        <v>9</v>
      </c>
      <c r="AL38">
        <v>10</v>
      </c>
      <c r="AM38" s="2">
        <v>9.7400000000000004E-4</v>
      </c>
      <c r="AN38" t="s">
        <v>8</v>
      </c>
      <c r="AO38">
        <v>3</v>
      </c>
      <c r="AP38">
        <v>9.0200000000000002E-4</v>
      </c>
      <c r="AQ38" t="s">
        <v>6</v>
      </c>
      <c r="AR38">
        <v>8</v>
      </c>
      <c r="AS38">
        <v>5.5599999999999996E-4</v>
      </c>
      <c r="AT38" t="s">
        <v>21</v>
      </c>
      <c r="AU38">
        <v>1</v>
      </c>
      <c r="AV38">
        <v>2.92E-4</v>
      </c>
      <c r="AW38" t="s">
        <v>3</v>
      </c>
      <c r="AX38">
        <v>1</v>
      </c>
      <c r="AY38">
        <v>2.8299999999999999E-4</v>
      </c>
      <c r="AZ38" t="s">
        <v>11</v>
      </c>
      <c r="BA38">
        <v>1</v>
      </c>
      <c r="BB38">
        <v>1.8100000000000001E-4</v>
      </c>
      <c r="BC38" t="s">
        <v>14</v>
      </c>
      <c r="BD38">
        <v>2</v>
      </c>
      <c r="BE38">
        <v>1.8000000000000001E-4</v>
      </c>
      <c r="BF38" t="s">
        <v>10</v>
      </c>
      <c r="BG38">
        <v>1</v>
      </c>
      <c r="BH38">
        <v>1.22E-4</v>
      </c>
      <c r="BI38" t="s">
        <v>12</v>
      </c>
      <c r="BJ38">
        <v>1</v>
      </c>
      <c r="BK38">
        <v>8.7999999999999998E-5</v>
      </c>
      <c r="BL38" t="s">
        <v>16</v>
      </c>
      <c r="BM38">
        <v>1</v>
      </c>
      <c r="BN38">
        <v>4.6E-5</v>
      </c>
    </row>
    <row r="39" spans="1:81" x14ac:dyDescent="0.25">
      <c r="A39" t="s">
        <v>788</v>
      </c>
      <c r="B39">
        <v>0</v>
      </c>
      <c r="C39">
        <v>27</v>
      </c>
      <c r="D39">
        <v>0.02</v>
      </c>
      <c r="E39">
        <v>68</v>
      </c>
      <c r="F39">
        <v>0.01</v>
      </c>
      <c r="G39">
        <v>39.71</v>
      </c>
      <c r="H39">
        <v>6</v>
      </c>
      <c r="I39">
        <v>22.22</v>
      </c>
      <c r="J39">
        <v>1.83E-4</v>
      </c>
      <c r="K39">
        <f>J39*27</f>
        <v>4.9410000000000001E-3</v>
      </c>
      <c r="L39" s="1">
        <v>0</v>
      </c>
      <c r="M39">
        <v>2.3286435349060601E-7</v>
      </c>
      <c r="N39">
        <v>4.8256020711472499E-4</v>
      </c>
      <c r="O39">
        <v>0</v>
      </c>
      <c r="P39">
        <v>9.5146586567329604E-4</v>
      </c>
      <c r="Q39">
        <v>10</v>
      </c>
      <c r="R39">
        <v>3.7532460553367497E-4</v>
      </c>
      <c r="T39">
        <v>2</v>
      </c>
      <c r="U39">
        <v>5</v>
      </c>
      <c r="V39" t="s">
        <v>35</v>
      </c>
      <c r="W39">
        <v>14</v>
      </c>
      <c r="X39" s="20">
        <v>2.2829999999999999E-3</v>
      </c>
      <c r="Y39" s="20"/>
      <c r="Z39" s="21">
        <f>X39-J39</f>
        <v>2.0999999999999999E-3</v>
      </c>
      <c r="AA39" s="1">
        <f>W39/C39</f>
        <v>0.51851851851851849</v>
      </c>
      <c r="AB39" s="1">
        <f>X39/K39</f>
        <v>0.46205221615057679</v>
      </c>
      <c r="AC39" s="3">
        <f>X39+AC40</f>
        <v>7.4032999999999946E-2</v>
      </c>
      <c r="AD39" t="s">
        <v>42</v>
      </c>
      <c r="AE39">
        <v>2</v>
      </c>
      <c r="AF39" s="28">
        <v>1.147E-3</v>
      </c>
      <c r="AG39" s="1">
        <f>AE39/C39</f>
        <v>7.407407407407407E-2</v>
      </c>
      <c r="AH39" t="s">
        <v>21</v>
      </c>
      <c r="AI39">
        <v>2</v>
      </c>
      <c r="AJ39" s="2">
        <v>5.8399999999999999E-4</v>
      </c>
      <c r="AK39" t="s">
        <v>14</v>
      </c>
      <c r="AL39">
        <v>5</v>
      </c>
      <c r="AM39" s="2">
        <v>4.5100000000000001E-4</v>
      </c>
      <c r="AN39" t="s">
        <v>9</v>
      </c>
      <c r="AO39">
        <v>3</v>
      </c>
      <c r="AP39">
        <v>2.92E-4</v>
      </c>
      <c r="AQ39" t="s">
        <v>11</v>
      </c>
      <c r="AR39">
        <v>1</v>
      </c>
      <c r="AS39">
        <v>1.8100000000000001E-4</v>
      </c>
    </row>
    <row r="40" spans="1:81" x14ac:dyDescent="0.25">
      <c r="A40" s="22" t="s">
        <v>786</v>
      </c>
      <c r="B40">
        <v>0</v>
      </c>
      <c r="C40">
        <v>34</v>
      </c>
      <c r="D40">
        <v>0.02</v>
      </c>
      <c r="E40">
        <v>370</v>
      </c>
      <c r="F40">
        <v>0.05</v>
      </c>
      <c r="G40">
        <v>9.19</v>
      </c>
      <c r="H40">
        <v>10</v>
      </c>
      <c r="I40">
        <v>37.04</v>
      </c>
      <c r="J40">
        <v>2.0799999999999999E-4</v>
      </c>
      <c r="K40">
        <f>J40*27</f>
        <v>5.6159999999999995E-3</v>
      </c>
      <c r="L40" s="1">
        <v>0</v>
      </c>
      <c r="M40">
        <v>2.0913972813936201E-7</v>
      </c>
      <c r="N40">
        <v>4.5731797268351701E-4</v>
      </c>
      <c r="O40">
        <v>0</v>
      </c>
      <c r="P40">
        <v>8.8972972790156998E-4</v>
      </c>
      <c r="Q40">
        <v>23</v>
      </c>
      <c r="R40">
        <v>2.8794094576369602E-4</v>
      </c>
      <c r="T40">
        <v>2</v>
      </c>
      <c r="U40">
        <v>8</v>
      </c>
      <c r="V40" t="s">
        <v>35</v>
      </c>
      <c r="W40">
        <v>14</v>
      </c>
      <c r="X40" s="20">
        <v>2.2829999999999999E-3</v>
      </c>
      <c r="Y40" s="20"/>
      <c r="Z40" s="21">
        <f>X40-J40</f>
        <v>2.075E-3</v>
      </c>
      <c r="AA40" s="25">
        <f>W40/C40</f>
        <v>0.41176470588235292</v>
      </c>
      <c r="AB40" s="1">
        <f>X40/K40</f>
        <v>0.40651709401709402</v>
      </c>
      <c r="AC40" s="3">
        <f>X40+AC41</f>
        <v>7.1749999999999953E-2</v>
      </c>
      <c r="AD40" t="s">
        <v>5</v>
      </c>
      <c r="AE40">
        <v>2</v>
      </c>
      <c r="AF40" s="28">
        <v>7.5199999999999996E-4</v>
      </c>
      <c r="AG40" s="1">
        <f>AE40/C40</f>
        <v>5.8823529411764705E-2</v>
      </c>
      <c r="AH40" t="s">
        <v>45</v>
      </c>
      <c r="AI40">
        <v>1</v>
      </c>
      <c r="AJ40" s="2">
        <v>5.8200000000000005E-4</v>
      </c>
      <c r="AK40" t="s">
        <v>12</v>
      </c>
      <c r="AL40">
        <v>5</v>
      </c>
      <c r="AM40" s="2">
        <v>4.4200000000000001E-4</v>
      </c>
      <c r="AN40" t="s">
        <v>9</v>
      </c>
      <c r="AO40">
        <v>4</v>
      </c>
      <c r="AP40">
        <v>3.8999999999999999E-4</v>
      </c>
      <c r="AQ40" t="s">
        <v>14</v>
      </c>
      <c r="AR40">
        <v>4</v>
      </c>
      <c r="AS40">
        <v>3.6099999999999999E-4</v>
      </c>
      <c r="AT40" t="s">
        <v>7</v>
      </c>
      <c r="AU40">
        <v>1</v>
      </c>
      <c r="AV40">
        <v>3.3599999999999998E-4</v>
      </c>
      <c r="AW40" t="s">
        <v>8</v>
      </c>
      <c r="AX40">
        <v>1</v>
      </c>
      <c r="AY40">
        <v>3.01E-4</v>
      </c>
      <c r="AZ40" t="s">
        <v>10</v>
      </c>
      <c r="BA40">
        <v>1</v>
      </c>
      <c r="BB40">
        <v>1.22E-4</v>
      </c>
      <c r="BC40" t="s">
        <v>16</v>
      </c>
      <c r="BD40">
        <v>1</v>
      </c>
      <c r="BE40">
        <v>4.6E-5</v>
      </c>
    </row>
    <row r="41" spans="1:81" x14ac:dyDescent="0.25">
      <c r="A41" t="s">
        <v>789</v>
      </c>
      <c r="B41">
        <v>0</v>
      </c>
      <c r="C41">
        <v>19</v>
      </c>
      <c r="D41">
        <v>0.01</v>
      </c>
      <c r="E41">
        <v>53</v>
      </c>
      <c r="F41">
        <v>0.01</v>
      </c>
      <c r="G41">
        <v>35.85</v>
      </c>
      <c r="H41">
        <v>5</v>
      </c>
      <c r="I41">
        <v>18.52</v>
      </c>
      <c r="J41">
        <v>1.2E-4</v>
      </c>
      <c r="K41">
        <f>J41*27</f>
        <v>3.2400000000000003E-3</v>
      </c>
      <c r="L41" s="1">
        <v>0</v>
      </c>
      <c r="M41">
        <v>1.9320270139072599E-7</v>
      </c>
      <c r="N41">
        <v>4.3954829244432998E-4</v>
      </c>
      <c r="O41">
        <v>0</v>
      </c>
      <c r="P41">
        <v>6.4715042692985603E-4</v>
      </c>
      <c r="Q41">
        <v>9</v>
      </c>
      <c r="R41">
        <v>3.58150460510194E-4</v>
      </c>
      <c r="T41">
        <v>2</v>
      </c>
      <c r="U41">
        <v>3</v>
      </c>
      <c r="V41" t="s">
        <v>35</v>
      </c>
      <c r="W41">
        <v>14</v>
      </c>
      <c r="X41" s="20">
        <v>2.2829999999999999E-3</v>
      </c>
      <c r="Y41" s="20"/>
      <c r="Z41" s="21">
        <f>X41-J41</f>
        <v>2.163E-3</v>
      </c>
      <c r="AA41" s="1">
        <f>W41/C41</f>
        <v>0.73684210526315785</v>
      </c>
      <c r="AB41" s="1">
        <f>X41/K41</f>
        <v>0.70462962962962949</v>
      </c>
      <c r="AC41" s="3">
        <f>X41+AC42</f>
        <v>6.9466999999999959E-2</v>
      </c>
      <c r="AD41" t="s">
        <v>21</v>
      </c>
      <c r="AE41">
        <v>2</v>
      </c>
      <c r="AF41" s="28">
        <v>5.8399999999999999E-4</v>
      </c>
      <c r="AG41" s="1">
        <f>AE41/C41</f>
        <v>0.10526315789473684</v>
      </c>
      <c r="AH41" t="s">
        <v>11</v>
      </c>
      <c r="AI41">
        <v>1</v>
      </c>
      <c r="AJ41" s="2">
        <v>1.8100000000000001E-4</v>
      </c>
      <c r="AK41" t="s">
        <v>9</v>
      </c>
      <c r="AL41">
        <v>1</v>
      </c>
      <c r="AM41" s="2">
        <v>9.7E-5</v>
      </c>
      <c r="AN41" t="s">
        <v>14</v>
      </c>
      <c r="AO41">
        <v>1</v>
      </c>
      <c r="AP41">
        <v>9.0000000000000006E-5</v>
      </c>
    </row>
    <row r="42" spans="1:81" x14ac:dyDescent="0.25">
      <c r="A42" s="22" t="s">
        <v>783</v>
      </c>
      <c r="B42">
        <v>1</v>
      </c>
      <c r="C42">
        <v>78</v>
      </c>
      <c r="D42">
        <v>0.05</v>
      </c>
      <c r="E42">
        <v>808</v>
      </c>
      <c r="F42">
        <v>0.12</v>
      </c>
      <c r="G42">
        <v>9.65</v>
      </c>
      <c r="H42">
        <v>18</v>
      </c>
      <c r="I42">
        <v>66.67</v>
      </c>
      <c r="J42">
        <v>4.0400000000000001E-4</v>
      </c>
      <c r="K42">
        <f>J42*27</f>
        <v>1.0908000000000001E-2</v>
      </c>
      <c r="L42" s="1">
        <v>3.35683115139308E-4</v>
      </c>
      <c r="M42">
        <v>2.2236037740260901E-7</v>
      </c>
      <c r="N42">
        <v>4.7155103372022102E-4</v>
      </c>
      <c r="O42">
        <v>0</v>
      </c>
      <c r="P42">
        <v>1.15874197091478E-3</v>
      </c>
      <c r="Q42">
        <v>26</v>
      </c>
      <c r="R42">
        <v>1.5718367790674E-4</v>
      </c>
      <c r="T42">
        <v>1</v>
      </c>
      <c r="U42">
        <v>10</v>
      </c>
      <c r="V42" t="s">
        <v>35</v>
      </c>
      <c r="W42">
        <v>13</v>
      </c>
      <c r="X42" s="20">
        <v>2.1199999999999999E-3</v>
      </c>
      <c r="Y42" s="20"/>
      <c r="Z42" s="21">
        <f>X42-J42</f>
        <v>1.7159999999999999E-3</v>
      </c>
      <c r="AA42" s="25">
        <f>W42/C42</f>
        <v>0.16666666666666666</v>
      </c>
      <c r="AB42" s="1">
        <f>X42/K42</f>
        <v>0.19435276861019432</v>
      </c>
      <c r="AC42" s="3">
        <f>X42+AC43</f>
        <v>6.7183999999999966E-2</v>
      </c>
      <c r="AD42" t="s">
        <v>12</v>
      </c>
      <c r="AE42">
        <v>14</v>
      </c>
      <c r="AF42" s="28">
        <v>1.2359999999999999E-3</v>
      </c>
      <c r="AG42" s="1">
        <f>AE42/C42</f>
        <v>0.17948717948717949</v>
      </c>
      <c r="AH42" t="s">
        <v>23</v>
      </c>
      <c r="AI42">
        <v>7</v>
      </c>
      <c r="AJ42" s="2">
        <v>1.173E-3</v>
      </c>
      <c r="AK42" t="s">
        <v>9</v>
      </c>
      <c r="AL42">
        <v>7</v>
      </c>
      <c r="AM42" s="2">
        <v>6.8199999999999999E-4</v>
      </c>
      <c r="AN42" t="s">
        <v>45</v>
      </c>
      <c r="AO42">
        <v>1</v>
      </c>
      <c r="AP42">
        <v>5.8200000000000005E-4</v>
      </c>
      <c r="AQ42" t="s">
        <v>42</v>
      </c>
      <c r="AR42">
        <v>1</v>
      </c>
      <c r="AS42">
        <v>5.7300000000000005E-4</v>
      </c>
      <c r="AT42" t="s">
        <v>3</v>
      </c>
      <c r="AU42">
        <v>2</v>
      </c>
      <c r="AV42">
        <v>5.6499999999999996E-4</v>
      </c>
      <c r="AW42" t="s">
        <v>14</v>
      </c>
      <c r="AX42">
        <v>6</v>
      </c>
      <c r="AY42">
        <v>5.4100000000000003E-4</v>
      </c>
      <c r="AZ42" t="s">
        <v>17</v>
      </c>
      <c r="BA42">
        <v>5</v>
      </c>
      <c r="BB42">
        <v>5.0199999999999995E-4</v>
      </c>
      <c r="BC42" t="s">
        <v>10</v>
      </c>
      <c r="BD42">
        <v>4</v>
      </c>
      <c r="BE42">
        <v>4.8899999999999996E-4</v>
      </c>
      <c r="BF42" t="s">
        <v>5</v>
      </c>
      <c r="BG42">
        <v>1</v>
      </c>
      <c r="BH42">
        <v>3.7599999999999998E-4</v>
      </c>
      <c r="BI42" t="s">
        <v>11</v>
      </c>
      <c r="BJ42">
        <v>2</v>
      </c>
      <c r="BK42">
        <v>3.6200000000000002E-4</v>
      </c>
      <c r="BL42" t="s">
        <v>13</v>
      </c>
      <c r="BM42">
        <v>4</v>
      </c>
      <c r="BN42">
        <v>3.4900000000000003E-4</v>
      </c>
      <c r="BO42" t="s">
        <v>7</v>
      </c>
      <c r="BP42">
        <v>1</v>
      </c>
      <c r="BQ42">
        <v>3.3599999999999998E-4</v>
      </c>
      <c r="BR42" t="s">
        <v>8</v>
      </c>
      <c r="BS42">
        <v>1</v>
      </c>
      <c r="BT42">
        <v>3.01E-4</v>
      </c>
      <c r="BU42" t="s">
        <v>29</v>
      </c>
      <c r="BV42">
        <v>1</v>
      </c>
      <c r="BW42">
        <v>2.7099999999999997E-4</v>
      </c>
      <c r="BX42" t="s">
        <v>16</v>
      </c>
      <c r="BY42">
        <v>5</v>
      </c>
      <c r="BZ42">
        <v>2.32E-4</v>
      </c>
      <c r="CA42" t="s">
        <v>6</v>
      </c>
      <c r="CB42">
        <v>3</v>
      </c>
      <c r="CC42">
        <v>2.0799999999999999E-4</v>
      </c>
    </row>
    <row r="43" spans="1:81" x14ac:dyDescent="0.25">
      <c r="A43" s="15" t="s">
        <v>785</v>
      </c>
      <c r="B43">
        <v>0</v>
      </c>
      <c r="C43">
        <v>17</v>
      </c>
      <c r="D43">
        <v>0.01</v>
      </c>
      <c r="E43">
        <v>50</v>
      </c>
      <c r="F43">
        <v>0.01</v>
      </c>
      <c r="G43">
        <v>34</v>
      </c>
      <c r="H43">
        <v>4</v>
      </c>
      <c r="I43">
        <v>14.81</v>
      </c>
      <c r="J43">
        <v>1.27E-4</v>
      </c>
      <c r="K43">
        <f>J43*27</f>
        <v>3.4289999999999998E-3</v>
      </c>
      <c r="L43" s="1">
        <v>0</v>
      </c>
      <c r="M43">
        <v>2.0102060621810199E-7</v>
      </c>
      <c r="N43">
        <v>4.4835321591140802E-4</v>
      </c>
      <c r="O43">
        <v>0</v>
      </c>
      <c r="P43">
        <v>6.85746190512351E-4</v>
      </c>
      <c r="Q43">
        <v>10</v>
      </c>
      <c r="R43">
        <v>3.8193051725786599E-4</v>
      </c>
      <c r="T43">
        <v>1</v>
      </c>
      <c r="U43">
        <v>2</v>
      </c>
      <c r="V43" t="s">
        <v>35</v>
      </c>
      <c r="W43">
        <v>13</v>
      </c>
      <c r="X43" s="20">
        <v>2.1199999999999999E-3</v>
      </c>
      <c r="Y43" s="20"/>
      <c r="Z43" s="21">
        <f>X43-J43</f>
        <v>1.993E-3</v>
      </c>
      <c r="AA43" s="1">
        <f>W43/C43</f>
        <v>0.76470588235294112</v>
      </c>
      <c r="AB43" s="1">
        <f>X43/K43</f>
        <v>0.61825605132691752</v>
      </c>
      <c r="AC43" s="3">
        <f>X43+AC44</f>
        <v>6.5063999999999969E-2</v>
      </c>
      <c r="AD43" t="s">
        <v>45</v>
      </c>
      <c r="AE43">
        <v>2</v>
      </c>
      <c r="AF43" s="28">
        <v>1.165E-3</v>
      </c>
      <c r="AG43" s="1">
        <f>AE43/C43</f>
        <v>0.11764705882352941</v>
      </c>
      <c r="AH43" t="s">
        <v>9</v>
      </c>
      <c r="AI43">
        <v>1</v>
      </c>
      <c r="AJ43" s="2">
        <v>9.7E-5</v>
      </c>
      <c r="AK43" t="s">
        <v>16</v>
      </c>
      <c r="AL43">
        <v>1</v>
      </c>
      <c r="AM43" s="2">
        <v>4.6E-5</v>
      </c>
    </row>
    <row r="44" spans="1:81" x14ac:dyDescent="0.25">
      <c r="A44" t="s">
        <v>784</v>
      </c>
      <c r="B44">
        <v>0</v>
      </c>
      <c r="C44">
        <v>17</v>
      </c>
      <c r="D44">
        <v>0.01</v>
      </c>
      <c r="E44">
        <v>28</v>
      </c>
      <c r="F44">
        <v>0</v>
      </c>
      <c r="G44">
        <v>60.71</v>
      </c>
      <c r="H44">
        <v>4</v>
      </c>
      <c r="I44">
        <v>14.81</v>
      </c>
      <c r="J44">
        <v>9.8999999999999994E-5</v>
      </c>
      <c r="K44">
        <f>J44*27</f>
        <v>2.673E-3</v>
      </c>
      <c r="L44" s="1">
        <v>0</v>
      </c>
      <c r="M44">
        <v>1.6138262419692899E-7</v>
      </c>
      <c r="N44">
        <v>4.0172456260095601E-4</v>
      </c>
      <c r="O44">
        <v>0</v>
      </c>
      <c r="P44">
        <v>5.3528975153378398E-4</v>
      </c>
      <c r="Q44">
        <v>7</v>
      </c>
      <c r="R44">
        <v>3.4220981258599898E-4</v>
      </c>
      <c r="T44">
        <v>2</v>
      </c>
      <c r="U44">
        <v>3</v>
      </c>
      <c r="V44" t="s">
        <v>35</v>
      </c>
      <c r="W44">
        <v>13</v>
      </c>
      <c r="X44" s="20">
        <v>2.1199999999999999E-3</v>
      </c>
      <c r="Y44" s="20"/>
      <c r="Z44" s="21">
        <f>X44-J44</f>
        <v>2.0209999999999998E-3</v>
      </c>
      <c r="AA44" s="1">
        <f>W44/C44</f>
        <v>0.76470588235294112</v>
      </c>
      <c r="AB44" s="1">
        <f>X44/K44</f>
        <v>0.79311634867190417</v>
      </c>
      <c r="AC44" s="3">
        <f>X44+AC45</f>
        <v>6.2943999999999972E-2</v>
      </c>
      <c r="AD44" t="s">
        <v>21</v>
      </c>
      <c r="AE44">
        <v>1</v>
      </c>
      <c r="AF44" s="28">
        <v>2.92E-4</v>
      </c>
      <c r="AG44" s="1">
        <f>AE44/C44</f>
        <v>5.8823529411764705E-2</v>
      </c>
      <c r="AH44" t="s">
        <v>9</v>
      </c>
      <c r="AI44">
        <v>2</v>
      </c>
      <c r="AJ44" s="2">
        <v>1.95E-4</v>
      </c>
      <c r="AK44" t="s">
        <v>6</v>
      </c>
      <c r="AL44">
        <v>1</v>
      </c>
      <c r="AM44" s="2">
        <v>6.8999999999999997E-5</v>
      </c>
    </row>
    <row r="45" spans="1:81" x14ac:dyDescent="0.25">
      <c r="A45" s="22" t="s">
        <v>779</v>
      </c>
      <c r="B45">
        <v>0</v>
      </c>
      <c r="C45">
        <v>35</v>
      </c>
      <c r="D45">
        <v>0.02</v>
      </c>
      <c r="E45">
        <v>65</v>
      </c>
      <c r="F45">
        <v>0.01</v>
      </c>
      <c r="G45">
        <v>53.85</v>
      </c>
      <c r="H45">
        <v>11</v>
      </c>
      <c r="I45">
        <v>40.74</v>
      </c>
      <c r="J45">
        <v>2.3000000000000001E-4</v>
      </c>
      <c r="K45">
        <f>J45*27</f>
        <v>6.2100000000000002E-3</v>
      </c>
      <c r="L45" s="1">
        <v>0</v>
      </c>
      <c r="M45">
        <v>1.87828768655682E-7</v>
      </c>
      <c r="N45">
        <v>4.3339216496803598E-4</v>
      </c>
      <c r="O45">
        <v>0</v>
      </c>
      <c r="P45">
        <v>9.4533094445073103E-4</v>
      </c>
      <c r="Q45">
        <v>18</v>
      </c>
      <c r="R45">
        <v>2.5682498664772501E-4</v>
      </c>
      <c r="T45">
        <v>1</v>
      </c>
      <c r="U45">
        <v>8</v>
      </c>
      <c r="V45" t="s">
        <v>35</v>
      </c>
      <c r="W45">
        <v>12</v>
      </c>
      <c r="X45" s="20">
        <v>1.957E-3</v>
      </c>
      <c r="Y45" s="20"/>
      <c r="Z45" s="21">
        <f>X45-J45</f>
        <v>1.727E-3</v>
      </c>
      <c r="AA45" s="25">
        <f>W45/C45</f>
        <v>0.34285714285714286</v>
      </c>
      <c r="AB45" s="1">
        <f>X45/K45</f>
        <v>0.31513687600644119</v>
      </c>
      <c r="AC45" s="3">
        <f>X45+AC46</f>
        <v>6.0823999999999968E-2</v>
      </c>
      <c r="AD45" t="s">
        <v>9</v>
      </c>
      <c r="AE45">
        <v>11</v>
      </c>
      <c r="AF45" s="28">
        <v>1.072E-3</v>
      </c>
      <c r="AG45" s="25">
        <f>AE45/C45</f>
        <v>0.31428571428571428</v>
      </c>
      <c r="AH45" t="s">
        <v>45</v>
      </c>
      <c r="AI45">
        <v>1</v>
      </c>
      <c r="AJ45" s="2">
        <v>5.8200000000000005E-4</v>
      </c>
      <c r="AK45" t="s">
        <v>42</v>
      </c>
      <c r="AL45">
        <v>1</v>
      </c>
      <c r="AM45" s="2">
        <v>5.7300000000000005E-4</v>
      </c>
      <c r="AN45" t="s">
        <v>11</v>
      </c>
      <c r="AO45">
        <v>3</v>
      </c>
      <c r="AP45">
        <v>5.4199999999999995E-4</v>
      </c>
      <c r="AQ45" t="s">
        <v>29</v>
      </c>
      <c r="AR45">
        <v>2</v>
      </c>
      <c r="AS45">
        <v>5.4199999999999995E-4</v>
      </c>
      <c r="AT45" t="s">
        <v>4</v>
      </c>
      <c r="AU45">
        <v>1</v>
      </c>
      <c r="AV45">
        <v>3.97E-4</v>
      </c>
      <c r="AW45" t="s">
        <v>21</v>
      </c>
      <c r="AX45">
        <v>1</v>
      </c>
      <c r="AY45">
        <v>2.92E-4</v>
      </c>
      <c r="AZ45" t="s">
        <v>14</v>
      </c>
      <c r="BA45">
        <v>1</v>
      </c>
      <c r="BB45">
        <v>9.0000000000000006E-5</v>
      </c>
      <c r="BC45" t="s">
        <v>12</v>
      </c>
      <c r="BD45">
        <v>1</v>
      </c>
      <c r="BE45">
        <v>8.7999999999999998E-5</v>
      </c>
      <c r="BF45" t="s">
        <v>6</v>
      </c>
      <c r="BG45">
        <v>1</v>
      </c>
      <c r="BH45">
        <v>6.8999999999999997E-5</v>
      </c>
    </row>
    <row r="46" spans="1:81" x14ac:dyDescent="0.25">
      <c r="A46" s="15" t="s">
        <v>781</v>
      </c>
      <c r="B46">
        <v>0</v>
      </c>
      <c r="C46">
        <v>18</v>
      </c>
      <c r="D46">
        <v>0.01</v>
      </c>
      <c r="E46">
        <v>83</v>
      </c>
      <c r="F46">
        <v>0.01</v>
      </c>
      <c r="G46">
        <v>21.69</v>
      </c>
      <c r="H46">
        <v>6</v>
      </c>
      <c r="I46">
        <v>22.22</v>
      </c>
      <c r="J46">
        <v>1.21E-4</v>
      </c>
      <c r="K46">
        <f>J46*27</f>
        <v>3.2669999999999999E-3</v>
      </c>
      <c r="L46" s="1">
        <v>0</v>
      </c>
      <c r="M46">
        <v>1.6066121119372301E-7</v>
      </c>
      <c r="N46">
        <v>4.0082566184530003E-4</v>
      </c>
      <c r="O46">
        <v>0</v>
      </c>
      <c r="P46">
        <v>6.3371437892305305E-4</v>
      </c>
      <c r="Q46">
        <v>16</v>
      </c>
      <c r="R46">
        <v>3.1175329254634398E-4</v>
      </c>
      <c r="T46">
        <v>2</v>
      </c>
      <c r="U46">
        <v>2</v>
      </c>
      <c r="V46" t="s">
        <v>35</v>
      </c>
      <c r="W46">
        <v>12</v>
      </c>
      <c r="X46" s="20">
        <v>1.957E-3</v>
      </c>
      <c r="Y46" s="20"/>
      <c r="Z46" s="21">
        <f>X46-J46</f>
        <v>1.836E-3</v>
      </c>
      <c r="AA46" s="1">
        <f>W46/C46</f>
        <v>0.66666666666666663</v>
      </c>
      <c r="AB46" s="1">
        <f>X46/K46</f>
        <v>0.59902050811141716</v>
      </c>
      <c r="AC46" s="3">
        <f>X46+AC47</f>
        <v>5.8866999999999968E-2</v>
      </c>
      <c r="AD46" t="s">
        <v>43</v>
      </c>
      <c r="AE46">
        <v>1</v>
      </c>
      <c r="AF46" s="28">
        <v>9.3099999999999997E-4</v>
      </c>
      <c r="AG46" s="1">
        <f>AE46/C46</f>
        <v>5.5555555555555552E-2</v>
      </c>
      <c r="AH46" t="s">
        <v>9</v>
      </c>
      <c r="AI46">
        <v>1</v>
      </c>
      <c r="AJ46" s="2">
        <v>9.7E-5</v>
      </c>
      <c r="AK46" t="s">
        <v>16</v>
      </c>
      <c r="AL46">
        <v>2</v>
      </c>
      <c r="AM46" s="2">
        <v>9.2999999999999997E-5</v>
      </c>
      <c r="AN46" t="s">
        <v>14</v>
      </c>
      <c r="AO46">
        <v>1</v>
      </c>
      <c r="AP46">
        <v>9.0000000000000006E-5</v>
      </c>
      <c r="AQ46" t="s">
        <v>13</v>
      </c>
      <c r="AR46">
        <v>1</v>
      </c>
      <c r="AS46">
        <v>8.7000000000000001E-5</v>
      </c>
    </row>
    <row r="47" spans="1:81" x14ac:dyDescent="0.25">
      <c r="A47" s="15" t="s">
        <v>780</v>
      </c>
      <c r="B47">
        <v>0</v>
      </c>
      <c r="C47">
        <v>16</v>
      </c>
      <c r="D47">
        <v>0.01</v>
      </c>
      <c r="E47">
        <v>33</v>
      </c>
      <c r="F47">
        <v>0</v>
      </c>
      <c r="G47">
        <v>48.48</v>
      </c>
      <c r="H47">
        <v>3</v>
      </c>
      <c r="I47">
        <v>11.11</v>
      </c>
      <c r="J47">
        <v>8.6000000000000003E-5</v>
      </c>
      <c r="K47">
        <f>J47*27</f>
        <v>2.3220000000000003E-3</v>
      </c>
      <c r="L47" s="1">
        <v>0</v>
      </c>
      <c r="M47">
        <v>1.3698861234330799E-7</v>
      </c>
      <c r="N47">
        <v>3.7011972703884398E-4</v>
      </c>
      <c r="O47">
        <v>0</v>
      </c>
      <c r="P47">
        <v>4.6642858016514299E-4</v>
      </c>
      <c r="Q47">
        <v>4</v>
      </c>
      <c r="R47">
        <v>3.28995312923417E-4</v>
      </c>
      <c r="T47">
        <v>2</v>
      </c>
      <c r="U47">
        <v>3</v>
      </c>
      <c r="V47" t="s">
        <v>35</v>
      </c>
      <c r="W47">
        <v>12</v>
      </c>
      <c r="X47" s="20">
        <v>1.957E-3</v>
      </c>
      <c r="Y47" s="20"/>
      <c r="Z47" s="21">
        <f>X47-J47</f>
        <v>1.8710000000000001E-3</v>
      </c>
      <c r="AA47" s="1">
        <f>W47/C47</f>
        <v>0.75</v>
      </c>
      <c r="AB47" s="1">
        <f>X47/K47</f>
        <v>0.84280792420327288</v>
      </c>
      <c r="AC47" s="3">
        <f>X47+AC48</f>
        <v>5.6909999999999968E-2</v>
      </c>
      <c r="AD47" t="s">
        <v>9</v>
      </c>
      <c r="AE47">
        <v>2</v>
      </c>
      <c r="AF47" s="28">
        <v>1.95E-4</v>
      </c>
      <c r="AG47" s="1">
        <f>AE47/C47</f>
        <v>0.125</v>
      </c>
      <c r="AH47" t="s">
        <v>14</v>
      </c>
      <c r="AI47">
        <v>2</v>
      </c>
      <c r="AJ47" s="2">
        <v>1.8000000000000001E-4</v>
      </c>
      <c r="AM47" s="2"/>
    </row>
    <row r="48" spans="1:81" x14ac:dyDescent="0.25">
      <c r="A48" t="s">
        <v>782</v>
      </c>
      <c r="B48">
        <v>0</v>
      </c>
      <c r="C48">
        <v>13</v>
      </c>
      <c r="D48">
        <v>0.01</v>
      </c>
      <c r="E48">
        <v>28</v>
      </c>
      <c r="F48">
        <v>0</v>
      </c>
      <c r="G48">
        <v>46.43</v>
      </c>
      <c r="H48">
        <v>2</v>
      </c>
      <c r="I48">
        <v>7.41</v>
      </c>
      <c r="J48">
        <v>7.6000000000000004E-5</v>
      </c>
      <c r="K48">
        <f>J48*27</f>
        <v>2.052E-3</v>
      </c>
      <c r="L48" s="1">
        <v>0</v>
      </c>
      <c r="M48">
        <v>1.36391200193383E-7</v>
      </c>
      <c r="N48">
        <v>3.69311792654098E-4</v>
      </c>
      <c r="O48">
        <v>0</v>
      </c>
      <c r="P48">
        <v>4.0942532390925699E-4</v>
      </c>
      <c r="Q48">
        <v>4</v>
      </c>
      <c r="R48">
        <v>3.4195536356860899E-4</v>
      </c>
      <c r="T48">
        <v>2</v>
      </c>
      <c r="U48">
        <v>2</v>
      </c>
      <c r="V48" t="s">
        <v>35</v>
      </c>
      <c r="W48">
        <v>12</v>
      </c>
      <c r="X48" s="20">
        <v>1.957E-3</v>
      </c>
      <c r="Y48" s="20"/>
      <c r="Z48" s="21">
        <f>X48-J48</f>
        <v>1.8809999999999999E-3</v>
      </c>
      <c r="AA48" s="1">
        <f>W48/C48</f>
        <v>0.92307692307692313</v>
      </c>
      <c r="AB48" s="1">
        <f>X48/K48</f>
        <v>0.95370370370370372</v>
      </c>
      <c r="AC48" s="3">
        <f>X48+AC49</f>
        <v>5.4952999999999967E-2</v>
      </c>
      <c r="AD48" t="s">
        <v>14</v>
      </c>
      <c r="AE48">
        <v>1</v>
      </c>
      <c r="AF48" s="28">
        <v>9.0000000000000006E-5</v>
      </c>
      <c r="AG48" s="1">
        <f>AE48/C48</f>
        <v>7.6923076923076927E-2</v>
      </c>
      <c r="AJ48" s="2"/>
      <c r="AM48" s="2"/>
    </row>
    <row r="49" spans="1:81" x14ac:dyDescent="0.25">
      <c r="A49" s="22" t="s">
        <v>774</v>
      </c>
      <c r="B49">
        <v>0</v>
      </c>
      <c r="C49">
        <v>27</v>
      </c>
      <c r="D49">
        <v>0.02</v>
      </c>
      <c r="E49">
        <v>158</v>
      </c>
      <c r="F49">
        <v>0.02</v>
      </c>
      <c r="G49">
        <v>17.09</v>
      </c>
      <c r="H49">
        <v>8</v>
      </c>
      <c r="I49">
        <v>29.63</v>
      </c>
      <c r="J49">
        <v>1.5100000000000001E-4</v>
      </c>
      <c r="K49">
        <f>J49*27</f>
        <v>4.0769999999999999E-3</v>
      </c>
      <c r="L49" s="1">
        <v>0</v>
      </c>
      <c r="M49">
        <v>1.35200983338635E-7</v>
      </c>
      <c r="N49">
        <v>3.67696863378837E-4</v>
      </c>
      <c r="O49">
        <v>0</v>
      </c>
      <c r="P49">
        <v>7.4416119990476399E-4</v>
      </c>
      <c r="Q49">
        <v>15</v>
      </c>
      <c r="R49">
        <v>2.5874964459992201E-4</v>
      </c>
      <c r="T49">
        <v>2</v>
      </c>
      <c r="U49">
        <v>6</v>
      </c>
      <c r="V49" t="s">
        <v>35</v>
      </c>
      <c r="W49">
        <v>11</v>
      </c>
      <c r="X49" s="20">
        <v>1.794E-3</v>
      </c>
      <c r="Y49" s="20"/>
      <c r="Z49" s="21">
        <f>X49-J49</f>
        <v>1.6429999999999999E-3</v>
      </c>
      <c r="AA49" s="25">
        <f>W49/C49</f>
        <v>0.40740740740740738</v>
      </c>
      <c r="AB49" s="1">
        <f>X49/K49</f>
        <v>0.44002943340691686</v>
      </c>
      <c r="AC49" s="3">
        <f>X49+AC50</f>
        <v>5.2995999999999967E-2</v>
      </c>
      <c r="AD49" t="s">
        <v>8</v>
      </c>
      <c r="AE49">
        <v>2</v>
      </c>
      <c r="AF49" s="28">
        <v>6.02E-4</v>
      </c>
      <c r="AG49" s="1">
        <f>AE49/C49</f>
        <v>7.407407407407407E-2</v>
      </c>
      <c r="AH49" t="s">
        <v>42</v>
      </c>
      <c r="AI49">
        <v>1</v>
      </c>
      <c r="AJ49" s="2">
        <v>5.7300000000000005E-4</v>
      </c>
      <c r="AK49" t="s">
        <v>9</v>
      </c>
      <c r="AL49">
        <v>5</v>
      </c>
      <c r="AM49" s="2">
        <v>4.8700000000000002E-4</v>
      </c>
      <c r="AN49" t="s">
        <v>12</v>
      </c>
      <c r="AO49">
        <v>3</v>
      </c>
      <c r="AP49">
        <v>2.6499999999999999E-4</v>
      </c>
      <c r="AQ49" t="s">
        <v>14</v>
      </c>
      <c r="AR49">
        <v>2</v>
      </c>
      <c r="AS49">
        <v>1.8000000000000001E-4</v>
      </c>
      <c r="AT49" t="s">
        <v>16</v>
      </c>
      <c r="AU49">
        <v>2</v>
      </c>
      <c r="AV49">
        <v>9.2999999999999997E-5</v>
      </c>
      <c r="AW49" t="s">
        <v>6</v>
      </c>
      <c r="AX49">
        <v>1</v>
      </c>
      <c r="AY49">
        <v>6.8999999999999997E-5</v>
      </c>
    </row>
    <row r="50" spans="1:81" x14ac:dyDescent="0.25">
      <c r="A50" s="15" t="s">
        <v>777</v>
      </c>
      <c r="B50">
        <v>0</v>
      </c>
      <c r="C50">
        <v>16</v>
      </c>
      <c r="D50">
        <v>0.01</v>
      </c>
      <c r="E50">
        <v>37</v>
      </c>
      <c r="F50">
        <v>0.01</v>
      </c>
      <c r="G50">
        <v>43.24</v>
      </c>
      <c r="H50">
        <v>5</v>
      </c>
      <c r="I50">
        <v>18.52</v>
      </c>
      <c r="J50">
        <v>9.2999999999999997E-5</v>
      </c>
      <c r="K50">
        <f>J50*27</f>
        <v>2.5109999999999998E-3</v>
      </c>
      <c r="L50" s="1">
        <v>0</v>
      </c>
      <c r="M50">
        <v>1.17563434797143E-7</v>
      </c>
      <c r="N50">
        <v>3.4287524669643701E-4</v>
      </c>
      <c r="O50">
        <v>0</v>
      </c>
      <c r="P50">
        <v>5.0485376151446703E-4</v>
      </c>
      <c r="Q50">
        <v>11</v>
      </c>
      <c r="R50">
        <v>2.7937983064154102E-4</v>
      </c>
      <c r="T50">
        <v>2</v>
      </c>
      <c r="U50">
        <v>3</v>
      </c>
      <c r="V50" t="s">
        <v>35</v>
      </c>
      <c r="W50">
        <v>11</v>
      </c>
      <c r="X50" s="20">
        <v>1.794E-3</v>
      </c>
      <c r="Y50" s="20"/>
      <c r="Z50" s="21">
        <f>X50-J50</f>
        <v>1.701E-3</v>
      </c>
      <c r="AA50" s="1">
        <f>W50/C50</f>
        <v>0.6875</v>
      </c>
      <c r="AB50" s="1">
        <f>X50/K50</f>
        <v>0.71445639187574683</v>
      </c>
      <c r="AC50" s="3">
        <f>X50+AC51</f>
        <v>5.120199999999997E-2</v>
      </c>
      <c r="AD50" t="s">
        <v>5</v>
      </c>
      <c r="AE50">
        <v>1</v>
      </c>
      <c r="AF50" s="28">
        <v>3.7599999999999998E-4</v>
      </c>
      <c r="AG50" s="1">
        <f>AE50/C50</f>
        <v>6.25E-2</v>
      </c>
      <c r="AH50" t="s">
        <v>9</v>
      </c>
      <c r="AI50">
        <v>2</v>
      </c>
      <c r="AJ50" s="2">
        <v>1.95E-4</v>
      </c>
      <c r="AK50" t="s">
        <v>14</v>
      </c>
      <c r="AL50">
        <v>1</v>
      </c>
      <c r="AM50" s="2">
        <v>9.0000000000000006E-5</v>
      </c>
      <c r="AN50" t="s">
        <v>6</v>
      </c>
      <c r="AO50">
        <v>1</v>
      </c>
      <c r="AP50">
        <v>6.8999999999999997E-5</v>
      </c>
    </row>
    <row r="51" spans="1:81" x14ac:dyDescent="0.25">
      <c r="A51" s="15" t="s">
        <v>775</v>
      </c>
      <c r="B51">
        <v>0</v>
      </c>
      <c r="C51">
        <v>13</v>
      </c>
      <c r="D51">
        <v>0.01</v>
      </c>
      <c r="E51">
        <v>87</v>
      </c>
      <c r="F51">
        <v>0.01</v>
      </c>
      <c r="G51">
        <v>14.94</v>
      </c>
      <c r="H51">
        <v>3</v>
      </c>
      <c r="I51">
        <v>11.11</v>
      </c>
      <c r="J51">
        <v>8.1000000000000004E-5</v>
      </c>
      <c r="K51">
        <f>J51*27</f>
        <v>2.1870000000000001E-3</v>
      </c>
      <c r="L51" s="1">
        <v>0</v>
      </c>
      <c r="M51">
        <v>1.16156717109484E-7</v>
      </c>
      <c r="N51">
        <v>3.40817718303323E-4</v>
      </c>
      <c r="O51">
        <v>0</v>
      </c>
      <c r="P51">
        <v>4.3668560814803098E-4</v>
      </c>
      <c r="Q51">
        <v>10</v>
      </c>
      <c r="R51">
        <v>3.0294908293628799E-4</v>
      </c>
      <c r="T51">
        <v>2</v>
      </c>
      <c r="U51">
        <v>3</v>
      </c>
      <c r="V51" t="s">
        <v>35</v>
      </c>
      <c r="W51">
        <v>11</v>
      </c>
      <c r="X51" s="20">
        <v>1.794E-3</v>
      </c>
      <c r="Y51" s="20"/>
      <c r="Z51" s="21">
        <f>X51-J51</f>
        <v>1.7130000000000001E-3</v>
      </c>
      <c r="AA51" s="1">
        <f>W51/C51</f>
        <v>0.84615384615384615</v>
      </c>
      <c r="AB51" s="1">
        <f>X51/K51</f>
        <v>0.82030178326474623</v>
      </c>
      <c r="AC51" s="3">
        <f>X51+AC52</f>
        <v>4.9407999999999973E-2</v>
      </c>
      <c r="AD51" t="s">
        <v>21</v>
      </c>
      <c r="AE51">
        <v>1</v>
      </c>
      <c r="AF51" s="28">
        <v>2.92E-4</v>
      </c>
      <c r="AG51" s="1">
        <f>AE51/C51</f>
        <v>7.6923076923076927E-2</v>
      </c>
      <c r="AH51" t="s">
        <v>9</v>
      </c>
      <c r="AI51">
        <v>1</v>
      </c>
      <c r="AJ51" s="2">
        <v>9.7E-5</v>
      </c>
      <c r="AM51" s="2"/>
    </row>
    <row r="52" spans="1:81" x14ac:dyDescent="0.25">
      <c r="A52" t="s">
        <v>776</v>
      </c>
      <c r="B52">
        <v>0</v>
      </c>
      <c r="C52">
        <v>15</v>
      </c>
      <c r="D52">
        <v>0.01</v>
      </c>
      <c r="E52">
        <v>25</v>
      </c>
      <c r="F52">
        <v>0</v>
      </c>
      <c r="G52">
        <v>60</v>
      </c>
      <c r="H52">
        <v>3</v>
      </c>
      <c r="I52">
        <v>11.11</v>
      </c>
      <c r="J52">
        <v>8.7999999999999998E-5</v>
      </c>
      <c r="K52">
        <f>J52*27</f>
        <v>2.3760000000000001E-3</v>
      </c>
      <c r="L52" s="1">
        <v>0</v>
      </c>
      <c r="M52">
        <v>1.17749486925808E-7</v>
      </c>
      <c r="N52">
        <v>3.4314645113392699E-4</v>
      </c>
      <c r="O52">
        <v>0</v>
      </c>
      <c r="P52">
        <v>4.7565297297998398E-4</v>
      </c>
      <c r="Q52">
        <v>3</v>
      </c>
      <c r="R52">
        <v>3.0501906767460102E-4</v>
      </c>
      <c r="T52">
        <v>2</v>
      </c>
      <c r="U52">
        <v>3</v>
      </c>
      <c r="V52" t="s">
        <v>35</v>
      </c>
      <c r="W52">
        <v>11</v>
      </c>
      <c r="X52" s="20">
        <v>1.794E-3</v>
      </c>
      <c r="Y52" s="20"/>
      <c r="Z52" s="21">
        <f>X52-J52</f>
        <v>1.7060000000000001E-3</v>
      </c>
      <c r="AA52" s="1">
        <f>W52/C52</f>
        <v>0.73333333333333328</v>
      </c>
      <c r="AB52" s="1">
        <f>X52/K52</f>
        <v>0.75505050505050508</v>
      </c>
      <c r="AC52" s="3">
        <f>X52+AC53</f>
        <v>4.7613999999999976E-2</v>
      </c>
      <c r="AD52" t="s">
        <v>9</v>
      </c>
      <c r="AE52">
        <v>3</v>
      </c>
      <c r="AF52" s="28">
        <v>2.92E-4</v>
      </c>
      <c r="AG52" s="1">
        <f>AE52/C52</f>
        <v>0.2</v>
      </c>
      <c r="AH52" t="s">
        <v>21</v>
      </c>
      <c r="AI52">
        <v>1</v>
      </c>
      <c r="AJ52" s="2">
        <v>2.92E-4</v>
      </c>
      <c r="AM52" s="2"/>
    </row>
    <row r="53" spans="1:81" x14ac:dyDescent="0.25">
      <c r="A53" t="s">
        <v>778</v>
      </c>
      <c r="B53">
        <v>0</v>
      </c>
      <c r="C53">
        <v>13</v>
      </c>
      <c r="D53">
        <v>0.01</v>
      </c>
      <c r="E53">
        <v>29</v>
      </c>
      <c r="F53">
        <v>0</v>
      </c>
      <c r="G53">
        <v>44.83</v>
      </c>
      <c r="H53">
        <v>3</v>
      </c>
      <c r="I53">
        <v>11.11</v>
      </c>
      <c r="J53">
        <v>7.2999999999999999E-5</v>
      </c>
      <c r="K53">
        <f>J53*27</f>
        <v>1.9710000000000001E-3</v>
      </c>
      <c r="L53" s="1">
        <v>0</v>
      </c>
      <c r="M53">
        <v>1.14450770676452E-7</v>
      </c>
      <c r="N53">
        <v>3.3830573550629102E-4</v>
      </c>
      <c r="O53">
        <v>0</v>
      </c>
      <c r="P53">
        <v>3.9629322028478898E-4</v>
      </c>
      <c r="Q53">
        <v>4</v>
      </c>
      <c r="R53">
        <v>3.0071620933892502E-4</v>
      </c>
      <c r="T53">
        <v>2</v>
      </c>
      <c r="U53">
        <v>3</v>
      </c>
      <c r="V53" t="s">
        <v>35</v>
      </c>
      <c r="W53">
        <v>11</v>
      </c>
      <c r="X53" s="20">
        <v>1.794E-3</v>
      </c>
      <c r="Y53" s="20"/>
      <c r="Z53" s="21">
        <f>X53-J53</f>
        <v>1.7210000000000001E-3</v>
      </c>
      <c r="AA53" s="1">
        <f>W53/C53</f>
        <v>0.84615384615384615</v>
      </c>
      <c r="AB53" s="1">
        <f>X53/K53</f>
        <v>0.91019786910197864</v>
      </c>
      <c r="AC53" s="3">
        <f>X53+AC54</f>
        <v>4.5819999999999979E-2</v>
      </c>
      <c r="AD53" t="s">
        <v>9</v>
      </c>
      <c r="AE53">
        <v>1</v>
      </c>
      <c r="AF53" s="28">
        <v>9.7E-5</v>
      </c>
      <c r="AG53" s="1">
        <f>AE53/C53</f>
        <v>7.6923076923076927E-2</v>
      </c>
      <c r="AH53" t="s">
        <v>14</v>
      </c>
      <c r="AI53">
        <v>1</v>
      </c>
      <c r="AJ53" s="2">
        <v>9.0000000000000006E-5</v>
      </c>
      <c r="AM53" s="2"/>
    </row>
    <row r="54" spans="1:81" x14ac:dyDescent="0.25">
      <c r="A54" s="15" t="s">
        <v>773</v>
      </c>
      <c r="B54">
        <v>0</v>
      </c>
      <c r="C54">
        <v>19</v>
      </c>
      <c r="D54">
        <v>0.01</v>
      </c>
      <c r="E54">
        <v>73</v>
      </c>
      <c r="F54">
        <v>0.01</v>
      </c>
      <c r="G54">
        <v>26.03</v>
      </c>
      <c r="H54">
        <v>7</v>
      </c>
      <c r="I54">
        <v>25.93</v>
      </c>
      <c r="J54">
        <v>1.4799999999999999E-4</v>
      </c>
      <c r="K54">
        <f>J54*27</f>
        <v>3.9959999999999996E-3</v>
      </c>
      <c r="L54" s="1">
        <v>0</v>
      </c>
      <c r="M54">
        <v>1.41023211318182E-7</v>
      </c>
      <c r="N54">
        <v>3.7553057308051799E-4</v>
      </c>
      <c r="O54">
        <v>0</v>
      </c>
      <c r="P54">
        <v>7.6379631338056896E-4</v>
      </c>
      <c r="Q54">
        <v>9</v>
      </c>
      <c r="R54">
        <v>2.7817079487445798E-4</v>
      </c>
      <c r="T54">
        <v>1</v>
      </c>
      <c r="U54">
        <v>5</v>
      </c>
      <c r="V54" t="s">
        <v>35</v>
      </c>
      <c r="W54">
        <v>10</v>
      </c>
      <c r="X54" s="20">
        <v>1.6310000000000001E-3</v>
      </c>
      <c r="Y54" s="20"/>
      <c r="Z54" s="21">
        <f>X54-J54</f>
        <v>1.4830000000000002E-3</v>
      </c>
      <c r="AA54" s="1">
        <f>W54/C54</f>
        <v>0.52631578947368418</v>
      </c>
      <c r="AB54" s="1">
        <f>X54/K54</f>
        <v>0.4081581581581582</v>
      </c>
      <c r="AC54" s="3">
        <f>X54+AC55</f>
        <v>4.4025999999999982E-2</v>
      </c>
      <c r="AD54" t="s">
        <v>5</v>
      </c>
      <c r="AE54">
        <v>3</v>
      </c>
      <c r="AF54" s="28">
        <v>1.1280000000000001E-3</v>
      </c>
      <c r="AG54" s="1">
        <f>AE54/C54</f>
        <v>0.15789473684210525</v>
      </c>
      <c r="AH54" t="s">
        <v>42</v>
      </c>
      <c r="AI54">
        <v>1</v>
      </c>
      <c r="AJ54" s="2">
        <v>5.7300000000000005E-4</v>
      </c>
      <c r="AK54" t="s">
        <v>21</v>
      </c>
      <c r="AL54">
        <v>1</v>
      </c>
      <c r="AM54" s="2">
        <v>2.92E-4</v>
      </c>
      <c r="AN54" t="s">
        <v>9</v>
      </c>
      <c r="AO54">
        <v>2</v>
      </c>
      <c r="AP54">
        <v>1.95E-4</v>
      </c>
      <c r="AQ54" t="s">
        <v>14</v>
      </c>
      <c r="AR54">
        <v>1</v>
      </c>
      <c r="AS54">
        <v>9.0000000000000006E-5</v>
      </c>
      <c r="AT54" t="s">
        <v>12</v>
      </c>
      <c r="AU54">
        <v>1</v>
      </c>
      <c r="AV54">
        <v>8.7999999999999998E-5</v>
      </c>
    </row>
    <row r="55" spans="1:81" x14ac:dyDescent="0.25">
      <c r="A55" s="15" t="s">
        <v>770</v>
      </c>
      <c r="B55">
        <v>0</v>
      </c>
      <c r="C55">
        <v>17</v>
      </c>
      <c r="D55">
        <v>0.01</v>
      </c>
      <c r="E55">
        <v>27</v>
      </c>
      <c r="F55">
        <v>0</v>
      </c>
      <c r="G55">
        <v>62.96</v>
      </c>
      <c r="H55">
        <v>4</v>
      </c>
      <c r="I55">
        <v>14.81</v>
      </c>
      <c r="J55">
        <v>1.11E-4</v>
      </c>
      <c r="K55">
        <f>J55*27</f>
        <v>2.9970000000000001E-3</v>
      </c>
      <c r="L55" s="1">
        <v>0</v>
      </c>
      <c r="M55">
        <v>1.03908903164518E-7</v>
      </c>
      <c r="N55">
        <v>3.22349039341701E-4</v>
      </c>
      <c r="O55">
        <v>0</v>
      </c>
      <c r="P55">
        <v>5.9958453937221802E-4</v>
      </c>
      <c r="Q55">
        <v>4</v>
      </c>
      <c r="R55">
        <v>2.7459362610589402E-4</v>
      </c>
      <c r="T55">
        <v>1</v>
      </c>
      <c r="U55">
        <v>4</v>
      </c>
      <c r="V55" t="s">
        <v>35</v>
      </c>
      <c r="W55">
        <v>9</v>
      </c>
      <c r="X55" s="20">
        <v>1.4679999999999999E-3</v>
      </c>
      <c r="Y55" s="20"/>
      <c r="Z55" s="21">
        <f>X55-J55</f>
        <v>1.3569999999999999E-3</v>
      </c>
      <c r="AA55" s="1">
        <f>W55/C55</f>
        <v>0.52941176470588236</v>
      </c>
      <c r="AB55" s="1">
        <f>X55/K55</f>
        <v>0.48982315648982311</v>
      </c>
      <c r="AC55" s="3">
        <f>X55+AC56</f>
        <v>4.2394999999999981E-2</v>
      </c>
      <c r="AD55" t="s">
        <v>21</v>
      </c>
      <c r="AE55">
        <v>3</v>
      </c>
      <c r="AF55" s="28">
        <v>8.7600000000000004E-4</v>
      </c>
      <c r="AG55" s="1">
        <f>AE55/C55</f>
        <v>0.17647058823529413</v>
      </c>
      <c r="AH55" t="s">
        <v>11</v>
      </c>
      <c r="AI55">
        <v>2</v>
      </c>
      <c r="AJ55" s="2">
        <v>3.6200000000000002E-4</v>
      </c>
      <c r="AK55" t="s">
        <v>9</v>
      </c>
      <c r="AL55">
        <v>3</v>
      </c>
      <c r="AM55" s="2">
        <v>2.92E-4</v>
      </c>
    </row>
    <row r="56" spans="1:81" x14ac:dyDescent="0.25">
      <c r="A56" t="s">
        <v>769</v>
      </c>
      <c r="B56">
        <v>0</v>
      </c>
      <c r="C56">
        <v>18</v>
      </c>
      <c r="D56">
        <v>0.01</v>
      </c>
      <c r="E56">
        <v>41</v>
      </c>
      <c r="F56">
        <v>0.01</v>
      </c>
      <c r="G56">
        <v>43.9</v>
      </c>
      <c r="H56">
        <v>7</v>
      </c>
      <c r="I56">
        <v>25.93</v>
      </c>
      <c r="J56">
        <v>1.17E-4</v>
      </c>
      <c r="K56">
        <f>J56*27</f>
        <v>3.1589999999999999E-3</v>
      </c>
      <c r="L56" s="1">
        <v>0</v>
      </c>
      <c r="M56">
        <v>9.7095110971764596E-8</v>
      </c>
      <c r="N56">
        <v>3.1160088409978002E-4</v>
      </c>
      <c r="O56">
        <v>0</v>
      </c>
      <c r="P56">
        <v>5.9849220290728901E-4</v>
      </c>
      <c r="Q56">
        <v>8</v>
      </c>
      <c r="R56">
        <v>2.30815469703541E-4</v>
      </c>
      <c r="T56">
        <v>1</v>
      </c>
      <c r="U56">
        <v>4</v>
      </c>
      <c r="V56" t="s">
        <v>35</v>
      </c>
      <c r="W56">
        <v>9</v>
      </c>
      <c r="X56" s="20">
        <v>1.4679999999999999E-3</v>
      </c>
      <c r="Y56" s="20"/>
      <c r="Z56" s="21">
        <f>X56-J56</f>
        <v>1.351E-3</v>
      </c>
      <c r="AA56" s="1">
        <f>W56/C56</f>
        <v>0.5</v>
      </c>
      <c r="AB56" s="1">
        <f>X56/K56</f>
        <v>0.4647040202595758</v>
      </c>
      <c r="AC56" s="3">
        <f>X56+AC57</f>
        <v>4.0926999999999984E-2</v>
      </c>
      <c r="AD56" t="s">
        <v>2</v>
      </c>
      <c r="AE56">
        <v>1</v>
      </c>
      <c r="AF56" s="28">
        <v>6.6299999999999996E-4</v>
      </c>
      <c r="AG56" s="1">
        <f>AE56/C56</f>
        <v>5.5555555555555552E-2</v>
      </c>
      <c r="AH56" t="s">
        <v>21</v>
      </c>
      <c r="AI56">
        <v>2</v>
      </c>
      <c r="AJ56" s="2">
        <v>5.8399999999999999E-4</v>
      </c>
      <c r="AK56" t="s">
        <v>14</v>
      </c>
      <c r="AL56">
        <v>2</v>
      </c>
      <c r="AM56" s="2">
        <v>1.8000000000000001E-4</v>
      </c>
      <c r="AN56" t="s">
        <v>9</v>
      </c>
      <c r="AO56">
        <v>1</v>
      </c>
      <c r="AP56">
        <v>9.7E-5</v>
      </c>
      <c r="AQ56" t="s">
        <v>16</v>
      </c>
      <c r="AR56">
        <v>2</v>
      </c>
      <c r="AS56">
        <v>9.2999999999999997E-5</v>
      </c>
      <c r="AT56" t="s">
        <v>6</v>
      </c>
      <c r="AU56">
        <v>1</v>
      </c>
      <c r="AV56">
        <v>6.8999999999999997E-5</v>
      </c>
    </row>
    <row r="57" spans="1:81" x14ac:dyDescent="0.25">
      <c r="A57" t="s">
        <v>767</v>
      </c>
      <c r="B57">
        <v>0</v>
      </c>
      <c r="C57">
        <v>16</v>
      </c>
      <c r="D57">
        <v>0.01</v>
      </c>
      <c r="E57">
        <v>250</v>
      </c>
      <c r="F57">
        <v>0.04</v>
      </c>
      <c r="G57">
        <v>6.4</v>
      </c>
      <c r="H57">
        <v>4</v>
      </c>
      <c r="I57">
        <v>14.81</v>
      </c>
      <c r="J57">
        <v>7.8999999999999996E-5</v>
      </c>
      <c r="K57">
        <f>J57*27</f>
        <v>2.1329999999999999E-3</v>
      </c>
      <c r="L57" s="1">
        <v>0</v>
      </c>
      <c r="M57">
        <v>7.9345299594576802E-8</v>
      </c>
      <c r="N57">
        <v>2.81682977111818E-4</v>
      </c>
      <c r="O57">
        <v>0</v>
      </c>
      <c r="P57">
        <v>4.2810898509403002E-4</v>
      </c>
      <c r="Q57">
        <v>15</v>
      </c>
      <c r="R57">
        <v>2.3995216568784499E-4</v>
      </c>
      <c r="T57">
        <v>2</v>
      </c>
      <c r="U57">
        <v>4</v>
      </c>
      <c r="V57" t="s">
        <v>35</v>
      </c>
      <c r="W57">
        <v>9</v>
      </c>
      <c r="X57" s="20">
        <v>1.4679999999999999E-3</v>
      </c>
      <c r="Y57" s="20"/>
      <c r="Z57" s="21">
        <f>X57-J57</f>
        <v>1.3889999999999998E-3</v>
      </c>
      <c r="AA57" s="1">
        <f>W57/C57</f>
        <v>0.5625</v>
      </c>
      <c r="AB57" s="1">
        <f>X57/K57</f>
        <v>0.6882325363338021</v>
      </c>
      <c r="AC57" s="3">
        <f>X57+AC58</f>
        <v>3.9458999999999987E-2</v>
      </c>
      <c r="AD57" t="s">
        <v>21</v>
      </c>
      <c r="AE57">
        <v>1</v>
      </c>
      <c r="AF57" s="28">
        <v>2.92E-4</v>
      </c>
      <c r="AG57" s="1">
        <f>AE57/C57</f>
        <v>6.25E-2</v>
      </c>
      <c r="AH57" t="s">
        <v>9</v>
      </c>
      <c r="AI57">
        <v>2</v>
      </c>
      <c r="AJ57" s="2">
        <v>1.95E-4</v>
      </c>
      <c r="AK57" t="s">
        <v>16</v>
      </c>
      <c r="AL57">
        <v>4</v>
      </c>
      <c r="AM57" s="2">
        <v>1.8599999999999999E-4</v>
      </c>
    </row>
    <row r="58" spans="1:81" x14ac:dyDescent="0.25">
      <c r="A58" s="15" t="s">
        <v>771</v>
      </c>
      <c r="B58">
        <v>0</v>
      </c>
      <c r="C58">
        <v>16</v>
      </c>
      <c r="D58">
        <v>0.01</v>
      </c>
      <c r="E58">
        <v>41</v>
      </c>
      <c r="F58">
        <v>0.01</v>
      </c>
      <c r="G58">
        <v>39.020000000000003</v>
      </c>
      <c r="H58">
        <v>3</v>
      </c>
      <c r="I58">
        <v>11.11</v>
      </c>
      <c r="J58">
        <v>6.7999999999999999E-5</v>
      </c>
      <c r="K58">
        <f>J58*27</f>
        <v>1.836E-3</v>
      </c>
      <c r="L58" s="1">
        <v>0</v>
      </c>
      <c r="M58">
        <v>7.8350309405641504E-8</v>
      </c>
      <c r="N58">
        <v>2.7991125273136398E-4</v>
      </c>
      <c r="O58">
        <v>0</v>
      </c>
      <c r="P58">
        <v>3.6878265669633301E-4</v>
      </c>
      <c r="Q58">
        <v>6</v>
      </c>
      <c r="R58">
        <v>2.4881000242787899E-4</v>
      </c>
      <c r="T58">
        <v>2</v>
      </c>
      <c r="U58">
        <v>3</v>
      </c>
      <c r="V58" t="s">
        <v>35</v>
      </c>
      <c r="W58">
        <v>9</v>
      </c>
      <c r="X58" s="20">
        <v>1.4679999999999999E-3</v>
      </c>
      <c r="Y58" s="20"/>
      <c r="Z58" s="21">
        <f>X58-J58</f>
        <v>1.4E-3</v>
      </c>
      <c r="AA58" s="1">
        <f>W58/C58</f>
        <v>0.5625</v>
      </c>
      <c r="AB58" s="1">
        <f>X58/K58</f>
        <v>0.79956427015250542</v>
      </c>
      <c r="AC58" s="3">
        <f>X58+AC59</f>
        <v>3.799099999999999E-2</v>
      </c>
      <c r="AD58" t="s">
        <v>16</v>
      </c>
      <c r="AE58">
        <v>6</v>
      </c>
      <c r="AF58" s="28">
        <v>2.7900000000000001E-4</v>
      </c>
      <c r="AG58" s="25">
        <f>AE58/C58</f>
        <v>0.375</v>
      </c>
      <c r="AH58" t="s">
        <v>9</v>
      </c>
      <c r="AI58">
        <v>1</v>
      </c>
      <c r="AJ58" s="2">
        <v>9.7E-5</v>
      </c>
      <c r="AM58" s="2"/>
    </row>
    <row r="59" spans="1:81" x14ac:dyDescent="0.25">
      <c r="A59" s="15" t="s">
        <v>768</v>
      </c>
      <c r="B59">
        <v>0</v>
      </c>
      <c r="C59">
        <v>14</v>
      </c>
      <c r="D59">
        <v>0.01</v>
      </c>
      <c r="E59">
        <v>61</v>
      </c>
      <c r="F59">
        <v>0.01</v>
      </c>
      <c r="G59">
        <v>22.95</v>
      </c>
      <c r="H59">
        <v>4</v>
      </c>
      <c r="I59">
        <v>14.81</v>
      </c>
      <c r="J59">
        <v>7.2999999999999999E-5</v>
      </c>
      <c r="K59">
        <f>J59*27</f>
        <v>1.9710000000000001E-3</v>
      </c>
      <c r="L59" s="1">
        <v>0</v>
      </c>
      <c r="M59">
        <v>7.8223022157976805E-8</v>
      </c>
      <c r="N59">
        <v>2.7968378958741398E-4</v>
      </c>
      <c r="O59">
        <v>0</v>
      </c>
      <c r="P59">
        <v>3.9511944121904002E-4</v>
      </c>
      <c r="Q59">
        <v>7</v>
      </c>
      <c r="R59">
        <v>2.38249154092982E-4</v>
      </c>
      <c r="T59">
        <v>2</v>
      </c>
      <c r="U59">
        <v>4</v>
      </c>
      <c r="V59" t="s">
        <v>35</v>
      </c>
      <c r="W59">
        <v>9</v>
      </c>
      <c r="X59" s="20">
        <v>1.4679999999999999E-3</v>
      </c>
      <c r="Y59" s="20"/>
      <c r="Z59" s="21">
        <f>X59-J59</f>
        <v>1.395E-3</v>
      </c>
      <c r="AA59" s="1">
        <f>W59/C59</f>
        <v>0.6428571428571429</v>
      </c>
      <c r="AB59" s="1">
        <f>X59/K59</f>
        <v>0.74479959411466257</v>
      </c>
      <c r="AC59" s="3">
        <f>X59+AC60</f>
        <v>3.6522999999999993E-2</v>
      </c>
      <c r="AD59" t="s">
        <v>29</v>
      </c>
      <c r="AE59">
        <v>1</v>
      </c>
      <c r="AF59" s="28">
        <v>2.7099999999999997E-4</v>
      </c>
      <c r="AG59" s="1">
        <f>AE59/C59</f>
        <v>7.1428571428571425E-2</v>
      </c>
      <c r="AH59" t="s">
        <v>16</v>
      </c>
      <c r="AI59">
        <v>3</v>
      </c>
      <c r="AJ59" s="2">
        <v>1.3899999999999999E-4</v>
      </c>
      <c r="AK59" t="s">
        <v>9</v>
      </c>
      <c r="AL59">
        <v>1</v>
      </c>
      <c r="AM59" s="2">
        <v>9.7E-5</v>
      </c>
    </row>
    <row r="60" spans="1:81" x14ac:dyDescent="0.25">
      <c r="A60" s="15" t="s">
        <v>772</v>
      </c>
      <c r="B60">
        <v>0</v>
      </c>
      <c r="C60">
        <v>11</v>
      </c>
      <c r="D60">
        <v>0.01</v>
      </c>
      <c r="E60">
        <v>23</v>
      </c>
      <c r="F60">
        <v>0</v>
      </c>
      <c r="G60">
        <v>47.83</v>
      </c>
      <c r="H60">
        <v>2</v>
      </c>
      <c r="I60">
        <v>7.41</v>
      </c>
      <c r="J60">
        <v>6.2000000000000003E-5</v>
      </c>
      <c r="K60">
        <f>J60*27</f>
        <v>1.6740000000000001E-3</v>
      </c>
      <c r="L60" s="1">
        <v>0</v>
      </c>
      <c r="M60">
        <v>7.7398607898829694E-8</v>
      </c>
      <c r="N60">
        <v>2.7820605295145802E-4</v>
      </c>
      <c r="O60">
        <v>0</v>
      </c>
      <c r="P60">
        <v>3.32509439195945E-4</v>
      </c>
      <c r="Q60">
        <v>3</v>
      </c>
      <c r="R60">
        <v>2.5759819717727602E-4</v>
      </c>
      <c r="T60">
        <v>2</v>
      </c>
      <c r="U60">
        <v>2</v>
      </c>
      <c r="V60" t="s">
        <v>35</v>
      </c>
      <c r="W60">
        <v>9</v>
      </c>
      <c r="X60" s="20">
        <v>1.4679999999999999E-3</v>
      </c>
      <c r="Y60" s="20"/>
      <c r="Z60" s="21">
        <f>X60-J60</f>
        <v>1.4059999999999999E-3</v>
      </c>
      <c r="AA60" s="1">
        <f>W60/C60</f>
        <v>0.81818181818181823</v>
      </c>
      <c r="AB60" s="1">
        <f>X60/K60</f>
        <v>0.87694145758661879</v>
      </c>
      <c r="AC60" s="3">
        <f>X60+AC61</f>
        <v>3.5054999999999996E-2</v>
      </c>
      <c r="AD60" t="s">
        <v>9</v>
      </c>
      <c r="AE60">
        <v>2</v>
      </c>
      <c r="AF60" s="28">
        <v>1.95E-4</v>
      </c>
      <c r="AG60" s="1">
        <f>AE60/C60</f>
        <v>0.18181818181818182</v>
      </c>
      <c r="AJ60" s="2"/>
      <c r="AM60" s="2"/>
    </row>
    <row r="61" spans="1:81" x14ac:dyDescent="0.25">
      <c r="A61" t="s">
        <v>766</v>
      </c>
      <c r="B61">
        <v>0</v>
      </c>
      <c r="C61">
        <v>13</v>
      </c>
      <c r="D61">
        <v>0.01</v>
      </c>
      <c r="E61">
        <v>79</v>
      </c>
      <c r="F61">
        <v>0.01</v>
      </c>
      <c r="G61">
        <v>16.46</v>
      </c>
      <c r="H61">
        <v>5</v>
      </c>
      <c r="I61">
        <v>18.52</v>
      </c>
      <c r="J61">
        <v>1.01E-4</v>
      </c>
      <c r="K61">
        <f>J61*27</f>
        <v>2.7270000000000003E-3</v>
      </c>
      <c r="L61" s="1">
        <v>0</v>
      </c>
      <c r="M61">
        <v>1.03927330829661E-7</v>
      </c>
      <c r="N61">
        <v>3.2237762147776502E-4</v>
      </c>
      <c r="O61">
        <v>0</v>
      </c>
      <c r="P61">
        <v>5.4492649601887197E-4</v>
      </c>
      <c r="Q61">
        <v>11</v>
      </c>
      <c r="R61">
        <v>2.62678061944845E-4</v>
      </c>
      <c r="T61">
        <v>1</v>
      </c>
      <c r="U61">
        <v>2</v>
      </c>
      <c r="V61" t="s">
        <v>35</v>
      </c>
      <c r="W61">
        <v>8</v>
      </c>
      <c r="X61" s="20">
        <v>1.305E-3</v>
      </c>
      <c r="Y61" s="20"/>
      <c r="Z61" s="21">
        <f>X61-J61</f>
        <v>1.204E-3</v>
      </c>
      <c r="AA61" s="1">
        <f>W61/C61</f>
        <v>0.61538461538461542</v>
      </c>
      <c r="AB61" s="1">
        <f>X61/K61</f>
        <v>0.47854785478547851</v>
      </c>
      <c r="AC61" s="3">
        <f>X61+AC62</f>
        <v>3.3586999999999999E-2</v>
      </c>
      <c r="AD61" t="s">
        <v>45</v>
      </c>
      <c r="AE61">
        <v>2</v>
      </c>
      <c r="AF61" s="28">
        <v>1.165E-3</v>
      </c>
      <c r="AG61" s="1">
        <f>AE61/C61</f>
        <v>0.15384615384615385</v>
      </c>
      <c r="AH61" t="s">
        <v>9</v>
      </c>
      <c r="AI61">
        <v>1</v>
      </c>
      <c r="AJ61" s="2">
        <v>9.7E-5</v>
      </c>
      <c r="AK61" t="s">
        <v>12</v>
      </c>
      <c r="AL61">
        <v>1</v>
      </c>
      <c r="AM61" s="2">
        <v>8.7999999999999998E-5</v>
      </c>
      <c r="AN61" t="s">
        <v>6</v>
      </c>
      <c r="AO61">
        <v>1</v>
      </c>
      <c r="AP61">
        <v>6.8999999999999997E-5</v>
      </c>
    </row>
    <row r="62" spans="1:81" x14ac:dyDescent="0.25">
      <c r="A62" s="22" t="s">
        <v>762</v>
      </c>
      <c r="B62">
        <v>1</v>
      </c>
      <c r="C62">
        <v>72</v>
      </c>
      <c r="D62">
        <v>0.05</v>
      </c>
      <c r="E62">
        <v>332</v>
      </c>
      <c r="F62">
        <v>0.05</v>
      </c>
      <c r="G62">
        <v>21.69</v>
      </c>
      <c r="H62">
        <v>18</v>
      </c>
      <c r="I62">
        <v>66.67</v>
      </c>
      <c r="J62">
        <v>4.3199999999999998E-4</v>
      </c>
      <c r="K62">
        <f>J62*27</f>
        <v>1.1663999999999999E-2</v>
      </c>
      <c r="L62" s="1">
        <v>4.50897285598341E-4</v>
      </c>
      <c r="M62">
        <v>1.6147591261068599E-7</v>
      </c>
      <c r="N62">
        <v>4.01840655746386E-4</v>
      </c>
      <c r="O62">
        <v>0</v>
      </c>
      <c r="P62">
        <v>1.0673273027298599E-3</v>
      </c>
      <c r="Q62">
        <v>22</v>
      </c>
      <c r="R62">
        <v>1.33946885248795E-4</v>
      </c>
      <c r="T62">
        <v>1</v>
      </c>
      <c r="U62">
        <v>14</v>
      </c>
      <c r="V62" t="s">
        <v>35</v>
      </c>
      <c r="W62">
        <v>8</v>
      </c>
      <c r="X62" s="20">
        <v>1.305E-3</v>
      </c>
      <c r="Y62" s="20"/>
      <c r="Z62" s="21">
        <f>X62-J62</f>
        <v>8.7299999999999997E-4</v>
      </c>
      <c r="AA62" s="25">
        <f>W62/C62</f>
        <v>0.1111111111111111</v>
      </c>
      <c r="AB62" s="1">
        <f>X62/K62</f>
        <v>0.11188271604938273</v>
      </c>
      <c r="AC62" s="3">
        <f>X62+AC63</f>
        <v>3.2281999999999998E-2</v>
      </c>
      <c r="AD62" t="s">
        <v>42</v>
      </c>
      <c r="AE62">
        <v>2</v>
      </c>
      <c r="AF62" s="28">
        <v>1.147E-3</v>
      </c>
      <c r="AG62" s="1">
        <f>AE62/C62</f>
        <v>2.7777777777777776E-2</v>
      </c>
      <c r="AH62" t="s">
        <v>10</v>
      </c>
      <c r="AI62">
        <v>9</v>
      </c>
      <c r="AJ62" s="2">
        <v>1.101E-3</v>
      </c>
      <c r="AK62" t="s">
        <v>12</v>
      </c>
      <c r="AL62">
        <v>11</v>
      </c>
      <c r="AM62" s="2">
        <v>9.7099999999999997E-4</v>
      </c>
      <c r="AN62" t="s">
        <v>29</v>
      </c>
      <c r="AO62">
        <v>3</v>
      </c>
      <c r="AP62">
        <v>8.1300000000000003E-4</v>
      </c>
      <c r="AQ62" t="s">
        <v>5</v>
      </c>
      <c r="AR62">
        <v>2</v>
      </c>
      <c r="AS62">
        <v>7.5199999999999996E-4</v>
      </c>
      <c r="AT62" t="s">
        <v>11</v>
      </c>
      <c r="AU62">
        <v>4</v>
      </c>
      <c r="AV62">
        <v>7.2300000000000001E-4</v>
      </c>
      <c r="AW62" t="s">
        <v>7</v>
      </c>
      <c r="AX62">
        <v>2</v>
      </c>
      <c r="AY62">
        <v>6.7100000000000005E-4</v>
      </c>
      <c r="AZ62" t="s">
        <v>2</v>
      </c>
      <c r="BA62">
        <v>1</v>
      </c>
      <c r="BB62">
        <v>6.6299999999999996E-4</v>
      </c>
      <c r="BC62" t="s">
        <v>21</v>
      </c>
      <c r="BD62">
        <v>2</v>
      </c>
      <c r="BE62">
        <v>5.8399999999999999E-4</v>
      </c>
      <c r="BF62" t="s">
        <v>3</v>
      </c>
      <c r="BG62">
        <v>2</v>
      </c>
      <c r="BH62">
        <v>5.6499999999999996E-4</v>
      </c>
      <c r="BI62" t="s">
        <v>9</v>
      </c>
      <c r="BJ62">
        <v>5</v>
      </c>
      <c r="BK62">
        <v>4.8700000000000002E-4</v>
      </c>
      <c r="BL62" t="s">
        <v>6</v>
      </c>
      <c r="BM62">
        <v>7</v>
      </c>
      <c r="BN62">
        <v>4.86E-4</v>
      </c>
      <c r="BO62" t="s">
        <v>14</v>
      </c>
      <c r="BP62">
        <v>5</v>
      </c>
      <c r="BQ62">
        <v>4.5100000000000001E-4</v>
      </c>
      <c r="BR62" t="s">
        <v>13</v>
      </c>
      <c r="BS62">
        <v>4</v>
      </c>
      <c r="BT62">
        <v>3.4900000000000003E-4</v>
      </c>
      <c r="BU62" t="s">
        <v>8</v>
      </c>
      <c r="BV62">
        <v>1</v>
      </c>
      <c r="BW62">
        <v>3.01E-4</v>
      </c>
      <c r="BX62" t="s">
        <v>23</v>
      </c>
      <c r="BY62">
        <v>1</v>
      </c>
      <c r="BZ62">
        <v>1.6799999999999999E-4</v>
      </c>
      <c r="CA62" t="s">
        <v>16</v>
      </c>
      <c r="CB62">
        <v>3</v>
      </c>
      <c r="CC62">
        <v>1.3899999999999999E-4</v>
      </c>
    </row>
    <row r="63" spans="1:81" x14ac:dyDescent="0.25">
      <c r="A63" s="22" t="s">
        <v>764</v>
      </c>
      <c r="B63">
        <v>0</v>
      </c>
      <c r="C63">
        <v>19</v>
      </c>
      <c r="D63">
        <v>0.01</v>
      </c>
      <c r="E63">
        <v>89</v>
      </c>
      <c r="F63">
        <v>0.01</v>
      </c>
      <c r="G63">
        <v>21.35</v>
      </c>
      <c r="H63">
        <v>3</v>
      </c>
      <c r="I63">
        <v>11.11</v>
      </c>
      <c r="J63">
        <v>8.7000000000000001E-5</v>
      </c>
      <c r="K63">
        <f>J63*27</f>
        <v>2.349E-3</v>
      </c>
      <c r="L63" s="1">
        <v>0</v>
      </c>
      <c r="M63">
        <v>8.0641196784771906E-8</v>
      </c>
      <c r="N63">
        <v>2.8397393680542601E-4</v>
      </c>
      <c r="O63">
        <v>0</v>
      </c>
      <c r="P63">
        <v>4.7090342192316199E-4</v>
      </c>
      <c r="Q63">
        <v>8</v>
      </c>
      <c r="R63">
        <v>2.52421277160378E-4</v>
      </c>
      <c r="T63">
        <v>1</v>
      </c>
      <c r="U63">
        <v>3</v>
      </c>
      <c r="V63" t="s">
        <v>35</v>
      </c>
      <c r="W63">
        <v>8</v>
      </c>
      <c r="X63" s="20">
        <v>1.305E-3</v>
      </c>
      <c r="Y63" s="20"/>
      <c r="Z63" s="21">
        <f>X63-J63</f>
        <v>1.2179999999999999E-3</v>
      </c>
      <c r="AA63" s="25">
        <f>W63/C63</f>
        <v>0.42105263157894735</v>
      </c>
      <c r="AB63" s="1">
        <f>X63/K63</f>
        <v>0.55555555555555558</v>
      </c>
      <c r="AC63" s="3">
        <f>X63+AC64</f>
        <v>3.0977000000000001E-2</v>
      </c>
      <c r="AD63" t="s">
        <v>9</v>
      </c>
      <c r="AE63">
        <v>8</v>
      </c>
      <c r="AF63" s="28">
        <v>7.7899999999999996E-4</v>
      </c>
      <c r="AG63" s="25">
        <f>AE63/C63</f>
        <v>0.42105263157894735</v>
      </c>
      <c r="AH63" t="s">
        <v>14</v>
      </c>
      <c r="AI63">
        <v>3</v>
      </c>
      <c r="AJ63" s="2">
        <v>2.7099999999999997E-4</v>
      </c>
      <c r="AM63" s="2"/>
    </row>
    <row r="64" spans="1:81" x14ac:dyDescent="0.25">
      <c r="A64" s="22" t="s">
        <v>763</v>
      </c>
      <c r="B64">
        <v>0</v>
      </c>
      <c r="C64">
        <v>29</v>
      </c>
      <c r="D64">
        <v>0.02</v>
      </c>
      <c r="E64">
        <v>68</v>
      </c>
      <c r="F64">
        <v>0.01</v>
      </c>
      <c r="G64">
        <v>42.65</v>
      </c>
      <c r="H64">
        <v>11</v>
      </c>
      <c r="I64">
        <v>40.74</v>
      </c>
      <c r="J64">
        <v>1.8599999999999999E-4</v>
      </c>
      <c r="K64">
        <f>J64*27</f>
        <v>5.0219999999999996E-3</v>
      </c>
      <c r="L64" s="1">
        <v>0</v>
      </c>
      <c r="M64">
        <v>9.7950359435015203E-8</v>
      </c>
      <c r="N64">
        <v>3.12970221323076E-4</v>
      </c>
      <c r="O64">
        <v>0</v>
      </c>
      <c r="P64">
        <v>7.6101130548199703E-4</v>
      </c>
      <c r="Q64">
        <v>14</v>
      </c>
      <c r="R64">
        <v>1.8546383485811899E-4</v>
      </c>
      <c r="T64">
        <v>1</v>
      </c>
      <c r="U64">
        <v>8</v>
      </c>
      <c r="V64" t="s">
        <v>35</v>
      </c>
      <c r="W64">
        <v>8</v>
      </c>
      <c r="X64" s="20">
        <v>1.305E-3</v>
      </c>
      <c r="Y64" s="20"/>
      <c r="Z64" s="21">
        <f>X64-J64</f>
        <v>1.119E-3</v>
      </c>
      <c r="AA64" s="25">
        <f>W64/C64</f>
        <v>0.27586206896551724</v>
      </c>
      <c r="AB64" s="1">
        <f>X64/K64</f>
        <v>0.25985663082437277</v>
      </c>
      <c r="AC64" s="3">
        <f>X64+AC65</f>
        <v>2.9672E-2</v>
      </c>
      <c r="AD64" t="s">
        <v>9</v>
      </c>
      <c r="AE64">
        <v>7</v>
      </c>
      <c r="AF64" s="28">
        <v>6.8199999999999999E-4</v>
      </c>
      <c r="AG64" s="1">
        <f>AE64/C64</f>
        <v>0.2413793103448276</v>
      </c>
      <c r="AH64" t="s">
        <v>2</v>
      </c>
      <c r="AI64">
        <v>1</v>
      </c>
      <c r="AJ64" s="2">
        <v>6.6299999999999996E-4</v>
      </c>
      <c r="AK64" t="s">
        <v>45</v>
      </c>
      <c r="AL64">
        <v>1</v>
      </c>
      <c r="AM64" s="2">
        <v>5.8200000000000005E-4</v>
      </c>
      <c r="AN64" t="s">
        <v>42</v>
      </c>
      <c r="AO64">
        <v>1</v>
      </c>
      <c r="AP64">
        <v>5.7300000000000005E-4</v>
      </c>
      <c r="AQ64" t="s">
        <v>14</v>
      </c>
      <c r="AR64">
        <v>4</v>
      </c>
      <c r="AS64">
        <v>3.6099999999999999E-4</v>
      </c>
      <c r="AT64" t="s">
        <v>21</v>
      </c>
      <c r="AU64">
        <v>1</v>
      </c>
      <c r="AV64">
        <v>2.92E-4</v>
      </c>
      <c r="AW64" t="s">
        <v>6</v>
      </c>
      <c r="AX64">
        <v>3</v>
      </c>
      <c r="AY64">
        <v>2.0799999999999999E-4</v>
      </c>
      <c r="AZ64" t="s">
        <v>11</v>
      </c>
      <c r="BA64">
        <v>1</v>
      </c>
      <c r="BB64">
        <v>1.8100000000000001E-4</v>
      </c>
      <c r="BC64" t="s">
        <v>17</v>
      </c>
      <c r="BD64">
        <v>1</v>
      </c>
      <c r="BE64">
        <v>1E-4</v>
      </c>
      <c r="BF64" t="s">
        <v>13</v>
      </c>
      <c r="BG64">
        <v>1</v>
      </c>
      <c r="BH64">
        <v>8.7000000000000001E-5</v>
      </c>
    </row>
    <row r="65" spans="1:72" x14ac:dyDescent="0.25">
      <c r="A65" s="15" t="s">
        <v>765</v>
      </c>
      <c r="B65">
        <v>0</v>
      </c>
      <c r="C65">
        <v>10</v>
      </c>
      <c r="D65">
        <v>0.01</v>
      </c>
      <c r="E65">
        <v>29</v>
      </c>
      <c r="F65">
        <v>0</v>
      </c>
      <c r="G65">
        <v>34.479999999999997</v>
      </c>
      <c r="H65">
        <v>3</v>
      </c>
      <c r="I65">
        <v>11.11</v>
      </c>
      <c r="J65">
        <v>7.2999999999999999E-5</v>
      </c>
      <c r="K65">
        <f>J65*27</f>
        <v>1.9710000000000001E-3</v>
      </c>
      <c r="L65" s="1">
        <v>0</v>
      </c>
      <c r="M65">
        <v>7.0551900310539394E-8</v>
      </c>
      <c r="N65">
        <v>2.65616076905257E-4</v>
      </c>
      <c r="O65">
        <v>0</v>
      </c>
      <c r="P65">
        <v>3.9689220719846502E-4</v>
      </c>
      <c r="Q65">
        <v>10</v>
      </c>
      <c r="R65">
        <v>2.3610317947134001E-4</v>
      </c>
      <c r="T65">
        <v>1</v>
      </c>
      <c r="U65">
        <v>3</v>
      </c>
      <c r="V65" t="s">
        <v>35</v>
      </c>
      <c r="W65">
        <v>8</v>
      </c>
      <c r="X65" s="20">
        <v>1.305E-3</v>
      </c>
      <c r="Y65" s="20"/>
      <c r="Z65" s="21">
        <f>X65-J65</f>
        <v>1.232E-3</v>
      </c>
      <c r="AA65" s="1">
        <f>W65/C65</f>
        <v>0.8</v>
      </c>
      <c r="AB65" s="1">
        <f>X65/K65</f>
        <v>0.66210045662100447</v>
      </c>
      <c r="AC65" s="3">
        <f>X65+AC66</f>
        <v>2.8367E-2</v>
      </c>
      <c r="AD65" t="s">
        <v>45</v>
      </c>
      <c r="AE65">
        <v>1</v>
      </c>
      <c r="AF65" s="28">
        <v>5.8200000000000005E-4</v>
      </c>
      <c r="AG65" s="1">
        <f>AE65/C65</f>
        <v>0.1</v>
      </c>
      <c r="AH65" t="s">
        <v>9</v>
      </c>
      <c r="AI65">
        <v>1</v>
      </c>
      <c r="AJ65" s="2">
        <v>9.7E-5</v>
      </c>
      <c r="AM65" s="2"/>
    </row>
    <row r="66" spans="1:72" x14ac:dyDescent="0.25">
      <c r="A66" s="22" t="s">
        <v>758</v>
      </c>
      <c r="B66">
        <v>1</v>
      </c>
      <c r="C66">
        <v>27</v>
      </c>
      <c r="D66">
        <v>0.02</v>
      </c>
      <c r="E66">
        <v>812</v>
      </c>
      <c r="F66">
        <v>0.12</v>
      </c>
      <c r="G66">
        <v>3.33</v>
      </c>
      <c r="H66">
        <v>10</v>
      </c>
      <c r="I66">
        <v>37.04</v>
      </c>
      <c r="J66">
        <v>1.6899999999999999E-4</v>
      </c>
      <c r="K66">
        <f>J66*27</f>
        <v>4.5629999999999993E-3</v>
      </c>
      <c r="L66" s="1">
        <v>0</v>
      </c>
      <c r="M66">
        <v>9.2413605527624704E-8</v>
      </c>
      <c r="N66">
        <v>3.0399606169755701E-4</v>
      </c>
      <c r="O66">
        <v>0</v>
      </c>
      <c r="P66">
        <v>7.1513292615885105E-4</v>
      </c>
      <c r="Q66">
        <v>24</v>
      </c>
      <c r="R66">
        <v>1.9140492773549899E-4</v>
      </c>
      <c r="T66">
        <v>1</v>
      </c>
      <c r="U66">
        <v>8</v>
      </c>
      <c r="V66" t="s">
        <v>35</v>
      </c>
      <c r="W66">
        <v>7</v>
      </c>
      <c r="X66" s="20">
        <v>1.142E-3</v>
      </c>
      <c r="Y66" s="20"/>
      <c r="Z66" s="21">
        <f>X66-J66</f>
        <v>9.7300000000000002E-4</v>
      </c>
      <c r="AA66" s="25">
        <f>W66/C66</f>
        <v>0.25925925925925924</v>
      </c>
      <c r="AB66" s="1">
        <f>X66/K66</f>
        <v>0.25027394258163493</v>
      </c>
      <c r="AC66" s="3">
        <f>X66+AC67</f>
        <v>2.7061999999999999E-2</v>
      </c>
      <c r="AD66" t="s">
        <v>7</v>
      </c>
      <c r="AE66">
        <v>3</v>
      </c>
      <c r="AF66" s="28">
        <v>1.0070000000000001E-3</v>
      </c>
      <c r="AG66" s="1">
        <f>AE66/C66</f>
        <v>0.1111111111111111</v>
      </c>
      <c r="AH66" t="s">
        <v>29</v>
      </c>
      <c r="AI66">
        <v>2</v>
      </c>
      <c r="AJ66" s="2">
        <v>5.4199999999999995E-4</v>
      </c>
      <c r="AK66" t="s">
        <v>13</v>
      </c>
      <c r="AL66">
        <v>6</v>
      </c>
      <c r="AM66" s="2">
        <v>5.2300000000000003E-4</v>
      </c>
      <c r="AN66" t="s">
        <v>11</v>
      </c>
      <c r="AO66">
        <v>2</v>
      </c>
      <c r="AP66">
        <v>3.6200000000000002E-4</v>
      </c>
      <c r="AQ66" t="s">
        <v>23</v>
      </c>
      <c r="AR66">
        <v>2</v>
      </c>
      <c r="AS66">
        <v>3.3500000000000001E-4</v>
      </c>
      <c r="AT66" t="s">
        <v>21</v>
      </c>
      <c r="AU66">
        <v>1</v>
      </c>
      <c r="AV66">
        <v>2.92E-4</v>
      </c>
      <c r="AW66" t="s">
        <v>9</v>
      </c>
      <c r="AX66">
        <v>2</v>
      </c>
      <c r="AY66">
        <v>1.95E-4</v>
      </c>
      <c r="AZ66" t="s">
        <v>14</v>
      </c>
      <c r="BA66">
        <v>1</v>
      </c>
      <c r="BB66">
        <v>9.0000000000000006E-5</v>
      </c>
      <c r="BC66" t="s">
        <v>6</v>
      </c>
      <c r="BD66">
        <v>1</v>
      </c>
      <c r="BE66">
        <v>6.8999999999999997E-5</v>
      </c>
    </row>
    <row r="67" spans="1:72" x14ac:dyDescent="0.25">
      <c r="A67" s="22" t="s">
        <v>759</v>
      </c>
      <c r="B67">
        <v>0</v>
      </c>
      <c r="C67">
        <v>17</v>
      </c>
      <c r="D67">
        <v>0.01</v>
      </c>
      <c r="E67">
        <v>96</v>
      </c>
      <c r="F67">
        <v>0.01</v>
      </c>
      <c r="G67">
        <v>17.71</v>
      </c>
      <c r="H67">
        <v>7</v>
      </c>
      <c r="I67">
        <v>25.93</v>
      </c>
      <c r="J67">
        <v>1.12E-4</v>
      </c>
      <c r="K67">
        <f>J67*27</f>
        <v>3.0239999999999998E-3</v>
      </c>
      <c r="L67" s="1">
        <v>0</v>
      </c>
      <c r="M67">
        <v>6.7767112462644495E-8</v>
      </c>
      <c r="N67">
        <v>2.6032117175259602E-4</v>
      </c>
      <c r="O67">
        <v>0</v>
      </c>
      <c r="P67">
        <v>5.5011076280330298E-4</v>
      </c>
      <c r="Q67">
        <v>17</v>
      </c>
      <c r="R67">
        <v>1.92830497594515E-4</v>
      </c>
      <c r="T67">
        <v>1</v>
      </c>
      <c r="U67">
        <v>6</v>
      </c>
      <c r="V67" t="s">
        <v>35</v>
      </c>
      <c r="W67">
        <v>7</v>
      </c>
      <c r="X67" s="20">
        <v>1.142E-3</v>
      </c>
      <c r="Y67" s="20"/>
      <c r="Z67" s="21">
        <f>X67-J67</f>
        <v>1.0300000000000001E-3</v>
      </c>
      <c r="AA67" s="25">
        <f>W67/C67</f>
        <v>0.41176470588235292</v>
      </c>
      <c r="AB67" s="1">
        <f>X67/K67</f>
        <v>0.37764550264550267</v>
      </c>
      <c r="AC67" s="3">
        <f>X67+AC68</f>
        <v>2.5919999999999999E-2</v>
      </c>
      <c r="AD67" t="s">
        <v>5</v>
      </c>
      <c r="AE67">
        <v>2</v>
      </c>
      <c r="AF67" s="28">
        <v>7.5199999999999996E-4</v>
      </c>
      <c r="AG67" s="1">
        <f>AE67/C67</f>
        <v>0.11764705882352941</v>
      </c>
      <c r="AH67" t="s">
        <v>11</v>
      </c>
      <c r="AI67">
        <v>2</v>
      </c>
      <c r="AJ67" s="2">
        <v>3.6200000000000002E-4</v>
      </c>
      <c r="AK67" t="s">
        <v>8</v>
      </c>
      <c r="AL67">
        <v>1</v>
      </c>
      <c r="AM67" s="2">
        <v>3.01E-4</v>
      </c>
      <c r="AN67" t="s">
        <v>9</v>
      </c>
      <c r="AO67">
        <v>2</v>
      </c>
      <c r="AP67">
        <v>1.95E-4</v>
      </c>
      <c r="AQ67" t="s">
        <v>12</v>
      </c>
      <c r="AR67">
        <v>2</v>
      </c>
      <c r="AS67">
        <v>1.7699999999999999E-4</v>
      </c>
      <c r="AT67" t="s">
        <v>14</v>
      </c>
      <c r="AU67">
        <v>1</v>
      </c>
      <c r="AV67">
        <v>9.0000000000000006E-5</v>
      </c>
    </row>
    <row r="68" spans="1:72" x14ac:dyDescent="0.25">
      <c r="A68" s="22" t="s">
        <v>760</v>
      </c>
      <c r="B68">
        <v>0</v>
      </c>
      <c r="C68">
        <v>19</v>
      </c>
      <c r="D68">
        <v>0.01</v>
      </c>
      <c r="E68">
        <v>72</v>
      </c>
      <c r="F68">
        <v>0.01</v>
      </c>
      <c r="G68">
        <v>26.39</v>
      </c>
      <c r="H68">
        <v>6</v>
      </c>
      <c r="I68">
        <v>22.22</v>
      </c>
      <c r="J68">
        <v>1.1E-4</v>
      </c>
      <c r="K68">
        <f>J68*27</f>
        <v>2.97E-3</v>
      </c>
      <c r="L68" s="1">
        <v>0</v>
      </c>
      <c r="M68">
        <v>6.8234043354778199E-8</v>
      </c>
      <c r="N68">
        <v>2.61216468383558E-4</v>
      </c>
      <c r="O68">
        <v>0</v>
      </c>
      <c r="P68">
        <v>5.7495195621484003E-4</v>
      </c>
      <c r="Q68">
        <v>14</v>
      </c>
      <c r="R68">
        <v>2.03168364298323E-4</v>
      </c>
      <c r="T68">
        <v>1</v>
      </c>
      <c r="U68">
        <v>5</v>
      </c>
      <c r="V68" t="s">
        <v>35</v>
      </c>
      <c r="W68">
        <v>7</v>
      </c>
      <c r="X68" s="20">
        <v>1.142E-3</v>
      </c>
      <c r="Y68" s="20"/>
      <c r="Z68" s="21">
        <f>X68-J68</f>
        <v>1.0319999999999999E-3</v>
      </c>
      <c r="AA68" s="25">
        <f>W68/C68</f>
        <v>0.36842105263157893</v>
      </c>
      <c r="AB68" s="1">
        <f>X68/K68</f>
        <v>0.38451178451178453</v>
      </c>
      <c r="AC68" s="3">
        <f>X68+AC69</f>
        <v>2.4777999999999998E-2</v>
      </c>
      <c r="AD68" t="s">
        <v>21</v>
      </c>
      <c r="AE68">
        <v>2</v>
      </c>
      <c r="AF68" s="28">
        <v>5.8399999999999999E-4</v>
      </c>
      <c r="AG68" s="1">
        <f>AE68/C68</f>
        <v>0.10526315789473684</v>
      </c>
      <c r="AH68" t="s">
        <v>42</v>
      </c>
      <c r="AI68">
        <v>1</v>
      </c>
      <c r="AJ68" s="2">
        <v>5.7300000000000005E-4</v>
      </c>
      <c r="AK68" t="s">
        <v>9</v>
      </c>
      <c r="AL68">
        <v>4</v>
      </c>
      <c r="AM68" s="2">
        <v>3.8999999999999999E-4</v>
      </c>
      <c r="AN68" t="s">
        <v>16</v>
      </c>
      <c r="AO68">
        <v>4</v>
      </c>
      <c r="AP68">
        <v>1.8599999999999999E-4</v>
      </c>
      <c r="AQ68" t="s">
        <v>12</v>
      </c>
      <c r="AR68">
        <v>1</v>
      </c>
      <c r="AS68">
        <v>8.7999999999999998E-5</v>
      </c>
    </row>
    <row r="69" spans="1:72" x14ac:dyDescent="0.25">
      <c r="A69" s="15" t="s">
        <v>761</v>
      </c>
      <c r="B69">
        <v>0</v>
      </c>
      <c r="C69">
        <v>10</v>
      </c>
      <c r="D69">
        <v>0.01</v>
      </c>
      <c r="E69">
        <v>29</v>
      </c>
      <c r="F69">
        <v>0</v>
      </c>
      <c r="G69">
        <v>34.479999999999997</v>
      </c>
      <c r="H69">
        <v>4</v>
      </c>
      <c r="I69">
        <v>14.81</v>
      </c>
      <c r="J69">
        <v>6.4999999999999994E-5</v>
      </c>
      <c r="K69">
        <f>J69*27</f>
        <v>1.7549999999999998E-3</v>
      </c>
      <c r="L69" s="1">
        <v>0</v>
      </c>
      <c r="M69">
        <v>4.9665673227732697E-8</v>
      </c>
      <c r="N69">
        <v>2.2285796648926999E-4</v>
      </c>
      <c r="O69">
        <v>0</v>
      </c>
      <c r="P69">
        <v>3.4844287207010701E-4</v>
      </c>
      <c r="Q69">
        <v>6</v>
      </c>
      <c r="R69">
        <v>1.8984197145382301E-4</v>
      </c>
      <c r="T69">
        <v>1</v>
      </c>
      <c r="U69">
        <v>4</v>
      </c>
      <c r="V69" t="s">
        <v>35</v>
      </c>
      <c r="W69">
        <v>7</v>
      </c>
      <c r="X69" s="20">
        <v>1.142E-3</v>
      </c>
      <c r="Y69" s="20"/>
      <c r="Z69" s="21">
        <f>X69-J69</f>
        <v>1.077E-3</v>
      </c>
      <c r="AA69" s="1">
        <f>W69/C69</f>
        <v>0.7</v>
      </c>
      <c r="AB69" s="1">
        <f>X69/K69</f>
        <v>0.65071225071225081</v>
      </c>
      <c r="AC69" s="3">
        <f>X69+AC70</f>
        <v>2.3635999999999997E-2</v>
      </c>
      <c r="AD69" t="s">
        <v>7</v>
      </c>
      <c r="AE69">
        <v>1</v>
      </c>
      <c r="AF69" s="28">
        <v>3.3599999999999998E-4</v>
      </c>
      <c r="AG69" s="1">
        <f>AE69/C69</f>
        <v>0.1</v>
      </c>
      <c r="AH69" t="s">
        <v>23</v>
      </c>
      <c r="AI69">
        <v>1</v>
      </c>
      <c r="AJ69" s="2">
        <v>1.6799999999999999E-4</v>
      </c>
      <c r="AK69" t="s">
        <v>9</v>
      </c>
      <c r="AL69">
        <v>1</v>
      </c>
      <c r="AM69" s="2">
        <v>9.7E-5</v>
      </c>
    </row>
    <row r="70" spans="1:72" x14ac:dyDescent="0.25">
      <c r="A70" s="15" t="s">
        <v>747</v>
      </c>
      <c r="B70">
        <v>0</v>
      </c>
      <c r="C70">
        <v>38</v>
      </c>
      <c r="D70">
        <v>0.03</v>
      </c>
      <c r="E70">
        <v>721</v>
      </c>
      <c r="F70">
        <v>0.11</v>
      </c>
      <c r="G70">
        <v>5.27</v>
      </c>
      <c r="H70">
        <v>15</v>
      </c>
      <c r="I70">
        <v>55.56</v>
      </c>
      <c r="J70">
        <v>2.5099999999999998E-4</v>
      </c>
      <c r="K70">
        <f>J70*27</f>
        <v>6.7769999999999992E-3</v>
      </c>
      <c r="L70" s="1">
        <v>1.2227928588897001E-4</v>
      </c>
      <c r="M70">
        <v>9.5154050631970795E-8</v>
      </c>
      <c r="N70">
        <v>3.0847050204512399E-4</v>
      </c>
      <c r="O70">
        <v>0</v>
      </c>
      <c r="P70">
        <v>8.1006730676732805E-4</v>
      </c>
      <c r="Q70">
        <v>25</v>
      </c>
      <c r="R70">
        <v>1.37098000908944E-4</v>
      </c>
      <c r="T70">
        <v>1</v>
      </c>
      <c r="U70">
        <v>12</v>
      </c>
      <c r="V70" t="s">
        <v>35</v>
      </c>
      <c r="W70">
        <v>6</v>
      </c>
      <c r="X70" s="20">
        <v>9.7799999999999992E-4</v>
      </c>
      <c r="Y70" s="20"/>
      <c r="Z70" s="21">
        <f>X70-J70</f>
        <v>7.27E-4</v>
      </c>
      <c r="AA70" s="1">
        <f>W70/C70</f>
        <v>0.15789473684210525</v>
      </c>
      <c r="AB70" s="1">
        <f>X70/K70</f>
        <v>0.14431164231961044</v>
      </c>
      <c r="AC70" s="3">
        <f>X70+AC71</f>
        <v>2.2493999999999997E-2</v>
      </c>
      <c r="AD70" t="s">
        <v>43</v>
      </c>
      <c r="AE70">
        <v>1</v>
      </c>
      <c r="AF70" s="28">
        <v>9.3099999999999997E-4</v>
      </c>
      <c r="AG70" s="1">
        <f>AE70/C70</f>
        <v>2.6315789473684209E-2</v>
      </c>
      <c r="AH70" t="s">
        <v>21</v>
      </c>
      <c r="AI70">
        <v>3</v>
      </c>
      <c r="AJ70" s="2">
        <v>8.7600000000000004E-4</v>
      </c>
      <c r="AK70" t="s">
        <v>9</v>
      </c>
      <c r="AL70">
        <v>7</v>
      </c>
      <c r="AM70" s="2">
        <v>6.8199999999999999E-4</v>
      </c>
      <c r="AN70" t="s">
        <v>45</v>
      </c>
      <c r="AO70">
        <v>1</v>
      </c>
      <c r="AP70">
        <v>5.8200000000000005E-4</v>
      </c>
      <c r="AQ70" t="s">
        <v>12</v>
      </c>
      <c r="AR70">
        <v>5</v>
      </c>
      <c r="AS70">
        <v>4.4200000000000001E-4</v>
      </c>
      <c r="AT70" t="s">
        <v>5</v>
      </c>
      <c r="AU70">
        <v>1</v>
      </c>
      <c r="AV70">
        <v>3.7599999999999998E-4</v>
      </c>
      <c r="AW70" t="s">
        <v>11</v>
      </c>
      <c r="AX70">
        <v>2</v>
      </c>
      <c r="AY70">
        <v>3.6200000000000002E-4</v>
      </c>
      <c r="AZ70" t="s">
        <v>23</v>
      </c>
      <c r="BA70">
        <v>2</v>
      </c>
      <c r="BB70">
        <v>3.3500000000000001E-4</v>
      </c>
      <c r="BC70" t="s">
        <v>8</v>
      </c>
      <c r="BD70">
        <v>1</v>
      </c>
      <c r="BE70">
        <v>3.01E-4</v>
      </c>
      <c r="BF70" t="s">
        <v>29</v>
      </c>
      <c r="BG70">
        <v>1</v>
      </c>
      <c r="BH70">
        <v>2.7099999999999997E-4</v>
      </c>
      <c r="BI70" t="s">
        <v>14</v>
      </c>
      <c r="BJ70">
        <v>3</v>
      </c>
      <c r="BK70">
        <v>2.7099999999999997E-4</v>
      </c>
      <c r="BL70" t="s">
        <v>6</v>
      </c>
      <c r="BM70">
        <v>3</v>
      </c>
      <c r="BN70">
        <v>2.0799999999999999E-4</v>
      </c>
      <c r="BO70" t="s">
        <v>10</v>
      </c>
      <c r="BP70">
        <v>1</v>
      </c>
      <c r="BQ70">
        <v>1.22E-4</v>
      </c>
      <c r="BR70" t="s">
        <v>16</v>
      </c>
      <c r="BS70">
        <v>1</v>
      </c>
      <c r="BT70">
        <v>4.6E-5</v>
      </c>
    </row>
    <row r="71" spans="1:72" x14ac:dyDescent="0.25">
      <c r="A71" s="15" t="s">
        <v>749</v>
      </c>
      <c r="B71">
        <v>0</v>
      </c>
      <c r="C71">
        <v>19</v>
      </c>
      <c r="D71">
        <v>0.01</v>
      </c>
      <c r="E71">
        <v>86</v>
      </c>
      <c r="F71">
        <v>0.01</v>
      </c>
      <c r="G71">
        <v>22.09</v>
      </c>
      <c r="H71">
        <v>9</v>
      </c>
      <c r="I71">
        <v>33.33</v>
      </c>
      <c r="J71">
        <v>1.07E-4</v>
      </c>
      <c r="K71">
        <f>J71*27</f>
        <v>2.8890000000000001E-3</v>
      </c>
      <c r="L71" s="1">
        <v>0</v>
      </c>
      <c r="M71">
        <v>5.3010794033646198E-8</v>
      </c>
      <c r="N71">
        <v>2.30240730613951E-4</v>
      </c>
      <c r="O71">
        <v>0</v>
      </c>
      <c r="P71">
        <v>4.7529898514542501E-4</v>
      </c>
      <c r="Q71">
        <v>15</v>
      </c>
      <c r="R71">
        <v>1.53493820409301E-4</v>
      </c>
      <c r="T71">
        <v>1</v>
      </c>
      <c r="U71">
        <v>7</v>
      </c>
      <c r="V71" t="s">
        <v>35</v>
      </c>
      <c r="W71">
        <v>6</v>
      </c>
      <c r="X71" s="20">
        <v>9.7799999999999992E-4</v>
      </c>
      <c r="Y71" s="20"/>
      <c r="Z71" s="21">
        <f>X71-J71</f>
        <v>8.7099999999999992E-4</v>
      </c>
      <c r="AA71" s="1">
        <f>W71/C71</f>
        <v>0.31578947368421051</v>
      </c>
      <c r="AB71" s="1">
        <f>X71/K71</f>
        <v>0.33852544132917961</v>
      </c>
      <c r="AC71" s="3">
        <f>X71+AC72</f>
        <v>2.1515999999999997E-2</v>
      </c>
      <c r="AD71" t="s">
        <v>5</v>
      </c>
      <c r="AE71">
        <v>2</v>
      </c>
      <c r="AF71" s="28">
        <v>7.5199999999999996E-4</v>
      </c>
      <c r="AG71" s="1">
        <f>AE71/C71</f>
        <v>0.10526315789473684</v>
      </c>
      <c r="AH71" t="s">
        <v>14</v>
      </c>
      <c r="AI71">
        <v>3</v>
      </c>
      <c r="AJ71" s="2">
        <v>2.7099999999999997E-4</v>
      </c>
      <c r="AK71" t="s">
        <v>9</v>
      </c>
      <c r="AL71">
        <v>2</v>
      </c>
      <c r="AM71" s="2">
        <v>1.95E-4</v>
      </c>
      <c r="AN71" t="s">
        <v>11</v>
      </c>
      <c r="AO71">
        <v>1</v>
      </c>
      <c r="AP71">
        <v>1.8100000000000001E-4</v>
      </c>
      <c r="AQ71" t="s">
        <v>13</v>
      </c>
      <c r="AR71">
        <v>2</v>
      </c>
      <c r="AS71">
        <v>1.74E-4</v>
      </c>
      <c r="AT71" t="s">
        <v>23</v>
      </c>
      <c r="AU71">
        <v>1</v>
      </c>
      <c r="AV71">
        <v>1.6799999999999999E-4</v>
      </c>
      <c r="AW71" t="s">
        <v>12</v>
      </c>
      <c r="AX71">
        <v>1</v>
      </c>
      <c r="AY71">
        <v>8.7999999999999998E-5</v>
      </c>
      <c r="AZ71" t="s">
        <v>6</v>
      </c>
      <c r="BA71">
        <v>1</v>
      </c>
      <c r="BB71">
        <v>6.8999999999999997E-5</v>
      </c>
    </row>
    <row r="72" spans="1:72" x14ac:dyDescent="0.25">
      <c r="A72" t="s">
        <v>748</v>
      </c>
      <c r="B72">
        <v>0</v>
      </c>
      <c r="C72">
        <v>31</v>
      </c>
      <c r="D72">
        <v>0.02</v>
      </c>
      <c r="E72">
        <v>176</v>
      </c>
      <c r="F72">
        <v>0.03</v>
      </c>
      <c r="G72">
        <v>17.61</v>
      </c>
      <c r="H72">
        <v>8</v>
      </c>
      <c r="I72">
        <v>29.63</v>
      </c>
      <c r="J72">
        <v>1.3899999999999999E-4</v>
      </c>
      <c r="K72">
        <f>J72*27</f>
        <v>3.7529999999999998E-3</v>
      </c>
      <c r="L72" s="1">
        <v>0</v>
      </c>
      <c r="M72">
        <v>6.6860797773165994E-8</v>
      </c>
      <c r="N72">
        <v>2.5857454973985002E-4</v>
      </c>
      <c r="O72">
        <v>0</v>
      </c>
      <c r="P72">
        <v>6.2577473675618997E-4</v>
      </c>
      <c r="Q72">
        <v>10</v>
      </c>
      <c r="R72">
        <v>1.8195986833545E-4</v>
      </c>
      <c r="T72">
        <v>1</v>
      </c>
      <c r="U72">
        <v>8</v>
      </c>
      <c r="V72" t="s">
        <v>35</v>
      </c>
      <c r="W72">
        <v>6</v>
      </c>
      <c r="X72" s="20">
        <v>9.7799999999999992E-4</v>
      </c>
      <c r="Y72" s="20"/>
      <c r="Z72" s="21">
        <f>X72-J72</f>
        <v>8.389999999999999E-4</v>
      </c>
      <c r="AA72" s="1">
        <f>W72/C72</f>
        <v>0.19354838709677419</v>
      </c>
      <c r="AB72" s="1">
        <f>X72/K72</f>
        <v>0.26059152677857711</v>
      </c>
      <c r="AC72" s="3">
        <f>X72+AC73</f>
        <v>2.0537999999999997E-2</v>
      </c>
      <c r="AD72" t="s">
        <v>2</v>
      </c>
      <c r="AE72">
        <v>1</v>
      </c>
      <c r="AF72" s="28">
        <v>6.6299999999999996E-4</v>
      </c>
      <c r="AG72" s="1">
        <f>AE72/C72</f>
        <v>3.2258064516129031E-2</v>
      </c>
      <c r="AH72" t="s">
        <v>16</v>
      </c>
      <c r="AI72">
        <v>13</v>
      </c>
      <c r="AJ72" s="2">
        <v>6.0400000000000004E-4</v>
      </c>
      <c r="AK72" t="s">
        <v>45</v>
      </c>
      <c r="AL72">
        <v>1</v>
      </c>
      <c r="AM72" s="2">
        <v>5.8200000000000005E-4</v>
      </c>
      <c r="AN72" t="s">
        <v>17</v>
      </c>
      <c r="AO72">
        <v>3</v>
      </c>
      <c r="AP72">
        <v>3.01E-4</v>
      </c>
      <c r="AQ72" t="s">
        <v>14</v>
      </c>
      <c r="AR72">
        <v>3</v>
      </c>
      <c r="AS72">
        <v>2.7099999999999997E-4</v>
      </c>
      <c r="AT72" t="s">
        <v>12</v>
      </c>
      <c r="AU72">
        <v>2</v>
      </c>
      <c r="AV72">
        <v>1.7699999999999999E-4</v>
      </c>
      <c r="AW72" t="s">
        <v>13</v>
      </c>
      <c r="AX72">
        <v>2</v>
      </c>
      <c r="AY72">
        <v>1.74E-4</v>
      </c>
    </row>
    <row r="73" spans="1:72" x14ac:dyDescent="0.25">
      <c r="A73" t="s">
        <v>752</v>
      </c>
      <c r="B73">
        <v>0</v>
      </c>
      <c r="C73">
        <v>14</v>
      </c>
      <c r="D73">
        <v>0.01</v>
      </c>
      <c r="E73">
        <v>54</v>
      </c>
      <c r="F73">
        <v>0.01</v>
      </c>
      <c r="G73">
        <v>25.93</v>
      </c>
      <c r="H73">
        <v>5</v>
      </c>
      <c r="I73">
        <v>18.52</v>
      </c>
      <c r="J73">
        <v>7.8999999999999996E-5</v>
      </c>
      <c r="K73">
        <f>J73*27</f>
        <v>2.1329999999999999E-3</v>
      </c>
      <c r="L73" s="1">
        <v>0</v>
      </c>
      <c r="M73">
        <v>4.6587979735899998E-8</v>
      </c>
      <c r="N73">
        <v>2.1584248825451399E-4</v>
      </c>
      <c r="O73">
        <v>0</v>
      </c>
      <c r="P73">
        <v>4.2715845920081801E-4</v>
      </c>
      <c r="Q73">
        <v>9</v>
      </c>
      <c r="R73">
        <v>1.75871657096271E-4</v>
      </c>
      <c r="T73">
        <v>1</v>
      </c>
      <c r="U73">
        <v>5</v>
      </c>
      <c r="V73" t="s">
        <v>35</v>
      </c>
      <c r="W73">
        <v>6</v>
      </c>
      <c r="X73" s="20">
        <v>9.7799999999999992E-4</v>
      </c>
      <c r="Y73" s="20"/>
      <c r="Z73" s="21">
        <f>X73-J73</f>
        <v>8.9899999999999995E-4</v>
      </c>
      <c r="AA73" s="1">
        <f>W73/C73</f>
        <v>0.42857142857142855</v>
      </c>
      <c r="AB73" s="1">
        <f>X73/K73</f>
        <v>0.45850914205344584</v>
      </c>
      <c r="AC73" s="3">
        <f>X73+AC74</f>
        <v>1.9559999999999998E-2</v>
      </c>
      <c r="AD73" t="s">
        <v>21</v>
      </c>
      <c r="AE73">
        <v>2</v>
      </c>
      <c r="AF73" s="28">
        <v>5.8399999999999999E-4</v>
      </c>
      <c r="AG73" s="1">
        <f>AE73/C73</f>
        <v>0.14285714285714285</v>
      </c>
      <c r="AH73" t="s">
        <v>9</v>
      </c>
      <c r="AI73">
        <v>3</v>
      </c>
      <c r="AJ73" s="2">
        <v>2.92E-4</v>
      </c>
      <c r="AK73" t="s">
        <v>14</v>
      </c>
      <c r="AL73">
        <v>2</v>
      </c>
      <c r="AM73" s="2">
        <v>1.8000000000000001E-4</v>
      </c>
      <c r="AN73" t="s">
        <v>17</v>
      </c>
      <c r="AO73">
        <v>1</v>
      </c>
      <c r="AP73">
        <v>1E-4</v>
      </c>
    </row>
    <row r="74" spans="1:72" x14ac:dyDescent="0.25">
      <c r="A74" t="s">
        <v>751</v>
      </c>
      <c r="B74">
        <v>0</v>
      </c>
      <c r="C74">
        <v>14</v>
      </c>
      <c r="D74">
        <v>0.01</v>
      </c>
      <c r="E74">
        <v>70</v>
      </c>
      <c r="F74">
        <v>0.01</v>
      </c>
      <c r="G74">
        <v>20</v>
      </c>
      <c r="H74">
        <v>5</v>
      </c>
      <c r="I74">
        <v>18.52</v>
      </c>
      <c r="J74">
        <v>8.1000000000000004E-5</v>
      </c>
      <c r="K74">
        <f>J74*27</f>
        <v>2.1870000000000001E-3</v>
      </c>
      <c r="L74" s="1">
        <v>0</v>
      </c>
      <c r="M74">
        <v>4.61853957590962E-8</v>
      </c>
      <c r="N74">
        <v>2.1490787737795099E-4</v>
      </c>
      <c r="O74">
        <v>0</v>
      </c>
      <c r="P74">
        <v>4.3700506006814498E-4</v>
      </c>
      <c r="Q74">
        <v>12</v>
      </c>
      <c r="R74">
        <v>1.7511012230796001E-4</v>
      </c>
      <c r="T74">
        <v>1</v>
      </c>
      <c r="U74">
        <v>5</v>
      </c>
      <c r="V74" t="s">
        <v>35</v>
      </c>
      <c r="W74">
        <v>6</v>
      </c>
      <c r="X74" s="20">
        <v>9.7799999999999992E-4</v>
      </c>
      <c r="Y74" s="20"/>
      <c r="Z74" s="21">
        <f>X74-J74</f>
        <v>8.969999999999999E-4</v>
      </c>
      <c r="AA74" s="1">
        <f>W74/C74</f>
        <v>0.42857142857142855</v>
      </c>
      <c r="AB74" s="1">
        <f>X74/K74</f>
        <v>0.4471879286694101</v>
      </c>
      <c r="AC74" s="3">
        <f>X74+AC75</f>
        <v>1.8581999999999998E-2</v>
      </c>
      <c r="AD74" t="s">
        <v>42</v>
      </c>
      <c r="AE74">
        <v>1</v>
      </c>
      <c r="AF74" s="28">
        <v>5.7300000000000005E-4</v>
      </c>
      <c r="AG74" s="1">
        <f>AE74/C74</f>
        <v>7.1428571428571425E-2</v>
      </c>
      <c r="AH74" t="s">
        <v>13</v>
      </c>
      <c r="AI74">
        <v>3</v>
      </c>
      <c r="AJ74" s="2">
        <v>2.6200000000000003E-4</v>
      </c>
      <c r="AK74" t="s">
        <v>9</v>
      </c>
      <c r="AL74">
        <v>2</v>
      </c>
      <c r="AM74" s="2">
        <v>1.95E-4</v>
      </c>
      <c r="AN74" t="s">
        <v>12</v>
      </c>
      <c r="AO74">
        <v>2</v>
      </c>
      <c r="AP74">
        <v>1.7699999999999999E-4</v>
      </c>
    </row>
    <row r="75" spans="1:72" x14ac:dyDescent="0.25">
      <c r="A75" t="s">
        <v>753</v>
      </c>
      <c r="B75">
        <v>0</v>
      </c>
      <c r="C75">
        <v>10</v>
      </c>
      <c r="D75">
        <v>0.01</v>
      </c>
      <c r="E75">
        <v>42</v>
      </c>
      <c r="F75">
        <v>0.01</v>
      </c>
      <c r="G75">
        <v>23.81</v>
      </c>
      <c r="H75">
        <v>5</v>
      </c>
      <c r="I75">
        <v>18.52</v>
      </c>
      <c r="J75">
        <v>7.8999999999999996E-5</v>
      </c>
      <c r="K75">
        <f>J75*27</f>
        <v>2.1329999999999999E-3</v>
      </c>
      <c r="L75" s="1">
        <v>0</v>
      </c>
      <c r="M75">
        <v>4.6181526627192902E-8</v>
      </c>
      <c r="N75">
        <v>2.14898875351159E-4</v>
      </c>
      <c r="O75">
        <v>0</v>
      </c>
      <c r="P75">
        <v>4.2443886697776699E-4</v>
      </c>
      <c r="Q75">
        <v>10</v>
      </c>
      <c r="R75">
        <v>1.75102787323166E-4</v>
      </c>
      <c r="T75">
        <v>1</v>
      </c>
      <c r="U75">
        <v>5</v>
      </c>
      <c r="V75" t="s">
        <v>35</v>
      </c>
      <c r="W75">
        <v>6</v>
      </c>
      <c r="X75" s="20">
        <v>9.7799999999999992E-4</v>
      </c>
      <c r="Y75" s="20"/>
      <c r="Z75" s="21">
        <f>X75-J75</f>
        <v>8.9899999999999995E-4</v>
      </c>
      <c r="AA75" s="1">
        <f>W75/C75</f>
        <v>0.6</v>
      </c>
      <c r="AB75" s="1">
        <f>X75/K75</f>
        <v>0.45850914205344584</v>
      </c>
      <c r="AC75" s="3">
        <f>X75+AC76</f>
        <v>1.7603999999999998E-2</v>
      </c>
      <c r="AD75" t="s">
        <v>42</v>
      </c>
      <c r="AE75">
        <v>1</v>
      </c>
      <c r="AF75" s="28">
        <v>5.7300000000000005E-4</v>
      </c>
      <c r="AG75" s="1">
        <f>AE75/C75</f>
        <v>0.1</v>
      </c>
      <c r="AH75" t="s">
        <v>21</v>
      </c>
      <c r="AI75">
        <v>1</v>
      </c>
      <c r="AJ75" s="2">
        <v>2.92E-4</v>
      </c>
      <c r="AK75" t="s">
        <v>11</v>
      </c>
      <c r="AL75">
        <v>1</v>
      </c>
      <c r="AM75" s="2">
        <v>1.8100000000000001E-4</v>
      </c>
      <c r="AN75" t="s">
        <v>9</v>
      </c>
      <c r="AO75">
        <v>1</v>
      </c>
      <c r="AP75">
        <v>9.7E-5</v>
      </c>
    </row>
    <row r="76" spans="1:72" x14ac:dyDescent="0.25">
      <c r="A76" s="22" t="s">
        <v>755</v>
      </c>
      <c r="B76">
        <v>0</v>
      </c>
      <c r="C76">
        <v>13</v>
      </c>
      <c r="D76">
        <v>0.01</v>
      </c>
      <c r="E76">
        <v>33</v>
      </c>
      <c r="F76">
        <v>0</v>
      </c>
      <c r="G76">
        <v>39.39</v>
      </c>
      <c r="H76">
        <v>4</v>
      </c>
      <c r="I76">
        <v>14.81</v>
      </c>
      <c r="J76">
        <v>7.8999999999999996E-5</v>
      </c>
      <c r="K76">
        <f>J76*27</f>
        <v>2.1329999999999999E-3</v>
      </c>
      <c r="L76" s="1">
        <v>0</v>
      </c>
      <c r="M76">
        <v>5.0506859202394699E-8</v>
      </c>
      <c r="N76">
        <v>2.24737311549272E-4</v>
      </c>
      <c r="O76">
        <v>0</v>
      </c>
      <c r="P76">
        <v>4.2582791882904701E-4</v>
      </c>
      <c r="Q76">
        <v>8</v>
      </c>
      <c r="R76">
        <v>1.9144289502345401E-4</v>
      </c>
      <c r="T76">
        <v>1</v>
      </c>
      <c r="U76">
        <v>4</v>
      </c>
      <c r="V76" t="s">
        <v>35</v>
      </c>
      <c r="W76">
        <v>6</v>
      </c>
      <c r="X76" s="20">
        <v>9.7799999999999992E-4</v>
      </c>
      <c r="Y76" s="20"/>
      <c r="Z76" s="21">
        <f>X76-J76</f>
        <v>8.9899999999999995E-4</v>
      </c>
      <c r="AA76" s="25">
        <f>W76/C76</f>
        <v>0.46153846153846156</v>
      </c>
      <c r="AB76" s="1">
        <f>X76/K76</f>
        <v>0.45850914205344584</v>
      </c>
      <c r="AC76" s="3">
        <f>X76+AC77</f>
        <v>1.6625999999999998E-2</v>
      </c>
      <c r="AD76" t="s">
        <v>42</v>
      </c>
      <c r="AE76">
        <v>1</v>
      </c>
      <c r="AF76" s="28">
        <v>5.7300000000000005E-4</v>
      </c>
      <c r="AG76" s="1">
        <f>AE76/C76</f>
        <v>7.6923076923076927E-2</v>
      </c>
      <c r="AH76" t="s">
        <v>9</v>
      </c>
      <c r="AI76">
        <v>5</v>
      </c>
      <c r="AJ76" s="2">
        <v>4.8700000000000002E-4</v>
      </c>
      <c r="AK76" t="s">
        <v>14</v>
      </c>
      <c r="AL76">
        <v>1</v>
      </c>
      <c r="AM76" s="2">
        <v>9.0000000000000006E-5</v>
      </c>
    </row>
    <row r="77" spans="1:72" x14ac:dyDescent="0.25">
      <c r="A77" s="15" t="s">
        <v>756</v>
      </c>
      <c r="B77">
        <v>0</v>
      </c>
      <c r="C77">
        <v>11</v>
      </c>
      <c r="D77">
        <v>0.01</v>
      </c>
      <c r="E77">
        <v>53</v>
      </c>
      <c r="F77">
        <v>0.01</v>
      </c>
      <c r="G77">
        <v>20.75</v>
      </c>
      <c r="H77">
        <v>5</v>
      </c>
      <c r="I77">
        <v>18.52</v>
      </c>
      <c r="J77">
        <v>7.1000000000000005E-5</v>
      </c>
      <c r="K77">
        <f>J77*27</f>
        <v>1.9170000000000001E-3</v>
      </c>
      <c r="L77" s="1">
        <v>0</v>
      </c>
      <c r="M77">
        <v>4.45374867553753E-8</v>
      </c>
      <c r="N77">
        <v>2.1103906452449799E-4</v>
      </c>
      <c r="O77">
        <v>0</v>
      </c>
      <c r="P77">
        <v>3.8126576047000602E-4</v>
      </c>
      <c r="Q77">
        <v>17</v>
      </c>
      <c r="R77">
        <v>1.71957756279221E-4</v>
      </c>
      <c r="T77">
        <v>1</v>
      </c>
      <c r="U77">
        <v>4</v>
      </c>
      <c r="V77" t="s">
        <v>35</v>
      </c>
      <c r="W77">
        <v>6</v>
      </c>
      <c r="X77" s="20">
        <v>9.7799999999999992E-4</v>
      </c>
      <c r="Y77" s="20"/>
      <c r="Z77" s="21">
        <f>X77-J77</f>
        <v>9.0699999999999993E-4</v>
      </c>
      <c r="AA77" s="1">
        <f>W77/C77</f>
        <v>0.54545454545454541</v>
      </c>
      <c r="AB77" s="1">
        <f>X77/K77</f>
        <v>0.5101721439749608</v>
      </c>
      <c r="AC77" s="3">
        <f>X77+AC78</f>
        <v>1.5647999999999999E-2</v>
      </c>
      <c r="AD77" t="s">
        <v>42</v>
      </c>
      <c r="AE77">
        <v>1</v>
      </c>
      <c r="AF77" s="28">
        <v>5.7300000000000005E-4</v>
      </c>
      <c r="AG77" s="1">
        <f>AE77/C77</f>
        <v>9.0909090909090912E-2</v>
      </c>
      <c r="AH77" t="s">
        <v>9</v>
      </c>
      <c r="AI77">
        <v>2</v>
      </c>
      <c r="AJ77" s="2">
        <v>1.95E-4</v>
      </c>
      <c r="AK77" t="s">
        <v>14</v>
      </c>
      <c r="AL77">
        <v>1</v>
      </c>
      <c r="AM77" s="2">
        <v>9.0000000000000006E-5</v>
      </c>
      <c r="AN77" t="s">
        <v>6</v>
      </c>
      <c r="AO77">
        <v>1</v>
      </c>
      <c r="AP77">
        <v>6.8999999999999997E-5</v>
      </c>
    </row>
    <row r="78" spans="1:72" x14ac:dyDescent="0.25">
      <c r="A78" s="15" t="s">
        <v>750</v>
      </c>
      <c r="B78">
        <v>0</v>
      </c>
      <c r="C78">
        <v>14</v>
      </c>
      <c r="D78">
        <v>0.01</v>
      </c>
      <c r="E78">
        <v>116</v>
      </c>
      <c r="F78">
        <v>0.02</v>
      </c>
      <c r="G78">
        <v>12.07</v>
      </c>
      <c r="H78">
        <v>6</v>
      </c>
      <c r="I78">
        <v>22.22</v>
      </c>
      <c r="J78">
        <v>6.8999999999999997E-5</v>
      </c>
      <c r="K78">
        <f>J78*27</f>
        <v>1.8629999999999999E-3</v>
      </c>
      <c r="L78" s="1">
        <v>0</v>
      </c>
      <c r="M78">
        <v>3.7422401269539702E-8</v>
      </c>
      <c r="N78">
        <v>1.9344870449175799E-4</v>
      </c>
      <c r="O78">
        <v>0</v>
      </c>
      <c r="P78">
        <v>3.5693992098743499E-4</v>
      </c>
      <c r="Q78">
        <v>14</v>
      </c>
      <c r="R78">
        <v>1.5046010349358999E-4</v>
      </c>
      <c r="T78">
        <v>1</v>
      </c>
      <c r="U78">
        <v>6</v>
      </c>
      <c r="V78" t="s">
        <v>35</v>
      </c>
      <c r="W78">
        <v>6</v>
      </c>
      <c r="X78" s="20">
        <v>9.7799999999999992E-4</v>
      </c>
      <c r="Y78" s="20"/>
      <c r="Z78" s="21">
        <f>X78-J78</f>
        <v>9.0899999999999987E-4</v>
      </c>
      <c r="AA78" s="1">
        <f>W78/C78</f>
        <v>0.42857142857142855</v>
      </c>
      <c r="AB78" s="1">
        <f>X78/K78</f>
        <v>0.5249597423510467</v>
      </c>
      <c r="AC78" s="3">
        <f>X78+AC79</f>
        <v>1.4669999999999997E-2</v>
      </c>
      <c r="AD78" t="s">
        <v>21</v>
      </c>
      <c r="AE78">
        <v>1</v>
      </c>
      <c r="AF78" s="28">
        <v>2.92E-4</v>
      </c>
      <c r="AG78" s="1">
        <f>AE78/C78</f>
        <v>7.1428571428571425E-2</v>
      </c>
      <c r="AH78" t="s">
        <v>9</v>
      </c>
      <c r="AI78">
        <v>2</v>
      </c>
      <c r="AJ78" s="2">
        <v>1.95E-4</v>
      </c>
      <c r="AK78" t="s">
        <v>14</v>
      </c>
      <c r="AL78">
        <v>2</v>
      </c>
      <c r="AM78" s="2">
        <v>1.8000000000000001E-4</v>
      </c>
      <c r="AN78" t="s">
        <v>6</v>
      </c>
      <c r="AO78">
        <v>2</v>
      </c>
      <c r="AP78">
        <v>1.3899999999999999E-4</v>
      </c>
      <c r="AQ78" t="s">
        <v>12</v>
      </c>
      <c r="AR78">
        <v>1</v>
      </c>
      <c r="AS78">
        <v>8.7999999999999998E-5</v>
      </c>
    </row>
    <row r="79" spans="1:72" x14ac:dyDescent="0.25">
      <c r="A79" s="22" t="s">
        <v>754</v>
      </c>
      <c r="B79" s="23">
        <v>0</v>
      </c>
      <c r="C79" s="23">
        <v>13</v>
      </c>
      <c r="D79" s="23">
        <v>0.01</v>
      </c>
      <c r="E79" s="23">
        <v>29</v>
      </c>
      <c r="F79" s="23">
        <v>0</v>
      </c>
      <c r="G79" s="23">
        <v>44.83</v>
      </c>
      <c r="H79" s="23">
        <v>5</v>
      </c>
      <c r="I79" s="23">
        <v>18.52</v>
      </c>
      <c r="J79" s="23">
        <v>6.0999999999999999E-5</v>
      </c>
      <c r="K79">
        <f>J79*27</f>
        <v>1.647E-3</v>
      </c>
      <c r="L79" s="24">
        <v>0</v>
      </c>
      <c r="M79" s="23">
        <v>3.6371796757632502E-8</v>
      </c>
      <c r="N79" s="23">
        <v>1.90713913382408E-4</v>
      </c>
      <c r="O79" s="23">
        <v>0</v>
      </c>
      <c r="P79" s="23">
        <v>3.29014736680558E-4</v>
      </c>
      <c r="Q79" s="23">
        <v>10</v>
      </c>
      <c r="R79" s="23">
        <v>1.55396522015295E-4</v>
      </c>
      <c r="S79" s="23"/>
      <c r="T79" s="23">
        <v>1</v>
      </c>
      <c r="U79" s="23">
        <v>5</v>
      </c>
      <c r="V79" s="23" t="s">
        <v>35</v>
      </c>
      <c r="W79" s="23">
        <v>6</v>
      </c>
      <c r="X79" s="20">
        <v>9.7799999999999992E-4</v>
      </c>
      <c r="Y79" s="20"/>
      <c r="Z79" s="21">
        <f>X79-J79</f>
        <v>9.1699999999999995E-4</v>
      </c>
      <c r="AA79" s="25">
        <f>W79/C79</f>
        <v>0.46153846153846156</v>
      </c>
      <c r="AB79" s="1">
        <f>X79/K79</f>
        <v>0.59380692167577409</v>
      </c>
      <c r="AC79" s="26">
        <f>X79+AC80</f>
        <v>1.3691999999999998E-2</v>
      </c>
      <c r="AD79" t="s">
        <v>10</v>
      </c>
      <c r="AE79">
        <v>2</v>
      </c>
      <c r="AF79" s="28">
        <v>2.4499999999999999E-4</v>
      </c>
      <c r="AG79" s="1">
        <f>AE79/C79</f>
        <v>0.15384615384615385</v>
      </c>
      <c r="AH79" t="s">
        <v>9</v>
      </c>
      <c r="AI79">
        <v>2</v>
      </c>
      <c r="AJ79" s="2">
        <v>1.95E-4</v>
      </c>
      <c r="AK79" t="s">
        <v>6</v>
      </c>
      <c r="AL79">
        <v>2</v>
      </c>
      <c r="AM79" s="2">
        <v>1.3899999999999999E-4</v>
      </c>
      <c r="AN79" t="s">
        <v>12</v>
      </c>
      <c r="AO79">
        <v>1</v>
      </c>
      <c r="AP79">
        <v>8.7999999999999998E-5</v>
      </c>
    </row>
    <row r="80" spans="1:72" x14ac:dyDescent="0.25">
      <c r="A80" s="15" t="s">
        <v>757</v>
      </c>
      <c r="B80">
        <v>0</v>
      </c>
      <c r="C80">
        <v>10</v>
      </c>
      <c r="D80">
        <v>0.01</v>
      </c>
      <c r="E80">
        <v>49</v>
      </c>
      <c r="F80">
        <v>0.01</v>
      </c>
      <c r="G80">
        <v>20.41</v>
      </c>
      <c r="H80">
        <v>3</v>
      </c>
      <c r="I80">
        <v>11.11</v>
      </c>
      <c r="J80">
        <v>5.1E-5</v>
      </c>
      <c r="K80">
        <f>J80*27</f>
        <v>1.377E-3</v>
      </c>
      <c r="L80" s="1">
        <v>0</v>
      </c>
      <c r="M80">
        <v>3.5769372710202703E-8</v>
      </c>
      <c r="N80">
        <v>1.8912792683843099E-4</v>
      </c>
      <c r="O80">
        <v>0</v>
      </c>
      <c r="P80">
        <v>2.7483078965063399E-4</v>
      </c>
      <c r="Q80">
        <v>13</v>
      </c>
      <c r="R80">
        <v>1.6811371274527199E-4</v>
      </c>
      <c r="T80">
        <v>1</v>
      </c>
      <c r="U80">
        <v>3</v>
      </c>
      <c r="V80" t="s">
        <v>35</v>
      </c>
      <c r="W80">
        <v>6</v>
      </c>
      <c r="X80" s="20">
        <v>9.7799999999999992E-4</v>
      </c>
      <c r="Y80" s="20"/>
      <c r="Z80" s="21">
        <f>X80-J80</f>
        <v>9.2699999999999987E-4</v>
      </c>
      <c r="AA80" s="1">
        <f>W80/C80</f>
        <v>0.6</v>
      </c>
      <c r="AB80" s="1">
        <f>X80/K80</f>
        <v>0.710239651416122</v>
      </c>
      <c r="AC80" s="3">
        <f>X80+AC81</f>
        <v>1.2713999999999998E-2</v>
      </c>
      <c r="AD80" t="s">
        <v>17</v>
      </c>
      <c r="AE80">
        <v>2</v>
      </c>
      <c r="AF80" s="28">
        <v>2.0100000000000001E-4</v>
      </c>
      <c r="AG80" s="1">
        <f>AE80/C80</f>
        <v>0.2</v>
      </c>
      <c r="AH80" t="s">
        <v>9</v>
      </c>
      <c r="AI80">
        <v>2</v>
      </c>
      <c r="AJ80" s="2">
        <v>1.95E-4</v>
      </c>
      <c r="AM80" s="2"/>
    </row>
    <row r="81" spans="1:54" x14ac:dyDescent="0.25">
      <c r="A81" s="15" t="s">
        <v>739</v>
      </c>
      <c r="B81">
        <v>1</v>
      </c>
      <c r="C81">
        <v>33</v>
      </c>
      <c r="D81">
        <v>0.02</v>
      </c>
      <c r="E81">
        <v>77</v>
      </c>
      <c r="F81">
        <v>0.01</v>
      </c>
      <c r="G81">
        <v>42.86</v>
      </c>
      <c r="H81">
        <v>9</v>
      </c>
      <c r="I81">
        <v>33.33</v>
      </c>
      <c r="J81">
        <v>1.5200000000000001E-4</v>
      </c>
      <c r="K81">
        <f>J81*27</f>
        <v>4.104E-3</v>
      </c>
      <c r="L81" s="1">
        <v>0</v>
      </c>
      <c r="M81">
        <v>6.5458079247923604E-8</v>
      </c>
      <c r="N81">
        <v>2.5584776576691799E-4</v>
      </c>
      <c r="O81">
        <v>0</v>
      </c>
      <c r="P81">
        <v>6.2814199270125402E-4</v>
      </c>
      <c r="Q81">
        <v>17</v>
      </c>
      <c r="R81">
        <v>1.70565177177945E-4</v>
      </c>
      <c r="T81">
        <v>1</v>
      </c>
      <c r="U81">
        <v>9</v>
      </c>
      <c r="V81" t="s">
        <v>35</v>
      </c>
      <c r="W81">
        <v>5</v>
      </c>
      <c r="X81" s="20">
        <v>8.1499999999999997E-4</v>
      </c>
      <c r="Y81" s="20"/>
      <c r="Z81" s="21">
        <f>X81-J81</f>
        <v>6.6299999999999996E-4</v>
      </c>
      <c r="AA81" s="1">
        <f>W81/C81</f>
        <v>0.15151515151515152</v>
      </c>
      <c r="AB81" s="1">
        <f>X81/K81</f>
        <v>0.1985867446393762</v>
      </c>
      <c r="AC81" s="3">
        <f>X81+AC82</f>
        <v>1.1735999999999998E-2</v>
      </c>
      <c r="AD81" t="s">
        <v>40</v>
      </c>
      <c r="AE81">
        <v>1</v>
      </c>
      <c r="AF81" s="28">
        <v>7.9100000000000004E-4</v>
      </c>
      <c r="AG81" s="1">
        <f>AE81/C81</f>
        <v>3.0303030303030304E-2</v>
      </c>
      <c r="AH81" t="s">
        <v>13</v>
      </c>
      <c r="AI81">
        <v>8</v>
      </c>
      <c r="AJ81" s="2">
        <v>6.9800000000000005E-4</v>
      </c>
      <c r="AK81" t="s">
        <v>10</v>
      </c>
      <c r="AL81">
        <v>4</v>
      </c>
      <c r="AM81" s="2">
        <v>4.8899999999999996E-4</v>
      </c>
      <c r="AN81" t="s">
        <v>6</v>
      </c>
      <c r="AO81">
        <v>5</v>
      </c>
      <c r="AP81">
        <v>3.4699999999999998E-4</v>
      </c>
      <c r="AQ81" t="s">
        <v>16</v>
      </c>
      <c r="AR81">
        <v>7</v>
      </c>
      <c r="AS81">
        <v>3.2499999999999999E-4</v>
      </c>
      <c r="AT81" t="s">
        <v>8</v>
      </c>
      <c r="AU81">
        <v>1</v>
      </c>
      <c r="AV81">
        <v>3.01E-4</v>
      </c>
      <c r="AW81" t="s">
        <v>11</v>
      </c>
      <c r="AX81">
        <v>1</v>
      </c>
      <c r="AY81">
        <v>1.8100000000000001E-4</v>
      </c>
      <c r="AZ81" t="s">
        <v>23</v>
      </c>
      <c r="BA81">
        <v>1</v>
      </c>
      <c r="BB81">
        <v>1.6799999999999999E-4</v>
      </c>
    </row>
    <row r="82" spans="1:54" x14ac:dyDescent="0.25">
      <c r="A82" s="15" t="s">
        <v>745</v>
      </c>
      <c r="B82">
        <v>0</v>
      </c>
      <c r="C82">
        <v>13</v>
      </c>
      <c r="D82">
        <v>0.01</v>
      </c>
      <c r="E82">
        <v>38</v>
      </c>
      <c r="F82">
        <v>0.01</v>
      </c>
      <c r="G82">
        <v>34.21</v>
      </c>
      <c r="H82">
        <v>3</v>
      </c>
      <c r="I82">
        <v>11.11</v>
      </c>
      <c r="J82">
        <v>6.8999999999999997E-5</v>
      </c>
      <c r="K82">
        <f>J82*27</f>
        <v>1.8629999999999999E-3</v>
      </c>
      <c r="L82" s="1">
        <v>0</v>
      </c>
      <c r="M82">
        <v>4.2268850462925798E-8</v>
      </c>
      <c r="N82">
        <v>2.0559389694960699E-4</v>
      </c>
      <c r="O82">
        <v>0</v>
      </c>
      <c r="P82">
        <v>3.74652677038866E-4</v>
      </c>
      <c r="Q82">
        <v>9</v>
      </c>
      <c r="R82">
        <v>1.8275013062187299E-4</v>
      </c>
      <c r="T82">
        <v>1</v>
      </c>
      <c r="U82">
        <v>3</v>
      </c>
      <c r="V82" t="s">
        <v>35</v>
      </c>
      <c r="W82">
        <v>5</v>
      </c>
      <c r="X82" s="20">
        <v>8.1499999999999997E-4</v>
      </c>
      <c r="Y82" s="20"/>
      <c r="Z82" s="21">
        <f>X82-J82</f>
        <v>7.4599999999999992E-4</v>
      </c>
      <c r="AA82" s="1">
        <f>W82/C82</f>
        <v>0.38461538461538464</v>
      </c>
      <c r="AB82" s="1">
        <f>X82/K82</f>
        <v>0.43746645195920558</v>
      </c>
      <c r="AC82" s="3">
        <f>X82+AC83</f>
        <v>1.0920999999999998E-2</v>
      </c>
      <c r="AD82" t="s">
        <v>9</v>
      </c>
      <c r="AE82">
        <v>7</v>
      </c>
      <c r="AF82" s="28">
        <v>6.8199999999999999E-4</v>
      </c>
      <c r="AG82" s="1">
        <f>AE82/C82</f>
        <v>0.53846153846153844</v>
      </c>
      <c r="AH82" t="s">
        <v>5</v>
      </c>
      <c r="AI82">
        <v>1</v>
      </c>
      <c r="AJ82" s="2">
        <v>3.7599999999999998E-4</v>
      </c>
      <c r="AM82" s="2"/>
    </row>
    <row r="83" spans="1:54" x14ac:dyDescent="0.25">
      <c r="A83" t="s">
        <v>741</v>
      </c>
      <c r="B83">
        <v>0</v>
      </c>
      <c r="C83">
        <v>12</v>
      </c>
      <c r="D83">
        <v>0.01</v>
      </c>
      <c r="E83">
        <v>90</v>
      </c>
      <c r="F83">
        <v>0.01</v>
      </c>
      <c r="G83">
        <v>13.33</v>
      </c>
      <c r="H83">
        <v>8</v>
      </c>
      <c r="I83">
        <v>29.63</v>
      </c>
      <c r="J83">
        <v>9.6000000000000002E-5</v>
      </c>
      <c r="K83">
        <f>J83*27</f>
        <v>2.5920000000000001E-3</v>
      </c>
      <c r="L83" s="1">
        <v>0</v>
      </c>
      <c r="M83">
        <v>4.2732743377905897E-8</v>
      </c>
      <c r="N83">
        <v>2.06718996170903E-4</v>
      </c>
      <c r="O83">
        <v>0</v>
      </c>
      <c r="P83">
        <v>4.6849708157327202E-4</v>
      </c>
      <c r="Q83">
        <v>16</v>
      </c>
      <c r="R83">
        <v>1.45468923231376E-4</v>
      </c>
      <c r="T83">
        <v>1</v>
      </c>
      <c r="U83">
        <v>6</v>
      </c>
      <c r="V83" t="s">
        <v>35</v>
      </c>
      <c r="W83">
        <v>5</v>
      </c>
      <c r="X83" s="20">
        <v>8.1499999999999997E-4</v>
      </c>
      <c r="Y83" s="20"/>
      <c r="Z83" s="21">
        <f>X83-J83</f>
        <v>7.1900000000000002E-4</v>
      </c>
      <c r="AA83" s="1">
        <f>W83/C83</f>
        <v>0.41666666666666669</v>
      </c>
      <c r="AB83" s="1">
        <f>X83/K83</f>
        <v>0.31442901234567899</v>
      </c>
      <c r="AC83" s="3">
        <f>X83+AC84</f>
        <v>1.0105999999999999E-2</v>
      </c>
      <c r="AD83" t="s">
        <v>45</v>
      </c>
      <c r="AE83">
        <v>1</v>
      </c>
      <c r="AF83" s="28">
        <v>5.8200000000000005E-4</v>
      </c>
      <c r="AG83" s="1">
        <f>AE83/C83</f>
        <v>8.3333333333333329E-2</v>
      </c>
      <c r="AH83" t="s">
        <v>19</v>
      </c>
      <c r="AI83">
        <v>1</v>
      </c>
      <c r="AJ83" s="2">
        <v>5.22E-4</v>
      </c>
      <c r="AK83" t="s">
        <v>8</v>
      </c>
      <c r="AL83">
        <v>1</v>
      </c>
      <c r="AM83" s="2">
        <v>3.01E-4</v>
      </c>
      <c r="AN83" t="s">
        <v>10</v>
      </c>
      <c r="AO83">
        <v>1</v>
      </c>
      <c r="AP83">
        <v>1.22E-4</v>
      </c>
      <c r="AQ83" t="s">
        <v>9</v>
      </c>
      <c r="AR83">
        <v>1</v>
      </c>
      <c r="AS83">
        <v>9.7E-5</v>
      </c>
      <c r="AT83" t="s">
        <v>12</v>
      </c>
      <c r="AU83">
        <v>1</v>
      </c>
      <c r="AV83">
        <v>8.7999999999999998E-5</v>
      </c>
      <c r="AW83" t="s">
        <v>6</v>
      </c>
      <c r="AX83">
        <v>1</v>
      </c>
      <c r="AY83">
        <v>6.8999999999999997E-5</v>
      </c>
    </row>
    <row r="84" spans="1:54" x14ac:dyDescent="0.25">
      <c r="A84" s="15" t="s">
        <v>746</v>
      </c>
      <c r="B84">
        <v>0</v>
      </c>
      <c r="C84">
        <v>11</v>
      </c>
      <c r="D84">
        <v>0.01</v>
      </c>
      <c r="E84">
        <v>18</v>
      </c>
      <c r="F84">
        <v>0</v>
      </c>
      <c r="G84">
        <v>61.11</v>
      </c>
      <c r="H84">
        <v>3</v>
      </c>
      <c r="I84">
        <v>11.11</v>
      </c>
      <c r="J84">
        <v>6.8999999999999997E-5</v>
      </c>
      <c r="K84">
        <f>J84*27</f>
        <v>1.8629999999999999E-3</v>
      </c>
      <c r="L84" s="1">
        <v>0</v>
      </c>
      <c r="M84">
        <v>4.0762133616343799E-8</v>
      </c>
      <c r="N84">
        <v>2.0189634374189101E-4</v>
      </c>
      <c r="O84">
        <v>0</v>
      </c>
      <c r="P84">
        <v>3.7517624136467002E-4</v>
      </c>
      <c r="Q84">
        <v>5</v>
      </c>
      <c r="R84">
        <v>1.7946341665945901E-4</v>
      </c>
      <c r="T84">
        <v>1</v>
      </c>
      <c r="U84">
        <v>3</v>
      </c>
      <c r="V84" t="s">
        <v>35</v>
      </c>
      <c r="W84">
        <v>5</v>
      </c>
      <c r="X84" s="20">
        <v>8.1499999999999997E-4</v>
      </c>
      <c r="Y84" s="20"/>
      <c r="Z84" s="21">
        <f>X84-J84</f>
        <v>7.4599999999999992E-4</v>
      </c>
      <c r="AA84" s="1">
        <f>W84/C84</f>
        <v>0.45454545454545453</v>
      </c>
      <c r="AB84" s="1">
        <f>X84/K84</f>
        <v>0.43746645195920558</v>
      </c>
      <c r="AC84" s="3">
        <f>X84+AC85</f>
        <v>9.2909999999999989E-3</v>
      </c>
      <c r="AD84" t="s">
        <v>42</v>
      </c>
      <c r="AE84">
        <v>1</v>
      </c>
      <c r="AF84" s="28">
        <v>5.7300000000000005E-4</v>
      </c>
      <c r="AG84" s="1">
        <f>AE84/C84</f>
        <v>9.0909090909090912E-2</v>
      </c>
      <c r="AH84" t="s">
        <v>9</v>
      </c>
      <c r="AI84">
        <v>5</v>
      </c>
      <c r="AJ84" s="2">
        <v>4.8700000000000002E-4</v>
      </c>
      <c r="AM84" s="2"/>
    </row>
    <row r="85" spans="1:54" x14ac:dyDescent="0.25">
      <c r="A85" t="s">
        <v>740</v>
      </c>
      <c r="B85">
        <v>0</v>
      </c>
      <c r="C85">
        <v>24</v>
      </c>
      <c r="D85">
        <v>0.02</v>
      </c>
      <c r="E85">
        <v>124</v>
      </c>
      <c r="F85">
        <v>0.02</v>
      </c>
      <c r="G85">
        <v>19.350000000000001</v>
      </c>
      <c r="H85">
        <v>9</v>
      </c>
      <c r="I85">
        <v>33.33</v>
      </c>
      <c r="J85">
        <v>1.2799999999999999E-4</v>
      </c>
      <c r="K85">
        <f>J85*27</f>
        <v>3.4559999999999999E-3</v>
      </c>
      <c r="L85" s="1">
        <v>0</v>
      </c>
      <c r="M85">
        <v>4.47838809885767E-8</v>
      </c>
      <c r="N85">
        <v>2.11622023874116E-4</v>
      </c>
      <c r="O85">
        <v>0</v>
      </c>
      <c r="P85">
        <v>4.93484732717448E-4</v>
      </c>
      <c r="Q85">
        <v>16</v>
      </c>
      <c r="R85">
        <v>1.4108134924941E-4</v>
      </c>
      <c r="T85">
        <v>1</v>
      </c>
      <c r="U85">
        <v>8</v>
      </c>
      <c r="V85" t="s">
        <v>35</v>
      </c>
      <c r="W85">
        <v>5</v>
      </c>
      <c r="X85" s="20">
        <v>8.1499999999999997E-4</v>
      </c>
      <c r="Y85" s="20"/>
      <c r="Z85" s="21">
        <f>X85-J85</f>
        <v>6.87E-4</v>
      </c>
      <c r="AA85" s="1">
        <f>W85/C85</f>
        <v>0.20833333333333334</v>
      </c>
      <c r="AB85" s="1">
        <f>X85/K85</f>
        <v>0.23582175925925927</v>
      </c>
      <c r="AC85" s="3">
        <f>X85+AC86</f>
        <v>8.4759999999999992E-3</v>
      </c>
      <c r="AD85" t="s">
        <v>10</v>
      </c>
      <c r="AE85">
        <v>4</v>
      </c>
      <c r="AF85" s="28">
        <v>4.8899999999999996E-4</v>
      </c>
      <c r="AG85" s="1">
        <f>AE85/C85</f>
        <v>0.16666666666666666</v>
      </c>
      <c r="AH85" t="s">
        <v>4</v>
      </c>
      <c r="AI85">
        <v>1</v>
      </c>
      <c r="AJ85" s="2">
        <v>3.97E-4</v>
      </c>
      <c r="AK85" t="s">
        <v>9</v>
      </c>
      <c r="AL85">
        <v>4</v>
      </c>
      <c r="AM85" s="2">
        <v>3.8999999999999999E-4</v>
      </c>
      <c r="AN85" t="s">
        <v>5</v>
      </c>
      <c r="AO85">
        <v>1</v>
      </c>
      <c r="AP85">
        <v>3.7599999999999998E-4</v>
      </c>
      <c r="AQ85" t="s">
        <v>11</v>
      </c>
      <c r="AR85">
        <v>2</v>
      </c>
      <c r="AS85">
        <v>3.6200000000000002E-4</v>
      </c>
      <c r="AT85" t="s">
        <v>12</v>
      </c>
      <c r="AU85">
        <v>4</v>
      </c>
      <c r="AV85">
        <v>3.5300000000000002E-4</v>
      </c>
      <c r="AW85" t="s">
        <v>13</v>
      </c>
      <c r="AX85">
        <v>2</v>
      </c>
      <c r="AY85">
        <v>1.74E-4</v>
      </c>
      <c r="AZ85" t="s">
        <v>14</v>
      </c>
      <c r="BA85">
        <v>1</v>
      </c>
      <c r="BB85">
        <v>9.0000000000000006E-5</v>
      </c>
    </row>
    <row r="86" spans="1:54" x14ac:dyDescent="0.25">
      <c r="A86" s="15" t="s">
        <v>742</v>
      </c>
      <c r="B86">
        <v>0</v>
      </c>
      <c r="C86">
        <v>17</v>
      </c>
      <c r="D86">
        <v>0.01</v>
      </c>
      <c r="E86">
        <v>54</v>
      </c>
      <c r="F86">
        <v>0.01</v>
      </c>
      <c r="G86">
        <v>31.48</v>
      </c>
      <c r="H86">
        <v>6</v>
      </c>
      <c r="I86">
        <v>22.22</v>
      </c>
      <c r="J86">
        <v>9.5000000000000005E-5</v>
      </c>
      <c r="K86">
        <f>J86*27</f>
        <v>2.565E-3</v>
      </c>
      <c r="L86" s="1">
        <v>0</v>
      </c>
      <c r="M86">
        <v>3.9890509982360703E-8</v>
      </c>
      <c r="N86">
        <v>1.9972608738560101E-4</v>
      </c>
      <c r="O86">
        <v>0</v>
      </c>
      <c r="P86">
        <v>4.7496550093050898E-4</v>
      </c>
      <c r="Q86">
        <v>9</v>
      </c>
      <c r="R86">
        <v>1.55342512411023E-4</v>
      </c>
      <c r="T86">
        <v>1</v>
      </c>
      <c r="U86">
        <v>6</v>
      </c>
      <c r="V86" t="s">
        <v>35</v>
      </c>
      <c r="W86">
        <v>5</v>
      </c>
      <c r="X86" s="20">
        <v>8.1499999999999997E-4</v>
      </c>
      <c r="Y86" s="20"/>
      <c r="Z86" s="21">
        <f>X86-J86</f>
        <v>7.1999999999999994E-4</v>
      </c>
      <c r="AA86" s="1">
        <f>W86/C86</f>
        <v>0.29411764705882354</v>
      </c>
      <c r="AB86" s="1">
        <f>X86/K86</f>
        <v>0.31773879142300193</v>
      </c>
      <c r="AC86" s="3">
        <f>X86+AC87</f>
        <v>7.6609999999999985E-3</v>
      </c>
      <c r="AD86" t="s">
        <v>9</v>
      </c>
      <c r="AE86">
        <v>5</v>
      </c>
      <c r="AF86" s="28">
        <v>4.8700000000000002E-4</v>
      </c>
      <c r="AG86" s="1">
        <f>AE86/C86</f>
        <v>0.29411764705882354</v>
      </c>
      <c r="AH86" t="s">
        <v>5</v>
      </c>
      <c r="AI86">
        <v>1</v>
      </c>
      <c r="AJ86" s="2">
        <v>3.7599999999999998E-4</v>
      </c>
      <c r="AK86" t="s">
        <v>14</v>
      </c>
      <c r="AL86">
        <v>4</v>
      </c>
      <c r="AM86" s="2">
        <v>3.6099999999999999E-4</v>
      </c>
      <c r="AN86" t="s">
        <v>7</v>
      </c>
      <c r="AO86">
        <v>1</v>
      </c>
      <c r="AP86">
        <v>3.3599999999999998E-4</v>
      </c>
      <c r="AQ86" t="s">
        <v>11</v>
      </c>
      <c r="AR86">
        <v>1</v>
      </c>
      <c r="AS86">
        <v>1.8100000000000001E-4</v>
      </c>
    </row>
    <row r="87" spans="1:54" x14ac:dyDescent="0.25">
      <c r="A87" s="15" t="s">
        <v>743</v>
      </c>
      <c r="B87">
        <v>0</v>
      </c>
      <c r="C87">
        <v>11</v>
      </c>
      <c r="D87">
        <v>0.01</v>
      </c>
      <c r="E87">
        <v>41</v>
      </c>
      <c r="F87">
        <v>0.01</v>
      </c>
      <c r="G87">
        <v>26.83</v>
      </c>
      <c r="H87">
        <v>5</v>
      </c>
      <c r="I87">
        <v>18.52</v>
      </c>
      <c r="J87">
        <v>6.6000000000000005E-5</v>
      </c>
      <c r="K87">
        <f>J87*27</f>
        <v>1.7820000000000002E-3</v>
      </c>
      <c r="L87" s="1">
        <v>0</v>
      </c>
      <c r="M87">
        <v>3.0201702937438798E-8</v>
      </c>
      <c r="N87">
        <v>1.7378637155265899E-4</v>
      </c>
      <c r="O87">
        <v>0</v>
      </c>
      <c r="P87">
        <v>3.5814452410110601E-4</v>
      </c>
      <c r="Q87">
        <v>12</v>
      </c>
      <c r="R87">
        <v>1.4160371015401799E-4</v>
      </c>
      <c r="T87">
        <v>1</v>
      </c>
      <c r="U87">
        <v>5</v>
      </c>
      <c r="V87" t="s">
        <v>35</v>
      </c>
      <c r="W87">
        <v>5</v>
      </c>
      <c r="X87" s="20">
        <v>8.1499999999999997E-4</v>
      </c>
      <c r="Y87" s="20"/>
      <c r="Z87" s="21">
        <f>X87-J87</f>
        <v>7.4899999999999999E-4</v>
      </c>
      <c r="AA87" s="1">
        <f>W87/C87</f>
        <v>0.45454545454545453</v>
      </c>
      <c r="AB87" s="1">
        <f>X87/K87</f>
        <v>0.45735129068462393</v>
      </c>
      <c r="AC87" s="3">
        <f>X87+AC88</f>
        <v>6.8459999999999988E-3</v>
      </c>
      <c r="AD87" t="s">
        <v>8</v>
      </c>
      <c r="AE87">
        <v>1</v>
      </c>
      <c r="AF87" s="28">
        <v>3.01E-4</v>
      </c>
      <c r="AG87" s="1">
        <f>AE87/C87</f>
        <v>9.0909090909090912E-2</v>
      </c>
      <c r="AH87" t="s">
        <v>9</v>
      </c>
      <c r="AI87">
        <v>3</v>
      </c>
      <c r="AJ87" s="2">
        <v>2.92E-4</v>
      </c>
      <c r="AK87" t="s">
        <v>21</v>
      </c>
      <c r="AL87">
        <v>1</v>
      </c>
      <c r="AM87" s="2">
        <v>2.92E-4</v>
      </c>
      <c r="AN87" t="s">
        <v>14</v>
      </c>
      <c r="AO87">
        <v>1</v>
      </c>
      <c r="AP87">
        <v>9.0000000000000006E-5</v>
      </c>
    </row>
    <row r="88" spans="1:54" x14ac:dyDescent="0.25">
      <c r="A88" s="15" t="s">
        <v>744</v>
      </c>
      <c r="B88">
        <v>0</v>
      </c>
      <c r="C88">
        <v>13</v>
      </c>
      <c r="D88">
        <v>0.01</v>
      </c>
      <c r="E88">
        <v>213</v>
      </c>
      <c r="F88">
        <v>0.03</v>
      </c>
      <c r="G88">
        <v>6.1</v>
      </c>
      <c r="H88">
        <v>4</v>
      </c>
      <c r="I88">
        <v>14.81</v>
      </c>
      <c r="J88">
        <v>5.5000000000000002E-5</v>
      </c>
      <c r="K88">
        <f>J88*27</f>
        <v>1.485E-3</v>
      </c>
      <c r="L88" s="1">
        <v>0</v>
      </c>
      <c r="M88">
        <v>2.7975018063808901E-8</v>
      </c>
      <c r="N88">
        <v>1.6725734083683399E-4</v>
      </c>
      <c r="O88">
        <v>0</v>
      </c>
      <c r="P88">
        <v>2.9530000082969099E-4</v>
      </c>
      <c r="Q88">
        <v>16</v>
      </c>
      <c r="R88">
        <v>1.4247847552767399E-4</v>
      </c>
      <c r="T88">
        <v>1</v>
      </c>
      <c r="U88">
        <v>4</v>
      </c>
      <c r="V88" t="s">
        <v>35</v>
      </c>
      <c r="W88">
        <v>5</v>
      </c>
      <c r="X88" s="20">
        <v>8.1499999999999997E-4</v>
      </c>
      <c r="Y88" s="20"/>
      <c r="Z88" s="21">
        <f>X88-J88</f>
        <v>7.5999999999999993E-4</v>
      </c>
      <c r="AA88" s="1">
        <f>W88/C88</f>
        <v>0.38461538461538464</v>
      </c>
      <c r="AB88" s="1">
        <f>X88/K88</f>
        <v>0.54882154882154877</v>
      </c>
      <c r="AC88" s="3">
        <f>X88+AC89</f>
        <v>6.030999999999999E-3</v>
      </c>
      <c r="AD88" t="s">
        <v>21</v>
      </c>
      <c r="AE88">
        <v>1</v>
      </c>
      <c r="AF88" s="28">
        <v>2.92E-4</v>
      </c>
      <c r="AG88" s="1">
        <f>AE88/C88</f>
        <v>7.6923076923076927E-2</v>
      </c>
      <c r="AH88" t="s">
        <v>16</v>
      </c>
      <c r="AI88">
        <v>6</v>
      </c>
      <c r="AJ88" s="2">
        <v>2.7900000000000001E-4</v>
      </c>
      <c r="AK88" t="s">
        <v>14</v>
      </c>
      <c r="AL88">
        <v>1</v>
      </c>
      <c r="AM88" s="2">
        <v>9.0000000000000006E-5</v>
      </c>
    </row>
    <row r="89" spans="1:54" x14ac:dyDescent="0.25">
      <c r="A89" s="15" t="s">
        <v>737</v>
      </c>
      <c r="B89">
        <v>0</v>
      </c>
      <c r="C89">
        <v>13</v>
      </c>
      <c r="D89">
        <v>0.01</v>
      </c>
      <c r="E89">
        <v>54</v>
      </c>
      <c r="F89">
        <v>0.01</v>
      </c>
      <c r="G89">
        <v>24.07</v>
      </c>
      <c r="H89">
        <v>4</v>
      </c>
      <c r="I89">
        <v>14.81</v>
      </c>
      <c r="J89">
        <v>6.3E-5</v>
      </c>
      <c r="K89">
        <f>J89*27</f>
        <v>1.701E-3</v>
      </c>
      <c r="L89" s="1">
        <v>0</v>
      </c>
      <c r="M89">
        <v>2.87714636373167E-8</v>
      </c>
      <c r="N89">
        <v>1.6962153058299199E-4</v>
      </c>
      <c r="O89">
        <v>0</v>
      </c>
      <c r="P89">
        <v>3.4186530079267598E-4</v>
      </c>
      <c r="Q89">
        <v>11</v>
      </c>
      <c r="R89">
        <v>1.4449241494106699E-4</v>
      </c>
      <c r="T89">
        <v>1</v>
      </c>
      <c r="U89">
        <v>4</v>
      </c>
      <c r="V89" t="s">
        <v>35</v>
      </c>
      <c r="W89">
        <v>4</v>
      </c>
      <c r="X89" s="20">
        <v>6.5200000000000002E-4</v>
      </c>
      <c r="Y89" s="20"/>
      <c r="Z89" s="21">
        <f>X89-J89</f>
        <v>5.8900000000000001E-4</v>
      </c>
      <c r="AA89" s="1">
        <f>W89/C89</f>
        <v>0.30769230769230771</v>
      </c>
      <c r="AB89" s="1">
        <f>X89/K89</f>
        <v>0.38330393885949443</v>
      </c>
      <c r="AC89" s="3">
        <f>X89+AC90</f>
        <v>5.2159999999999993E-3</v>
      </c>
      <c r="AD89" t="s">
        <v>9</v>
      </c>
      <c r="AE89">
        <v>6</v>
      </c>
      <c r="AF89" s="28">
        <v>5.8500000000000002E-4</v>
      </c>
      <c r="AG89" s="1">
        <f>AE89/C89</f>
        <v>0.46153846153846156</v>
      </c>
      <c r="AH89" t="s">
        <v>21</v>
      </c>
      <c r="AI89">
        <v>1</v>
      </c>
      <c r="AJ89" s="2">
        <v>2.92E-4</v>
      </c>
      <c r="AK89" t="s">
        <v>14</v>
      </c>
      <c r="AL89">
        <v>2</v>
      </c>
      <c r="AM89" s="2">
        <v>1.8000000000000001E-4</v>
      </c>
    </row>
    <row r="90" spans="1:54" x14ac:dyDescent="0.25">
      <c r="A90" s="15" t="s">
        <v>738</v>
      </c>
      <c r="B90">
        <v>0</v>
      </c>
      <c r="C90">
        <v>10</v>
      </c>
      <c r="D90">
        <v>0.01</v>
      </c>
      <c r="E90">
        <v>21</v>
      </c>
      <c r="F90">
        <v>0</v>
      </c>
      <c r="G90">
        <v>47.62</v>
      </c>
      <c r="H90">
        <v>2</v>
      </c>
      <c r="I90">
        <v>7.41</v>
      </c>
      <c r="J90">
        <v>4.6E-5</v>
      </c>
      <c r="K90">
        <f>J90*27</f>
        <v>1.242E-3</v>
      </c>
      <c r="L90" s="1">
        <v>0</v>
      </c>
      <c r="M90">
        <v>2.63152329945272E-8</v>
      </c>
      <c r="N90">
        <v>1.62219705937741E-4</v>
      </c>
      <c r="O90">
        <v>0</v>
      </c>
      <c r="P90">
        <v>2.4736523865763401E-4</v>
      </c>
      <c r="Q90">
        <v>3</v>
      </c>
      <c r="R90">
        <v>1.5020343142383401E-4</v>
      </c>
      <c r="T90">
        <v>1</v>
      </c>
      <c r="U90">
        <v>2</v>
      </c>
      <c r="V90" t="s">
        <v>35</v>
      </c>
      <c r="W90">
        <v>4</v>
      </c>
      <c r="X90" s="20">
        <v>6.5200000000000002E-4</v>
      </c>
      <c r="Y90" s="20"/>
      <c r="Z90" s="21">
        <f>X90-J90</f>
        <v>6.0599999999999998E-4</v>
      </c>
      <c r="AA90" s="1">
        <f>W90/C90</f>
        <v>0.4</v>
      </c>
      <c r="AB90" s="1">
        <f>X90/K90</f>
        <v>0.5249597423510467</v>
      </c>
      <c r="AC90" s="3">
        <f>X90+AC91</f>
        <v>4.5639999999999995E-3</v>
      </c>
      <c r="AD90" t="s">
        <v>9</v>
      </c>
      <c r="AE90">
        <v>6</v>
      </c>
      <c r="AF90" s="28">
        <v>5.8500000000000002E-4</v>
      </c>
      <c r="AG90" s="1">
        <f>AE90/C90</f>
        <v>0.6</v>
      </c>
      <c r="AJ90" s="2"/>
      <c r="AM90" s="2"/>
    </row>
    <row r="91" spans="1:54" x14ac:dyDescent="0.25">
      <c r="A91" s="15" t="s">
        <v>733</v>
      </c>
      <c r="B91">
        <v>0</v>
      </c>
      <c r="C91">
        <v>25</v>
      </c>
      <c r="D91">
        <v>0.02</v>
      </c>
      <c r="E91">
        <v>123</v>
      </c>
      <c r="F91">
        <v>0.02</v>
      </c>
      <c r="G91">
        <v>20.329999999999998</v>
      </c>
      <c r="H91">
        <v>9</v>
      </c>
      <c r="I91">
        <v>33.33</v>
      </c>
      <c r="J91">
        <v>9.3999999999999994E-5</v>
      </c>
      <c r="K91">
        <f>J91*27</f>
        <v>2.5379999999999999E-3</v>
      </c>
      <c r="L91" s="1">
        <v>0</v>
      </c>
      <c r="M91">
        <v>2.8643648798020701E-8</v>
      </c>
      <c r="N91">
        <v>1.69244346428531E-4</v>
      </c>
      <c r="O91">
        <v>0</v>
      </c>
      <c r="P91">
        <v>4.0163779297615402E-4</v>
      </c>
      <c r="Q91">
        <v>18</v>
      </c>
      <c r="R91">
        <v>1.12829564285687E-4</v>
      </c>
      <c r="T91">
        <v>1</v>
      </c>
      <c r="U91">
        <v>8</v>
      </c>
      <c r="V91" t="s">
        <v>35</v>
      </c>
      <c r="W91">
        <v>4</v>
      </c>
      <c r="X91" s="20">
        <v>6.5200000000000002E-4</v>
      </c>
      <c r="Y91" s="20"/>
      <c r="Z91" s="21">
        <f>X91-J91</f>
        <v>5.5800000000000001E-4</v>
      </c>
      <c r="AA91" s="1">
        <f>W91/C91</f>
        <v>0.16</v>
      </c>
      <c r="AB91" s="1">
        <f>X91/K91</f>
        <v>0.25689519306540587</v>
      </c>
      <c r="AC91" s="3">
        <f>X91+AC92</f>
        <v>3.9119999999999997E-3</v>
      </c>
      <c r="AD91" t="s">
        <v>16</v>
      </c>
      <c r="AE91">
        <v>11</v>
      </c>
      <c r="AF91" s="28">
        <v>5.1099999999999995E-4</v>
      </c>
      <c r="AG91" s="1">
        <f>AE91/C91</f>
        <v>0.44</v>
      </c>
      <c r="AH91" t="s">
        <v>7</v>
      </c>
      <c r="AI91">
        <v>1</v>
      </c>
      <c r="AJ91" s="2">
        <v>3.3599999999999998E-4</v>
      </c>
      <c r="AK91" t="s">
        <v>8</v>
      </c>
      <c r="AL91">
        <v>1</v>
      </c>
      <c r="AM91" s="2">
        <v>3.01E-4</v>
      </c>
      <c r="AN91" t="s">
        <v>6</v>
      </c>
      <c r="AO91">
        <v>3</v>
      </c>
      <c r="AP91">
        <v>2.0799999999999999E-4</v>
      </c>
      <c r="AQ91" t="s">
        <v>11</v>
      </c>
      <c r="AR91">
        <v>1</v>
      </c>
      <c r="AS91">
        <v>1.8100000000000001E-4</v>
      </c>
      <c r="AT91" t="s">
        <v>12</v>
      </c>
      <c r="AU91">
        <v>2</v>
      </c>
      <c r="AV91">
        <v>1.7699999999999999E-4</v>
      </c>
      <c r="AW91" t="s">
        <v>9</v>
      </c>
      <c r="AX91">
        <v>1</v>
      </c>
      <c r="AY91">
        <v>9.7E-5</v>
      </c>
      <c r="AZ91" t="s">
        <v>13</v>
      </c>
      <c r="BA91">
        <v>1</v>
      </c>
      <c r="BB91">
        <v>8.7000000000000001E-5</v>
      </c>
    </row>
    <row r="92" spans="1:54" x14ac:dyDescent="0.25">
      <c r="A92" s="15" t="s">
        <v>736</v>
      </c>
      <c r="B92" s="15">
        <v>0</v>
      </c>
      <c r="C92" s="15">
        <v>17</v>
      </c>
      <c r="D92" s="15">
        <v>0.01</v>
      </c>
      <c r="E92" s="15">
        <v>87</v>
      </c>
      <c r="F92" s="15">
        <v>0.01</v>
      </c>
      <c r="G92" s="15">
        <v>19.54</v>
      </c>
      <c r="H92" s="15">
        <v>6</v>
      </c>
      <c r="I92" s="15">
        <v>22.22</v>
      </c>
      <c r="J92" s="15">
        <v>7.1000000000000005E-5</v>
      </c>
      <c r="K92">
        <f>J92*27</f>
        <v>1.9170000000000001E-3</v>
      </c>
      <c r="L92" s="1">
        <v>0</v>
      </c>
      <c r="M92" s="15">
        <v>2.61267693460633E-8</v>
      </c>
      <c r="N92" s="15">
        <v>1.61637772027653E-4</v>
      </c>
      <c r="O92" s="15">
        <v>0</v>
      </c>
      <c r="P92" s="15">
        <v>3.67758816448493E-4</v>
      </c>
      <c r="Q92" s="15">
        <v>12</v>
      </c>
      <c r="R92" s="15">
        <v>1.2571826713261901E-4</v>
      </c>
      <c r="S92" s="15"/>
      <c r="T92" s="15">
        <v>1</v>
      </c>
      <c r="U92" s="15">
        <v>5</v>
      </c>
      <c r="V92" s="15" t="s">
        <v>35</v>
      </c>
      <c r="W92" s="15">
        <v>4</v>
      </c>
      <c r="X92" s="20">
        <v>6.5200000000000002E-4</v>
      </c>
      <c r="Y92" s="20"/>
      <c r="Z92" s="21">
        <f>X92-J92</f>
        <v>5.8100000000000003E-4</v>
      </c>
      <c r="AA92" s="1">
        <f>W92/C92</f>
        <v>0.23529411764705882</v>
      </c>
      <c r="AB92" s="1">
        <f>X92/K92</f>
        <v>0.34011476264997392</v>
      </c>
      <c r="AC92" s="3">
        <f>X92+AC93</f>
        <v>3.2599999999999999E-3</v>
      </c>
      <c r="AD92" t="s">
        <v>12</v>
      </c>
      <c r="AE92">
        <v>5</v>
      </c>
      <c r="AF92" s="28">
        <v>4.4200000000000001E-4</v>
      </c>
      <c r="AG92" s="1">
        <f>AE92/C92</f>
        <v>0.29411764705882354</v>
      </c>
      <c r="AH92" t="s">
        <v>9</v>
      </c>
      <c r="AI92">
        <v>4</v>
      </c>
      <c r="AJ92" s="2">
        <v>3.8999999999999999E-4</v>
      </c>
      <c r="AK92" t="s">
        <v>11</v>
      </c>
      <c r="AL92">
        <v>1</v>
      </c>
      <c r="AM92" s="2">
        <v>1.8100000000000001E-4</v>
      </c>
      <c r="AN92" t="s">
        <v>13</v>
      </c>
      <c r="AO92">
        <v>2</v>
      </c>
      <c r="AP92">
        <v>1.74E-4</v>
      </c>
      <c r="AQ92" t="s">
        <v>6</v>
      </c>
      <c r="AR92">
        <v>1</v>
      </c>
      <c r="AS92">
        <v>6.8999999999999997E-5</v>
      </c>
    </row>
    <row r="93" spans="1:54" x14ac:dyDescent="0.25">
      <c r="A93" s="15" t="s">
        <v>734</v>
      </c>
      <c r="B93">
        <v>0</v>
      </c>
      <c r="C93">
        <v>14</v>
      </c>
      <c r="D93">
        <v>0.01</v>
      </c>
      <c r="E93">
        <v>66</v>
      </c>
      <c r="F93">
        <v>0.01</v>
      </c>
      <c r="G93">
        <v>21.21</v>
      </c>
      <c r="H93">
        <v>6</v>
      </c>
      <c r="I93">
        <v>22.22</v>
      </c>
      <c r="J93">
        <v>6.7999999999999999E-5</v>
      </c>
      <c r="K93">
        <f>J93*27</f>
        <v>1.836E-3</v>
      </c>
      <c r="L93" s="1">
        <v>0</v>
      </c>
      <c r="M93">
        <v>2.4490911169380999E-8</v>
      </c>
      <c r="N93">
        <v>1.56495722527426E-4</v>
      </c>
      <c r="O93">
        <v>0</v>
      </c>
      <c r="P93">
        <v>3.5498395354351602E-4</v>
      </c>
      <c r="Q93">
        <v>13</v>
      </c>
      <c r="R93">
        <v>1.2171889529910899E-4</v>
      </c>
      <c r="T93">
        <v>1</v>
      </c>
      <c r="U93">
        <v>6</v>
      </c>
      <c r="V93" t="s">
        <v>35</v>
      </c>
      <c r="W93">
        <v>4</v>
      </c>
      <c r="X93" s="20">
        <v>6.5200000000000002E-4</v>
      </c>
      <c r="Y93" s="20"/>
      <c r="Z93" s="21">
        <f>X93-J93</f>
        <v>5.8399999999999999E-4</v>
      </c>
      <c r="AA93" s="1">
        <f>W93/C93</f>
        <v>0.2857142857142857</v>
      </c>
      <c r="AB93" s="1">
        <f>X93/K93</f>
        <v>0.355119825708061</v>
      </c>
      <c r="AC93" s="3">
        <f>X93+AC94</f>
        <v>2.6080000000000001E-3</v>
      </c>
      <c r="AD93" t="s">
        <v>9</v>
      </c>
      <c r="AE93">
        <v>4</v>
      </c>
      <c r="AF93" s="28">
        <v>3.8999999999999999E-4</v>
      </c>
      <c r="AG93" s="1">
        <f>AE93/C93</f>
        <v>0.2857142857142857</v>
      </c>
      <c r="AH93" t="s">
        <v>5</v>
      </c>
      <c r="AI93">
        <v>1</v>
      </c>
      <c r="AJ93" s="2">
        <v>3.7599999999999998E-4</v>
      </c>
      <c r="AK93" t="s">
        <v>14</v>
      </c>
      <c r="AL93">
        <v>2</v>
      </c>
      <c r="AM93" s="2">
        <v>1.8000000000000001E-4</v>
      </c>
      <c r="AN93" t="s">
        <v>12</v>
      </c>
      <c r="AO93">
        <v>2</v>
      </c>
      <c r="AP93">
        <v>1.7699999999999999E-4</v>
      </c>
      <c r="AQ93" t="s">
        <v>6</v>
      </c>
      <c r="AR93">
        <v>1</v>
      </c>
      <c r="AS93">
        <v>6.8999999999999997E-5</v>
      </c>
    </row>
    <row r="94" spans="1:54" x14ac:dyDescent="0.25">
      <c r="A94" s="15" t="s">
        <v>735</v>
      </c>
      <c r="B94">
        <v>0</v>
      </c>
      <c r="C94">
        <v>12</v>
      </c>
      <c r="D94">
        <v>0.01</v>
      </c>
      <c r="E94">
        <v>74</v>
      </c>
      <c r="F94">
        <v>0.01</v>
      </c>
      <c r="G94">
        <v>16.22</v>
      </c>
      <c r="H94">
        <v>6</v>
      </c>
      <c r="I94">
        <v>22.22</v>
      </c>
      <c r="J94">
        <v>6.8999999999999997E-5</v>
      </c>
      <c r="K94">
        <f>J94*27</f>
        <v>1.8629999999999999E-3</v>
      </c>
      <c r="L94" s="1">
        <v>0</v>
      </c>
      <c r="M94">
        <v>2.3995884842249998E-8</v>
      </c>
      <c r="N94">
        <v>1.54906051664388E-4</v>
      </c>
      <c r="O94">
        <v>0</v>
      </c>
      <c r="P94">
        <v>3.5225138576246601E-4</v>
      </c>
      <c r="Q94">
        <v>10</v>
      </c>
      <c r="R94">
        <v>1.20482484627857E-4</v>
      </c>
      <c r="T94">
        <v>1</v>
      </c>
      <c r="U94">
        <v>6</v>
      </c>
      <c r="V94" t="s">
        <v>35</v>
      </c>
      <c r="W94">
        <v>4</v>
      </c>
      <c r="X94" s="20">
        <v>6.5200000000000002E-4</v>
      </c>
      <c r="Y94" s="20"/>
      <c r="Z94" s="21">
        <f>X94-J94</f>
        <v>5.8299999999999997E-4</v>
      </c>
      <c r="AA94" s="1">
        <f>W94/C94</f>
        <v>0.33333333333333331</v>
      </c>
      <c r="AB94" s="1">
        <f>X94/K94</f>
        <v>0.34997316156736452</v>
      </c>
      <c r="AC94" s="3">
        <f>X94+AC95</f>
        <v>1.9560000000000003E-3</v>
      </c>
      <c r="AD94" t="s">
        <v>5</v>
      </c>
      <c r="AE94">
        <v>1</v>
      </c>
      <c r="AF94" s="28">
        <v>3.7599999999999998E-4</v>
      </c>
      <c r="AG94" s="1">
        <f>AE94/C94</f>
        <v>8.3333333333333329E-2</v>
      </c>
      <c r="AH94" t="s">
        <v>11</v>
      </c>
      <c r="AI94">
        <v>2</v>
      </c>
      <c r="AJ94" s="2">
        <v>3.6200000000000002E-4</v>
      </c>
      <c r="AK94" t="s">
        <v>9</v>
      </c>
      <c r="AL94">
        <v>2</v>
      </c>
      <c r="AM94" s="2">
        <v>1.95E-4</v>
      </c>
      <c r="AN94" t="s">
        <v>12</v>
      </c>
      <c r="AO94">
        <v>2</v>
      </c>
      <c r="AP94">
        <v>1.7699999999999999E-4</v>
      </c>
      <c r="AQ94" t="s">
        <v>14</v>
      </c>
      <c r="AR94">
        <v>1</v>
      </c>
      <c r="AS94">
        <v>9.0000000000000006E-5</v>
      </c>
    </row>
    <row r="95" spans="1:54" x14ac:dyDescent="0.25">
      <c r="A95" s="15" t="s">
        <v>732</v>
      </c>
      <c r="B95">
        <v>0</v>
      </c>
      <c r="C95">
        <v>11</v>
      </c>
      <c r="D95">
        <v>0.01</v>
      </c>
      <c r="E95">
        <v>16</v>
      </c>
      <c r="F95">
        <v>0</v>
      </c>
      <c r="G95">
        <v>68.75</v>
      </c>
      <c r="H95">
        <v>4</v>
      </c>
      <c r="I95">
        <v>14.81</v>
      </c>
      <c r="J95">
        <v>6.0000000000000002E-5</v>
      </c>
      <c r="K95">
        <f>J95*27</f>
        <v>1.6200000000000001E-3</v>
      </c>
      <c r="L95" s="1">
        <v>0</v>
      </c>
      <c r="M95">
        <v>2.2009624512879699E-8</v>
      </c>
      <c r="N95">
        <v>1.48356410420581E-4</v>
      </c>
      <c r="O95">
        <v>0</v>
      </c>
      <c r="P95">
        <v>3.2600062938716002E-4</v>
      </c>
      <c r="Q95">
        <v>4</v>
      </c>
      <c r="R95">
        <v>1.26377682950865E-4</v>
      </c>
      <c r="T95">
        <v>1</v>
      </c>
      <c r="U95">
        <v>4</v>
      </c>
      <c r="V95" t="s">
        <v>35</v>
      </c>
      <c r="W95">
        <v>3</v>
      </c>
      <c r="X95" s="20">
        <v>4.8899999999999996E-4</v>
      </c>
      <c r="Y95" s="20"/>
      <c r="Z95" s="21">
        <f>X95-J95</f>
        <v>4.2899999999999997E-4</v>
      </c>
      <c r="AA95" s="1">
        <f>W95/C95</f>
        <v>0.27272727272727271</v>
      </c>
      <c r="AB95" s="1">
        <f>X95/K95</f>
        <v>0.30185185185185182</v>
      </c>
      <c r="AC95" s="3">
        <f>X95+AC96</f>
        <v>1.304E-3</v>
      </c>
      <c r="AD95" t="s">
        <v>9</v>
      </c>
      <c r="AE95">
        <v>5</v>
      </c>
      <c r="AF95" s="28">
        <v>4.8700000000000002E-4</v>
      </c>
      <c r="AG95" s="1">
        <f>AE95/C95</f>
        <v>0.45454545454545453</v>
      </c>
      <c r="AH95" t="s">
        <v>11</v>
      </c>
      <c r="AI95">
        <v>2</v>
      </c>
      <c r="AJ95" s="2">
        <v>3.6200000000000002E-4</v>
      </c>
      <c r="AK95" t="s">
        <v>21</v>
      </c>
      <c r="AL95">
        <v>1</v>
      </c>
      <c r="AM95" s="2">
        <v>2.92E-4</v>
      </c>
    </row>
    <row r="96" spans="1:54" x14ac:dyDescent="0.25">
      <c r="A96" s="15" t="s">
        <v>731</v>
      </c>
      <c r="B96">
        <v>0</v>
      </c>
      <c r="C96">
        <v>12</v>
      </c>
      <c r="D96">
        <v>0.01</v>
      </c>
      <c r="E96">
        <v>19</v>
      </c>
      <c r="F96">
        <v>0</v>
      </c>
      <c r="G96">
        <v>63.16</v>
      </c>
      <c r="H96">
        <v>5</v>
      </c>
      <c r="I96">
        <v>18.52</v>
      </c>
      <c r="J96">
        <v>6.3E-5</v>
      </c>
      <c r="K96">
        <f>J96*27</f>
        <v>1.701E-3</v>
      </c>
      <c r="L96" s="1">
        <v>0</v>
      </c>
      <c r="M96">
        <v>1.8340562532852401E-8</v>
      </c>
      <c r="N96">
        <v>1.3542733303455599E-4</v>
      </c>
      <c r="O96">
        <v>0</v>
      </c>
      <c r="P96">
        <v>3.3758058426723797E-4</v>
      </c>
      <c r="Q96">
        <v>6</v>
      </c>
      <c r="R96">
        <v>1.10348197287416E-4</v>
      </c>
      <c r="T96">
        <v>1</v>
      </c>
      <c r="U96">
        <v>5</v>
      </c>
      <c r="V96" t="s">
        <v>35</v>
      </c>
      <c r="W96">
        <v>3</v>
      </c>
      <c r="X96" s="20">
        <v>4.8899999999999996E-4</v>
      </c>
      <c r="Y96" s="20"/>
      <c r="Z96" s="21">
        <f>X96-J96</f>
        <v>4.2599999999999995E-4</v>
      </c>
      <c r="AA96" s="1">
        <f>W96/C96</f>
        <v>0.25</v>
      </c>
      <c r="AB96" s="1">
        <f>X96/K96</f>
        <v>0.2874779541446208</v>
      </c>
      <c r="AC96" s="3">
        <f>X96+AC97</f>
        <v>8.1499999999999997E-4</v>
      </c>
      <c r="AD96" t="s">
        <v>23</v>
      </c>
      <c r="AE96">
        <v>2</v>
      </c>
      <c r="AF96" s="28">
        <v>3.3500000000000001E-4</v>
      </c>
      <c r="AG96" s="1">
        <f>AE96/C96</f>
        <v>0.16666666666666666</v>
      </c>
      <c r="AH96" t="s">
        <v>8</v>
      </c>
      <c r="AI96">
        <v>1</v>
      </c>
      <c r="AJ96" s="2">
        <v>3.01E-4</v>
      </c>
      <c r="AK96" t="s">
        <v>9</v>
      </c>
      <c r="AL96">
        <v>3</v>
      </c>
      <c r="AM96" s="2">
        <v>2.92E-4</v>
      </c>
      <c r="AN96" t="s">
        <v>14</v>
      </c>
      <c r="AO96">
        <v>3</v>
      </c>
      <c r="AP96">
        <v>2.7099999999999997E-4</v>
      </c>
    </row>
    <row r="97" spans="1:51" x14ac:dyDescent="0.25">
      <c r="A97" s="15" t="s">
        <v>730</v>
      </c>
      <c r="B97">
        <v>0</v>
      </c>
      <c r="C97">
        <v>12</v>
      </c>
      <c r="D97">
        <v>0.01</v>
      </c>
      <c r="E97">
        <v>36</v>
      </c>
      <c r="F97">
        <v>0.01</v>
      </c>
      <c r="G97">
        <v>33.33</v>
      </c>
      <c r="H97">
        <v>8</v>
      </c>
      <c r="I97">
        <v>29.63</v>
      </c>
      <c r="J97">
        <v>6.3999999999999997E-5</v>
      </c>
      <c r="K97">
        <f>J97*27</f>
        <v>1.7279999999999999E-3</v>
      </c>
      <c r="L97" s="1">
        <v>0</v>
      </c>
      <c r="M97">
        <v>1.11602435073761E-8</v>
      </c>
      <c r="N97">
        <v>1.056420536878E-4</v>
      </c>
      <c r="O97">
        <v>0</v>
      </c>
      <c r="P97">
        <v>2.5569504246500299E-4</v>
      </c>
      <c r="Q97">
        <v>10</v>
      </c>
      <c r="R97">
        <v>7.4340704446970696E-5</v>
      </c>
      <c r="T97">
        <v>1</v>
      </c>
      <c r="U97">
        <v>8</v>
      </c>
      <c r="V97" t="s">
        <v>35</v>
      </c>
      <c r="W97">
        <v>2</v>
      </c>
      <c r="X97" s="20">
        <v>3.2600000000000001E-4</v>
      </c>
      <c r="Y97" s="20"/>
      <c r="Z97" s="21">
        <f>X97-J97</f>
        <v>2.6200000000000003E-4</v>
      </c>
      <c r="AA97" s="1">
        <f>W97/C97</f>
        <v>0.16666666666666666</v>
      </c>
      <c r="AB97" s="1">
        <f>X97/K97</f>
        <v>0.18865740740740741</v>
      </c>
      <c r="AC97" s="3">
        <f>X97+AC98</f>
        <v>3.2600000000000001E-4</v>
      </c>
      <c r="AD97" t="s">
        <v>21</v>
      </c>
      <c r="AE97">
        <v>1</v>
      </c>
      <c r="AF97" s="28">
        <v>2.92E-4</v>
      </c>
      <c r="AG97" s="1">
        <f>AE97/C97</f>
        <v>8.3333333333333329E-2</v>
      </c>
      <c r="AH97" t="s">
        <v>29</v>
      </c>
      <c r="AI97">
        <v>1</v>
      </c>
      <c r="AJ97" s="2">
        <v>2.7099999999999997E-4</v>
      </c>
      <c r="AK97" t="s">
        <v>6</v>
      </c>
      <c r="AL97">
        <v>3</v>
      </c>
      <c r="AM97" s="2">
        <v>2.0799999999999999E-4</v>
      </c>
      <c r="AN97" t="s">
        <v>11</v>
      </c>
      <c r="AO97">
        <v>1</v>
      </c>
      <c r="AP97">
        <v>1.8100000000000001E-4</v>
      </c>
      <c r="AQ97" t="s">
        <v>14</v>
      </c>
      <c r="AR97">
        <v>2</v>
      </c>
      <c r="AS97">
        <v>1.8000000000000001E-4</v>
      </c>
      <c r="AT97" t="s">
        <v>23</v>
      </c>
      <c r="AU97">
        <v>1</v>
      </c>
      <c r="AV97">
        <v>1.6799999999999999E-4</v>
      </c>
      <c r="AW97" t="s">
        <v>9</v>
      </c>
      <c r="AX97">
        <v>1</v>
      </c>
      <c r="AY97">
        <v>9.7E-5</v>
      </c>
    </row>
  </sheetData>
  <sortState xmlns:xlrd2="http://schemas.microsoft.com/office/spreadsheetml/2017/richdata2" ref="A1:DD98">
    <sortCondition descending="1" ref="X1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1seg head</vt:lpstr>
      <vt:lpstr>1seg best 20 by dom</vt:lpstr>
      <vt:lpstr>1seg best 20 by lemma</vt:lpstr>
      <vt:lpstr>Feuille4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Damien Gouteux</cp:lastModifiedBy>
  <cp:revision>1</cp:revision>
  <dcterms:created xsi:type="dcterms:W3CDTF">2019-08-01T00:25:29Z</dcterms:created>
  <dcterms:modified xsi:type="dcterms:W3CDTF">2019-08-02T19:11:18Z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