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00" yWindow="90" windowWidth="27360" windowHeight="12525" activeTab="1"/>
  </bookViews>
  <sheets>
    <sheet name="v1 - 18 bits" sheetId="1" r:id="rId1"/>
    <sheet name="v1 - 15 bits" sheetId="4" r:id="rId2"/>
    <sheet name="Feuil5" sheetId="5" r:id="rId3"/>
  </sheets>
  <calcPr calcId="145621"/>
</workbook>
</file>

<file path=xl/calcChain.xml><?xml version="1.0" encoding="utf-8"?>
<calcChain xmlns="http://schemas.openxmlformats.org/spreadsheetml/2006/main">
  <c r="AP15" i="4" l="1"/>
  <c r="AP14" i="4"/>
  <c r="AP13" i="4"/>
  <c r="AP12" i="4"/>
  <c r="AP11" i="4"/>
  <c r="AP10" i="4"/>
  <c r="AO10" i="4" s="1"/>
  <c r="AP9" i="4"/>
  <c r="AP8" i="4"/>
  <c r="AP7" i="4"/>
  <c r="AO7" i="4" s="1"/>
  <c r="AP6" i="4"/>
  <c r="AO6" i="4" s="1"/>
  <c r="AP5" i="4"/>
  <c r="AO5" i="4" s="1"/>
  <c r="AP4" i="4"/>
  <c r="AO4" i="4" s="1"/>
  <c r="AP3" i="4"/>
  <c r="AO3" i="4" s="1"/>
  <c r="AP2" i="4"/>
  <c r="AO2" i="4" s="1"/>
  <c r="AP1" i="4"/>
  <c r="AO1" i="4" s="1"/>
  <c r="AO9" i="4"/>
  <c r="AO8" i="4"/>
  <c r="AO12" i="1"/>
  <c r="AO11" i="1"/>
  <c r="AO10" i="1"/>
  <c r="AO9" i="1"/>
  <c r="AO8" i="1"/>
  <c r="AO7" i="1"/>
  <c r="AO6" i="1"/>
  <c r="AO5" i="1"/>
  <c r="AO4" i="1"/>
  <c r="AO3" i="1"/>
  <c r="AO2" i="1"/>
  <c r="AO1" i="1"/>
  <c r="AP13" i="1"/>
  <c r="AO13" i="1" s="1"/>
  <c r="AO11" i="4" l="1"/>
  <c r="AP14" i="1"/>
  <c r="AO12" i="4" l="1"/>
  <c r="AP15" i="1"/>
  <c r="AO14" i="1"/>
  <c r="AO13" i="4" l="1"/>
  <c r="AP16" i="1"/>
  <c r="AO15" i="1"/>
  <c r="AO14" i="4" l="1"/>
  <c r="AO15" i="4"/>
  <c r="AP17" i="1"/>
  <c r="AO16" i="1"/>
  <c r="AO16" i="4" l="1"/>
  <c r="AO19" i="1"/>
  <c r="AP18" i="1"/>
  <c r="AO18" i="1" s="1"/>
  <c r="AO17" i="1"/>
</calcChain>
</file>

<file path=xl/sharedStrings.xml><?xml version="1.0" encoding="utf-8"?>
<sst xmlns="http://schemas.openxmlformats.org/spreadsheetml/2006/main" count="487" uniqueCount="39">
  <si>
    <t>rien</t>
  </si>
  <si>
    <t>eau</t>
  </si>
  <si>
    <t>terre</t>
  </si>
  <si>
    <t>herbe</t>
  </si>
  <si>
    <t>sable</t>
  </si>
  <si>
    <t>reservé</t>
  </si>
  <si>
    <t>nil</t>
  </si>
  <si>
    <t>water</t>
  </si>
  <si>
    <t>ground</t>
  </si>
  <si>
    <t>grass</t>
  </si>
  <si>
    <t>sand</t>
  </si>
  <si>
    <t>reserved</t>
  </si>
  <si>
    <t>north</t>
  </si>
  <si>
    <t>east</t>
  </si>
  <si>
    <t>south</t>
  </si>
  <si>
    <t>west</t>
  </si>
  <si>
    <t>southwest</t>
  </si>
  <si>
    <t>northwest</t>
  </si>
  <si>
    <t>northeast</t>
  </si>
  <si>
    <t>southeast</t>
  </si>
  <si>
    <t>border</t>
  </si>
  <si>
    <t>corner</t>
  </si>
  <si>
    <t>18 bits</t>
  </si>
  <si>
    <t>Calcul Code</t>
  </si>
  <si>
    <t>Base</t>
  </si>
  <si>
    <t>W</t>
  </si>
  <si>
    <t>S</t>
  </si>
  <si>
    <t>b/c</t>
  </si>
  <si>
    <t>E</t>
  </si>
  <si>
    <t>N</t>
  </si>
  <si>
    <t>15 bits</t>
  </si>
  <si>
    <t>int en C est</t>
  </si>
  <si>
    <t>&gt;= 16 bits</t>
  </si>
  <si>
    <t>Total</t>
  </si>
  <si>
    <t>on five bits</t>
  </si>
  <si>
    <t>to_water</t>
  </si>
  <si>
    <t>to_ground</t>
  </si>
  <si>
    <t>to_grass</t>
  </si>
  <si>
    <t>to_sand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</si>
</sst>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0" fillId="13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CC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"/>
  <sheetViews>
    <sheetView workbookViewId="0">
      <selection activeCell="C38" sqref="C38"/>
    </sheetView>
  </sheetViews>
  <sheetFormatPr baseColWidth="10" defaultRowHeight="15" x14ac:dyDescent="0.25"/>
  <cols>
    <col min="1" max="1" width="2.625" customWidth="1"/>
    <col min="4" max="8" width="2.625" style="2" customWidth="1"/>
    <col min="9" max="9" width="2.625" customWidth="1"/>
    <col min="11" max="15" width="2.625" customWidth="1"/>
    <col min="16" max="16" width="11" style="29"/>
    <col min="19" max="28" width="2.625" style="3" customWidth="1"/>
    <col min="29" max="32" width="2.625" style="13" customWidth="1"/>
    <col min="33" max="36" width="2.625" style="14" customWidth="1"/>
    <col min="43" max="43" width="2.875" style="1" bestFit="1" customWidth="1"/>
  </cols>
  <sheetData>
    <row r="1" spans="1:43" x14ac:dyDescent="0.25">
      <c r="A1" s="31"/>
      <c r="B1" s="32" t="s">
        <v>24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0"/>
      <c r="P1" s="33" t="s">
        <v>23</v>
      </c>
      <c r="Q1" s="31"/>
      <c r="R1" s="31"/>
      <c r="S1" s="19">
        <v>1</v>
      </c>
      <c r="T1" s="20">
        <v>1</v>
      </c>
      <c r="U1" s="20">
        <v>1</v>
      </c>
      <c r="V1" s="20">
        <v>1</v>
      </c>
      <c r="W1" s="20">
        <v>1</v>
      </c>
      <c r="X1" s="23">
        <v>1</v>
      </c>
      <c r="Y1" s="23">
        <v>1</v>
      </c>
      <c r="Z1" s="23">
        <v>1</v>
      </c>
      <c r="AA1" s="23">
        <v>1</v>
      </c>
      <c r="AB1" s="23">
        <v>1</v>
      </c>
      <c r="AC1" s="13">
        <v>1</v>
      </c>
      <c r="AD1" s="13">
        <v>1</v>
      </c>
      <c r="AE1" s="13">
        <v>1</v>
      </c>
      <c r="AF1" s="13">
        <v>1</v>
      </c>
      <c r="AG1" s="14">
        <v>1</v>
      </c>
      <c r="AH1" s="14">
        <v>1</v>
      </c>
      <c r="AI1" s="14">
        <v>1</v>
      </c>
      <c r="AJ1" s="14">
        <v>1</v>
      </c>
      <c r="AN1" t="s">
        <v>22</v>
      </c>
      <c r="AO1">
        <f>AJ1*AP1</f>
        <v>1</v>
      </c>
      <c r="AP1">
        <v>1</v>
      </c>
      <c r="AQ1" s="1">
        <v>1</v>
      </c>
    </row>
    <row r="2" spans="1:43" x14ac:dyDescent="0.25">
      <c r="A2" s="31"/>
      <c r="B2" t="s">
        <v>6</v>
      </c>
      <c r="C2" t="s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J2" t="s">
        <v>12</v>
      </c>
      <c r="K2" s="2">
        <v>0</v>
      </c>
      <c r="L2" s="2">
        <v>0</v>
      </c>
      <c r="M2" s="2">
        <v>0</v>
      </c>
      <c r="N2" s="2">
        <v>1</v>
      </c>
      <c r="O2" s="30"/>
      <c r="P2" s="28">
        <v>8720</v>
      </c>
      <c r="Q2" s="25" t="s">
        <v>7</v>
      </c>
      <c r="R2" s="26" t="s">
        <v>8</v>
      </c>
      <c r="S2" s="15">
        <v>0</v>
      </c>
      <c r="T2" s="16">
        <v>0</v>
      </c>
      <c r="U2" s="16">
        <v>0</v>
      </c>
      <c r="V2" s="16">
        <v>0</v>
      </c>
      <c r="W2" s="16">
        <v>1</v>
      </c>
      <c r="X2" s="9">
        <v>0</v>
      </c>
      <c r="Y2" s="9">
        <v>0</v>
      </c>
      <c r="Z2" s="9">
        <v>0</v>
      </c>
      <c r="AA2" s="9">
        <v>1</v>
      </c>
      <c r="AB2" s="10">
        <v>0</v>
      </c>
      <c r="AC2" s="13">
        <v>0</v>
      </c>
      <c r="AD2" s="13">
        <v>0</v>
      </c>
      <c r="AE2" s="13">
        <v>0</v>
      </c>
      <c r="AF2" s="13">
        <v>1</v>
      </c>
      <c r="AG2" s="14">
        <v>0</v>
      </c>
      <c r="AH2" s="14">
        <v>0</v>
      </c>
      <c r="AI2" s="14">
        <v>0</v>
      </c>
      <c r="AJ2" s="14">
        <v>0</v>
      </c>
      <c r="AK2" t="s">
        <v>20</v>
      </c>
      <c r="AL2" t="s">
        <v>12</v>
      </c>
      <c r="AO2">
        <f>AI1*AP2</f>
        <v>2</v>
      </c>
      <c r="AP2">
        <v>2</v>
      </c>
      <c r="AQ2" s="1">
        <v>2</v>
      </c>
    </row>
    <row r="3" spans="1:43" x14ac:dyDescent="0.25">
      <c r="A3" s="31"/>
      <c r="B3" t="s">
        <v>7</v>
      </c>
      <c r="C3" t="s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J3" t="s">
        <v>13</v>
      </c>
      <c r="K3" s="2">
        <v>0</v>
      </c>
      <c r="L3" s="2">
        <v>0</v>
      </c>
      <c r="M3" s="2">
        <v>1</v>
      </c>
      <c r="N3" s="2">
        <v>0</v>
      </c>
      <c r="O3" s="30"/>
      <c r="P3" s="28">
        <v>8736</v>
      </c>
      <c r="Q3" s="25" t="s">
        <v>7</v>
      </c>
      <c r="R3" s="26" t="s">
        <v>8</v>
      </c>
      <c r="S3" s="19">
        <v>0</v>
      </c>
      <c r="T3" s="20">
        <v>0</v>
      </c>
      <c r="U3" s="20">
        <v>0</v>
      </c>
      <c r="V3" s="20">
        <v>0</v>
      </c>
      <c r="W3" s="20">
        <v>1</v>
      </c>
      <c r="X3" s="11">
        <v>0</v>
      </c>
      <c r="Y3" s="11">
        <v>0</v>
      </c>
      <c r="Z3" s="11">
        <v>0</v>
      </c>
      <c r="AA3" s="11">
        <v>1</v>
      </c>
      <c r="AB3" s="12">
        <v>0</v>
      </c>
      <c r="AC3" s="13">
        <v>0</v>
      </c>
      <c r="AD3" s="13">
        <v>0</v>
      </c>
      <c r="AE3" s="13">
        <v>1</v>
      </c>
      <c r="AF3" s="13">
        <v>0</v>
      </c>
      <c r="AG3" s="14">
        <v>0</v>
      </c>
      <c r="AH3" s="14">
        <v>0</v>
      </c>
      <c r="AI3" s="14">
        <v>0</v>
      </c>
      <c r="AJ3" s="14">
        <v>0</v>
      </c>
      <c r="AK3" t="s">
        <v>20</v>
      </c>
      <c r="AL3" t="s">
        <v>13</v>
      </c>
      <c r="AO3">
        <f>AH1*AP3</f>
        <v>4</v>
      </c>
      <c r="AP3">
        <v>4</v>
      </c>
      <c r="AQ3" s="1">
        <v>3</v>
      </c>
    </row>
    <row r="4" spans="1:43" x14ac:dyDescent="0.25">
      <c r="A4" s="31"/>
      <c r="B4" t="s">
        <v>8</v>
      </c>
      <c r="C4" t="s">
        <v>2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J4" t="s">
        <v>14</v>
      </c>
      <c r="K4" s="2">
        <v>0</v>
      </c>
      <c r="L4" s="2">
        <v>1</v>
      </c>
      <c r="M4" s="2">
        <v>0</v>
      </c>
      <c r="N4" s="2">
        <v>0</v>
      </c>
      <c r="O4" s="30"/>
      <c r="P4" s="28">
        <v>8768</v>
      </c>
      <c r="Q4" s="25" t="s">
        <v>7</v>
      </c>
      <c r="R4" s="26" t="s">
        <v>8</v>
      </c>
      <c r="S4" s="15">
        <v>0</v>
      </c>
      <c r="T4" s="16">
        <v>0</v>
      </c>
      <c r="U4" s="16">
        <v>0</v>
      </c>
      <c r="V4" s="16">
        <v>0</v>
      </c>
      <c r="W4" s="16">
        <v>1</v>
      </c>
      <c r="X4" s="9">
        <v>0</v>
      </c>
      <c r="Y4" s="9">
        <v>0</v>
      </c>
      <c r="Z4" s="9">
        <v>0</v>
      </c>
      <c r="AA4" s="9">
        <v>1</v>
      </c>
      <c r="AB4" s="10">
        <v>0</v>
      </c>
      <c r="AC4" s="13">
        <v>0</v>
      </c>
      <c r="AD4" s="13">
        <v>1</v>
      </c>
      <c r="AE4" s="13">
        <v>0</v>
      </c>
      <c r="AF4" s="13">
        <v>0</v>
      </c>
      <c r="AG4" s="14">
        <v>0</v>
      </c>
      <c r="AH4" s="14">
        <v>0</v>
      </c>
      <c r="AI4" s="14">
        <v>0</v>
      </c>
      <c r="AJ4" s="14">
        <v>0</v>
      </c>
      <c r="AK4" t="s">
        <v>20</v>
      </c>
      <c r="AL4" t="s">
        <v>14</v>
      </c>
      <c r="AO4">
        <f>AG1*AP4</f>
        <v>8</v>
      </c>
      <c r="AP4">
        <v>8</v>
      </c>
      <c r="AQ4" s="1">
        <v>4</v>
      </c>
    </row>
    <row r="5" spans="1:43" x14ac:dyDescent="0.25">
      <c r="A5" s="31"/>
      <c r="B5" t="s">
        <v>9</v>
      </c>
      <c r="C5" t="s">
        <v>3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J5" t="s">
        <v>15</v>
      </c>
      <c r="K5" s="2">
        <v>1</v>
      </c>
      <c r="L5" s="2">
        <v>0</v>
      </c>
      <c r="M5" s="2">
        <v>0</v>
      </c>
      <c r="N5" s="2">
        <v>0</v>
      </c>
      <c r="O5" s="31"/>
      <c r="P5" s="28">
        <v>8832</v>
      </c>
      <c r="Q5" s="25" t="s">
        <v>7</v>
      </c>
      <c r="R5" s="26" t="s">
        <v>8</v>
      </c>
      <c r="S5" s="19">
        <v>0</v>
      </c>
      <c r="T5" s="20">
        <v>0</v>
      </c>
      <c r="U5" s="20">
        <v>0</v>
      </c>
      <c r="V5" s="20">
        <v>0</v>
      </c>
      <c r="W5" s="20">
        <v>1</v>
      </c>
      <c r="X5" s="11">
        <v>0</v>
      </c>
      <c r="Y5" s="11">
        <v>0</v>
      </c>
      <c r="Z5" s="11">
        <v>0</v>
      </c>
      <c r="AA5" s="11">
        <v>1</v>
      </c>
      <c r="AB5" s="12">
        <v>0</v>
      </c>
      <c r="AC5" s="13">
        <v>1</v>
      </c>
      <c r="AD5" s="13">
        <v>0</v>
      </c>
      <c r="AE5" s="13">
        <v>0</v>
      </c>
      <c r="AF5" s="13">
        <v>0</v>
      </c>
      <c r="AG5" s="14">
        <v>0</v>
      </c>
      <c r="AH5" s="14">
        <v>0</v>
      </c>
      <c r="AI5" s="14">
        <v>0</v>
      </c>
      <c r="AJ5" s="14">
        <v>0</v>
      </c>
      <c r="AK5" t="s">
        <v>20</v>
      </c>
      <c r="AL5" t="s">
        <v>15</v>
      </c>
      <c r="AO5">
        <f>AF1*AP5</f>
        <v>16</v>
      </c>
      <c r="AP5">
        <v>16</v>
      </c>
      <c r="AQ5" s="1">
        <v>5</v>
      </c>
    </row>
    <row r="6" spans="1:43" x14ac:dyDescent="0.25">
      <c r="A6" s="31"/>
      <c r="B6" t="s">
        <v>10</v>
      </c>
      <c r="C6" t="s">
        <v>4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O6" s="30"/>
      <c r="P6" s="28">
        <v>8864</v>
      </c>
      <c r="Q6" s="25" t="s">
        <v>7</v>
      </c>
      <c r="R6" s="26" t="s">
        <v>8</v>
      </c>
      <c r="S6" s="15">
        <v>0</v>
      </c>
      <c r="T6" s="16">
        <v>0</v>
      </c>
      <c r="U6" s="16">
        <v>0</v>
      </c>
      <c r="V6" s="16">
        <v>0</v>
      </c>
      <c r="W6" s="16">
        <v>1</v>
      </c>
      <c r="X6" s="9">
        <v>0</v>
      </c>
      <c r="Y6" s="9">
        <v>0</v>
      </c>
      <c r="Z6" s="9">
        <v>0</v>
      </c>
      <c r="AA6" s="9">
        <v>1</v>
      </c>
      <c r="AB6" s="10">
        <v>0</v>
      </c>
      <c r="AC6" s="13">
        <v>1</v>
      </c>
      <c r="AD6" s="13">
        <v>0</v>
      </c>
      <c r="AE6" s="13">
        <v>1</v>
      </c>
      <c r="AF6" s="13">
        <v>0</v>
      </c>
      <c r="AG6" s="14">
        <v>0</v>
      </c>
      <c r="AH6" s="14">
        <v>0</v>
      </c>
      <c r="AI6" s="14">
        <v>0</v>
      </c>
      <c r="AJ6" s="14">
        <v>0</v>
      </c>
      <c r="AK6" t="s">
        <v>20</v>
      </c>
      <c r="AL6" t="s">
        <v>12</v>
      </c>
      <c r="AM6" t="s">
        <v>15</v>
      </c>
      <c r="AO6">
        <f>AE1*AP6</f>
        <v>32</v>
      </c>
      <c r="AP6">
        <v>32</v>
      </c>
      <c r="AQ6" s="1">
        <v>6</v>
      </c>
    </row>
    <row r="7" spans="1:43" x14ac:dyDescent="0.25">
      <c r="A7" s="31"/>
      <c r="B7" t="s">
        <v>11</v>
      </c>
      <c r="C7" t="s">
        <v>5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J7" t="s">
        <v>17</v>
      </c>
      <c r="K7" s="2">
        <v>0</v>
      </c>
      <c r="L7" s="2">
        <v>0</v>
      </c>
      <c r="M7" s="2">
        <v>0</v>
      </c>
      <c r="N7" s="2">
        <v>1</v>
      </c>
      <c r="O7" s="30"/>
      <c r="P7" s="28">
        <v>8752</v>
      </c>
      <c r="Q7" s="25" t="s">
        <v>7</v>
      </c>
      <c r="R7" s="26" t="s">
        <v>8</v>
      </c>
      <c r="S7" s="19">
        <v>0</v>
      </c>
      <c r="T7" s="20">
        <v>0</v>
      </c>
      <c r="U7" s="20">
        <v>0</v>
      </c>
      <c r="V7" s="20">
        <v>0</v>
      </c>
      <c r="W7" s="20">
        <v>1</v>
      </c>
      <c r="X7" s="11">
        <v>0</v>
      </c>
      <c r="Y7" s="11">
        <v>0</v>
      </c>
      <c r="Z7" s="11">
        <v>0</v>
      </c>
      <c r="AA7" s="11">
        <v>1</v>
      </c>
      <c r="AB7" s="12">
        <v>0</v>
      </c>
      <c r="AC7" s="13">
        <v>0</v>
      </c>
      <c r="AD7" s="13">
        <v>0</v>
      </c>
      <c r="AE7" s="13">
        <v>1</v>
      </c>
      <c r="AF7" s="13">
        <v>1</v>
      </c>
      <c r="AG7" s="14">
        <v>0</v>
      </c>
      <c r="AH7" s="14">
        <v>0</v>
      </c>
      <c r="AI7" s="14">
        <v>0</v>
      </c>
      <c r="AJ7" s="14">
        <v>0</v>
      </c>
      <c r="AK7" t="s">
        <v>20</v>
      </c>
      <c r="AL7" t="s">
        <v>12</v>
      </c>
      <c r="AM7" t="s">
        <v>13</v>
      </c>
      <c r="AO7">
        <f>AD1*AP7</f>
        <v>64</v>
      </c>
      <c r="AP7">
        <v>64</v>
      </c>
      <c r="AQ7" s="1">
        <v>7</v>
      </c>
    </row>
    <row r="8" spans="1:43" x14ac:dyDescent="0.25">
      <c r="A8" s="31"/>
      <c r="B8" t="s">
        <v>11</v>
      </c>
      <c r="C8" t="s">
        <v>5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J8" t="s">
        <v>18</v>
      </c>
      <c r="K8" s="2">
        <v>0</v>
      </c>
      <c r="L8" s="2">
        <v>0</v>
      </c>
      <c r="M8" s="2">
        <v>1</v>
      </c>
      <c r="N8" s="2">
        <v>0</v>
      </c>
      <c r="O8" s="30"/>
      <c r="P8" s="28">
        <v>8800</v>
      </c>
      <c r="Q8" s="25" t="s">
        <v>7</v>
      </c>
      <c r="R8" s="26" t="s">
        <v>8</v>
      </c>
      <c r="S8" s="15">
        <v>0</v>
      </c>
      <c r="T8" s="16">
        <v>0</v>
      </c>
      <c r="U8" s="16">
        <v>0</v>
      </c>
      <c r="V8" s="16">
        <v>0</v>
      </c>
      <c r="W8" s="16">
        <v>1</v>
      </c>
      <c r="X8" s="9">
        <v>0</v>
      </c>
      <c r="Y8" s="9">
        <v>0</v>
      </c>
      <c r="Z8" s="9">
        <v>0</v>
      </c>
      <c r="AA8" s="9">
        <v>1</v>
      </c>
      <c r="AB8" s="10">
        <v>0</v>
      </c>
      <c r="AC8" s="13">
        <v>0</v>
      </c>
      <c r="AD8" s="13">
        <v>1</v>
      </c>
      <c r="AE8" s="13">
        <v>1</v>
      </c>
      <c r="AF8" s="13">
        <v>0</v>
      </c>
      <c r="AG8" s="14">
        <v>0</v>
      </c>
      <c r="AH8" s="14">
        <v>0</v>
      </c>
      <c r="AI8" s="14">
        <v>0</v>
      </c>
      <c r="AJ8" s="14">
        <v>0</v>
      </c>
      <c r="AK8" t="s">
        <v>20</v>
      </c>
      <c r="AL8" t="s">
        <v>14</v>
      </c>
      <c r="AM8" t="s">
        <v>13</v>
      </c>
      <c r="AO8">
        <f>AC1*AP8</f>
        <v>128</v>
      </c>
      <c r="AP8">
        <v>128</v>
      </c>
      <c r="AQ8" s="1">
        <v>8</v>
      </c>
    </row>
    <row r="9" spans="1:43" x14ac:dyDescent="0.25">
      <c r="A9" s="31"/>
      <c r="B9" t="s">
        <v>11</v>
      </c>
      <c r="C9" t="s">
        <v>5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J9" t="s">
        <v>19</v>
      </c>
      <c r="K9" s="2">
        <v>0</v>
      </c>
      <c r="L9" s="2">
        <v>1</v>
      </c>
      <c r="M9" s="2">
        <v>0</v>
      </c>
      <c r="N9" s="2">
        <v>0</v>
      </c>
      <c r="O9" s="30"/>
      <c r="P9" s="28">
        <v>8896</v>
      </c>
      <c r="Q9" s="25" t="s">
        <v>7</v>
      </c>
      <c r="R9" s="26" t="s">
        <v>8</v>
      </c>
      <c r="S9" s="19">
        <v>0</v>
      </c>
      <c r="T9" s="20">
        <v>0</v>
      </c>
      <c r="U9" s="20">
        <v>0</v>
      </c>
      <c r="V9" s="20">
        <v>0</v>
      </c>
      <c r="W9" s="20">
        <v>1</v>
      </c>
      <c r="X9" s="11">
        <v>0</v>
      </c>
      <c r="Y9" s="11">
        <v>0</v>
      </c>
      <c r="Z9" s="11">
        <v>0</v>
      </c>
      <c r="AA9" s="11">
        <v>1</v>
      </c>
      <c r="AB9" s="12">
        <v>0</v>
      </c>
      <c r="AC9" s="13">
        <v>1</v>
      </c>
      <c r="AD9" s="13">
        <v>1</v>
      </c>
      <c r="AE9" s="13">
        <v>0</v>
      </c>
      <c r="AF9" s="13">
        <v>0</v>
      </c>
      <c r="AG9" s="14">
        <v>0</v>
      </c>
      <c r="AH9" s="14">
        <v>0</v>
      </c>
      <c r="AI9" s="14">
        <v>0</v>
      </c>
      <c r="AJ9" s="14">
        <v>0</v>
      </c>
      <c r="AK9" t="s">
        <v>20</v>
      </c>
      <c r="AL9" t="s">
        <v>14</v>
      </c>
      <c r="AM9" t="s">
        <v>15</v>
      </c>
      <c r="AO9">
        <f>AB1*AP9</f>
        <v>256</v>
      </c>
      <c r="AP9">
        <v>256</v>
      </c>
      <c r="AQ9" s="1">
        <v>9</v>
      </c>
    </row>
    <row r="10" spans="1:43" x14ac:dyDescent="0.25">
      <c r="A10" s="31"/>
      <c r="B10" t="s">
        <v>11</v>
      </c>
      <c r="C10" t="s">
        <v>5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J10" t="s">
        <v>16</v>
      </c>
      <c r="K10" s="2">
        <v>1</v>
      </c>
      <c r="L10" s="2">
        <v>0</v>
      </c>
      <c r="M10" s="2">
        <v>0</v>
      </c>
      <c r="N10" s="2">
        <v>0</v>
      </c>
      <c r="O10" s="31"/>
      <c r="P10" s="28">
        <v>8705</v>
      </c>
      <c r="Q10" s="25" t="s">
        <v>7</v>
      </c>
      <c r="R10" s="26" t="s">
        <v>8</v>
      </c>
      <c r="S10" s="15">
        <v>0</v>
      </c>
      <c r="T10" s="16">
        <v>0</v>
      </c>
      <c r="U10" s="16">
        <v>0</v>
      </c>
      <c r="V10" s="16">
        <v>0</v>
      </c>
      <c r="W10" s="16">
        <v>1</v>
      </c>
      <c r="X10" s="9">
        <v>0</v>
      </c>
      <c r="Y10" s="9">
        <v>0</v>
      </c>
      <c r="Z10" s="9">
        <v>0</v>
      </c>
      <c r="AA10" s="9">
        <v>1</v>
      </c>
      <c r="AB10" s="10">
        <v>0</v>
      </c>
      <c r="AC10" s="13">
        <v>0</v>
      </c>
      <c r="AD10" s="13">
        <v>0</v>
      </c>
      <c r="AE10" s="13">
        <v>0</v>
      </c>
      <c r="AF10" s="13">
        <v>0</v>
      </c>
      <c r="AG10" s="14">
        <v>0</v>
      </c>
      <c r="AH10" s="14">
        <v>0</v>
      </c>
      <c r="AI10" s="14">
        <v>0</v>
      </c>
      <c r="AJ10" s="14">
        <v>1</v>
      </c>
      <c r="AK10" t="s">
        <v>21</v>
      </c>
      <c r="AL10" t="s">
        <v>17</v>
      </c>
      <c r="AO10">
        <f>AA1*AP10</f>
        <v>512</v>
      </c>
      <c r="AP10">
        <v>512</v>
      </c>
      <c r="AQ10" s="1">
        <v>10</v>
      </c>
    </row>
    <row r="11" spans="1:43" x14ac:dyDescent="0.25">
      <c r="A11" s="31"/>
      <c r="B11" t="s">
        <v>11</v>
      </c>
      <c r="C11" t="s">
        <v>5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31"/>
      <c r="J11" s="31"/>
      <c r="K11" s="31"/>
      <c r="L11" s="31"/>
      <c r="M11" s="31"/>
      <c r="N11" s="31"/>
      <c r="O11" s="31"/>
      <c r="P11" s="28">
        <v>8706</v>
      </c>
      <c r="Q11" s="25" t="s">
        <v>7</v>
      </c>
      <c r="R11" s="26" t="s">
        <v>8</v>
      </c>
      <c r="S11" s="19">
        <v>0</v>
      </c>
      <c r="T11" s="20">
        <v>0</v>
      </c>
      <c r="U11" s="20">
        <v>0</v>
      </c>
      <c r="V11" s="20">
        <v>0</v>
      </c>
      <c r="W11" s="20">
        <v>1</v>
      </c>
      <c r="X11" s="11">
        <v>0</v>
      </c>
      <c r="Y11" s="11">
        <v>0</v>
      </c>
      <c r="Z11" s="11">
        <v>0</v>
      </c>
      <c r="AA11" s="11">
        <v>1</v>
      </c>
      <c r="AB11" s="12">
        <v>0</v>
      </c>
      <c r="AC11" s="13">
        <v>0</v>
      </c>
      <c r="AD11" s="13">
        <v>0</v>
      </c>
      <c r="AE11" s="13">
        <v>0</v>
      </c>
      <c r="AF11" s="13">
        <v>0</v>
      </c>
      <c r="AG11" s="14">
        <v>0</v>
      </c>
      <c r="AH11" s="14">
        <v>0</v>
      </c>
      <c r="AI11" s="14">
        <v>1</v>
      </c>
      <c r="AJ11" s="14">
        <v>0</v>
      </c>
      <c r="AK11" t="s">
        <v>21</v>
      </c>
      <c r="AL11" t="s">
        <v>18</v>
      </c>
      <c r="AO11">
        <f>Z1*AP11</f>
        <v>1024</v>
      </c>
      <c r="AP11">
        <v>1024</v>
      </c>
      <c r="AQ11" s="1">
        <v>11</v>
      </c>
    </row>
    <row r="12" spans="1:43" x14ac:dyDescent="0.25">
      <c r="A12" s="31"/>
      <c r="B12" t="s">
        <v>11</v>
      </c>
      <c r="C12" t="s">
        <v>5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31"/>
      <c r="O12" s="31"/>
      <c r="P12" s="28">
        <v>8708</v>
      </c>
      <c r="Q12" s="25" t="s">
        <v>7</v>
      </c>
      <c r="R12" s="26" t="s">
        <v>8</v>
      </c>
      <c r="S12" s="15">
        <v>0</v>
      </c>
      <c r="T12" s="16">
        <v>0</v>
      </c>
      <c r="U12" s="16">
        <v>0</v>
      </c>
      <c r="V12" s="16">
        <v>0</v>
      </c>
      <c r="W12" s="16">
        <v>1</v>
      </c>
      <c r="X12" s="9">
        <v>0</v>
      </c>
      <c r="Y12" s="9">
        <v>0</v>
      </c>
      <c r="Z12" s="9">
        <v>0</v>
      </c>
      <c r="AA12" s="9">
        <v>1</v>
      </c>
      <c r="AB12" s="10">
        <v>0</v>
      </c>
      <c r="AC12" s="13">
        <v>0</v>
      </c>
      <c r="AD12" s="13">
        <v>0</v>
      </c>
      <c r="AE12" s="13">
        <v>0</v>
      </c>
      <c r="AF12" s="13">
        <v>0</v>
      </c>
      <c r="AG12" s="14">
        <v>0</v>
      </c>
      <c r="AH12" s="14">
        <v>1</v>
      </c>
      <c r="AI12" s="14">
        <v>0</v>
      </c>
      <c r="AJ12" s="14">
        <v>0</v>
      </c>
      <c r="AK12" t="s">
        <v>21</v>
      </c>
      <c r="AL12" t="s">
        <v>19</v>
      </c>
      <c r="AO12">
        <f>Y1*AP12</f>
        <v>2048</v>
      </c>
      <c r="AP12">
        <v>2048</v>
      </c>
      <c r="AQ12" s="1">
        <v>12</v>
      </c>
    </row>
    <row r="13" spans="1:43" x14ac:dyDescent="0.25">
      <c r="A13" s="31"/>
      <c r="B13" t="s">
        <v>11</v>
      </c>
      <c r="C13" t="s">
        <v>5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31"/>
      <c r="O13" s="31"/>
      <c r="P13" s="28">
        <v>8712</v>
      </c>
      <c r="Q13" s="25" t="s">
        <v>7</v>
      </c>
      <c r="R13" s="26" t="s">
        <v>8</v>
      </c>
      <c r="S13" s="19">
        <v>0</v>
      </c>
      <c r="T13" s="20">
        <v>0</v>
      </c>
      <c r="U13" s="20">
        <v>0</v>
      </c>
      <c r="V13" s="20">
        <v>0</v>
      </c>
      <c r="W13" s="20">
        <v>1</v>
      </c>
      <c r="X13" s="11">
        <v>0</v>
      </c>
      <c r="Y13" s="11">
        <v>0</v>
      </c>
      <c r="Z13" s="11">
        <v>0</v>
      </c>
      <c r="AA13" s="11">
        <v>1</v>
      </c>
      <c r="AB13" s="12">
        <v>0</v>
      </c>
      <c r="AC13" s="13">
        <v>0</v>
      </c>
      <c r="AD13" s="13">
        <v>0</v>
      </c>
      <c r="AE13" s="13">
        <v>0</v>
      </c>
      <c r="AF13" s="13">
        <v>0</v>
      </c>
      <c r="AG13" s="14">
        <v>1</v>
      </c>
      <c r="AH13" s="14">
        <v>0</v>
      </c>
      <c r="AI13" s="14">
        <v>0</v>
      </c>
      <c r="AJ13" s="14">
        <v>0</v>
      </c>
      <c r="AK13" t="s">
        <v>21</v>
      </c>
      <c r="AL13" t="s">
        <v>16</v>
      </c>
      <c r="AO13">
        <f>X1*AP13</f>
        <v>4096</v>
      </c>
      <c r="AP13">
        <f>AP12*2</f>
        <v>4096</v>
      </c>
      <c r="AQ13" s="1">
        <v>13</v>
      </c>
    </row>
    <row r="14" spans="1:43" x14ac:dyDescent="0.25">
      <c r="A14" s="31"/>
      <c r="B14" t="s">
        <v>11</v>
      </c>
      <c r="C14" t="s">
        <v>5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31"/>
      <c r="O14" s="31"/>
      <c r="P14" s="28">
        <v>16912</v>
      </c>
      <c r="Q14" s="26" t="s">
        <v>8</v>
      </c>
      <c r="R14" s="3" t="s">
        <v>9</v>
      </c>
      <c r="S14" s="9">
        <v>0</v>
      </c>
      <c r="T14" s="9">
        <v>0</v>
      </c>
      <c r="U14" s="9">
        <v>0</v>
      </c>
      <c r="V14" s="9">
        <v>1</v>
      </c>
      <c r="W14" s="10">
        <v>0</v>
      </c>
      <c r="X14" s="4">
        <v>0</v>
      </c>
      <c r="Y14" s="5">
        <v>0</v>
      </c>
      <c r="Z14" s="5">
        <v>0</v>
      </c>
      <c r="AA14" s="5">
        <v>1</v>
      </c>
      <c r="AB14" s="5">
        <v>0</v>
      </c>
      <c r="AC14" s="13">
        <v>0</v>
      </c>
      <c r="AD14" s="13">
        <v>0</v>
      </c>
      <c r="AE14" s="13">
        <v>0</v>
      </c>
      <c r="AF14" s="13">
        <v>1</v>
      </c>
      <c r="AG14" s="14">
        <v>0</v>
      </c>
      <c r="AH14" s="14">
        <v>0</v>
      </c>
      <c r="AI14" s="14">
        <v>0</v>
      </c>
      <c r="AJ14" s="14">
        <v>0</v>
      </c>
      <c r="AK14" t="s">
        <v>20</v>
      </c>
      <c r="AL14" t="s">
        <v>12</v>
      </c>
      <c r="AO14">
        <f>W1*AP14</f>
        <v>8192</v>
      </c>
      <c r="AP14">
        <f t="shared" ref="AP14:AP24" si="0">AP13*2</f>
        <v>8192</v>
      </c>
      <c r="AQ14" s="1">
        <v>14</v>
      </c>
    </row>
    <row r="15" spans="1:43" x14ac:dyDescent="0.25">
      <c r="A15" s="31"/>
      <c r="B15" t="s">
        <v>11</v>
      </c>
      <c r="C15" t="s">
        <v>5</v>
      </c>
      <c r="D15" s="2">
        <v>0</v>
      </c>
      <c r="E15" s="2">
        <v>1</v>
      </c>
      <c r="F15" s="2">
        <v>1</v>
      </c>
      <c r="G15" s="2">
        <v>0</v>
      </c>
      <c r="H15" s="2">
        <v>1</v>
      </c>
      <c r="I15" s="31"/>
      <c r="O15" s="31"/>
      <c r="P15" s="28">
        <v>16928</v>
      </c>
      <c r="Q15" s="26" t="s">
        <v>8</v>
      </c>
      <c r="R15" s="3" t="s">
        <v>9</v>
      </c>
      <c r="S15" s="11">
        <v>0</v>
      </c>
      <c r="T15" s="11">
        <v>0</v>
      </c>
      <c r="U15" s="11">
        <v>0</v>
      </c>
      <c r="V15" s="11">
        <v>1</v>
      </c>
      <c r="W15" s="12">
        <v>0</v>
      </c>
      <c r="X15" s="7">
        <v>0</v>
      </c>
      <c r="Y15" s="8">
        <v>0</v>
      </c>
      <c r="Z15" s="8">
        <v>0</v>
      </c>
      <c r="AA15" s="8">
        <v>1</v>
      </c>
      <c r="AB15" s="8">
        <v>0</v>
      </c>
      <c r="AC15" s="13">
        <v>0</v>
      </c>
      <c r="AD15" s="13">
        <v>0</v>
      </c>
      <c r="AE15" s="13">
        <v>1</v>
      </c>
      <c r="AF15" s="13">
        <v>0</v>
      </c>
      <c r="AG15" s="14">
        <v>0</v>
      </c>
      <c r="AH15" s="14">
        <v>0</v>
      </c>
      <c r="AI15" s="14">
        <v>0</v>
      </c>
      <c r="AJ15" s="14">
        <v>0</v>
      </c>
      <c r="AK15" t="s">
        <v>20</v>
      </c>
      <c r="AL15" t="s">
        <v>13</v>
      </c>
      <c r="AO15">
        <f>V1*AP15</f>
        <v>16384</v>
      </c>
      <c r="AP15">
        <f t="shared" si="0"/>
        <v>16384</v>
      </c>
      <c r="AQ15" s="1">
        <v>15</v>
      </c>
    </row>
    <row r="16" spans="1:43" x14ac:dyDescent="0.25">
      <c r="A16" s="31"/>
      <c r="B16" t="s">
        <v>11</v>
      </c>
      <c r="C16" t="s">
        <v>5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31"/>
      <c r="O16" s="31"/>
      <c r="P16" s="28">
        <v>16960</v>
      </c>
      <c r="Q16" s="26" t="s">
        <v>8</v>
      </c>
      <c r="R16" s="3" t="s">
        <v>9</v>
      </c>
      <c r="S16" s="9">
        <v>0</v>
      </c>
      <c r="T16" s="9">
        <v>0</v>
      </c>
      <c r="U16" s="9">
        <v>0</v>
      </c>
      <c r="V16" s="9">
        <v>1</v>
      </c>
      <c r="W16" s="10">
        <v>0</v>
      </c>
      <c r="X16" s="4">
        <v>0</v>
      </c>
      <c r="Y16" s="5">
        <v>0</v>
      </c>
      <c r="Z16" s="5">
        <v>0</v>
      </c>
      <c r="AA16" s="5">
        <v>1</v>
      </c>
      <c r="AB16" s="5">
        <v>0</v>
      </c>
      <c r="AC16" s="13">
        <v>0</v>
      </c>
      <c r="AD16" s="13">
        <v>1</v>
      </c>
      <c r="AE16" s="13">
        <v>0</v>
      </c>
      <c r="AF16" s="13">
        <v>0</v>
      </c>
      <c r="AG16" s="14">
        <v>0</v>
      </c>
      <c r="AH16" s="14">
        <v>0</v>
      </c>
      <c r="AI16" s="14">
        <v>0</v>
      </c>
      <c r="AJ16" s="14">
        <v>0</v>
      </c>
      <c r="AK16" t="s">
        <v>20</v>
      </c>
      <c r="AL16" t="s">
        <v>14</v>
      </c>
      <c r="AO16">
        <f>U1*AP16</f>
        <v>32768</v>
      </c>
      <c r="AP16">
        <f t="shared" si="0"/>
        <v>32768</v>
      </c>
      <c r="AQ16" s="1">
        <v>16</v>
      </c>
    </row>
    <row r="17" spans="1:43" x14ac:dyDescent="0.25">
      <c r="A17" s="31"/>
      <c r="B17" t="s">
        <v>11</v>
      </c>
      <c r="C17" t="s">
        <v>5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31"/>
      <c r="O17" s="31"/>
      <c r="P17" s="28">
        <v>17024</v>
      </c>
      <c r="Q17" s="26" t="s">
        <v>8</v>
      </c>
      <c r="R17" s="3" t="s">
        <v>9</v>
      </c>
      <c r="S17" s="11">
        <v>0</v>
      </c>
      <c r="T17" s="11">
        <v>0</v>
      </c>
      <c r="U17" s="11">
        <v>0</v>
      </c>
      <c r="V17" s="11">
        <v>1</v>
      </c>
      <c r="W17" s="12">
        <v>0</v>
      </c>
      <c r="X17" s="7">
        <v>0</v>
      </c>
      <c r="Y17" s="8">
        <v>0</v>
      </c>
      <c r="Z17" s="8">
        <v>0</v>
      </c>
      <c r="AA17" s="8">
        <v>1</v>
      </c>
      <c r="AB17" s="8">
        <v>0</v>
      </c>
      <c r="AC17" s="13">
        <v>1</v>
      </c>
      <c r="AD17" s="13">
        <v>0</v>
      </c>
      <c r="AE17" s="13">
        <v>0</v>
      </c>
      <c r="AF17" s="13">
        <v>0</v>
      </c>
      <c r="AG17" s="14">
        <v>0</v>
      </c>
      <c r="AH17" s="14">
        <v>0</v>
      </c>
      <c r="AI17" s="14">
        <v>0</v>
      </c>
      <c r="AJ17" s="14">
        <v>0</v>
      </c>
      <c r="AK17" t="s">
        <v>20</v>
      </c>
      <c r="AL17" t="s">
        <v>15</v>
      </c>
      <c r="AO17">
        <f>T1*AP17</f>
        <v>65536</v>
      </c>
      <c r="AP17">
        <f t="shared" si="0"/>
        <v>65536</v>
      </c>
      <c r="AQ17" s="1">
        <v>17</v>
      </c>
    </row>
    <row r="18" spans="1:43" x14ac:dyDescent="0.25">
      <c r="A18" s="31"/>
      <c r="B18" t="s">
        <v>11</v>
      </c>
      <c r="C18" t="s">
        <v>5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31"/>
      <c r="O18" s="31"/>
      <c r="P18" s="28">
        <v>17056</v>
      </c>
      <c r="Q18" s="26" t="s">
        <v>8</v>
      </c>
      <c r="R18" s="3" t="s">
        <v>9</v>
      </c>
      <c r="S18" s="9">
        <v>0</v>
      </c>
      <c r="T18" s="9">
        <v>0</v>
      </c>
      <c r="U18" s="9">
        <v>0</v>
      </c>
      <c r="V18" s="9">
        <v>1</v>
      </c>
      <c r="W18" s="10">
        <v>0</v>
      </c>
      <c r="X18" s="4">
        <v>0</v>
      </c>
      <c r="Y18" s="5">
        <v>0</v>
      </c>
      <c r="Z18" s="5">
        <v>0</v>
      </c>
      <c r="AA18" s="5">
        <v>1</v>
      </c>
      <c r="AB18" s="5">
        <v>0</v>
      </c>
      <c r="AC18" s="13">
        <v>1</v>
      </c>
      <c r="AD18" s="13">
        <v>0</v>
      </c>
      <c r="AE18" s="13">
        <v>1</v>
      </c>
      <c r="AF18" s="13">
        <v>0</v>
      </c>
      <c r="AG18" s="14">
        <v>0</v>
      </c>
      <c r="AH18" s="14">
        <v>0</v>
      </c>
      <c r="AI18" s="14">
        <v>0</v>
      </c>
      <c r="AJ18" s="14">
        <v>0</v>
      </c>
      <c r="AK18" t="s">
        <v>20</v>
      </c>
      <c r="AL18" t="s">
        <v>12</v>
      </c>
      <c r="AM18" t="s">
        <v>15</v>
      </c>
      <c r="AO18">
        <f>S1*AP18</f>
        <v>131072</v>
      </c>
      <c r="AP18">
        <f t="shared" si="0"/>
        <v>131072</v>
      </c>
      <c r="AQ18" s="1">
        <v>18</v>
      </c>
    </row>
    <row r="19" spans="1:43" x14ac:dyDescent="0.25">
      <c r="A19" s="31"/>
      <c r="B19" t="s">
        <v>11</v>
      </c>
      <c r="C19" t="s">
        <v>5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31"/>
      <c r="O19" s="31"/>
      <c r="P19" s="28">
        <v>16944</v>
      </c>
      <c r="Q19" s="26" t="s">
        <v>8</v>
      </c>
      <c r="R19" s="3" t="s">
        <v>9</v>
      </c>
      <c r="S19" s="11">
        <v>0</v>
      </c>
      <c r="T19" s="11">
        <v>0</v>
      </c>
      <c r="U19" s="11">
        <v>0</v>
      </c>
      <c r="V19" s="11">
        <v>1</v>
      </c>
      <c r="W19" s="12">
        <v>0</v>
      </c>
      <c r="X19" s="7">
        <v>0</v>
      </c>
      <c r="Y19" s="8">
        <v>0</v>
      </c>
      <c r="Z19" s="8">
        <v>0</v>
      </c>
      <c r="AA19" s="8">
        <v>1</v>
      </c>
      <c r="AB19" s="8">
        <v>0</v>
      </c>
      <c r="AC19" s="13">
        <v>0</v>
      </c>
      <c r="AD19" s="13">
        <v>0</v>
      </c>
      <c r="AE19" s="13">
        <v>1</v>
      </c>
      <c r="AF19" s="13">
        <v>1</v>
      </c>
      <c r="AG19" s="14">
        <v>0</v>
      </c>
      <c r="AH19" s="14">
        <v>0</v>
      </c>
      <c r="AI19" s="14">
        <v>0</v>
      </c>
      <c r="AJ19" s="14">
        <v>0</v>
      </c>
      <c r="AK19" t="s">
        <v>20</v>
      </c>
      <c r="AL19" t="s">
        <v>12</v>
      </c>
      <c r="AM19" t="s">
        <v>13</v>
      </c>
      <c r="AO19">
        <f>SUM(AO1:AO18)</f>
        <v>262143</v>
      </c>
    </row>
    <row r="20" spans="1:43" x14ac:dyDescent="0.25">
      <c r="A20" s="31"/>
      <c r="B20" t="s">
        <v>11</v>
      </c>
      <c r="C20" t="s">
        <v>5</v>
      </c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31"/>
      <c r="O20" s="31"/>
      <c r="P20" s="28">
        <v>16992</v>
      </c>
      <c r="Q20" s="26" t="s">
        <v>8</v>
      </c>
      <c r="R20" s="3" t="s">
        <v>9</v>
      </c>
      <c r="S20" s="9">
        <v>0</v>
      </c>
      <c r="T20" s="9">
        <v>0</v>
      </c>
      <c r="U20" s="9">
        <v>0</v>
      </c>
      <c r="V20" s="9">
        <v>1</v>
      </c>
      <c r="W20" s="10">
        <v>0</v>
      </c>
      <c r="X20" s="4">
        <v>0</v>
      </c>
      <c r="Y20" s="5">
        <v>0</v>
      </c>
      <c r="Z20" s="5">
        <v>0</v>
      </c>
      <c r="AA20" s="5">
        <v>1</v>
      </c>
      <c r="AB20" s="5">
        <v>0</v>
      </c>
      <c r="AC20" s="13">
        <v>0</v>
      </c>
      <c r="AD20" s="13">
        <v>1</v>
      </c>
      <c r="AE20" s="13">
        <v>1</v>
      </c>
      <c r="AF20" s="13">
        <v>0</v>
      </c>
      <c r="AG20" s="14">
        <v>0</v>
      </c>
      <c r="AH20" s="14">
        <v>0</v>
      </c>
      <c r="AI20" s="14">
        <v>0</v>
      </c>
      <c r="AJ20" s="14">
        <v>0</v>
      </c>
      <c r="AK20" t="s">
        <v>20</v>
      </c>
      <c r="AL20" t="s">
        <v>14</v>
      </c>
      <c r="AM20" t="s">
        <v>13</v>
      </c>
    </row>
    <row r="21" spans="1:43" x14ac:dyDescent="0.25">
      <c r="A21" s="31"/>
      <c r="B21" t="s">
        <v>11</v>
      </c>
      <c r="C21" t="s">
        <v>5</v>
      </c>
      <c r="D21" s="2">
        <v>1</v>
      </c>
      <c r="E21" s="2">
        <v>0</v>
      </c>
      <c r="F21" s="2">
        <v>0</v>
      </c>
      <c r="G21" s="2">
        <v>1</v>
      </c>
      <c r="H21" s="2">
        <v>1</v>
      </c>
      <c r="I21" s="31"/>
      <c r="O21" s="31"/>
      <c r="P21" s="28">
        <v>17088</v>
      </c>
      <c r="Q21" s="26" t="s">
        <v>8</v>
      </c>
      <c r="R21" s="3" t="s">
        <v>9</v>
      </c>
      <c r="S21" s="11">
        <v>0</v>
      </c>
      <c r="T21" s="11">
        <v>0</v>
      </c>
      <c r="U21" s="11">
        <v>0</v>
      </c>
      <c r="V21" s="11">
        <v>1</v>
      </c>
      <c r="W21" s="12">
        <v>0</v>
      </c>
      <c r="X21" s="7">
        <v>0</v>
      </c>
      <c r="Y21" s="8">
        <v>0</v>
      </c>
      <c r="Z21" s="8">
        <v>0</v>
      </c>
      <c r="AA21" s="8">
        <v>1</v>
      </c>
      <c r="AB21" s="8">
        <v>0</v>
      </c>
      <c r="AC21" s="13">
        <v>1</v>
      </c>
      <c r="AD21" s="13">
        <v>1</v>
      </c>
      <c r="AE21" s="13">
        <v>0</v>
      </c>
      <c r="AF21" s="13">
        <v>0</v>
      </c>
      <c r="AG21" s="14">
        <v>0</v>
      </c>
      <c r="AH21" s="14">
        <v>0</v>
      </c>
      <c r="AI21" s="14">
        <v>0</v>
      </c>
      <c r="AJ21" s="14">
        <v>0</v>
      </c>
      <c r="AK21" t="s">
        <v>20</v>
      </c>
      <c r="AL21" t="s">
        <v>14</v>
      </c>
      <c r="AM21" t="s">
        <v>15</v>
      </c>
    </row>
    <row r="22" spans="1:43" x14ac:dyDescent="0.25">
      <c r="A22" s="31"/>
      <c r="B22" t="s">
        <v>11</v>
      </c>
      <c r="C22" t="s">
        <v>5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31"/>
      <c r="O22" s="31"/>
      <c r="P22" s="28">
        <v>16897</v>
      </c>
      <c r="Q22" s="26" t="s">
        <v>8</v>
      </c>
      <c r="R22" s="3" t="s">
        <v>9</v>
      </c>
      <c r="S22" s="9">
        <v>0</v>
      </c>
      <c r="T22" s="9">
        <v>0</v>
      </c>
      <c r="U22" s="9">
        <v>0</v>
      </c>
      <c r="V22" s="9">
        <v>1</v>
      </c>
      <c r="W22" s="10">
        <v>0</v>
      </c>
      <c r="X22" s="4">
        <v>0</v>
      </c>
      <c r="Y22" s="5">
        <v>0</v>
      </c>
      <c r="Z22" s="5">
        <v>0</v>
      </c>
      <c r="AA22" s="5">
        <v>1</v>
      </c>
      <c r="AB22" s="5">
        <v>0</v>
      </c>
      <c r="AC22" s="13">
        <v>0</v>
      </c>
      <c r="AD22" s="13">
        <v>0</v>
      </c>
      <c r="AE22" s="13">
        <v>0</v>
      </c>
      <c r="AF22" s="13">
        <v>0</v>
      </c>
      <c r="AG22" s="14">
        <v>0</v>
      </c>
      <c r="AH22" s="14">
        <v>0</v>
      </c>
      <c r="AI22" s="14">
        <v>0</v>
      </c>
      <c r="AJ22" s="14">
        <v>1</v>
      </c>
      <c r="AK22" t="s">
        <v>21</v>
      </c>
      <c r="AL22" t="s">
        <v>17</v>
      </c>
    </row>
    <row r="23" spans="1:43" x14ac:dyDescent="0.25">
      <c r="A23" s="31"/>
      <c r="B23" t="s">
        <v>11</v>
      </c>
      <c r="C23" t="s">
        <v>5</v>
      </c>
      <c r="D23" s="2">
        <v>1</v>
      </c>
      <c r="E23" s="2">
        <v>0</v>
      </c>
      <c r="F23" s="2">
        <v>1</v>
      </c>
      <c r="G23" s="2">
        <v>0</v>
      </c>
      <c r="H23" s="2">
        <v>1</v>
      </c>
      <c r="I23" s="31"/>
      <c r="O23" s="31"/>
      <c r="P23" s="28">
        <v>16898</v>
      </c>
      <c r="Q23" s="26" t="s">
        <v>8</v>
      </c>
      <c r="R23" s="3" t="s">
        <v>9</v>
      </c>
      <c r="S23" s="11">
        <v>0</v>
      </c>
      <c r="T23" s="11">
        <v>0</v>
      </c>
      <c r="U23" s="11">
        <v>0</v>
      </c>
      <c r="V23" s="11">
        <v>1</v>
      </c>
      <c r="W23" s="12">
        <v>0</v>
      </c>
      <c r="X23" s="7">
        <v>0</v>
      </c>
      <c r="Y23" s="8">
        <v>0</v>
      </c>
      <c r="Z23" s="8">
        <v>0</v>
      </c>
      <c r="AA23" s="8">
        <v>1</v>
      </c>
      <c r="AB23" s="8">
        <v>0</v>
      </c>
      <c r="AC23" s="13">
        <v>0</v>
      </c>
      <c r="AD23" s="13">
        <v>0</v>
      </c>
      <c r="AE23" s="13">
        <v>0</v>
      </c>
      <c r="AF23" s="13">
        <v>0</v>
      </c>
      <c r="AG23" s="14">
        <v>0</v>
      </c>
      <c r="AH23" s="14">
        <v>0</v>
      </c>
      <c r="AI23" s="14">
        <v>1</v>
      </c>
      <c r="AJ23" s="14">
        <v>0</v>
      </c>
      <c r="AK23" t="s">
        <v>21</v>
      </c>
      <c r="AL23" t="s">
        <v>18</v>
      </c>
    </row>
    <row r="24" spans="1:43" x14ac:dyDescent="0.25">
      <c r="A24" s="31"/>
      <c r="B24" t="s">
        <v>11</v>
      </c>
      <c r="C24" t="s">
        <v>5</v>
      </c>
      <c r="D24" s="2">
        <v>1</v>
      </c>
      <c r="E24" s="2">
        <v>0</v>
      </c>
      <c r="F24" s="2">
        <v>1</v>
      </c>
      <c r="G24" s="2">
        <v>1</v>
      </c>
      <c r="H24" s="2">
        <v>0</v>
      </c>
      <c r="I24" s="31"/>
      <c r="O24" s="31"/>
      <c r="P24" s="28">
        <v>16900</v>
      </c>
      <c r="Q24" s="26" t="s">
        <v>8</v>
      </c>
      <c r="R24" s="3" t="s">
        <v>9</v>
      </c>
      <c r="S24" s="9">
        <v>0</v>
      </c>
      <c r="T24" s="9">
        <v>0</v>
      </c>
      <c r="U24" s="9">
        <v>0</v>
      </c>
      <c r="V24" s="9">
        <v>1</v>
      </c>
      <c r="W24" s="10">
        <v>0</v>
      </c>
      <c r="X24" s="4">
        <v>0</v>
      </c>
      <c r="Y24" s="5">
        <v>0</v>
      </c>
      <c r="Z24" s="5">
        <v>0</v>
      </c>
      <c r="AA24" s="5">
        <v>1</v>
      </c>
      <c r="AB24" s="5">
        <v>0</v>
      </c>
      <c r="AC24" s="13">
        <v>0</v>
      </c>
      <c r="AD24" s="13">
        <v>0</v>
      </c>
      <c r="AE24" s="13">
        <v>0</v>
      </c>
      <c r="AF24" s="13">
        <v>0</v>
      </c>
      <c r="AG24" s="14">
        <v>0</v>
      </c>
      <c r="AH24" s="14">
        <v>1</v>
      </c>
      <c r="AI24" s="14">
        <v>0</v>
      </c>
      <c r="AJ24" s="14">
        <v>0</v>
      </c>
      <c r="AK24" t="s">
        <v>21</v>
      </c>
      <c r="AL24" t="s">
        <v>19</v>
      </c>
    </row>
    <row r="25" spans="1:43" x14ac:dyDescent="0.25">
      <c r="A25" s="31"/>
      <c r="B25" t="s">
        <v>11</v>
      </c>
      <c r="C25" t="s">
        <v>5</v>
      </c>
      <c r="D25" s="2">
        <v>1</v>
      </c>
      <c r="E25" s="2">
        <v>0</v>
      </c>
      <c r="F25" s="2">
        <v>1</v>
      </c>
      <c r="G25" s="2">
        <v>1</v>
      </c>
      <c r="H25" s="2">
        <v>1</v>
      </c>
      <c r="I25" s="31"/>
      <c r="O25" s="31"/>
      <c r="P25" s="28">
        <v>16904</v>
      </c>
      <c r="Q25" s="26" t="s">
        <v>8</v>
      </c>
      <c r="R25" s="3" t="s">
        <v>9</v>
      </c>
      <c r="S25" s="11">
        <v>0</v>
      </c>
      <c r="T25" s="11">
        <v>0</v>
      </c>
      <c r="U25" s="11">
        <v>0</v>
      </c>
      <c r="V25" s="11">
        <v>1</v>
      </c>
      <c r="W25" s="12">
        <v>0</v>
      </c>
      <c r="X25" s="7">
        <v>0</v>
      </c>
      <c r="Y25" s="8">
        <v>0</v>
      </c>
      <c r="Z25" s="8">
        <v>0</v>
      </c>
      <c r="AA25" s="8">
        <v>1</v>
      </c>
      <c r="AB25" s="8">
        <v>0</v>
      </c>
      <c r="AC25" s="13">
        <v>0</v>
      </c>
      <c r="AD25" s="13">
        <v>0</v>
      </c>
      <c r="AE25" s="13">
        <v>0</v>
      </c>
      <c r="AF25" s="13">
        <v>0</v>
      </c>
      <c r="AG25" s="14">
        <v>1</v>
      </c>
      <c r="AH25" s="14">
        <v>0</v>
      </c>
      <c r="AI25" s="14">
        <v>0</v>
      </c>
      <c r="AJ25" s="14">
        <v>0</v>
      </c>
      <c r="AK25" t="s">
        <v>21</v>
      </c>
      <c r="AL25" t="s">
        <v>16</v>
      </c>
    </row>
    <row r="26" spans="1:43" x14ac:dyDescent="0.25">
      <c r="A26" s="31"/>
      <c r="B26" t="s">
        <v>11</v>
      </c>
      <c r="C26" t="s">
        <v>5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31"/>
      <c r="O26" s="31"/>
      <c r="P26" s="28">
        <v>9232</v>
      </c>
      <c r="Q26" s="25" t="s">
        <v>7</v>
      </c>
      <c r="R26" s="24" t="s">
        <v>10</v>
      </c>
      <c r="S26" s="15">
        <v>0</v>
      </c>
      <c r="T26" s="16">
        <v>0</v>
      </c>
      <c r="U26" s="16">
        <v>0</v>
      </c>
      <c r="V26" s="16">
        <v>0</v>
      </c>
      <c r="W26" s="16">
        <v>1</v>
      </c>
      <c r="X26" s="22">
        <v>0</v>
      </c>
      <c r="Y26" s="22">
        <v>0</v>
      </c>
      <c r="Z26" s="22">
        <v>1</v>
      </c>
      <c r="AA26" s="22">
        <v>0</v>
      </c>
      <c r="AB26" s="22">
        <v>0</v>
      </c>
      <c r="AC26" s="13">
        <v>0</v>
      </c>
      <c r="AD26" s="13">
        <v>0</v>
      </c>
      <c r="AE26" s="13">
        <v>0</v>
      </c>
      <c r="AF26" s="13">
        <v>1</v>
      </c>
      <c r="AG26" s="14">
        <v>0</v>
      </c>
      <c r="AH26" s="14">
        <v>0</v>
      </c>
      <c r="AI26" s="14">
        <v>0</v>
      </c>
      <c r="AJ26" s="14">
        <v>0</v>
      </c>
      <c r="AK26" t="s">
        <v>20</v>
      </c>
      <c r="AL26" t="s">
        <v>12</v>
      </c>
    </row>
    <row r="27" spans="1:43" x14ac:dyDescent="0.25">
      <c r="A27" s="31"/>
      <c r="B27" t="s">
        <v>11</v>
      </c>
      <c r="C27" t="s">
        <v>5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31"/>
      <c r="O27" s="31"/>
      <c r="P27" s="28">
        <v>9248</v>
      </c>
      <c r="Q27" s="25" t="s">
        <v>7</v>
      </c>
      <c r="R27" s="24" t="s">
        <v>10</v>
      </c>
      <c r="S27" s="19">
        <v>0</v>
      </c>
      <c r="T27" s="20">
        <v>0</v>
      </c>
      <c r="U27" s="20">
        <v>0</v>
      </c>
      <c r="V27" s="20">
        <v>0</v>
      </c>
      <c r="W27" s="20">
        <v>1</v>
      </c>
      <c r="X27" s="23">
        <v>0</v>
      </c>
      <c r="Y27" s="23">
        <v>0</v>
      </c>
      <c r="Z27" s="23">
        <v>1</v>
      </c>
      <c r="AA27" s="23">
        <v>0</v>
      </c>
      <c r="AB27" s="23">
        <v>0</v>
      </c>
      <c r="AC27" s="13">
        <v>0</v>
      </c>
      <c r="AD27" s="13">
        <v>0</v>
      </c>
      <c r="AE27" s="13">
        <v>1</v>
      </c>
      <c r="AF27" s="13">
        <v>0</v>
      </c>
      <c r="AG27" s="14">
        <v>0</v>
      </c>
      <c r="AH27" s="14">
        <v>0</v>
      </c>
      <c r="AI27" s="14">
        <v>0</v>
      </c>
      <c r="AJ27" s="14">
        <v>0</v>
      </c>
      <c r="AK27" t="s">
        <v>20</v>
      </c>
      <c r="AL27" t="s">
        <v>13</v>
      </c>
    </row>
    <row r="28" spans="1:43" x14ac:dyDescent="0.25">
      <c r="A28" s="31"/>
      <c r="B28" t="s">
        <v>11</v>
      </c>
      <c r="C28" t="s">
        <v>5</v>
      </c>
      <c r="D28" s="2">
        <v>1</v>
      </c>
      <c r="E28" s="2">
        <v>1</v>
      </c>
      <c r="F28" s="2">
        <v>0</v>
      </c>
      <c r="G28" s="2">
        <v>1</v>
      </c>
      <c r="H28" s="2">
        <v>0</v>
      </c>
      <c r="I28" s="31"/>
      <c r="O28" s="31"/>
      <c r="P28" s="28">
        <v>9280</v>
      </c>
      <c r="Q28" s="25" t="s">
        <v>7</v>
      </c>
      <c r="R28" s="24" t="s">
        <v>10</v>
      </c>
      <c r="S28" s="15">
        <v>0</v>
      </c>
      <c r="T28" s="16">
        <v>0</v>
      </c>
      <c r="U28" s="16">
        <v>0</v>
      </c>
      <c r="V28" s="16">
        <v>0</v>
      </c>
      <c r="W28" s="16">
        <v>1</v>
      </c>
      <c r="X28" s="22">
        <v>0</v>
      </c>
      <c r="Y28" s="22">
        <v>0</v>
      </c>
      <c r="Z28" s="22">
        <v>1</v>
      </c>
      <c r="AA28" s="22">
        <v>0</v>
      </c>
      <c r="AB28" s="22">
        <v>0</v>
      </c>
      <c r="AC28" s="13">
        <v>0</v>
      </c>
      <c r="AD28" s="13">
        <v>1</v>
      </c>
      <c r="AE28" s="13">
        <v>0</v>
      </c>
      <c r="AF28" s="13">
        <v>0</v>
      </c>
      <c r="AG28" s="14">
        <v>0</v>
      </c>
      <c r="AH28" s="14">
        <v>0</v>
      </c>
      <c r="AI28" s="14">
        <v>0</v>
      </c>
      <c r="AJ28" s="14">
        <v>0</v>
      </c>
      <c r="AK28" t="s">
        <v>20</v>
      </c>
      <c r="AL28" t="s">
        <v>14</v>
      </c>
    </row>
    <row r="29" spans="1:43" x14ac:dyDescent="0.25">
      <c r="A29" s="31"/>
      <c r="B29" t="s">
        <v>11</v>
      </c>
      <c r="C29" t="s">
        <v>5</v>
      </c>
      <c r="D29" s="2">
        <v>1</v>
      </c>
      <c r="E29" s="2">
        <v>1</v>
      </c>
      <c r="F29" s="2">
        <v>0</v>
      </c>
      <c r="G29" s="2">
        <v>1</v>
      </c>
      <c r="H29" s="2">
        <v>1</v>
      </c>
      <c r="I29" s="31"/>
      <c r="O29" s="31"/>
      <c r="P29" s="28">
        <v>9344</v>
      </c>
      <c r="Q29" s="25" t="s">
        <v>7</v>
      </c>
      <c r="R29" s="24" t="s">
        <v>10</v>
      </c>
      <c r="S29" s="19">
        <v>0</v>
      </c>
      <c r="T29" s="20">
        <v>0</v>
      </c>
      <c r="U29" s="20">
        <v>0</v>
      </c>
      <c r="V29" s="20">
        <v>0</v>
      </c>
      <c r="W29" s="20">
        <v>1</v>
      </c>
      <c r="X29" s="23">
        <v>0</v>
      </c>
      <c r="Y29" s="23">
        <v>0</v>
      </c>
      <c r="Z29" s="23">
        <v>1</v>
      </c>
      <c r="AA29" s="23">
        <v>0</v>
      </c>
      <c r="AB29" s="23">
        <v>0</v>
      </c>
      <c r="AC29" s="13">
        <v>1</v>
      </c>
      <c r="AD29" s="13">
        <v>0</v>
      </c>
      <c r="AE29" s="13">
        <v>0</v>
      </c>
      <c r="AF29" s="13">
        <v>0</v>
      </c>
      <c r="AG29" s="14">
        <v>0</v>
      </c>
      <c r="AH29" s="14">
        <v>0</v>
      </c>
      <c r="AI29" s="14">
        <v>0</v>
      </c>
      <c r="AJ29" s="14">
        <v>0</v>
      </c>
      <c r="AK29" t="s">
        <v>20</v>
      </c>
      <c r="AL29" t="s">
        <v>15</v>
      </c>
    </row>
    <row r="30" spans="1:43" x14ac:dyDescent="0.25">
      <c r="A30" s="31"/>
      <c r="B30" t="s">
        <v>11</v>
      </c>
      <c r="C30" t="s">
        <v>5</v>
      </c>
      <c r="D30" s="2">
        <v>1</v>
      </c>
      <c r="E30" s="2">
        <v>1</v>
      </c>
      <c r="F30" s="2">
        <v>1</v>
      </c>
      <c r="G30" s="2">
        <v>0</v>
      </c>
      <c r="H30" s="2">
        <v>0</v>
      </c>
      <c r="I30" s="31"/>
      <c r="O30" s="31"/>
      <c r="P30" s="28">
        <v>9376</v>
      </c>
      <c r="Q30" s="25" t="s">
        <v>7</v>
      </c>
      <c r="R30" s="24" t="s">
        <v>10</v>
      </c>
      <c r="S30" s="15">
        <v>0</v>
      </c>
      <c r="T30" s="16">
        <v>0</v>
      </c>
      <c r="U30" s="16">
        <v>0</v>
      </c>
      <c r="V30" s="16">
        <v>0</v>
      </c>
      <c r="W30" s="16">
        <v>1</v>
      </c>
      <c r="X30" s="22">
        <v>0</v>
      </c>
      <c r="Y30" s="22">
        <v>0</v>
      </c>
      <c r="Z30" s="22">
        <v>1</v>
      </c>
      <c r="AA30" s="22">
        <v>0</v>
      </c>
      <c r="AB30" s="22">
        <v>0</v>
      </c>
      <c r="AC30" s="13">
        <v>1</v>
      </c>
      <c r="AD30" s="13">
        <v>0</v>
      </c>
      <c r="AE30" s="13">
        <v>1</v>
      </c>
      <c r="AF30" s="13">
        <v>0</v>
      </c>
      <c r="AG30" s="14">
        <v>0</v>
      </c>
      <c r="AH30" s="14">
        <v>0</v>
      </c>
      <c r="AI30" s="14">
        <v>0</v>
      </c>
      <c r="AJ30" s="14">
        <v>0</v>
      </c>
      <c r="AK30" t="s">
        <v>20</v>
      </c>
      <c r="AL30" t="s">
        <v>12</v>
      </c>
      <c r="AM30" t="s">
        <v>15</v>
      </c>
    </row>
    <row r="31" spans="1:43" x14ac:dyDescent="0.25">
      <c r="A31" s="31"/>
      <c r="B31" t="s">
        <v>11</v>
      </c>
      <c r="C31" t="s">
        <v>5</v>
      </c>
      <c r="D31" s="2">
        <v>1</v>
      </c>
      <c r="E31" s="2">
        <v>1</v>
      </c>
      <c r="F31" s="2">
        <v>1</v>
      </c>
      <c r="G31" s="2">
        <v>0</v>
      </c>
      <c r="H31" s="2">
        <v>1</v>
      </c>
      <c r="I31" s="31"/>
      <c r="O31" s="31"/>
      <c r="P31" s="28">
        <v>9264</v>
      </c>
      <c r="Q31" s="25" t="s">
        <v>7</v>
      </c>
      <c r="R31" s="24" t="s">
        <v>10</v>
      </c>
      <c r="S31" s="19">
        <v>0</v>
      </c>
      <c r="T31" s="20">
        <v>0</v>
      </c>
      <c r="U31" s="20">
        <v>0</v>
      </c>
      <c r="V31" s="20">
        <v>0</v>
      </c>
      <c r="W31" s="20">
        <v>1</v>
      </c>
      <c r="X31" s="23">
        <v>0</v>
      </c>
      <c r="Y31" s="23">
        <v>0</v>
      </c>
      <c r="Z31" s="23">
        <v>1</v>
      </c>
      <c r="AA31" s="23">
        <v>0</v>
      </c>
      <c r="AB31" s="23">
        <v>0</v>
      </c>
      <c r="AC31" s="13">
        <v>0</v>
      </c>
      <c r="AD31" s="13">
        <v>0</v>
      </c>
      <c r="AE31" s="13">
        <v>1</v>
      </c>
      <c r="AF31" s="13">
        <v>1</v>
      </c>
      <c r="AG31" s="14">
        <v>0</v>
      </c>
      <c r="AH31" s="14">
        <v>0</v>
      </c>
      <c r="AI31" s="14">
        <v>0</v>
      </c>
      <c r="AJ31" s="14">
        <v>0</v>
      </c>
      <c r="AK31" t="s">
        <v>20</v>
      </c>
      <c r="AL31" t="s">
        <v>12</v>
      </c>
      <c r="AM31" t="s">
        <v>13</v>
      </c>
    </row>
    <row r="32" spans="1:43" x14ac:dyDescent="0.25">
      <c r="A32" s="31"/>
      <c r="B32" t="s">
        <v>11</v>
      </c>
      <c r="C32" t="s">
        <v>5</v>
      </c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31"/>
      <c r="O32" s="31"/>
      <c r="P32" s="28">
        <v>9312</v>
      </c>
      <c r="Q32" s="25" t="s">
        <v>7</v>
      </c>
      <c r="R32" s="24" t="s">
        <v>10</v>
      </c>
      <c r="S32" s="15">
        <v>0</v>
      </c>
      <c r="T32" s="16">
        <v>0</v>
      </c>
      <c r="U32" s="16">
        <v>0</v>
      </c>
      <c r="V32" s="16">
        <v>0</v>
      </c>
      <c r="W32" s="16">
        <v>1</v>
      </c>
      <c r="X32" s="22">
        <v>0</v>
      </c>
      <c r="Y32" s="22">
        <v>0</v>
      </c>
      <c r="Z32" s="22">
        <v>1</v>
      </c>
      <c r="AA32" s="22">
        <v>0</v>
      </c>
      <c r="AB32" s="22">
        <v>0</v>
      </c>
      <c r="AC32" s="13">
        <v>0</v>
      </c>
      <c r="AD32" s="13">
        <v>1</v>
      </c>
      <c r="AE32" s="13">
        <v>1</v>
      </c>
      <c r="AF32" s="13">
        <v>0</v>
      </c>
      <c r="AG32" s="14">
        <v>0</v>
      </c>
      <c r="AH32" s="14">
        <v>0</v>
      </c>
      <c r="AI32" s="14">
        <v>0</v>
      </c>
      <c r="AJ32" s="14">
        <v>0</v>
      </c>
      <c r="AK32" t="s">
        <v>20</v>
      </c>
      <c r="AL32" t="s">
        <v>14</v>
      </c>
      <c r="AM32" t="s">
        <v>13</v>
      </c>
    </row>
    <row r="33" spans="1:39" x14ac:dyDescent="0.25">
      <c r="A33" s="31"/>
      <c r="B33" t="s">
        <v>11</v>
      </c>
      <c r="C33" t="s">
        <v>5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31"/>
      <c r="O33" s="31"/>
      <c r="P33" s="28">
        <v>9408</v>
      </c>
      <c r="Q33" s="25" t="s">
        <v>7</v>
      </c>
      <c r="R33" s="24" t="s">
        <v>10</v>
      </c>
      <c r="S33" s="19">
        <v>0</v>
      </c>
      <c r="T33" s="20">
        <v>0</v>
      </c>
      <c r="U33" s="20">
        <v>0</v>
      </c>
      <c r="V33" s="20">
        <v>0</v>
      </c>
      <c r="W33" s="20">
        <v>1</v>
      </c>
      <c r="X33" s="23">
        <v>0</v>
      </c>
      <c r="Y33" s="23">
        <v>0</v>
      </c>
      <c r="Z33" s="23">
        <v>1</v>
      </c>
      <c r="AA33" s="23">
        <v>0</v>
      </c>
      <c r="AB33" s="23">
        <v>0</v>
      </c>
      <c r="AC33" s="13">
        <v>1</v>
      </c>
      <c r="AD33" s="13">
        <v>1</v>
      </c>
      <c r="AE33" s="13">
        <v>0</v>
      </c>
      <c r="AF33" s="13">
        <v>0</v>
      </c>
      <c r="AG33" s="14">
        <v>0</v>
      </c>
      <c r="AH33" s="14">
        <v>0</v>
      </c>
      <c r="AI33" s="14">
        <v>0</v>
      </c>
      <c r="AJ33" s="14">
        <v>0</v>
      </c>
      <c r="AK33" t="s">
        <v>20</v>
      </c>
      <c r="AL33" t="s">
        <v>14</v>
      </c>
      <c r="AM33" t="s">
        <v>15</v>
      </c>
    </row>
    <row r="34" spans="1:39" x14ac:dyDescent="0.25">
      <c r="A34" s="31"/>
      <c r="B34" s="31"/>
      <c r="C34" s="31"/>
      <c r="D34" s="30"/>
      <c r="E34" s="30"/>
      <c r="F34" s="30"/>
      <c r="G34" s="30"/>
      <c r="H34" s="30"/>
      <c r="I34" s="31"/>
      <c r="O34" s="31"/>
      <c r="P34" s="28">
        <v>9217</v>
      </c>
      <c r="Q34" s="25" t="s">
        <v>7</v>
      </c>
      <c r="R34" s="24" t="s">
        <v>10</v>
      </c>
      <c r="S34" s="15">
        <v>0</v>
      </c>
      <c r="T34" s="16">
        <v>0</v>
      </c>
      <c r="U34" s="16">
        <v>0</v>
      </c>
      <c r="V34" s="16">
        <v>0</v>
      </c>
      <c r="W34" s="16">
        <v>1</v>
      </c>
      <c r="X34" s="22">
        <v>0</v>
      </c>
      <c r="Y34" s="22">
        <v>0</v>
      </c>
      <c r="Z34" s="22">
        <v>1</v>
      </c>
      <c r="AA34" s="22">
        <v>0</v>
      </c>
      <c r="AB34" s="22">
        <v>0</v>
      </c>
      <c r="AC34" s="13">
        <v>0</v>
      </c>
      <c r="AD34" s="13">
        <v>0</v>
      </c>
      <c r="AE34" s="13">
        <v>0</v>
      </c>
      <c r="AF34" s="13">
        <v>0</v>
      </c>
      <c r="AG34" s="14">
        <v>0</v>
      </c>
      <c r="AH34" s="14">
        <v>0</v>
      </c>
      <c r="AI34" s="14">
        <v>0</v>
      </c>
      <c r="AJ34" s="14">
        <v>1</v>
      </c>
      <c r="AK34" t="s">
        <v>21</v>
      </c>
      <c r="AL34" t="s">
        <v>17</v>
      </c>
    </row>
    <row r="35" spans="1:39" x14ac:dyDescent="0.25">
      <c r="O35" s="31"/>
      <c r="P35" s="28">
        <v>9218</v>
      </c>
      <c r="Q35" s="25" t="s">
        <v>7</v>
      </c>
      <c r="R35" s="24" t="s">
        <v>10</v>
      </c>
      <c r="S35" s="19">
        <v>0</v>
      </c>
      <c r="T35" s="20">
        <v>0</v>
      </c>
      <c r="U35" s="20">
        <v>0</v>
      </c>
      <c r="V35" s="20">
        <v>0</v>
      </c>
      <c r="W35" s="20">
        <v>1</v>
      </c>
      <c r="X35" s="23">
        <v>0</v>
      </c>
      <c r="Y35" s="23">
        <v>0</v>
      </c>
      <c r="Z35" s="23">
        <v>1</v>
      </c>
      <c r="AA35" s="23">
        <v>0</v>
      </c>
      <c r="AB35" s="23">
        <v>0</v>
      </c>
      <c r="AC35" s="13">
        <v>0</v>
      </c>
      <c r="AD35" s="13">
        <v>0</v>
      </c>
      <c r="AE35" s="13">
        <v>0</v>
      </c>
      <c r="AF35" s="13">
        <v>0</v>
      </c>
      <c r="AG35" s="14">
        <v>0</v>
      </c>
      <c r="AH35" s="14">
        <v>0</v>
      </c>
      <c r="AI35" s="14">
        <v>1</v>
      </c>
      <c r="AJ35" s="14">
        <v>0</v>
      </c>
      <c r="AK35" t="s">
        <v>21</v>
      </c>
      <c r="AL35" t="s">
        <v>18</v>
      </c>
    </row>
    <row r="36" spans="1:39" x14ac:dyDescent="0.25">
      <c r="O36" s="31"/>
      <c r="P36" s="28">
        <v>9220</v>
      </c>
      <c r="Q36" s="25" t="s">
        <v>7</v>
      </c>
      <c r="R36" s="24" t="s">
        <v>10</v>
      </c>
      <c r="S36" s="15">
        <v>0</v>
      </c>
      <c r="T36" s="16">
        <v>0</v>
      </c>
      <c r="U36" s="16">
        <v>0</v>
      </c>
      <c r="V36" s="16">
        <v>0</v>
      </c>
      <c r="W36" s="16">
        <v>1</v>
      </c>
      <c r="X36" s="22">
        <v>0</v>
      </c>
      <c r="Y36" s="22">
        <v>0</v>
      </c>
      <c r="Z36" s="22">
        <v>1</v>
      </c>
      <c r="AA36" s="22">
        <v>0</v>
      </c>
      <c r="AB36" s="22">
        <v>0</v>
      </c>
      <c r="AC36" s="13">
        <v>0</v>
      </c>
      <c r="AD36" s="13">
        <v>0</v>
      </c>
      <c r="AE36" s="13">
        <v>0</v>
      </c>
      <c r="AF36" s="13">
        <v>0</v>
      </c>
      <c r="AG36" s="14">
        <v>0</v>
      </c>
      <c r="AH36" s="14">
        <v>1</v>
      </c>
      <c r="AI36" s="14">
        <v>0</v>
      </c>
      <c r="AJ36" s="14">
        <v>0</v>
      </c>
      <c r="AK36" t="s">
        <v>21</v>
      </c>
      <c r="AL36" t="s">
        <v>19</v>
      </c>
    </row>
    <row r="37" spans="1:39" x14ac:dyDescent="0.25">
      <c r="O37" s="31"/>
      <c r="P37" s="28">
        <v>9224</v>
      </c>
      <c r="Q37" s="25" t="s">
        <v>7</v>
      </c>
      <c r="R37" s="24" t="s">
        <v>10</v>
      </c>
      <c r="S37" s="19">
        <v>0</v>
      </c>
      <c r="T37" s="20">
        <v>0</v>
      </c>
      <c r="U37" s="20">
        <v>0</v>
      </c>
      <c r="V37" s="20">
        <v>0</v>
      </c>
      <c r="W37" s="20">
        <v>1</v>
      </c>
      <c r="X37" s="23">
        <v>0</v>
      </c>
      <c r="Y37" s="23">
        <v>0</v>
      </c>
      <c r="Z37" s="23">
        <v>1</v>
      </c>
      <c r="AA37" s="23">
        <v>0</v>
      </c>
      <c r="AB37" s="23">
        <v>0</v>
      </c>
      <c r="AC37" s="13">
        <v>0</v>
      </c>
      <c r="AD37" s="13">
        <v>0</v>
      </c>
      <c r="AE37" s="13">
        <v>0</v>
      </c>
      <c r="AF37" s="13">
        <v>0</v>
      </c>
      <c r="AG37" s="14">
        <v>1</v>
      </c>
      <c r="AH37" s="14">
        <v>0</v>
      </c>
      <c r="AI37" s="14">
        <v>0</v>
      </c>
      <c r="AJ37" s="14">
        <v>0</v>
      </c>
      <c r="AK37" t="s">
        <v>21</v>
      </c>
      <c r="AL37" t="s">
        <v>16</v>
      </c>
    </row>
  </sheetData>
  <mergeCells count="1">
    <mergeCell ref="B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abSelected="1" topLeftCell="A13" workbookViewId="0">
      <selection activeCell="K43" sqref="K43"/>
    </sheetView>
  </sheetViews>
  <sheetFormatPr baseColWidth="10" defaultRowHeight="15" x14ac:dyDescent="0.25"/>
  <cols>
    <col min="1" max="1" width="2.625" customWidth="1"/>
    <col min="4" max="8" width="2.625" style="2" customWidth="1"/>
    <col min="9" max="9" width="2.625" customWidth="1"/>
    <col min="10" max="10" width="11" customWidth="1"/>
    <col min="12" max="18" width="2.625" customWidth="1"/>
    <col min="19" max="19" width="11" style="29"/>
    <col min="22" max="31" width="2.625" style="3" customWidth="1"/>
    <col min="32" max="36" width="2.625" style="13" customWidth="1"/>
    <col min="43" max="43" width="2.875" style="1" bestFit="1" customWidth="1"/>
  </cols>
  <sheetData>
    <row r="1" spans="1:43" x14ac:dyDescent="0.25">
      <c r="A1" s="31"/>
      <c r="B1" s="32" t="s">
        <v>24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0"/>
      <c r="S1" s="33" t="s">
        <v>23</v>
      </c>
      <c r="T1" s="31"/>
      <c r="U1" s="31"/>
      <c r="V1" s="39">
        <v>0</v>
      </c>
      <c r="W1" s="39">
        <v>0</v>
      </c>
      <c r="X1" s="39">
        <v>0</v>
      </c>
      <c r="Y1" s="39">
        <v>0</v>
      </c>
      <c r="Z1" s="39">
        <v>0</v>
      </c>
      <c r="AA1" s="39">
        <v>0</v>
      </c>
      <c r="AB1" s="39">
        <v>0</v>
      </c>
      <c r="AC1" s="39">
        <v>0</v>
      </c>
      <c r="AD1" s="39">
        <v>0</v>
      </c>
      <c r="AE1" s="39">
        <v>0</v>
      </c>
      <c r="AF1" s="39">
        <v>0</v>
      </c>
      <c r="AG1" s="39">
        <v>0</v>
      </c>
      <c r="AH1" s="39">
        <v>0</v>
      </c>
      <c r="AI1" s="39">
        <v>0</v>
      </c>
      <c r="AJ1" s="39">
        <v>0</v>
      </c>
      <c r="AN1" t="s">
        <v>30</v>
      </c>
      <c r="AO1">
        <f>AJ1*AP1</f>
        <v>0</v>
      </c>
      <c r="AP1">
        <f>POWER(2, AQ1)</f>
        <v>1</v>
      </c>
      <c r="AQ1" s="1">
        <v>0</v>
      </c>
    </row>
    <row r="2" spans="1:43" x14ac:dyDescent="0.25">
      <c r="A2" s="31"/>
      <c r="B2" t="s">
        <v>6</v>
      </c>
      <c r="C2" t="s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J2" t="s">
        <v>20</v>
      </c>
      <c r="K2" t="s">
        <v>12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8">
        <v>1</v>
      </c>
      <c r="R2" s="30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5" t="s">
        <v>27</v>
      </c>
      <c r="AG2" s="35" t="s">
        <v>25</v>
      </c>
      <c r="AH2" s="35" t="s">
        <v>26</v>
      </c>
      <c r="AI2" s="35" t="s">
        <v>28</v>
      </c>
      <c r="AJ2" s="35" t="s">
        <v>29</v>
      </c>
      <c r="AK2" s="35" t="s">
        <v>34</v>
      </c>
      <c r="AO2">
        <f>AI1*AP2</f>
        <v>0</v>
      </c>
      <c r="AP2">
        <f t="shared" ref="AP2:AP15" si="0">POWER(2, AQ2)</f>
        <v>2</v>
      </c>
      <c r="AQ2" s="1">
        <v>1</v>
      </c>
    </row>
    <row r="3" spans="1:43" x14ac:dyDescent="0.25">
      <c r="A3" s="31"/>
      <c r="B3" t="s">
        <v>7</v>
      </c>
      <c r="C3" t="s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J3" t="s">
        <v>20</v>
      </c>
      <c r="K3" t="s">
        <v>13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8">
        <v>2</v>
      </c>
      <c r="R3" s="30"/>
      <c r="S3" s="27">
        <v>1024</v>
      </c>
      <c r="T3" s="25" t="s">
        <v>7</v>
      </c>
      <c r="U3" s="25"/>
      <c r="V3" s="15">
        <v>0</v>
      </c>
      <c r="W3" s="16">
        <v>0</v>
      </c>
      <c r="X3" s="16">
        <v>0</v>
      </c>
      <c r="Y3" s="16">
        <v>0</v>
      </c>
      <c r="Z3" s="16">
        <v>1</v>
      </c>
      <c r="AA3" s="16">
        <v>0</v>
      </c>
      <c r="AB3" s="16">
        <v>0</v>
      </c>
      <c r="AC3" s="16">
        <v>0</v>
      </c>
      <c r="AD3" s="16">
        <v>0</v>
      </c>
      <c r="AE3" s="37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40">
        <v>1</v>
      </c>
      <c r="AN3" t="s">
        <v>31</v>
      </c>
      <c r="AO3">
        <f>AH1*AP3</f>
        <v>0</v>
      </c>
      <c r="AP3">
        <f t="shared" si="0"/>
        <v>4</v>
      </c>
      <c r="AQ3" s="1">
        <v>2</v>
      </c>
    </row>
    <row r="4" spans="1:43" x14ac:dyDescent="0.25">
      <c r="A4" s="31"/>
      <c r="B4" t="s">
        <v>8</v>
      </c>
      <c r="C4" t="s">
        <v>2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J4" t="s">
        <v>20</v>
      </c>
      <c r="K4" t="s">
        <v>14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8">
        <v>4</v>
      </c>
      <c r="R4" s="30"/>
      <c r="S4" s="27">
        <v>2048</v>
      </c>
      <c r="T4" s="26" t="s">
        <v>8</v>
      </c>
      <c r="U4" s="26"/>
      <c r="V4" s="18">
        <v>0</v>
      </c>
      <c r="W4" s="9">
        <v>0</v>
      </c>
      <c r="X4" s="9">
        <v>0</v>
      </c>
      <c r="Y4" s="9">
        <v>1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10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40">
        <v>2</v>
      </c>
      <c r="AN4" t="s">
        <v>32</v>
      </c>
      <c r="AO4">
        <f>AG1*AP4</f>
        <v>0</v>
      </c>
      <c r="AP4">
        <f t="shared" si="0"/>
        <v>8</v>
      </c>
      <c r="AQ4" s="1">
        <v>3</v>
      </c>
    </row>
    <row r="5" spans="1:43" x14ac:dyDescent="0.25">
      <c r="A5" s="31"/>
      <c r="B5" t="s">
        <v>9</v>
      </c>
      <c r="C5" t="s">
        <v>3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J5" t="s">
        <v>20</v>
      </c>
      <c r="K5" t="s">
        <v>15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8">
        <v>8</v>
      </c>
      <c r="R5" s="31"/>
      <c r="S5" s="27">
        <v>3072</v>
      </c>
      <c r="T5" s="3" t="s">
        <v>9</v>
      </c>
      <c r="U5" s="3"/>
      <c r="V5" s="4">
        <v>0</v>
      </c>
      <c r="W5" s="5">
        <v>0</v>
      </c>
      <c r="X5" s="5">
        <v>0</v>
      </c>
      <c r="Y5" s="5">
        <v>1</v>
      </c>
      <c r="Z5" s="5">
        <v>1</v>
      </c>
      <c r="AA5" s="5">
        <v>0</v>
      </c>
      <c r="AB5" s="5">
        <v>0</v>
      </c>
      <c r="AC5" s="5">
        <v>0</v>
      </c>
      <c r="AD5" s="5">
        <v>0</v>
      </c>
      <c r="AE5" s="6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40">
        <v>3</v>
      </c>
      <c r="AO5">
        <f>AF1*AP5</f>
        <v>0</v>
      </c>
      <c r="AP5">
        <f t="shared" si="0"/>
        <v>16</v>
      </c>
      <c r="AQ5" s="1">
        <v>4</v>
      </c>
    </row>
    <row r="6" spans="1:43" x14ac:dyDescent="0.25">
      <c r="A6" s="31"/>
      <c r="B6" t="s">
        <v>10</v>
      </c>
      <c r="C6" t="s">
        <v>4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R6" s="30"/>
      <c r="S6" s="27">
        <v>4096</v>
      </c>
      <c r="T6" s="24" t="s">
        <v>10</v>
      </c>
      <c r="U6" s="24"/>
      <c r="V6" s="36">
        <v>0</v>
      </c>
      <c r="W6" s="22">
        <v>0</v>
      </c>
      <c r="X6" s="22">
        <v>1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38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40">
        <v>4</v>
      </c>
      <c r="AO6">
        <f>AE1*AP6</f>
        <v>0</v>
      </c>
      <c r="AP6">
        <f t="shared" si="0"/>
        <v>32</v>
      </c>
      <c r="AQ6" s="1">
        <v>5</v>
      </c>
    </row>
    <row r="7" spans="1:43" x14ac:dyDescent="0.25">
      <c r="A7" s="31"/>
      <c r="B7" t="s">
        <v>11</v>
      </c>
      <c r="C7" t="s">
        <v>5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J7" t="s">
        <v>21</v>
      </c>
      <c r="K7" t="s">
        <v>17</v>
      </c>
      <c r="L7" s="2">
        <v>1</v>
      </c>
      <c r="M7" s="2">
        <v>0</v>
      </c>
      <c r="N7" s="2">
        <v>0</v>
      </c>
      <c r="O7" s="2">
        <v>0</v>
      </c>
      <c r="P7" s="2">
        <v>1</v>
      </c>
      <c r="Q7" s="28">
        <v>17</v>
      </c>
      <c r="R7" s="30"/>
      <c r="V7" s="34"/>
      <c r="W7" s="34"/>
      <c r="X7" s="34"/>
      <c r="Y7" s="34"/>
      <c r="Z7" s="34"/>
      <c r="AA7" s="34"/>
      <c r="AB7" s="34"/>
      <c r="AC7" s="34"/>
      <c r="AD7" s="34"/>
      <c r="AE7" s="34"/>
      <c r="AF7" s="21"/>
      <c r="AG7" s="21"/>
      <c r="AH7" s="21"/>
      <c r="AI7" s="21"/>
      <c r="AJ7" s="21"/>
      <c r="AO7">
        <f>AD1*AP7</f>
        <v>0</v>
      </c>
      <c r="AP7">
        <f t="shared" si="0"/>
        <v>64</v>
      </c>
      <c r="AQ7" s="1">
        <v>6</v>
      </c>
    </row>
    <row r="8" spans="1:43" x14ac:dyDescent="0.25">
      <c r="A8" s="31"/>
      <c r="B8" t="s">
        <v>11</v>
      </c>
      <c r="C8" t="s">
        <v>5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J8" t="s">
        <v>21</v>
      </c>
      <c r="K8" t="s">
        <v>18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8">
        <v>18</v>
      </c>
      <c r="R8" s="30"/>
      <c r="S8" s="27">
        <v>32</v>
      </c>
      <c r="T8" t="s">
        <v>35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1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40">
        <v>1</v>
      </c>
      <c r="AO8">
        <f>AC1*AP8</f>
        <v>0</v>
      </c>
      <c r="AP8">
        <f t="shared" si="0"/>
        <v>128</v>
      </c>
      <c r="AQ8" s="1">
        <v>7</v>
      </c>
    </row>
    <row r="9" spans="1:43" x14ac:dyDescent="0.25">
      <c r="A9" s="31"/>
      <c r="B9" t="s">
        <v>11</v>
      </c>
      <c r="C9" t="s">
        <v>5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J9" t="s">
        <v>21</v>
      </c>
      <c r="K9" t="s">
        <v>19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8">
        <v>20</v>
      </c>
      <c r="R9" s="30"/>
      <c r="S9" s="27">
        <v>64</v>
      </c>
      <c r="T9" t="s">
        <v>36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1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40">
        <v>2</v>
      </c>
      <c r="AO9">
        <f>AB1*AP9</f>
        <v>0</v>
      </c>
      <c r="AP9">
        <f t="shared" si="0"/>
        <v>256</v>
      </c>
      <c r="AQ9" s="1">
        <v>8</v>
      </c>
    </row>
    <row r="10" spans="1:43" x14ac:dyDescent="0.25">
      <c r="A10" s="31"/>
      <c r="B10" t="s">
        <v>11</v>
      </c>
      <c r="C10" t="s">
        <v>5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J10" t="s">
        <v>21</v>
      </c>
      <c r="K10" t="s">
        <v>16</v>
      </c>
      <c r="L10" s="2">
        <v>1</v>
      </c>
      <c r="M10" s="2">
        <v>1</v>
      </c>
      <c r="N10" s="2">
        <v>0</v>
      </c>
      <c r="O10" s="2">
        <v>0</v>
      </c>
      <c r="P10" s="2">
        <v>0</v>
      </c>
      <c r="Q10" s="28">
        <v>24</v>
      </c>
      <c r="R10" s="31"/>
      <c r="S10" s="27">
        <v>96</v>
      </c>
      <c r="T10" t="s">
        <v>37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1</v>
      </c>
      <c r="AE10" s="21">
        <v>1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40">
        <v>3</v>
      </c>
      <c r="AO10">
        <f>AA1*AP10</f>
        <v>0</v>
      </c>
      <c r="AP10">
        <f t="shared" si="0"/>
        <v>512</v>
      </c>
      <c r="AQ10" s="1">
        <v>9</v>
      </c>
    </row>
    <row r="11" spans="1:43" x14ac:dyDescent="0.25">
      <c r="A11" s="31"/>
      <c r="B11" t="s">
        <v>11</v>
      </c>
      <c r="C11" t="s">
        <v>5</v>
      </c>
      <c r="D11" s="2">
        <v>0</v>
      </c>
      <c r="E11" s="2">
        <v>1</v>
      </c>
      <c r="F11" s="2">
        <v>0</v>
      </c>
      <c r="G11" s="2">
        <v>0</v>
      </c>
      <c r="H11" s="2">
        <v>1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27">
        <v>128</v>
      </c>
      <c r="T11" t="s">
        <v>38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1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40">
        <v>4</v>
      </c>
      <c r="AO11">
        <f>Z1*AP11</f>
        <v>0</v>
      </c>
      <c r="AP11">
        <f t="shared" si="0"/>
        <v>1024</v>
      </c>
      <c r="AQ11" s="1">
        <v>10</v>
      </c>
    </row>
    <row r="12" spans="1:43" x14ac:dyDescent="0.25">
      <c r="A12" s="31"/>
      <c r="B12" t="s">
        <v>11</v>
      </c>
      <c r="C12" t="s">
        <v>5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31"/>
      <c r="J12" s="31"/>
      <c r="R12" s="31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21"/>
      <c r="AG12" s="21"/>
      <c r="AH12" s="21"/>
      <c r="AI12" s="21"/>
      <c r="AJ12" s="21"/>
      <c r="AO12">
        <f>Y1*AP12</f>
        <v>0</v>
      </c>
      <c r="AP12">
        <f t="shared" si="0"/>
        <v>2048</v>
      </c>
      <c r="AQ12" s="1">
        <v>11</v>
      </c>
    </row>
    <row r="13" spans="1:43" x14ac:dyDescent="0.25">
      <c r="A13" s="31"/>
      <c r="B13" t="s">
        <v>11</v>
      </c>
      <c r="C13" t="s">
        <v>5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31"/>
      <c r="J13" s="31"/>
      <c r="R13" s="31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21"/>
      <c r="AG13" s="21"/>
      <c r="AH13" s="21"/>
      <c r="AI13" s="21"/>
      <c r="AJ13" s="21"/>
      <c r="AO13">
        <f>X1*AP13</f>
        <v>0</v>
      </c>
      <c r="AP13">
        <f t="shared" si="0"/>
        <v>4096</v>
      </c>
      <c r="AQ13" s="1">
        <v>12</v>
      </c>
    </row>
    <row r="14" spans="1:43" x14ac:dyDescent="0.25">
      <c r="A14" s="31"/>
      <c r="B14" t="s">
        <v>11</v>
      </c>
      <c r="C14" t="s">
        <v>5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31"/>
      <c r="J14" s="31"/>
      <c r="R14" s="31"/>
      <c r="S14" s="28">
        <v>1089</v>
      </c>
      <c r="T14" s="25" t="s">
        <v>7</v>
      </c>
      <c r="U14" s="26" t="s">
        <v>8</v>
      </c>
      <c r="V14" s="15">
        <v>0</v>
      </c>
      <c r="W14" s="16">
        <v>0</v>
      </c>
      <c r="X14" s="16">
        <v>0</v>
      </c>
      <c r="Y14" s="16">
        <v>0</v>
      </c>
      <c r="Z14" s="16">
        <v>1</v>
      </c>
      <c r="AA14" s="9">
        <v>0</v>
      </c>
      <c r="AB14" s="9">
        <v>0</v>
      </c>
      <c r="AC14" s="9">
        <v>0</v>
      </c>
      <c r="AD14" s="9">
        <v>1</v>
      </c>
      <c r="AE14" s="10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1</v>
      </c>
      <c r="AK14" t="s">
        <v>20</v>
      </c>
      <c r="AL14" t="s">
        <v>12</v>
      </c>
      <c r="AO14">
        <f>W1*AP14</f>
        <v>0</v>
      </c>
      <c r="AP14">
        <f t="shared" si="0"/>
        <v>8192</v>
      </c>
      <c r="AQ14" s="1">
        <v>13</v>
      </c>
    </row>
    <row r="15" spans="1:43" x14ac:dyDescent="0.25">
      <c r="A15" s="31"/>
      <c r="B15" t="s">
        <v>11</v>
      </c>
      <c r="C15" t="s">
        <v>5</v>
      </c>
      <c r="D15" s="2">
        <v>0</v>
      </c>
      <c r="E15" s="2">
        <v>1</v>
      </c>
      <c r="F15" s="2">
        <v>1</v>
      </c>
      <c r="G15" s="2">
        <v>0</v>
      </c>
      <c r="H15" s="2">
        <v>1</v>
      </c>
      <c r="I15" s="31"/>
      <c r="J15" s="31"/>
      <c r="R15" s="31"/>
      <c r="S15" s="28">
        <v>1090</v>
      </c>
      <c r="T15" s="25" t="s">
        <v>7</v>
      </c>
      <c r="U15" s="26" t="s">
        <v>8</v>
      </c>
      <c r="V15" s="19">
        <v>0</v>
      </c>
      <c r="W15" s="20">
        <v>0</v>
      </c>
      <c r="X15" s="20">
        <v>0</v>
      </c>
      <c r="Y15" s="20">
        <v>0</v>
      </c>
      <c r="Z15" s="20">
        <v>1</v>
      </c>
      <c r="AA15" s="11">
        <v>0</v>
      </c>
      <c r="AB15" s="11">
        <v>0</v>
      </c>
      <c r="AC15" s="11">
        <v>0</v>
      </c>
      <c r="AD15" s="11">
        <v>1</v>
      </c>
      <c r="AE15" s="12">
        <v>0</v>
      </c>
      <c r="AF15" s="13">
        <v>0</v>
      </c>
      <c r="AG15" s="13">
        <v>0</v>
      </c>
      <c r="AH15" s="13">
        <v>0</v>
      </c>
      <c r="AI15" s="13">
        <v>1</v>
      </c>
      <c r="AJ15" s="13">
        <v>0</v>
      </c>
      <c r="AK15" t="s">
        <v>20</v>
      </c>
      <c r="AL15" t="s">
        <v>13</v>
      </c>
      <c r="AO15">
        <f>V1*AP15</f>
        <v>0</v>
      </c>
      <c r="AP15">
        <f t="shared" si="0"/>
        <v>16384</v>
      </c>
      <c r="AQ15" s="1">
        <v>14</v>
      </c>
    </row>
    <row r="16" spans="1:43" x14ac:dyDescent="0.25">
      <c r="A16" s="31"/>
      <c r="B16" t="s">
        <v>11</v>
      </c>
      <c r="C16" t="s">
        <v>5</v>
      </c>
      <c r="D16" s="2">
        <v>0</v>
      </c>
      <c r="E16" s="2">
        <v>1</v>
      </c>
      <c r="F16" s="2">
        <v>1</v>
      </c>
      <c r="G16" s="2">
        <v>1</v>
      </c>
      <c r="H16" s="2">
        <v>0</v>
      </c>
      <c r="I16" s="31"/>
      <c r="J16" s="31"/>
      <c r="R16" s="31"/>
      <c r="S16" s="28">
        <v>1092</v>
      </c>
      <c r="T16" s="25" t="s">
        <v>7</v>
      </c>
      <c r="U16" s="26" t="s">
        <v>8</v>
      </c>
      <c r="V16" s="15">
        <v>0</v>
      </c>
      <c r="W16" s="16">
        <v>0</v>
      </c>
      <c r="X16" s="16">
        <v>0</v>
      </c>
      <c r="Y16" s="16">
        <v>0</v>
      </c>
      <c r="Z16" s="16">
        <v>1</v>
      </c>
      <c r="AA16" s="9">
        <v>0</v>
      </c>
      <c r="AB16" s="9">
        <v>0</v>
      </c>
      <c r="AC16" s="9">
        <v>0</v>
      </c>
      <c r="AD16" s="9">
        <v>1</v>
      </c>
      <c r="AE16" s="10">
        <v>0</v>
      </c>
      <c r="AF16" s="13">
        <v>0</v>
      </c>
      <c r="AG16" s="13">
        <v>0</v>
      </c>
      <c r="AH16" s="13">
        <v>1</v>
      </c>
      <c r="AI16" s="13">
        <v>0</v>
      </c>
      <c r="AJ16" s="13">
        <v>0</v>
      </c>
      <c r="AK16" t="s">
        <v>20</v>
      </c>
      <c r="AL16" t="s">
        <v>14</v>
      </c>
      <c r="AO16" s="29">
        <f>SUM(AO1:AO15)</f>
        <v>0</v>
      </c>
      <c r="AP16" s="27" t="s">
        <v>33</v>
      </c>
    </row>
    <row r="17" spans="1:39" x14ac:dyDescent="0.25">
      <c r="A17" s="31"/>
      <c r="B17" t="s">
        <v>11</v>
      </c>
      <c r="C17" t="s">
        <v>5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31"/>
      <c r="J17" s="31"/>
      <c r="R17" s="31"/>
      <c r="S17" s="28">
        <v>1096</v>
      </c>
      <c r="T17" s="25" t="s">
        <v>7</v>
      </c>
      <c r="U17" s="26" t="s">
        <v>8</v>
      </c>
      <c r="V17" s="19">
        <v>0</v>
      </c>
      <c r="W17" s="20">
        <v>0</v>
      </c>
      <c r="X17" s="20">
        <v>0</v>
      </c>
      <c r="Y17" s="20">
        <v>0</v>
      </c>
      <c r="Z17" s="20">
        <v>1</v>
      </c>
      <c r="AA17" s="11">
        <v>0</v>
      </c>
      <c r="AB17" s="11">
        <v>0</v>
      </c>
      <c r="AC17" s="11">
        <v>0</v>
      </c>
      <c r="AD17" s="11">
        <v>1</v>
      </c>
      <c r="AE17" s="12">
        <v>0</v>
      </c>
      <c r="AF17" s="13">
        <v>0</v>
      </c>
      <c r="AG17" s="13">
        <v>1</v>
      </c>
      <c r="AH17" s="13">
        <v>0</v>
      </c>
      <c r="AI17" s="13">
        <v>0</v>
      </c>
      <c r="AJ17" s="13">
        <v>0</v>
      </c>
      <c r="AK17" t="s">
        <v>20</v>
      </c>
      <c r="AL17" t="s">
        <v>15</v>
      </c>
    </row>
    <row r="18" spans="1:39" x14ac:dyDescent="0.25">
      <c r="A18" s="31"/>
      <c r="B18" t="s">
        <v>11</v>
      </c>
      <c r="C18" t="s">
        <v>5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31"/>
      <c r="J18" s="31"/>
      <c r="R18" s="31"/>
      <c r="S18" s="28">
        <v>1097</v>
      </c>
      <c r="T18" s="25" t="s">
        <v>7</v>
      </c>
      <c r="U18" s="26" t="s">
        <v>8</v>
      </c>
      <c r="V18" s="15">
        <v>0</v>
      </c>
      <c r="W18" s="16">
        <v>0</v>
      </c>
      <c r="X18" s="16">
        <v>0</v>
      </c>
      <c r="Y18" s="16">
        <v>0</v>
      </c>
      <c r="Z18" s="16">
        <v>1</v>
      </c>
      <c r="AA18" s="9">
        <v>0</v>
      </c>
      <c r="AB18" s="9">
        <v>0</v>
      </c>
      <c r="AC18" s="9">
        <v>0</v>
      </c>
      <c r="AD18" s="9">
        <v>1</v>
      </c>
      <c r="AE18" s="10">
        <v>0</v>
      </c>
      <c r="AF18" s="13">
        <v>0</v>
      </c>
      <c r="AG18" s="13">
        <v>1</v>
      </c>
      <c r="AH18" s="13">
        <v>0</v>
      </c>
      <c r="AI18" s="13">
        <v>0</v>
      </c>
      <c r="AJ18" s="13">
        <v>1</v>
      </c>
      <c r="AK18" t="s">
        <v>20</v>
      </c>
      <c r="AL18" t="s">
        <v>12</v>
      </c>
      <c r="AM18" t="s">
        <v>15</v>
      </c>
    </row>
    <row r="19" spans="1:39" x14ac:dyDescent="0.25">
      <c r="A19" s="31"/>
      <c r="B19" t="s">
        <v>11</v>
      </c>
      <c r="C19" t="s">
        <v>5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31"/>
      <c r="J19" s="31"/>
      <c r="R19" s="31"/>
      <c r="S19" s="28">
        <v>1091</v>
      </c>
      <c r="T19" s="25" t="s">
        <v>7</v>
      </c>
      <c r="U19" s="26" t="s">
        <v>8</v>
      </c>
      <c r="V19" s="19">
        <v>0</v>
      </c>
      <c r="W19" s="20">
        <v>0</v>
      </c>
      <c r="X19" s="20">
        <v>0</v>
      </c>
      <c r="Y19" s="20">
        <v>0</v>
      </c>
      <c r="Z19" s="20">
        <v>1</v>
      </c>
      <c r="AA19" s="11">
        <v>0</v>
      </c>
      <c r="AB19" s="11">
        <v>0</v>
      </c>
      <c r="AC19" s="11">
        <v>0</v>
      </c>
      <c r="AD19" s="11">
        <v>1</v>
      </c>
      <c r="AE19" s="12">
        <v>0</v>
      </c>
      <c r="AF19" s="13">
        <v>0</v>
      </c>
      <c r="AG19" s="13">
        <v>0</v>
      </c>
      <c r="AH19" s="13">
        <v>0</v>
      </c>
      <c r="AI19" s="13">
        <v>1</v>
      </c>
      <c r="AJ19" s="13">
        <v>1</v>
      </c>
      <c r="AK19" t="s">
        <v>20</v>
      </c>
      <c r="AL19" t="s">
        <v>12</v>
      </c>
      <c r="AM19" t="s">
        <v>13</v>
      </c>
    </row>
    <row r="20" spans="1:39" x14ac:dyDescent="0.25">
      <c r="A20" s="31"/>
      <c r="B20" t="s">
        <v>11</v>
      </c>
      <c r="C20" t="s">
        <v>5</v>
      </c>
      <c r="D20" s="2">
        <v>1</v>
      </c>
      <c r="E20" s="2">
        <v>0</v>
      </c>
      <c r="F20" s="2">
        <v>0</v>
      </c>
      <c r="G20" s="2">
        <v>1</v>
      </c>
      <c r="H20" s="2">
        <v>0</v>
      </c>
      <c r="I20" s="31"/>
      <c r="J20" s="31"/>
      <c r="R20" s="31"/>
      <c r="S20" s="28">
        <v>1094</v>
      </c>
      <c r="T20" s="25" t="s">
        <v>7</v>
      </c>
      <c r="U20" s="26" t="s">
        <v>8</v>
      </c>
      <c r="V20" s="15">
        <v>0</v>
      </c>
      <c r="W20" s="16">
        <v>0</v>
      </c>
      <c r="X20" s="16">
        <v>0</v>
      </c>
      <c r="Y20" s="16">
        <v>0</v>
      </c>
      <c r="Z20" s="16">
        <v>1</v>
      </c>
      <c r="AA20" s="9">
        <v>0</v>
      </c>
      <c r="AB20" s="9">
        <v>0</v>
      </c>
      <c r="AC20" s="9">
        <v>0</v>
      </c>
      <c r="AD20" s="9">
        <v>1</v>
      </c>
      <c r="AE20" s="10">
        <v>0</v>
      </c>
      <c r="AF20" s="13">
        <v>0</v>
      </c>
      <c r="AG20" s="13">
        <v>0</v>
      </c>
      <c r="AH20" s="13">
        <v>1</v>
      </c>
      <c r="AI20" s="13">
        <v>1</v>
      </c>
      <c r="AJ20" s="13">
        <v>0</v>
      </c>
      <c r="AK20" t="s">
        <v>20</v>
      </c>
      <c r="AL20" t="s">
        <v>14</v>
      </c>
      <c r="AM20" t="s">
        <v>13</v>
      </c>
    </row>
    <row r="21" spans="1:39" x14ac:dyDescent="0.25">
      <c r="A21" s="31"/>
      <c r="B21" t="s">
        <v>11</v>
      </c>
      <c r="C21" t="s">
        <v>5</v>
      </c>
      <c r="D21" s="2">
        <v>1</v>
      </c>
      <c r="E21" s="2">
        <v>0</v>
      </c>
      <c r="F21" s="2">
        <v>0</v>
      </c>
      <c r="G21" s="2">
        <v>1</v>
      </c>
      <c r="H21" s="2">
        <v>1</v>
      </c>
      <c r="I21" s="31"/>
      <c r="J21" s="31"/>
      <c r="R21" s="31"/>
      <c r="S21" s="28">
        <v>1100</v>
      </c>
      <c r="T21" s="25" t="s">
        <v>7</v>
      </c>
      <c r="U21" s="26" t="s">
        <v>8</v>
      </c>
      <c r="V21" s="19">
        <v>0</v>
      </c>
      <c r="W21" s="20">
        <v>0</v>
      </c>
      <c r="X21" s="20">
        <v>0</v>
      </c>
      <c r="Y21" s="20">
        <v>0</v>
      </c>
      <c r="Z21" s="20">
        <v>1</v>
      </c>
      <c r="AA21" s="11">
        <v>0</v>
      </c>
      <c r="AB21" s="11">
        <v>0</v>
      </c>
      <c r="AC21" s="11">
        <v>0</v>
      </c>
      <c r="AD21" s="11">
        <v>1</v>
      </c>
      <c r="AE21" s="12">
        <v>0</v>
      </c>
      <c r="AF21" s="13">
        <v>0</v>
      </c>
      <c r="AG21" s="13">
        <v>1</v>
      </c>
      <c r="AH21" s="13">
        <v>1</v>
      </c>
      <c r="AI21" s="13">
        <v>0</v>
      </c>
      <c r="AJ21" s="13">
        <v>0</v>
      </c>
      <c r="AK21" t="s">
        <v>20</v>
      </c>
      <c r="AL21" t="s">
        <v>14</v>
      </c>
      <c r="AM21" t="s">
        <v>15</v>
      </c>
    </row>
    <row r="22" spans="1:39" x14ac:dyDescent="0.25">
      <c r="A22" s="31"/>
      <c r="B22" t="s">
        <v>11</v>
      </c>
      <c r="C22" t="s">
        <v>5</v>
      </c>
      <c r="D22" s="2">
        <v>1</v>
      </c>
      <c r="E22" s="2">
        <v>0</v>
      </c>
      <c r="F22" s="2">
        <v>1</v>
      </c>
      <c r="G22" s="2">
        <v>0</v>
      </c>
      <c r="H22" s="2">
        <v>0</v>
      </c>
      <c r="I22" s="31"/>
      <c r="J22" s="31"/>
      <c r="R22" s="31"/>
      <c r="S22" s="28">
        <v>1105</v>
      </c>
      <c r="T22" s="25" t="s">
        <v>7</v>
      </c>
      <c r="U22" s="26" t="s">
        <v>8</v>
      </c>
      <c r="V22" s="15">
        <v>0</v>
      </c>
      <c r="W22" s="16">
        <v>0</v>
      </c>
      <c r="X22" s="16">
        <v>0</v>
      </c>
      <c r="Y22" s="16">
        <v>0</v>
      </c>
      <c r="Z22" s="16">
        <v>1</v>
      </c>
      <c r="AA22" s="9">
        <v>0</v>
      </c>
      <c r="AB22" s="9">
        <v>0</v>
      </c>
      <c r="AC22" s="9">
        <v>0</v>
      </c>
      <c r="AD22" s="9">
        <v>1</v>
      </c>
      <c r="AE22" s="10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1</v>
      </c>
      <c r="AK22" t="s">
        <v>21</v>
      </c>
      <c r="AL22" t="s">
        <v>17</v>
      </c>
    </row>
    <row r="23" spans="1:39" x14ac:dyDescent="0.25">
      <c r="A23" s="31"/>
      <c r="B23" t="s">
        <v>11</v>
      </c>
      <c r="C23" t="s">
        <v>5</v>
      </c>
      <c r="D23" s="2">
        <v>1</v>
      </c>
      <c r="E23" s="2">
        <v>0</v>
      </c>
      <c r="F23" s="2">
        <v>1</v>
      </c>
      <c r="G23" s="2">
        <v>0</v>
      </c>
      <c r="H23" s="2">
        <v>1</v>
      </c>
      <c r="I23" s="31"/>
      <c r="J23" s="31"/>
      <c r="R23" s="31"/>
      <c r="S23" s="28">
        <v>1106</v>
      </c>
      <c r="T23" s="25" t="s">
        <v>7</v>
      </c>
      <c r="U23" s="26" t="s">
        <v>8</v>
      </c>
      <c r="V23" s="19">
        <v>0</v>
      </c>
      <c r="W23" s="20">
        <v>0</v>
      </c>
      <c r="X23" s="20">
        <v>0</v>
      </c>
      <c r="Y23" s="20">
        <v>0</v>
      </c>
      <c r="Z23" s="20">
        <v>1</v>
      </c>
      <c r="AA23" s="11">
        <v>0</v>
      </c>
      <c r="AB23" s="11">
        <v>0</v>
      </c>
      <c r="AC23" s="11">
        <v>0</v>
      </c>
      <c r="AD23" s="11">
        <v>1</v>
      </c>
      <c r="AE23" s="12">
        <v>0</v>
      </c>
      <c r="AF23" s="13">
        <v>1</v>
      </c>
      <c r="AG23" s="13">
        <v>0</v>
      </c>
      <c r="AH23" s="13">
        <v>0</v>
      </c>
      <c r="AI23" s="13">
        <v>1</v>
      </c>
      <c r="AJ23" s="13">
        <v>0</v>
      </c>
      <c r="AK23" t="s">
        <v>21</v>
      </c>
      <c r="AL23" t="s">
        <v>18</v>
      </c>
    </row>
    <row r="24" spans="1:39" x14ac:dyDescent="0.25">
      <c r="A24" s="31"/>
      <c r="B24" t="s">
        <v>11</v>
      </c>
      <c r="C24" t="s">
        <v>5</v>
      </c>
      <c r="D24" s="2">
        <v>1</v>
      </c>
      <c r="E24" s="2">
        <v>0</v>
      </c>
      <c r="F24" s="2">
        <v>1</v>
      </c>
      <c r="G24" s="2">
        <v>1</v>
      </c>
      <c r="H24" s="2">
        <v>0</v>
      </c>
      <c r="I24" s="31"/>
      <c r="J24" s="31"/>
      <c r="R24" s="31"/>
      <c r="S24" s="28">
        <v>1108</v>
      </c>
      <c r="T24" s="25" t="s">
        <v>7</v>
      </c>
      <c r="U24" s="26" t="s">
        <v>8</v>
      </c>
      <c r="V24" s="15">
        <v>0</v>
      </c>
      <c r="W24" s="16">
        <v>0</v>
      </c>
      <c r="X24" s="16">
        <v>0</v>
      </c>
      <c r="Y24" s="16">
        <v>0</v>
      </c>
      <c r="Z24" s="16">
        <v>1</v>
      </c>
      <c r="AA24" s="9">
        <v>0</v>
      </c>
      <c r="AB24" s="9">
        <v>0</v>
      </c>
      <c r="AC24" s="9">
        <v>0</v>
      </c>
      <c r="AD24" s="9">
        <v>1</v>
      </c>
      <c r="AE24" s="10">
        <v>0</v>
      </c>
      <c r="AF24" s="13">
        <v>1</v>
      </c>
      <c r="AG24" s="13">
        <v>0</v>
      </c>
      <c r="AH24" s="13">
        <v>1</v>
      </c>
      <c r="AI24" s="13">
        <v>0</v>
      </c>
      <c r="AJ24" s="13">
        <v>0</v>
      </c>
      <c r="AK24" t="s">
        <v>21</v>
      </c>
      <c r="AL24" t="s">
        <v>19</v>
      </c>
    </row>
    <row r="25" spans="1:39" x14ac:dyDescent="0.25">
      <c r="A25" s="31"/>
      <c r="B25" t="s">
        <v>11</v>
      </c>
      <c r="C25" t="s">
        <v>5</v>
      </c>
      <c r="D25" s="2">
        <v>1</v>
      </c>
      <c r="E25" s="2">
        <v>0</v>
      </c>
      <c r="F25" s="2">
        <v>1</v>
      </c>
      <c r="G25" s="2">
        <v>1</v>
      </c>
      <c r="H25" s="2">
        <v>1</v>
      </c>
      <c r="I25" s="31"/>
      <c r="J25" s="31"/>
      <c r="R25" s="31"/>
      <c r="S25" s="28">
        <v>1112</v>
      </c>
      <c r="T25" s="25" t="s">
        <v>7</v>
      </c>
      <c r="U25" s="26" t="s">
        <v>8</v>
      </c>
      <c r="V25" s="19">
        <v>0</v>
      </c>
      <c r="W25" s="20">
        <v>0</v>
      </c>
      <c r="X25" s="20">
        <v>0</v>
      </c>
      <c r="Y25" s="20">
        <v>0</v>
      </c>
      <c r="Z25" s="20">
        <v>1</v>
      </c>
      <c r="AA25" s="11">
        <v>0</v>
      </c>
      <c r="AB25" s="11">
        <v>0</v>
      </c>
      <c r="AC25" s="11">
        <v>0</v>
      </c>
      <c r="AD25" s="11">
        <v>1</v>
      </c>
      <c r="AE25" s="12">
        <v>0</v>
      </c>
      <c r="AF25" s="13">
        <v>1</v>
      </c>
      <c r="AG25" s="13">
        <v>1</v>
      </c>
      <c r="AH25" s="13">
        <v>0</v>
      </c>
      <c r="AI25" s="13">
        <v>0</v>
      </c>
      <c r="AJ25" s="13">
        <v>0</v>
      </c>
      <c r="AK25" t="s">
        <v>21</v>
      </c>
      <c r="AL25" t="s">
        <v>16</v>
      </c>
    </row>
    <row r="26" spans="1:39" x14ac:dyDescent="0.25">
      <c r="A26" s="31"/>
      <c r="B26" t="s">
        <v>11</v>
      </c>
      <c r="C26" t="s">
        <v>5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31"/>
      <c r="J26" s="31"/>
      <c r="R26" s="31"/>
      <c r="S26" s="28">
        <v>2145</v>
      </c>
      <c r="T26" s="26" t="s">
        <v>8</v>
      </c>
      <c r="U26" s="3" t="s">
        <v>9</v>
      </c>
      <c r="V26" s="18">
        <v>0</v>
      </c>
      <c r="W26" s="9">
        <v>0</v>
      </c>
      <c r="X26" s="9">
        <v>0</v>
      </c>
      <c r="Y26" s="9">
        <v>1</v>
      </c>
      <c r="Z26" s="9">
        <v>0</v>
      </c>
      <c r="AA26" s="5">
        <v>0</v>
      </c>
      <c r="AB26" s="5">
        <v>0</v>
      </c>
      <c r="AC26" s="5">
        <v>0</v>
      </c>
      <c r="AD26" s="5">
        <v>1</v>
      </c>
      <c r="AE26" s="5">
        <v>1</v>
      </c>
      <c r="AF26" s="13">
        <v>0</v>
      </c>
      <c r="AG26" s="13">
        <v>0</v>
      </c>
      <c r="AH26" s="13">
        <v>0</v>
      </c>
      <c r="AI26" s="13">
        <v>0</v>
      </c>
      <c r="AJ26" s="13">
        <v>1</v>
      </c>
      <c r="AK26" t="s">
        <v>20</v>
      </c>
      <c r="AL26" t="s">
        <v>12</v>
      </c>
    </row>
    <row r="27" spans="1:39" x14ac:dyDescent="0.25">
      <c r="A27" s="31"/>
      <c r="B27" t="s">
        <v>11</v>
      </c>
      <c r="C27" t="s">
        <v>5</v>
      </c>
      <c r="D27" s="2">
        <v>1</v>
      </c>
      <c r="E27" s="2">
        <v>1</v>
      </c>
      <c r="F27" s="2">
        <v>0</v>
      </c>
      <c r="G27" s="2">
        <v>0</v>
      </c>
      <c r="H27" s="2">
        <v>1</v>
      </c>
      <c r="I27" s="31"/>
      <c r="J27" s="31"/>
      <c r="R27" s="31"/>
      <c r="S27" s="28">
        <v>2146</v>
      </c>
      <c r="T27" s="26" t="s">
        <v>8</v>
      </c>
      <c r="U27" s="3" t="s">
        <v>9</v>
      </c>
      <c r="V27" s="17">
        <v>0</v>
      </c>
      <c r="W27" s="11">
        <v>0</v>
      </c>
      <c r="X27" s="11">
        <v>0</v>
      </c>
      <c r="Y27" s="11">
        <v>1</v>
      </c>
      <c r="Z27" s="11">
        <v>0</v>
      </c>
      <c r="AA27" s="8">
        <v>0</v>
      </c>
      <c r="AB27" s="8">
        <v>0</v>
      </c>
      <c r="AC27" s="8">
        <v>0</v>
      </c>
      <c r="AD27" s="8">
        <v>1</v>
      </c>
      <c r="AE27" s="8">
        <v>1</v>
      </c>
      <c r="AF27" s="13">
        <v>0</v>
      </c>
      <c r="AG27" s="13">
        <v>0</v>
      </c>
      <c r="AH27" s="13">
        <v>0</v>
      </c>
      <c r="AI27" s="13">
        <v>1</v>
      </c>
      <c r="AJ27" s="13">
        <v>0</v>
      </c>
      <c r="AK27" t="s">
        <v>20</v>
      </c>
      <c r="AL27" t="s">
        <v>13</v>
      </c>
    </row>
    <row r="28" spans="1:39" x14ac:dyDescent="0.25">
      <c r="A28" s="31"/>
      <c r="B28" t="s">
        <v>11</v>
      </c>
      <c r="C28" t="s">
        <v>5</v>
      </c>
      <c r="D28" s="2">
        <v>1</v>
      </c>
      <c r="E28" s="2">
        <v>1</v>
      </c>
      <c r="F28" s="2">
        <v>0</v>
      </c>
      <c r="G28" s="2">
        <v>1</v>
      </c>
      <c r="H28" s="2">
        <v>0</v>
      </c>
      <c r="I28" s="31"/>
      <c r="J28" s="31"/>
      <c r="R28" s="31"/>
      <c r="S28" s="28">
        <v>2148</v>
      </c>
      <c r="T28" s="26" t="s">
        <v>8</v>
      </c>
      <c r="U28" s="3" t="s">
        <v>9</v>
      </c>
      <c r="V28" s="18">
        <v>0</v>
      </c>
      <c r="W28" s="9">
        <v>0</v>
      </c>
      <c r="X28" s="9">
        <v>0</v>
      </c>
      <c r="Y28" s="9">
        <v>1</v>
      </c>
      <c r="Z28" s="9">
        <v>0</v>
      </c>
      <c r="AA28" s="5">
        <v>0</v>
      </c>
      <c r="AB28" s="5">
        <v>0</v>
      </c>
      <c r="AC28" s="5">
        <v>0</v>
      </c>
      <c r="AD28" s="5">
        <v>1</v>
      </c>
      <c r="AE28" s="5">
        <v>1</v>
      </c>
      <c r="AF28" s="13">
        <v>0</v>
      </c>
      <c r="AG28" s="13">
        <v>0</v>
      </c>
      <c r="AH28" s="13">
        <v>1</v>
      </c>
      <c r="AI28" s="13">
        <v>0</v>
      </c>
      <c r="AJ28" s="13">
        <v>0</v>
      </c>
      <c r="AK28" t="s">
        <v>20</v>
      </c>
      <c r="AL28" t="s">
        <v>14</v>
      </c>
    </row>
    <row r="29" spans="1:39" x14ac:dyDescent="0.25">
      <c r="A29" s="31"/>
      <c r="B29" t="s">
        <v>11</v>
      </c>
      <c r="C29" t="s">
        <v>5</v>
      </c>
      <c r="D29" s="2">
        <v>1</v>
      </c>
      <c r="E29" s="2">
        <v>1</v>
      </c>
      <c r="F29" s="2">
        <v>0</v>
      </c>
      <c r="G29" s="2">
        <v>1</v>
      </c>
      <c r="H29" s="2">
        <v>1</v>
      </c>
      <c r="I29" s="31"/>
      <c r="J29" s="31"/>
      <c r="R29" s="31"/>
      <c r="S29" s="28">
        <v>2152</v>
      </c>
      <c r="T29" s="26" t="s">
        <v>8</v>
      </c>
      <c r="U29" s="3" t="s">
        <v>9</v>
      </c>
      <c r="V29" s="17">
        <v>0</v>
      </c>
      <c r="W29" s="11">
        <v>0</v>
      </c>
      <c r="X29" s="11">
        <v>0</v>
      </c>
      <c r="Y29" s="11">
        <v>1</v>
      </c>
      <c r="Z29" s="11">
        <v>0</v>
      </c>
      <c r="AA29" s="8">
        <v>0</v>
      </c>
      <c r="AB29" s="8">
        <v>0</v>
      </c>
      <c r="AC29" s="8">
        <v>0</v>
      </c>
      <c r="AD29" s="8">
        <v>1</v>
      </c>
      <c r="AE29" s="8">
        <v>1</v>
      </c>
      <c r="AF29" s="13">
        <v>0</v>
      </c>
      <c r="AG29" s="13">
        <v>1</v>
      </c>
      <c r="AH29" s="13">
        <v>0</v>
      </c>
      <c r="AI29" s="13">
        <v>0</v>
      </c>
      <c r="AJ29" s="13">
        <v>0</v>
      </c>
      <c r="AK29" t="s">
        <v>20</v>
      </c>
      <c r="AL29" t="s">
        <v>15</v>
      </c>
    </row>
    <row r="30" spans="1:39" x14ac:dyDescent="0.25">
      <c r="A30" s="31"/>
      <c r="B30" t="s">
        <v>11</v>
      </c>
      <c r="C30" t="s">
        <v>5</v>
      </c>
      <c r="D30" s="2">
        <v>1</v>
      </c>
      <c r="E30" s="2">
        <v>1</v>
      </c>
      <c r="F30" s="2">
        <v>1</v>
      </c>
      <c r="G30" s="2">
        <v>0</v>
      </c>
      <c r="H30" s="2">
        <v>0</v>
      </c>
      <c r="I30" s="31"/>
      <c r="J30" s="31"/>
      <c r="R30" s="31"/>
      <c r="S30" s="28">
        <v>2153</v>
      </c>
      <c r="T30" s="26" t="s">
        <v>8</v>
      </c>
      <c r="U30" s="3" t="s">
        <v>9</v>
      </c>
      <c r="V30" s="18">
        <v>0</v>
      </c>
      <c r="W30" s="9">
        <v>0</v>
      </c>
      <c r="X30" s="9">
        <v>0</v>
      </c>
      <c r="Y30" s="9">
        <v>1</v>
      </c>
      <c r="Z30" s="9">
        <v>0</v>
      </c>
      <c r="AA30" s="5">
        <v>0</v>
      </c>
      <c r="AB30" s="5">
        <v>0</v>
      </c>
      <c r="AC30" s="5">
        <v>0</v>
      </c>
      <c r="AD30" s="5">
        <v>1</v>
      </c>
      <c r="AE30" s="5">
        <v>1</v>
      </c>
      <c r="AF30" s="13">
        <v>0</v>
      </c>
      <c r="AG30" s="13">
        <v>1</v>
      </c>
      <c r="AH30" s="13">
        <v>0</v>
      </c>
      <c r="AI30" s="13">
        <v>0</v>
      </c>
      <c r="AJ30" s="13">
        <v>1</v>
      </c>
      <c r="AK30" t="s">
        <v>20</v>
      </c>
      <c r="AL30" t="s">
        <v>12</v>
      </c>
      <c r="AM30" t="s">
        <v>15</v>
      </c>
    </row>
    <row r="31" spans="1:39" x14ac:dyDescent="0.25">
      <c r="A31" s="31"/>
      <c r="B31" t="s">
        <v>11</v>
      </c>
      <c r="C31" t="s">
        <v>5</v>
      </c>
      <c r="D31" s="2">
        <v>1</v>
      </c>
      <c r="E31" s="2">
        <v>1</v>
      </c>
      <c r="F31" s="2">
        <v>1</v>
      </c>
      <c r="G31" s="2">
        <v>0</v>
      </c>
      <c r="H31" s="2">
        <v>1</v>
      </c>
      <c r="I31" s="31"/>
      <c r="J31" s="31"/>
      <c r="R31" s="31"/>
      <c r="S31" s="28">
        <v>2147</v>
      </c>
      <c r="T31" s="26" t="s">
        <v>8</v>
      </c>
      <c r="U31" s="3" t="s">
        <v>9</v>
      </c>
      <c r="V31" s="17">
        <v>0</v>
      </c>
      <c r="W31" s="11">
        <v>0</v>
      </c>
      <c r="X31" s="11">
        <v>0</v>
      </c>
      <c r="Y31" s="11">
        <v>1</v>
      </c>
      <c r="Z31" s="11">
        <v>0</v>
      </c>
      <c r="AA31" s="8">
        <v>0</v>
      </c>
      <c r="AB31" s="8">
        <v>0</v>
      </c>
      <c r="AC31" s="8">
        <v>0</v>
      </c>
      <c r="AD31" s="8">
        <v>1</v>
      </c>
      <c r="AE31" s="8">
        <v>1</v>
      </c>
      <c r="AF31" s="13">
        <v>0</v>
      </c>
      <c r="AG31" s="13">
        <v>0</v>
      </c>
      <c r="AH31" s="13">
        <v>0</v>
      </c>
      <c r="AI31" s="13">
        <v>1</v>
      </c>
      <c r="AJ31" s="13">
        <v>1</v>
      </c>
      <c r="AK31" t="s">
        <v>20</v>
      </c>
      <c r="AL31" t="s">
        <v>12</v>
      </c>
      <c r="AM31" t="s">
        <v>13</v>
      </c>
    </row>
    <row r="32" spans="1:39" x14ac:dyDescent="0.25">
      <c r="A32" s="31"/>
      <c r="B32" t="s">
        <v>11</v>
      </c>
      <c r="C32" t="s">
        <v>5</v>
      </c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31"/>
      <c r="J32" s="31"/>
      <c r="R32" s="31"/>
      <c r="S32" s="28">
        <v>2150</v>
      </c>
      <c r="T32" s="26" t="s">
        <v>8</v>
      </c>
      <c r="U32" s="3" t="s">
        <v>9</v>
      </c>
      <c r="V32" s="18">
        <v>0</v>
      </c>
      <c r="W32" s="9">
        <v>0</v>
      </c>
      <c r="X32" s="9">
        <v>0</v>
      </c>
      <c r="Y32" s="9">
        <v>1</v>
      </c>
      <c r="Z32" s="9">
        <v>0</v>
      </c>
      <c r="AA32" s="5">
        <v>0</v>
      </c>
      <c r="AB32" s="5">
        <v>0</v>
      </c>
      <c r="AC32" s="5">
        <v>0</v>
      </c>
      <c r="AD32" s="5">
        <v>1</v>
      </c>
      <c r="AE32" s="5">
        <v>1</v>
      </c>
      <c r="AF32" s="13">
        <v>0</v>
      </c>
      <c r="AG32" s="13">
        <v>0</v>
      </c>
      <c r="AH32" s="13">
        <v>1</v>
      </c>
      <c r="AI32" s="13">
        <v>1</v>
      </c>
      <c r="AJ32" s="13">
        <v>0</v>
      </c>
      <c r="AK32" t="s">
        <v>20</v>
      </c>
      <c r="AL32" t="s">
        <v>14</v>
      </c>
      <c r="AM32" t="s">
        <v>13</v>
      </c>
    </row>
    <row r="33" spans="1:39" x14ac:dyDescent="0.25">
      <c r="A33" s="31"/>
      <c r="B33" t="s">
        <v>11</v>
      </c>
      <c r="C33" t="s">
        <v>5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31"/>
      <c r="J33" s="31"/>
      <c r="R33" s="31"/>
      <c r="S33" s="28">
        <v>2156</v>
      </c>
      <c r="T33" s="26" t="s">
        <v>8</v>
      </c>
      <c r="U33" s="3" t="s">
        <v>9</v>
      </c>
      <c r="V33" s="17">
        <v>0</v>
      </c>
      <c r="W33" s="11">
        <v>0</v>
      </c>
      <c r="X33" s="11">
        <v>0</v>
      </c>
      <c r="Y33" s="11">
        <v>1</v>
      </c>
      <c r="Z33" s="11">
        <v>0</v>
      </c>
      <c r="AA33" s="8">
        <v>0</v>
      </c>
      <c r="AB33" s="8">
        <v>0</v>
      </c>
      <c r="AC33" s="8">
        <v>0</v>
      </c>
      <c r="AD33" s="8">
        <v>1</v>
      </c>
      <c r="AE33" s="8">
        <v>1</v>
      </c>
      <c r="AF33" s="13">
        <v>0</v>
      </c>
      <c r="AG33" s="13">
        <v>1</v>
      </c>
      <c r="AH33" s="13">
        <v>1</v>
      </c>
      <c r="AI33" s="13">
        <v>0</v>
      </c>
      <c r="AJ33" s="13">
        <v>0</v>
      </c>
      <c r="AK33" t="s">
        <v>20</v>
      </c>
      <c r="AL33" t="s">
        <v>14</v>
      </c>
      <c r="AM33" t="s">
        <v>15</v>
      </c>
    </row>
    <row r="34" spans="1:39" x14ac:dyDescent="0.25">
      <c r="A34" s="31"/>
      <c r="B34" s="31"/>
      <c r="C34" s="31"/>
      <c r="D34" s="30"/>
      <c r="E34" s="30"/>
      <c r="F34" s="30"/>
      <c r="G34" s="30"/>
      <c r="H34" s="30"/>
      <c r="I34" s="31"/>
      <c r="J34" s="31"/>
      <c r="R34" s="31"/>
      <c r="S34" s="28">
        <v>2161</v>
      </c>
      <c r="T34" s="26" t="s">
        <v>8</v>
      </c>
      <c r="U34" s="3" t="s">
        <v>9</v>
      </c>
      <c r="V34" s="18">
        <v>0</v>
      </c>
      <c r="W34" s="9">
        <v>0</v>
      </c>
      <c r="X34" s="9">
        <v>0</v>
      </c>
      <c r="Y34" s="9">
        <v>1</v>
      </c>
      <c r="Z34" s="9">
        <v>0</v>
      </c>
      <c r="AA34" s="5">
        <v>0</v>
      </c>
      <c r="AB34" s="5">
        <v>0</v>
      </c>
      <c r="AC34" s="5">
        <v>0</v>
      </c>
      <c r="AD34" s="5">
        <v>1</v>
      </c>
      <c r="AE34" s="5">
        <v>1</v>
      </c>
      <c r="AF34" s="13">
        <v>1</v>
      </c>
      <c r="AG34" s="13">
        <v>0</v>
      </c>
      <c r="AH34" s="13">
        <v>0</v>
      </c>
      <c r="AI34" s="13">
        <v>0</v>
      </c>
      <c r="AJ34" s="13">
        <v>1</v>
      </c>
      <c r="AK34" t="s">
        <v>21</v>
      </c>
      <c r="AL34" t="s">
        <v>17</v>
      </c>
    </row>
    <row r="35" spans="1:39" x14ac:dyDescent="0.25">
      <c r="R35" s="31"/>
      <c r="S35" s="28">
        <v>2162</v>
      </c>
      <c r="T35" s="26" t="s">
        <v>8</v>
      </c>
      <c r="U35" s="3" t="s">
        <v>9</v>
      </c>
      <c r="V35" s="17">
        <v>0</v>
      </c>
      <c r="W35" s="11">
        <v>0</v>
      </c>
      <c r="X35" s="11">
        <v>0</v>
      </c>
      <c r="Y35" s="11">
        <v>1</v>
      </c>
      <c r="Z35" s="11">
        <v>0</v>
      </c>
      <c r="AA35" s="8">
        <v>0</v>
      </c>
      <c r="AB35" s="8">
        <v>0</v>
      </c>
      <c r="AC35" s="8">
        <v>0</v>
      </c>
      <c r="AD35" s="8">
        <v>1</v>
      </c>
      <c r="AE35" s="8">
        <v>1</v>
      </c>
      <c r="AF35" s="13">
        <v>1</v>
      </c>
      <c r="AG35" s="13">
        <v>0</v>
      </c>
      <c r="AH35" s="13">
        <v>0</v>
      </c>
      <c r="AI35" s="13">
        <v>1</v>
      </c>
      <c r="AJ35" s="13">
        <v>0</v>
      </c>
      <c r="AK35" t="s">
        <v>21</v>
      </c>
      <c r="AL35" t="s">
        <v>18</v>
      </c>
    </row>
    <row r="36" spans="1:39" x14ac:dyDescent="0.25">
      <c r="R36" s="31"/>
      <c r="S36" s="28">
        <v>2164</v>
      </c>
      <c r="T36" s="26" t="s">
        <v>8</v>
      </c>
      <c r="U36" s="3" t="s">
        <v>9</v>
      </c>
      <c r="V36" s="18">
        <v>0</v>
      </c>
      <c r="W36" s="9">
        <v>0</v>
      </c>
      <c r="X36" s="9">
        <v>0</v>
      </c>
      <c r="Y36" s="9">
        <v>1</v>
      </c>
      <c r="Z36" s="9">
        <v>0</v>
      </c>
      <c r="AA36" s="5">
        <v>0</v>
      </c>
      <c r="AB36" s="5">
        <v>0</v>
      </c>
      <c r="AC36" s="5">
        <v>0</v>
      </c>
      <c r="AD36" s="5">
        <v>1</v>
      </c>
      <c r="AE36" s="5">
        <v>1</v>
      </c>
      <c r="AF36" s="13">
        <v>1</v>
      </c>
      <c r="AG36" s="13">
        <v>0</v>
      </c>
      <c r="AH36" s="13">
        <v>1</v>
      </c>
      <c r="AI36" s="13">
        <v>0</v>
      </c>
      <c r="AJ36" s="13">
        <v>0</v>
      </c>
      <c r="AK36" t="s">
        <v>21</v>
      </c>
      <c r="AL36" t="s">
        <v>19</v>
      </c>
    </row>
    <row r="37" spans="1:39" x14ac:dyDescent="0.25">
      <c r="R37" s="31"/>
      <c r="S37" s="28">
        <v>2168</v>
      </c>
      <c r="T37" s="26" t="s">
        <v>8</v>
      </c>
      <c r="U37" s="3" t="s">
        <v>9</v>
      </c>
      <c r="V37" s="17">
        <v>0</v>
      </c>
      <c r="W37" s="11">
        <v>0</v>
      </c>
      <c r="X37" s="11">
        <v>0</v>
      </c>
      <c r="Y37" s="11">
        <v>1</v>
      </c>
      <c r="Z37" s="11">
        <v>0</v>
      </c>
      <c r="AA37" s="8">
        <v>0</v>
      </c>
      <c r="AB37" s="8">
        <v>0</v>
      </c>
      <c r="AC37" s="8">
        <v>0</v>
      </c>
      <c r="AD37" s="8">
        <v>1</v>
      </c>
      <c r="AE37" s="8">
        <v>1</v>
      </c>
      <c r="AF37" s="13">
        <v>1</v>
      </c>
      <c r="AG37" s="13">
        <v>1</v>
      </c>
      <c r="AH37" s="13">
        <v>0</v>
      </c>
      <c r="AI37" s="13">
        <v>0</v>
      </c>
      <c r="AJ37" s="13">
        <v>0</v>
      </c>
      <c r="AK37" t="s">
        <v>21</v>
      </c>
      <c r="AL37" t="s">
        <v>16</v>
      </c>
    </row>
    <row r="38" spans="1:39" x14ac:dyDescent="0.25">
      <c r="R38" s="31"/>
      <c r="S38" s="28">
        <v>1153</v>
      </c>
      <c r="T38" s="25" t="s">
        <v>7</v>
      </c>
      <c r="U38" s="24" t="s">
        <v>10</v>
      </c>
      <c r="V38" s="15">
        <v>0</v>
      </c>
      <c r="W38" s="16">
        <v>0</v>
      </c>
      <c r="X38" s="16">
        <v>0</v>
      </c>
      <c r="Y38" s="16">
        <v>0</v>
      </c>
      <c r="Z38" s="16">
        <v>1</v>
      </c>
      <c r="AA38" s="22">
        <v>0</v>
      </c>
      <c r="AB38" s="22">
        <v>0</v>
      </c>
      <c r="AC38" s="22">
        <v>1</v>
      </c>
      <c r="AD38" s="22">
        <v>0</v>
      </c>
      <c r="AE38" s="22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1</v>
      </c>
      <c r="AK38" t="s">
        <v>20</v>
      </c>
      <c r="AL38" t="s">
        <v>12</v>
      </c>
    </row>
    <row r="39" spans="1:39" x14ac:dyDescent="0.25">
      <c r="R39" s="31"/>
      <c r="S39" s="28">
        <v>1154</v>
      </c>
      <c r="T39" s="25" t="s">
        <v>7</v>
      </c>
      <c r="U39" s="24" t="s">
        <v>10</v>
      </c>
      <c r="V39" s="19">
        <v>0</v>
      </c>
      <c r="W39" s="20">
        <v>0</v>
      </c>
      <c r="X39" s="20">
        <v>0</v>
      </c>
      <c r="Y39" s="20">
        <v>0</v>
      </c>
      <c r="Z39" s="20">
        <v>1</v>
      </c>
      <c r="AA39" s="23">
        <v>0</v>
      </c>
      <c r="AB39" s="23">
        <v>0</v>
      </c>
      <c r="AC39" s="23">
        <v>1</v>
      </c>
      <c r="AD39" s="23">
        <v>0</v>
      </c>
      <c r="AE39" s="23">
        <v>0</v>
      </c>
      <c r="AF39" s="13">
        <v>0</v>
      </c>
      <c r="AG39" s="13">
        <v>0</v>
      </c>
      <c r="AH39" s="13">
        <v>0</v>
      </c>
      <c r="AI39" s="13">
        <v>1</v>
      </c>
      <c r="AJ39" s="13">
        <v>0</v>
      </c>
      <c r="AK39" t="s">
        <v>20</v>
      </c>
      <c r="AL39" t="s">
        <v>13</v>
      </c>
    </row>
    <row r="40" spans="1:39" x14ac:dyDescent="0.25">
      <c r="R40" s="31"/>
      <c r="S40" s="28">
        <v>1156</v>
      </c>
      <c r="T40" s="25" t="s">
        <v>7</v>
      </c>
      <c r="U40" s="24" t="s">
        <v>10</v>
      </c>
      <c r="V40" s="15">
        <v>0</v>
      </c>
      <c r="W40" s="16">
        <v>0</v>
      </c>
      <c r="X40" s="16">
        <v>0</v>
      </c>
      <c r="Y40" s="16">
        <v>0</v>
      </c>
      <c r="Z40" s="16">
        <v>1</v>
      </c>
      <c r="AA40" s="22">
        <v>0</v>
      </c>
      <c r="AB40" s="22">
        <v>0</v>
      </c>
      <c r="AC40" s="22">
        <v>1</v>
      </c>
      <c r="AD40" s="22">
        <v>0</v>
      </c>
      <c r="AE40" s="22">
        <v>0</v>
      </c>
      <c r="AF40" s="13">
        <v>0</v>
      </c>
      <c r="AG40" s="13">
        <v>0</v>
      </c>
      <c r="AH40" s="13">
        <v>1</v>
      </c>
      <c r="AI40" s="13">
        <v>0</v>
      </c>
      <c r="AJ40" s="13">
        <v>0</v>
      </c>
      <c r="AK40" t="s">
        <v>20</v>
      </c>
      <c r="AL40" t="s">
        <v>14</v>
      </c>
    </row>
    <row r="41" spans="1:39" x14ac:dyDescent="0.25">
      <c r="R41" s="31"/>
      <c r="S41" s="28">
        <v>1160</v>
      </c>
      <c r="T41" s="25" t="s">
        <v>7</v>
      </c>
      <c r="U41" s="24" t="s">
        <v>10</v>
      </c>
      <c r="V41" s="19">
        <v>0</v>
      </c>
      <c r="W41" s="20">
        <v>0</v>
      </c>
      <c r="X41" s="20">
        <v>0</v>
      </c>
      <c r="Y41" s="20">
        <v>0</v>
      </c>
      <c r="Z41" s="20">
        <v>1</v>
      </c>
      <c r="AA41" s="23">
        <v>0</v>
      </c>
      <c r="AB41" s="23">
        <v>0</v>
      </c>
      <c r="AC41" s="23">
        <v>1</v>
      </c>
      <c r="AD41" s="23">
        <v>0</v>
      </c>
      <c r="AE41" s="23">
        <v>0</v>
      </c>
      <c r="AF41" s="13">
        <v>0</v>
      </c>
      <c r="AG41" s="13">
        <v>1</v>
      </c>
      <c r="AH41" s="13">
        <v>0</v>
      </c>
      <c r="AI41" s="13">
        <v>0</v>
      </c>
      <c r="AJ41" s="13">
        <v>0</v>
      </c>
      <c r="AK41" t="s">
        <v>20</v>
      </c>
      <c r="AL41" t="s">
        <v>15</v>
      </c>
    </row>
    <row r="42" spans="1:39" x14ac:dyDescent="0.25">
      <c r="R42" s="31"/>
      <c r="S42" s="28">
        <v>1161</v>
      </c>
      <c r="T42" s="25" t="s">
        <v>7</v>
      </c>
      <c r="U42" s="24" t="s">
        <v>10</v>
      </c>
      <c r="V42" s="15">
        <v>0</v>
      </c>
      <c r="W42" s="16">
        <v>0</v>
      </c>
      <c r="X42" s="16">
        <v>0</v>
      </c>
      <c r="Y42" s="16">
        <v>0</v>
      </c>
      <c r="Z42" s="16">
        <v>1</v>
      </c>
      <c r="AA42" s="22">
        <v>0</v>
      </c>
      <c r="AB42" s="22">
        <v>0</v>
      </c>
      <c r="AC42" s="22">
        <v>1</v>
      </c>
      <c r="AD42" s="22">
        <v>0</v>
      </c>
      <c r="AE42" s="22">
        <v>0</v>
      </c>
      <c r="AF42" s="13">
        <v>0</v>
      </c>
      <c r="AG42" s="13">
        <v>1</v>
      </c>
      <c r="AH42" s="13">
        <v>0</v>
      </c>
      <c r="AI42" s="13">
        <v>0</v>
      </c>
      <c r="AJ42" s="13">
        <v>1</v>
      </c>
      <c r="AK42" t="s">
        <v>20</v>
      </c>
      <c r="AL42" t="s">
        <v>12</v>
      </c>
      <c r="AM42" t="s">
        <v>15</v>
      </c>
    </row>
    <row r="43" spans="1:39" x14ac:dyDescent="0.25">
      <c r="R43" s="31"/>
      <c r="S43" s="28">
        <v>1155</v>
      </c>
      <c r="T43" s="25" t="s">
        <v>7</v>
      </c>
      <c r="U43" s="24" t="s">
        <v>10</v>
      </c>
      <c r="V43" s="19">
        <v>0</v>
      </c>
      <c r="W43" s="20">
        <v>0</v>
      </c>
      <c r="X43" s="20">
        <v>0</v>
      </c>
      <c r="Y43" s="20">
        <v>0</v>
      </c>
      <c r="Z43" s="20">
        <v>1</v>
      </c>
      <c r="AA43" s="23">
        <v>0</v>
      </c>
      <c r="AB43" s="23">
        <v>0</v>
      </c>
      <c r="AC43" s="23">
        <v>1</v>
      </c>
      <c r="AD43" s="23">
        <v>0</v>
      </c>
      <c r="AE43" s="23">
        <v>0</v>
      </c>
      <c r="AF43" s="13">
        <v>0</v>
      </c>
      <c r="AG43" s="13">
        <v>0</v>
      </c>
      <c r="AH43" s="13">
        <v>0</v>
      </c>
      <c r="AI43" s="13">
        <v>1</v>
      </c>
      <c r="AJ43" s="13">
        <v>1</v>
      </c>
      <c r="AK43" t="s">
        <v>20</v>
      </c>
      <c r="AL43" t="s">
        <v>12</v>
      </c>
      <c r="AM43" t="s">
        <v>13</v>
      </c>
    </row>
    <row r="44" spans="1:39" x14ac:dyDescent="0.25">
      <c r="R44" s="31"/>
      <c r="S44" s="28">
        <v>1158</v>
      </c>
      <c r="T44" s="25" t="s">
        <v>7</v>
      </c>
      <c r="U44" s="24" t="s">
        <v>10</v>
      </c>
      <c r="V44" s="15">
        <v>0</v>
      </c>
      <c r="W44" s="16">
        <v>0</v>
      </c>
      <c r="X44" s="16">
        <v>0</v>
      </c>
      <c r="Y44" s="16">
        <v>0</v>
      </c>
      <c r="Z44" s="16">
        <v>1</v>
      </c>
      <c r="AA44" s="22">
        <v>0</v>
      </c>
      <c r="AB44" s="22">
        <v>0</v>
      </c>
      <c r="AC44" s="22">
        <v>1</v>
      </c>
      <c r="AD44" s="22">
        <v>0</v>
      </c>
      <c r="AE44" s="22">
        <v>0</v>
      </c>
      <c r="AF44" s="13">
        <v>0</v>
      </c>
      <c r="AG44" s="13">
        <v>0</v>
      </c>
      <c r="AH44" s="13">
        <v>1</v>
      </c>
      <c r="AI44" s="13">
        <v>1</v>
      </c>
      <c r="AJ44" s="13">
        <v>0</v>
      </c>
      <c r="AK44" t="s">
        <v>20</v>
      </c>
      <c r="AL44" t="s">
        <v>14</v>
      </c>
      <c r="AM44" t="s">
        <v>13</v>
      </c>
    </row>
    <row r="45" spans="1:39" x14ac:dyDescent="0.25">
      <c r="R45" s="31"/>
      <c r="S45" s="28">
        <v>1164</v>
      </c>
      <c r="T45" s="25" t="s">
        <v>7</v>
      </c>
      <c r="U45" s="24" t="s">
        <v>10</v>
      </c>
      <c r="V45" s="19">
        <v>0</v>
      </c>
      <c r="W45" s="20">
        <v>0</v>
      </c>
      <c r="X45" s="20">
        <v>0</v>
      </c>
      <c r="Y45" s="20">
        <v>0</v>
      </c>
      <c r="Z45" s="20">
        <v>1</v>
      </c>
      <c r="AA45" s="23">
        <v>0</v>
      </c>
      <c r="AB45" s="23">
        <v>0</v>
      </c>
      <c r="AC45" s="23">
        <v>1</v>
      </c>
      <c r="AD45" s="23">
        <v>0</v>
      </c>
      <c r="AE45" s="23">
        <v>0</v>
      </c>
      <c r="AF45" s="13">
        <v>0</v>
      </c>
      <c r="AG45" s="13">
        <v>1</v>
      </c>
      <c r="AH45" s="13">
        <v>1</v>
      </c>
      <c r="AI45" s="13">
        <v>0</v>
      </c>
      <c r="AJ45" s="13">
        <v>0</v>
      </c>
      <c r="AK45" t="s">
        <v>20</v>
      </c>
      <c r="AL45" t="s">
        <v>14</v>
      </c>
      <c r="AM45" t="s">
        <v>15</v>
      </c>
    </row>
    <row r="46" spans="1:39" x14ac:dyDescent="0.25">
      <c r="R46" s="31"/>
      <c r="S46" s="28">
        <v>1169</v>
      </c>
      <c r="T46" s="25" t="s">
        <v>7</v>
      </c>
      <c r="U46" s="24" t="s">
        <v>10</v>
      </c>
      <c r="V46" s="15">
        <v>0</v>
      </c>
      <c r="W46" s="16">
        <v>0</v>
      </c>
      <c r="X46" s="16">
        <v>0</v>
      </c>
      <c r="Y46" s="16">
        <v>0</v>
      </c>
      <c r="Z46" s="16">
        <v>1</v>
      </c>
      <c r="AA46" s="22">
        <v>0</v>
      </c>
      <c r="AB46" s="22">
        <v>0</v>
      </c>
      <c r="AC46" s="22">
        <v>1</v>
      </c>
      <c r="AD46" s="22">
        <v>0</v>
      </c>
      <c r="AE46" s="22">
        <v>0</v>
      </c>
      <c r="AF46" s="13">
        <v>1</v>
      </c>
      <c r="AG46" s="13">
        <v>0</v>
      </c>
      <c r="AH46" s="13">
        <v>0</v>
      </c>
      <c r="AI46" s="13">
        <v>0</v>
      </c>
      <c r="AJ46" s="13">
        <v>1</v>
      </c>
      <c r="AK46" t="s">
        <v>21</v>
      </c>
      <c r="AL46" t="s">
        <v>17</v>
      </c>
    </row>
    <row r="47" spans="1:39" x14ac:dyDescent="0.25">
      <c r="R47" s="31"/>
      <c r="S47" s="28">
        <v>1170</v>
      </c>
      <c r="T47" s="25" t="s">
        <v>7</v>
      </c>
      <c r="U47" s="24" t="s">
        <v>10</v>
      </c>
      <c r="V47" s="19">
        <v>0</v>
      </c>
      <c r="W47" s="20">
        <v>0</v>
      </c>
      <c r="X47" s="20">
        <v>0</v>
      </c>
      <c r="Y47" s="20">
        <v>0</v>
      </c>
      <c r="Z47" s="20">
        <v>1</v>
      </c>
      <c r="AA47" s="23">
        <v>0</v>
      </c>
      <c r="AB47" s="23">
        <v>0</v>
      </c>
      <c r="AC47" s="23">
        <v>1</v>
      </c>
      <c r="AD47" s="23">
        <v>0</v>
      </c>
      <c r="AE47" s="23">
        <v>0</v>
      </c>
      <c r="AF47" s="13">
        <v>1</v>
      </c>
      <c r="AG47" s="13">
        <v>0</v>
      </c>
      <c r="AH47" s="13">
        <v>0</v>
      </c>
      <c r="AI47" s="13">
        <v>1</v>
      </c>
      <c r="AJ47" s="13">
        <v>0</v>
      </c>
      <c r="AK47" t="s">
        <v>21</v>
      </c>
      <c r="AL47" t="s">
        <v>18</v>
      </c>
    </row>
    <row r="48" spans="1:39" x14ac:dyDescent="0.25">
      <c r="R48" s="31"/>
      <c r="S48" s="28">
        <v>1172</v>
      </c>
      <c r="T48" s="25" t="s">
        <v>7</v>
      </c>
      <c r="U48" s="24" t="s">
        <v>10</v>
      </c>
      <c r="V48" s="15">
        <v>0</v>
      </c>
      <c r="W48" s="16">
        <v>0</v>
      </c>
      <c r="X48" s="16">
        <v>0</v>
      </c>
      <c r="Y48" s="16">
        <v>0</v>
      </c>
      <c r="Z48" s="16">
        <v>1</v>
      </c>
      <c r="AA48" s="22">
        <v>0</v>
      </c>
      <c r="AB48" s="22">
        <v>0</v>
      </c>
      <c r="AC48" s="22">
        <v>1</v>
      </c>
      <c r="AD48" s="22">
        <v>0</v>
      </c>
      <c r="AE48" s="22">
        <v>0</v>
      </c>
      <c r="AF48" s="13">
        <v>1</v>
      </c>
      <c r="AG48" s="13">
        <v>0</v>
      </c>
      <c r="AH48" s="13">
        <v>1</v>
      </c>
      <c r="AI48" s="13">
        <v>0</v>
      </c>
      <c r="AJ48" s="13">
        <v>0</v>
      </c>
      <c r="AK48" t="s">
        <v>21</v>
      </c>
      <c r="AL48" t="s">
        <v>19</v>
      </c>
    </row>
    <row r="49" spans="18:38" x14ac:dyDescent="0.25">
      <c r="R49" s="31"/>
      <c r="S49" s="28">
        <v>1176</v>
      </c>
      <c r="T49" s="25" t="s">
        <v>7</v>
      </c>
      <c r="U49" s="24" t="s">
        <v>10</v>
      </c>
      <c r="V49" s="19">
        <v>0</v>
      </c>
      <c r="W49" s="20">
        <v>0</v>
      </c>
      <c r="X49" s="20">
        <v>0</v>
      </c>
      <c r="Y49" s="20">
        <v>0</v>
      </c>
      <c r="Z49" s="20">
        <v>1</v>
      </c>
      <c r="AA49" s="23">
        <v>0</v>
      </c>
      <c r="AB49" s="23">
        <v>0</v>
      </c>
      <c r="AC49" s="23">
        <v>1</v>
      </c>
      <c r="AD49" s="23">
        <v>0</v>
      </c>
      <c r="AE49" s="23">
        <v>0</v>
      </c>
      <c r="AF49" s="13">
        <v>1</v>
      </c>
      <c r="AG49" s="13">
        <v>1</v>
      </c>
      <c r="AH49" s="13">
        <v>0</v>
      </c>
      <c r="AI49" s="13">
        <v>0</v>
      </c>
      <c r="AJ49" s="13">
        <v>0</v>
      </c>
      <c r="AK49" t="s">
        <v>21</v>
      </c>
      <c r="AL49" t="s">
        <v>16</v>
      </c>
    </row>
  </sheetData>
  <mergeCells count="1">
    <mergeCell ref="B1:P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v1 - 18 bits</vt:lpstr>
      <vt:lpstr>v1 - 15 bits</vt:lpstr>
      <vt:lpstr>Feuil5</vt:lpstr>
    </vt:vector>
  </TitlesOfParts>
  <Company>Thales SPACE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2018-02-08T10:33:07Z</dcterms:created>
  <dcterms:modified xsi:type="dcterms:W3CDTF">2018-02-08T17:09:27Z</dcterms:modified>
</cp:coreProperties>
</file>