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APSIMNGP\Prototypes\SCRUMnew\"/>
    </mc:Choice>
  </mc:AlternateContent>
  <xr:revisionPtr revIDLastSave="0" documentId="13_ncr:1_{3B729F41-6B8A-4404-A331-03040B63355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Notes" sheetId="13" r:id="rId1"/>
    <sheet name="FARObserved" sheetId="16" r:id="rId2"/>
  </sheets>
  <definedNames>
    <definedName name="_xlnm._FilterDatabase" localSheetId="1" hidden="1">FARObserved!$A$1:$AM$4577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9" i="16" l="1"/>
  <c r="X288" i="16"/>
  <c r="X287" i="16"/>
  <c r="X286" i="16"/>
  <c r="X285" i="16"/>
  <c r="X284" i="16"/>
  <c r="X283" i="16"/>
  <c r="X282" i="16"/>
  <c r="X281" i="16"/>
  <c r="X280" i="16"/>
  <c r="X279" i="16"/>
  <c r="X278" i="16"/>
  <c r="X277" i="16"/>
  <c r="X276" i="16"/>
  <c r="X275" i="16"/>
  <c r="X274" i="16"/>
  <c r="X273" i="16"/>
  <c r="X272" i="16"/>
  <c r="X271" i="16"/>
  <c r="X270" i="16"/>
  <c r="X269" i="16"/>
  <c r="X268" i="16"/>
  <c r="X267" i="16"/>
  <c r="X266" i="16"/>
  <c r="X265" i="16"/>
  <c r="X264" i="16"/>
  <c r="X263" i="16"/>
  <c r="X262" i="16"/>
  <c r="X261" i="16"/>
  <c r="X260" i="16"/>
  <c r="X259" i="16"/>
  <c r="X258" i="16"/>
  <c r="X257" i="16"/>
  <c r="X256" i="16"/>
  <c r="X255" i="16"/>
  <c r="X254" i="16"/>
  <c r="X253" i="16"/>
  <c r="X252" i="16"/>
  <c r="X251" i="16"/>
  <c r="X250" i="16"/>
  <c r="X249" i="16"/>
  <c r="X248" i="16"/>
  <c r="X247" i="16"/>
  <c r="X246" i="16"/>
  <c r="X245" i="16"/>
  <c r="X244" i="16"/>
  <c r="X243" i="16"/>
  <c r="X242" i="16"/>
  <c r="X241" i="16"/>
  <c r="X240" i="16"/>
  <c r="X239" i="16"/>
  <c r="X238" i="16"/>
  <c r="X237" i="16"/>
  <c r="X236" i="16"/>
  <c r="X235" i="16"/>
  <c r="X234" i="16"/>
  <c r="X233" i="16"/>
  <c r="X232" i="16"/>
  <c r="X231" i="16"/>
  <c r="X230" i="16"/>
  <c r="X229" i="16"/>
  <c r="X228" i="16"/>
  <c r="X227" i="16"/>
  <c r="X226" i="16"/>
  <c r="X225" i="16"/>
  <c r="X224" i="16"/>
  <c r="X223" i="16"/>
  <c r="X222" i="16"/>
  <c r="X221" i="16"/>
  <c r="X220" i="16"/>
  <c r="X219" i="16"/>
  <c r="X2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Cichota, Rogerio</author>
    <author>tc={CA3A2BBE-ABB5-4A2F-B392-2D1B8C321C22}</author>
    <author>tc={A4E37B85-83F9-47CA-8179-EDAFBB20704E}</author>
    <author>tc={91503519-BF09-4EED-9A93-07164B743206}</author>
    <author>tc={DF54AED1-36DF-4EE8-99BA-55FA156EDC8D}</author>
    <author>tc={C9611116-BE07-4923-ACB1-CCA976FFB1E6}</author>
    <author>tc={95540DF1-2309-4760-9761-AB9154DB4EDA}</author>
    <author>tc={C18307C6-2080-4A20-B0A6-09896CB06B69}</author>
    <author>tc={89911DE7-CECC-4702-B928-1E581608E87B}</author>
    <author>tc={0B2FBAB8-0BE4-4C4C-82C9-ABFCF193D960}</author>
  </authors>
  <commentList>
    <comment ref="O49" authorId="0" shapeId="0" xr:uid="{ABA3B15F-C2A2-4E6E-A4B1-6B4F866CDC3C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Average of treatment</t>
        </r>
      </text>
    </comment>
    <comment ref="O355" authorId="0" shapeId="0" xr:uid="{7DFCBA34-9920-4445-817F-B64F4F74342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6" authorId="0" shapeId="0" xr:uid="{C4DABE67-CE68-43FC-BCA8-083DFC5F3D7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7" authorId="0" shapeId="0" xr:uid="{D0E6DFCA-5445-49DF-BB2A-BD58EDD212B0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8" authorId="0" shapeId="0" xr:uid="{B660C8CE-77BD-4462-8CDB-0F432C06BD5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9" authorId="0" shapeId="0" xr:uid="{E8D9259C-C1D3-486A-B1A3-DF63310C066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60" authorId="0" shapeId="0" xr:uid="{E72B3874-1C92-4061-92BC-CDC2777A43E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432" authorId="0" shapeId="0" xr:uid="{FC9C8E36-AF68-448F-9B3C-D37893FD5DD1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1" authorId="0" shapeId="0" xr:uid="{AC2954F0-B15A-46B3-9812-A4DC32C99266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2" authorId="0" shapeId="0" xr:uid="{E46A67C4-6175-49A0-A64B-DBA4384D09DD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AU830" authorId="1" shapeId="0" xr:uid="{CA3A2BBE-ABB5-4A2F-B392-2D1B8C321C22}">
      <text>
        <t>[Threaded comment]
Your version of Excel allows you to read this threaded comment; however, any edits to it will get removed if the file is opened in a newer version of Excel. Learn more: https://go.microsoft.com/fwlink/?linkid=870924
Comment:
    0-15</t>
      </text>
    </comment>
    <comment ref="AV830" authorId="2" shapeId="0" xr:uid="{A4E37B85-83F9-47CA-8179-EDAFBB20704E}">
      <text>
        <t>[Threaded comment]
Your version of Excel allows you to read this threaded comment; however, any edits to it will get removed if the file is opened in a newer version of Excel. Learn more: https://go.microsoft.com/fwlink/?linkid=870924
Comment:
    15-30</t>
      </text>
    </comment>
    <comment ref="AW830" authorId="3" shapeId="0" xr:uid="{91503519-BF09-4EED-9A93-07164B743206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</t>
      </text>
    </comment>
    <comment ref="G842" authorId="4" shapeId="0" xr:uid="{DF54AED1-36DF-4EE8-99BA-55FA156EDC8D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219 based on the trial plan</t>
      </text>
    </comment>
    <comment ref="AU842" authorId="5" shapeId="0" xr:uid="{C9611116-BE07-4923-ACB1-CCA976FFB1E6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842" authorId="6" shapeId="0" xr:uid="{95540DF1-2309-4760-9761-AB9154DB4EDA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30-50cm</t>
      </text>
    </comment>
    <comment ref="AU1238" authorId="7" shapeId="0" xr:uid="{C18307C6-2080-4A20-B0A6-09896CB06B69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1238" authorId="8" shapeId="0" xr:uid="{89911DE7-CECC-4702-B928-1E581608E87B}">
      <text>
        <t>[Threaded comment]
Your version of Excel allows you to read this threaded comment; however, any edits to it will get removed if the file is opened in a newer version of Excel. Learn more: https://go.microsoft.com/fwlink/?linkid=870924
Comment:
    30-60cm</t>
      </text>
    </comment>
    <comment ref="AW1238" authorId="9" shapeId="0" xr:uid="{0B2FBAB8-0BE4-4C4C-82C9-ABFCF193D960}">
      <text>
        <t>[Threaded comment]
Your version of Excel allows you to read this threaded comment; however, any edits to it will get removed if the file is opened in a newer version of Excel. Learn more: https://go.microsoft.com/fwlink/?linkid=870924
Comment:
    60-90cm</t>
      </text>
    </comment>
  </commentList>
</comments>
</file>

<file path=xl/sharedStrings.xml><?xml version="1.0" encoding="utf-8"?>
<sst xmlns="http://schemas.openxmlformats.org/spreadsheetml/2006/main" count="6273" uniqueCount="149">
  <si>
    <t>Season</t>
  </si>
  <si>
    <t>SimulationName</t>
  </si>
  <si>
    <t>Date</t>
  </si>
  <si>
    <t>Source</t>
  </si>
  <si>
    <t>Rep</t>
  </si>
  <si>
    <t>EvalStage</t>
  </si>
  <si>
    <t>HarvestedWt</t>
  </si>
  <si>
    <t>Harvest</t>
  </si>
  <si>
    <t>Regrowth1</t>
  </si>
  <si>
    <t>Regrowth2</t>
  </si>
  <si>
    <t>Regrowth3</t>
  </si>
  <si>
    <t>NRate</t>
  </si>
  <si>
    <t xml:space="preserve">IDs --&gt; </t>
  </si>
  <si>
    <t xml:space="preserve">Date --&gt; </t>
  </si>
  <si>
    <t xml:space="preserve">Auxiliary --&gt; </t>
  </si>
  <si>
    <t xml:space="preserve">Treatments --&gt; </t>
  </si>
  <si>
    <t>Irrig</t>
  </si>
  <si>
    <t xml:space="preserve">Basic data --&gt; </t>
  </si>
  <si>
    <t xml:space="preserve">Calculated data --&gt; </t>
  </si>
  <si>
    <t>AboveGroundWt</t>
  </si>
  <si>
    <t>GrowthSeason</t>
  </si>
  <si>
    <t>2014/15</t>
  </si>
  <si>
    <t xml:space="preserve"> » Milling Wheat datasets</t>
  </si>
  <si>
    <t xml:space="preserve"> These comprise field trials performed at LincolnPlant &amp; Food Research farm, A block, west end of experiment, 75m N of Boundary Rd, between 2017 and 2018.</t>
  </si>
  <si>
    <t xml:space="preserve">  The soil at A block, was a Mottled Immature Pallic soil (PIM)</t>
  </si>
  <si>
    <t xml:space="preserve">  </t>
  </si>
  <si>
    <t>FAR N balance project</t>
  </si>
  <si>
    <t>Plot</t>
  </si>
  <si>
    <t>Cultivar</t>
  </si>
  <si>
    <t>FAR</t>
  </si>
  <si>
    <t>Total Yield (kg DM/ha)</t>
  </si>
  <si>
    <t>Lamina DM</t>
  </si>
  <si>
    <t>Sheath  DM     (kg/ha)</t>
  </si>
  <si>
    <t>Ear DM</t>
  </si>
  <si>
    <t>Dead DM   (kg/ha)</t>
  </si>
  <si>
    <t>Chaff DW (kg/ha)</t>
  </si>
  <si>
    <t>Grain (kg/ha)</t>
  </si>
  <si>
    <t>Rachis (kg/ha)</t>
  </si>
  <si>
    <t>Stem DM(kg/ha)</t>
  </si>
  <si>
    <t>N Content Stem (%)</t>
  </si>
  <si>
    <t>N Content Sheath (%)</t>
  </si>
  <si>
    <t>N Content Leaf  (%)</t>
  </si>
  <si>
    <t>N Content Ear (%)</t>
  </si>
  <si>
    <t>N Content Dead (%)</t>
  </si>
  <si>
    <t>N Content Grain (%)</t>
  </si>
  <si>
    <t>N Content Rachis (%)</t>
  </si>
  <si>
    <t>*</t>
  </si>
  <si>
    <t>N Uptake (kg/ha)  Stem</t>
  </si>
  <si>
    <t>N Uptake (kg/ha) Sheath</t>
  </si>
  <si>
    <t xml:space="preserve">N Uptake (kg/ha) Leaf  </t>
  </si>
  <si>
    <t>N Uptake (kg/ha)  Ear</t>
  </si>
  <si>
    <t>N Uptake (kg/ha)  Dead</t>
  </si>
  <si>
    <t>N Uptake (kg/ha)  Grain</t>
  </si>
  <si>
    <t>Total N uptake (kg/ha)</t>
  </si>
  <si>
    <t>SWC1 (mm)</t>
  </si>
  <si>
    <t>SWC2 (mm)</t>
  </si>
  <si>
    <t>SWC3 (mm)</t>
  </si>
  <si>
    <t>SWC4 (mm)</t>
  </si>
  <si>
    <t>SWC5 (mm)</t>
  </si>
  <si>
    <t>SWC6 (mm)</t>
  </si>
  <si>
    <t>SWC7 (mm)</t>
  </si>
  <si>
    <t>Discovery</t>
  </si>
  <si>
    <t>12S2-2021</t>
  </si>
  <si>
    <t>13S3-3026</t>
  </si>
  <si>
    <t>12S3-3019</t>
  </si>
  <si>
    <t>Duchess</t>
  </si>
  <si>
    <t>Reliance</t>
  </si>
  <si>
    <t>Light interception (%)</t>
  </si>
  <si>
    <t>LAI</t>
  </si>
  <si>
    <t xml:space="preserve"> » Cherstey Wheat datasets</t>
  </si>
  <si>
    <t xml:space="preserve">  The experiment consisted of six wheat cultivars (G1 = Duchess;G2 = PFR-3026;G3 = PFR-3019;G4 = Discovery;G5 = Reliance;G6 = PFR-2021) and two N level (N1 = 0 kg N/ha,N2 = 200 kg N/ha) with three replicates. They were irrigated in Lincoln</t>
  </si>
  <si>
    <t xml:space="preserve"> These trials conducted in 2021-2022 and 2022-2023, at Chertsey farm, Block 3. The trial used 5 level of N (0, 300, 282, 225, 155) in 2021-2022, 6 level of N (0, 300, 278, 188, 230, 219)</t>
  </si>
  <si>
    <t xml:space="preserve"> Trials were fully irrigated</t>
  </si>
  <si>
    <t xml:space="preserve">  The soil was a NZTM (preliminary): Moderately deep Templeton silt loam over gravel (Typic Immature Pallic) (Haplic Cambisol)</t>
  </si>
  <si>
    <t>Straw DW (kg/ha)</t>
  </si>
  <si>
    <t>Straw N (%)</t>
  </si>
  <si>
    <t>Straw N uptake (kg/ha)</t>
  </si>
  <si>
    <t>N Uptake (kg/ha) Rachis</t>
  </si>
  <si>
    <t>ConcN03(1)</t>
  </si>
  <si>
    <t>ConcN03(2)</t>
  </si>
  <si>
    <t>ConcN03(3)</t>
  </si>
  <si>
    <t>ConcNH4(1)</t>
  </si>
  <si>
    <t>ConcNH4(2)</t>
  </si>
  <si>
    <t>ConcNH4(3)</t>
  </si>
  <si>
    <t>MinN(1)</t>
  </si>
  <si>
    <t>MinN(2)</t>
  </si>
  <si>
    <t>MinN(3)</t>
  </si>
  <si>
    <t>TotalN1(kg/ha)</t>
  </si>
  <si>
    <t>TotalN2(kg/ha)</t>
  </si>
  <si>
    <t>TotalN3(kg/ha)</t>
  </si>
  <si>
    <t>Species</t>
  </si>
  <si>
    <t>Wheat</t>
  </si>
  <si>
    <t xml:space="preserve"> » "Rohan" Perennial Ryegrass   -  METHVEN (C Mackenzie) dataset</t>
  </si>
  <si>
    <t>Perennial ryegrass</t>
  </si>
  <si>
    <t xml:space="preserve">  The soil was a NZTM (preliminary): Typic Argillic Pallic Soils (PJT)</t>
  </si>
  <si>
    <t xml:space="preserve"> Data from a N (N1=30, N2=100, N3=140, N4=180, N5=220, N6=260) and S trial at NZ Arable R1402, Methven, New Zealand, run from 2014 to 2015 by FAR.  The study investigated the effect of N and S on "Rohan" perennial ryegrass on plant growth and yield.</t>
  </si>
  <si>
    <t xml:space="preserve"> Irrigation was applied.</t>
  </si>
  <si>
    <t xml:space="preserve">  The soil was a NZTM (preliminary): Te Kowhai (brown subsoil variant)</t>
  </si>
  <si>
    <t xml:space="preserve"> » NCRS dataset</t>
  </si>
  <si>
    <t xml:space="preserve"> Data obtained from the monoculture plots of a field trial performed at Tamahere, New Zealand, between 2020 and 2023. </t>
  </si>
  <si>
    <t>Miaze silage</t>
  </si>
  <si>
    <t xml:space="preserve">  The experiment had three nitrogen treatments with three sowing dates, no irrigation applied</t>
  </si>
  <si>
    <t>Pre-plant soil N</t>
  </si>
  <si>
    <t>Post-harvest soil N</t>
  </si>
  <si>
    <t>2017/18</t>
  </si>
  <si>
    <t>2021/22</t>
  </si>
  <si>
    <t>2022/23</t>
  </si>
  <si>
    <t>2020/21</t>
  </si>
  <si>
    <t>FARABlockNNilCultivarG4</t>
  </si>
  <si>
    <t>FARABlockNHighCultivarG6</t>
  </si>
  <si>
    <t>FARABlockNHighCultivarG2</t>
  </si>
  <si>
    <t>FARABlockNHighCultivarG3</t>
  </si>
  <si>
    <t>FARABlockNNilCultivarG2</t>
  </si>
  <si>
    <t>FARABlockNHighCultivarG4</t>
  </si>
  <si>
    <t>FARABlockNHighCultivarG1</t>
  </si>
  <si>
    <t>FARABlockNNilCultivarG1</t>
  </si>
  <si>
    <t>FARABlockNNilCultivarG5</t>
  </si>
  <si>
    <t>FARABlockNHighCultivarG5</t>
  </si>
  <si>
    <t>FARABlockNNilCultivarG6</t>
  </si>
  <si>
    <t>FARABlockNNilCultivarG3</t>
  </si>
  <si>
    <t>Chertsey2022NLevel1</t>
  </si>
  <si>
    <t>Chertsey2022NLevel2</t>
  </si>
  <si>
    <t>Chertsey2022NLevel3</t>
  </si>
  <si>
    <t>Chertsey2022NLevel4</t>
  </si>
  <si>
    <t>Chertsey2022NLevel5</t>
  </si>
  <si>
    <t>Chertsey2023NLevel6</t>
  </si>
  <si>
    <t>Chertsey2023NLevel2</t>
  </si>
  <si>
    <t>Chertsey2023NLevel3</t>
  </si>
  <si>
    <t>Chertsey2023NLevel4</t>
  </si>
  <si>
    <t>Chertsey2023NLevel1</t>
  </si>
  <si>
    <t>Chertsey2023NLevel5</t>
  </si>
  <si>
    <t>PRyegrassNLevel1</t>
  </si>
  <si>
    <t>PRyegrassNLevel2</t>
  </si>
  <si>
    <t>PRyegrassNLevel3</t>
  </si>
  <si>
    <t>PRyegrassNLevel4</t>
  </si>
  <si>
    <t>PRyegrassNLevel5</t>
  </si>
  <si>
    <t>PRyegrassNLevel6</t>
  </si>
  <si>
    <t>NCRSNLevel1</t>
  </si>
  <si>
    <t>NCRSNLevel2</t>
  </si>
  <si>
    <t>NCRSNLevel3</t>
  </si>
  <si>
    <t>ConcN03(4)</t>
  </si>
  <si>
    <t>ConcN03(5)</t>
  </si>
  <si>
    <t>ConcNH4(4)</t>
  </si>
  <si>
    <t>ConcNH4(5)</t>
  </si>
  <si>
    <t>MinN(4)</t>
  </si>
  <si>
    <t>MinN(5)</t>
  </si>
  <si>
    <t>TotalN4(kg/ha)</t>
  </si>
  <si>
    <t>TotalN5(kg/ha)</t>
  </si>
  <si>
    <t>Clock.Today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</si>
</sst>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00"/>
    <numFmt numFmtId="167" formatCode="0;[Red]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omic Sans MS"/>
      <family val="4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5DDE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5" fillId="0" borderId="0" xfId="0" applyNumberFormat="1" applyFont="1" applyAlignment="1">
      <alignment vertical="top"/>
    </xf>
    <xf numFmtId="14" fontId="0" fillId="0" borderId="0" xfId="0" applyNumberForma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4" fontId="4" fillId="8" borderId="0" xfId="0" applyNumberFormat="1" applyFont="1" applyFill="1" applyAlignment="1">
      <alignment horizontal="right"/>
    </xf>
    <xf numFmtId="9" fontId="3" fillId="8" borderId="1" xfId="2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8" fillId="2" borderId="0" xfId="3"/>
    <xf numFmtId="167" fontId="1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165" fontId="2" fillId="0" borderId="0" xfId="4" applyNumberFormat="1" applyFont="1" applyFill="1" applyAlignment="1">
      <alignment vertical="top"/>
    </xf>
    <xf numFmtId="0" fontId="2" fillId="0" borderId="0" xfId="0" applyFont="1"/>
    <xf numFmtId="0" fontId="0" fillId="0" borderId="0" xfId="0" applyAlignment="1">
      <alignment horizontal="center"/>
    </xf>
    <xf numFmtId="0" fontId="13" fillId="0" borderId="0" xfId="0" applyFont="1"/>
    <xf numFmtId="1" fontId="0" fillId="0" borderId="0" xfId="0" applyNumberFormat="1"/>
    <xf numFmtId="0" fontId="12" fillId="0" borderId="0" xfId="0" applyFont="1"/>
    <xf numFmtId="1" fontId="12" fillId="0" borderId="0" xfId="0" applyNumberFormat="1" applyFont="1"/>
    <xf numFmtId="0" fontId="1" fillId="11" borderId="3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0" borderId="0" xfId="0" applyNumberFormat="1"/>
    <xf numFmtId="0" fontId="1" fillId="11" borderId="2" xfId="0" applyFont="1" applyFill="1" applyBorder="1" applyAlignment="1">
      <alignment horizontal="center" vertical="center" wrapText="1"/>
    </xf>
    <xf numFmtId="165" fontId="0" fillId="0" borderId="0" xfId="0" applyNumberFormat="1"/>
    <xf numFmtId="166" fontId="1" fillId="10" borderId="0" xfId="0" applyNumberFormat="1" applyFont="1" applyFill="1" applyAlignment="1">
      <alignment horizontal="center"/>
    </xf>
    <xf numFmtId="0" fontId="0" fillId="13" borderId="0" xfId="0" applyFill="1"/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14" fontId="14" fillId="0" borderId="4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13" borderId="0" xfId="0" applyFill="1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2" fontId="12" fillId="0" borderId="0" xfId="0" applyNumberFormat="1" applyFont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right"/>
    </xf>
    <xf numFmtId="14" fontId="0" fillId="14" borderId="0" xfId="0" applyNumberFormat="1" applyFill="1"/>
    <xf numFmtId="2" fontId="1" fillId="8" borderId="2" xfId="0" applyNumberFormat="1" applyFont="1" applyFill="1" applyBorder="1" applyAlignment="1">
      <alignment horizontal="center" vertical="center" wrapText="1"/>
    </xf>
    <xf numFmtId="9" fontId="15" fillId="8" borderId="1" xfId="2" applyFont="1" applyFill="1" applyBorder="1" applyAlignment="1">
      <alignment horizontal="center" vertical="center"/>
    </xf>
    <xf numFmtId="165" fontId="0" fillId="14" borderId="0" xfId="0" applyNumberFormat="1" applyFill="1"/>
    <xf numFmtId="0" fontId="16" fillId="16" borderId="5" xfId="0" applyFont="1" applyFill="1" applyBorder="1" applyAlignment="1">
      <alignment horizontal="center" wrapText="1"/>
    </xf>
    <xf numFmtId="0" fontId="16" fillId="16" borderId="0" xfId="0" applyFont="1" applyFill="1" applyAlignment="1">
      <alignment horizontal="center" wrapText="1"/>
    </xf>
    <xf numFmtId="0" fontId="3" fillId="15" borderId="0" xfId="0" applyFont="1" applyFill="1"/>
    <xf numFmtId="2" fontId="17" fillId="0" borderId="0" xfId="0" applyNumberFormat="1" applyFont="1" applyAlignment="1">
      <alignment horizontal="center"/>
    </xf>
    <xf numFmtId="165" fontId="13" fillId="17" borderId="0" xfId="0" applyNumberFormat="1" applyFont="1" applyFill="1" applyAlignment="1">
      <alignment horizontal="center"/>
    </xf>
    <xf numFmtId="165" fontId="13" fillId="18" borderId="0" xfId="0" applyNumberFormat="1" applyFont="1" applyFill="1" applyAlignment="1">
      <alignment horizontal="center"/>
    </xf>
    <xf numFmtId="2" fontId="17" fillId="10" borderId="0" xfId="0" applyNumberFormat="1" applyFont="1" applyFill="1" applyAlignment="1">
      <alignment horizontal="center"/>
    </xf>
    <xf numFmtId="2" fontId="18" fillId="19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17" fillId="10" borderId="0" xfId="0" applyNumberFormat="1" applyFont="1" applyFill="1" applyAlignment="1">
      <alignment horizontal="center"/>
    </xf>
    <xf numFmtId="1" fontId="17" fillId="10" borderId="0" xfId="0" applyNumberFormat="1" applyFont="1" applyFill="1" applyAlignment="1">
      <alignment horizontal="center"/>
    </xf>
    <xf numFmtId="1" fontId="16" fillId="1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2" fontId="17" fillId="20" borderId="0" xfId="0" applyNumberFormat="1" applyFont="1" applyFill="1" applyAlignment="1">
      <alignment horizontal="center"/>
    </xf>
    <xf numFmtId="1" fontId="17" fillId="20" borderId="0" xfId="0" applyNumberFormat="1" applyFont="1" applyFill="1" applyAlignment="1">
      <alignment horizontal="center"/>
    </xf>
    <xf numFmtId="14" fontId="0" fillId="22" borderId="0" xfId="0" applyNumberFormat="1" applyFill="1" applyAlignment="1">
      <alignment horizontal="center"/>
    </xf>
    <xf numFmtId="0" fontId="19" fillId="22" borderId="0" xfId="0" applyFont="1" applyFill="1" applyAlignment="1">
      <alignment horizontal="center"/>
    </xf>
    <xf numFmtId="165" fontId="2" fillId="21" borderId="0" xfId="4" applyNumberFormat="1" applyFont="1" applyFill="1" applyAlignment="1">
      <alignment vertical="top"/>
    </xf>
    <xf numFmtId="165" fontId="5" fillId="21" borderId="0" xfId="0" applyNumberFormat="1" applyFont="1" applyFill="1" applyAlignment="1">
      <alignment vertical="top"/>
    </xf>
    <xf numFmtId="0" fontId="0" fillId="21" borderId="0" xfId="0" applyFill="1"/>
    <xf numFmtId="0" fontId="0" fillId="21" borderId="0" xfId="0" applyFill="1" applyAlignment="1">
      <alignment horizontal="center"/>
    </xf>
    <xf numFmtId="0" fontId="0" fillId="21" borderId="0" xfId="0" applyFill="1" applyAlignment="1">
      <alignment horizontal="left"/>
    </xf>
    <xf numFmtId="0" fontId="0" fillId="21" borderId="0" xfId="0" applyFill="1" applyAlignment="1">
      <alignment horizontal="right"/>
    </xf>
    <xf numFmtId="14" fontId="0" fillId="21" borderId="0" xfId="0" applyNumberFormat="1" applyFill="1"/>
    <xf numFmtId="0" fontId="0" fillId="0" borderId="0" xfId="0" applyAlignment="1">
      <alignment horizontal="left" vertical="center"/>
    </xf>
    <xf numFmtId="0" fontId="19" fillId="21" borderId="0" xfId="0" applyFont="1" applyFill="1" applyAlignment="1">
      <alignment horizontal="center"/>
    </xf>
    <xf numFmtId="0" fontId="0" fillId="21" borderId="0" xfId="0" applyFill="1" applyAlignment="1">
      <alignment horizontal="left" vertical="center"/>
    </xf>
    <xf numFmtId="1" fontId="13" fillId="0" borderId="0" xfId="0" applyNumberFormat="1" applyFont="1" applyAlignment="1">
      <alignment horizontal="center"/>
    </xf>
    <xf numFmtId="0" fontId="0" fillId="10" borderId="0" xfId="0" applyFill="1" applyAlignment="1">
      <alignment horizontal="center"/>
    </xf>
    <xf numFmtId="165" fontId="0" fillId="10" borderId="0" xfId="0" applyNumberFormat="1" applyFill="1" applyAlignment="1">
      <alignment horizontal="center"/>
    </xf>
    <xf numFmtId="165" fontId="0" fillId="10" borderId="0" xfId="0" applyNumberFormat="1" applyFill="1"/>
    <xf numFmtId="165" fontId="17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2" fontId="8" fillId="2" borderId="0" xfId="3" applyNumberFormat="1"/>
    <xf numFmtId="1" fontId="13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left"/>
    </xf>
    <xf numFmtId="1" fontId="13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 wrapText="1"/>
    </xf>
    <xf numFmtId="1" fontId="12" fillId="0" borderId="0" xfId="0" applyNumberFormat="1" applyFont="1" applyAlignment="1">
      <alignment horizontal="left"/>
    </xf>
    <xf numFmtId="1" fontId="14" fillId="0" borderId="0" xfId="0" applyNumberFormat="1" applyFont="1" applyAlignment="1">
      <alignment horizontal="left"/>
    </xf>
    <xf numFmtId="1" fontId="0" fillId="13" borderId="0" xfId="0" applyNumberFormat="1" applyFill="1" applyAlignment="1">
      <alignment horizontal="left"/>
    </xf>
    <xf numFmtId="1" fontId="17" fillId="0" borderId="0" xfId="0" applyNumberFormat="1" applyFont="1" applyAlignment="1">
      <alignment horizontal="left"/>
    </xf>
    <xf numFmtId="1" fontId="13" fillId="14" borderId="0" xfId="0" applyNumberFormat="1" applyFont="1" applyFill="1" applyAlignment="1">
      <alignment horizontal="left"/>
    </xf>
    <xf numFmtId="1" fontId="1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0" fillId="21" borderId="0" xfId="0" applyNumberFormat="1" applyFill="1" applyAlignment="1">
      <alignment horizontal="left"/>
    </xf>
    <xf numFmtId="1" fontId="0" fillId="22" borderId="0" xfId="0" applyNumberFormat="1" applyFill="1" applyAlignment="1">
      <alignment horizontal="left"/>
    </xf>
    <xf numFmtId="1" fontId="19" fillId="22" borderId="0" xfId="0" applyNumberFormat="1" applyFont="1" applyFill="1" applyAlignment="1">
      <alignment horizontal="left"/>
    </xf>
    <xf numFmtId="1" fontId="20" fillId="22" borderId="0" xfId="0" applyNumberFormat="1" applyFont="1" applyFill="1" applyAlignment="1">
      <alignment horizontal="left"/>
    </xf>
    <xf numFmtId="1" fontId="19" fillId="0" borderId="0" xfId="0" applyNumberFormat="1" applyFont="1" applyAlignment="1">
      <alignment horizontal="left"/>
    </xf>
    <xf numFmtId="0" fontId="17" fillId="0" borderId="0" xfId="0" applyFont="1" applyAlignment="1">
      <alignment horizontal="right"/>
    </xf>
    <xf numFmtId="0" fontId="13" fillId="14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3" fillId="21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0" fillId="22" borderId="0" xfId="0" applyFill="1" applyAlignment="1">
      <alignment horizontal="right"/>
    </xf>
    <xf numFmtId="0" fontId="19" fillId="22" borderId="0" xfId="0" applyFont="1" applyFill="1" applyAlignment="1">
      <alignment horizontal="right"/>
    </xf>
    <xf numFmtId="0" fontId="0" fillId="23" borderId="0" xfId="0" applyFill="1" applyAlignment="1">
      <alignment horizontal="right"/>
    </xf>
    <xf numFmtId="1" fontId="13" fillId="0" borderId="0" xfId="0" applyNumberFormat="1" applyFont="1" applyAlignment="1">
      <alignment horizontal="right"/>
    </xf>
  </cellXfs>
  <cellStyles count="5">
    <cellStyle name="Bad" xfId="3" builtinId="27"/>
    <cellStyle name="Neutral" xfId="4" builtinId="28"/>
    <cellStyle name="Normal" xfId="0" builtinId="0"/>
    <cellStyle name="Normal 2" xfId="1" xr:uid="{00000000-0005-0000-0000-000001000000}"/>
    <cellStyle name="Percent" xfId="2" builtinId="5"/>
  </cellStyles>
  <dxfs count="36"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iumei Yang" id="{26DF9C4B-E807-4FE8-95B6-34D7D723145F}" userId="S::Xiumei.Yang@plantandfood.co.nz::8fc43936-2e8d-4925-a834-ba673d730fd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U830" dT="2023-10-15T21:33:31.93" personId="{26DF9C4B-E807-4FE8-95B6-34D7D723145F}" id="{CA3A2BBE-ABB5-4A2F-B392-2D1B8C321C22}">
    <text>0-15</text>
  </threadedComment>
  <threadedComment ref="AV830" dT="2023-10-15T21:33:39.72" personId="{26DF9C4B-E807-4FE8-95B6-34D7D723145F}" id="{A4E37B85-83F9-47CA-8179-EDAFBB20704E}">
    <text>15-30</text>
  </threadedComment>
  <threadedComment ref="AW830" dT="2023-10-15T21:33:50.61" personId="{26DF9C4B-E807-4FE8-95B6-34D7D723145F}" id="{91503519-BF09-4EED-9A93-07164B743206}">
    <text>30-50</text>
  </threadedComment>
  <threadedComment ref="G842" dT="2023-10-15T21:30:25.94" personId="{26DF9C4B-E807-4FE8-95B6-34D7D723145F}" id="{DF54AED1-36DF-4EE8-99BA-55FA156EDC8D}">
    <text>It should be 219 based on the trial plan</text>
  </threadedComment>
  <threadedComment ref="AU842" dT="2023-10-15T21:33:19.80" personId="{26DF9C4B-E807-4FE8-95B6-34D7D723145F}" id="{C9611116-BE07-4923-ACB1-CCA976FFB1E6}">
    <text>0-30cm</text>
  </threadedComment>
  <threadedComment ref="AV842" dT="2023-10-15T21:38:35.55" personId="{26DF9C4B-E807-4FE8-95B6-34D7D723145F}" id="{95540DF1-2309-4760-9761-AB9154DB4EDA}">
    <text>30-50cm</text>
  </threadedComment>
  <threadedComment ref="AU1238" dT="2023-10-16T02:27:44.46" personId="{26DF9C4B-E807-4FE8-95B6-34D7D723145F}" id="{C18307C6-2080-4A20-B0A6-09896CB06B69}">
    <text>0-30cm</text>
  </threadedComment>
  <threadedComment ref="AV1238" dT="2023-10-16T02:30:13.66" personId="{26DF9C4B-E807-4FE8-95B6-34D7D723145F}" id="{89911DE7-CECC-4702-B928-1E581608E87B}">
    <text>30-60cm</text>
  </threadedComment>
  <threadedComment ref="AW1238" dT="2023-10-16T02:33:22.04" personId="{26DF9C4B-E807-4FE8-95B6-34D7D723145F}" id="{0B2FBAB8-0BE4-4C4C-82C9-ABFCF193D960}">
    <text>60-90cm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8"/>
  <sheetViews>
    <sheetView workbookViewId="0">
      <selection activeCell="A21" sqref="A21"/>
    </sheetView>
  </sheetViews>
  <sheetFormatPr defaultRowHeight="14.5" x14ac:dyDescent="0.35"/>
  <cols>
    <col min="3" max="3" width="16.26953125" bestFit="1" customWidth="1"/>
  </cols>
  <sheetData>
    <row r="1" spans="1:2" x14ac:dyDescent="0.35">
      <c r="A1" s="1" t="s">
        <v>26</v>
      </c>
      <c r="B1" s="1"/>
    </row>
    <row r="3" spans="1:2" x14ac:dyDescent="0.35">
      <c r="A3" s="1" t="s">
        <v>22</v>
      </c>
    </row>
    <row r="4" spans="1:2" x14ac:dyDescent="0.35">
      <c r="A4" t="s">
        <v>23</v>
      </c>
    </row>
    <row r="5" spans="1:2" x14ac:dyDescent="0.35">
      <c r="A5" t="s">
        <v>70</v>
      </c>
    </row>
    <row r="6" spans="1:2" x14ac:dyDescent="0.35">
      <c r="A6" t="s">
        <v>24</v>
      </c>
    </row>
    <row r="7" spans="1:2" x14ac:dyDescent="0.35">
      <c r="A7" t="s">
        <v>25</v>
      </c>
    </row>
    <row r="9" spans="1:2" x14ac:dyDescent="0.35">
      <c r="A9" s="1" t="s">
        <v>69</v>
      </c>
    </row>
    <row r="10" spans="1:2" x14ac:dyDescent="0.35">
      <c r="A10" t="s">
        <v>71</v>
      </c>
    </row>
    <row r="11" spans="1:2" x14ac:dyDescent="0.35">
      <c r="A11" t="s">
        <v>72</v>
      </c>
    </row>
    <row r="12" spans="1:2" x14ac:dyDescent="0.35">
      <c r="A12" t="s">
        <v>73</v>
      </c>
    </row>
    <row r="14" spans="1:2" x14ac:dyDescent="0.35">
      <c r="A14" s="1" t="s">
        <v>92</v>
      </c>
    </row>
    <row r="15" spans="1:2" x14ac:dyDescent="0.35">
      <c r="A15" t="s">
        <v>95</v>
      </c>
    </row>
    <row r="16" spans="1:2" x14ac:dyDescent="0.35">
      <c r="A16" t="s">
        <v>96</v>
      </c>
    </row>
    <row r="17" spans="1:1" x14ac:dyDescent="0.35">
      <c r="A17" t="s">
        <v>94</v>
      </c>
    </row>
    <row r="19" spans="1:1" x14ac:dyDescent="0.35">
      <c r="A19" s="1" t="s">
        <v>98</v>
      </c>
    </row>
    <row r="20" spans="1:1" x14ac:dyDescent="0.35">
      <c r="A20" t="s">
        <v>99</v>
      </c>
    </row>
    <row r="21" spans="1:1" x14ac:dyDescent="0.35">
      <c r="A21" t="s">
        <v>101</v>
      </c>
    </row>
    <row r="22" spans="1:1" x14ac:dyDescent="0.35">
      <c r="A22" t="s">
        <v>97</v>
      </c>
    </row>
    <row r="33" spans="2:3" x14ac:dyDescent="0.35">
      <c r="B33" s="2" t="s">
        <v>12</v>
      </c>
      <c r="C33" s="6" t="s">
        <v>1</v>
      </c>
    </row>
    <row r="34" spans="2:3" x14ac:dyDescent="0.35">
      <c r="B34" s="2" t="s">
        <v>13</v>
      </c>
      <c r="C34" s="7" t="s">
        <v>2</v>
      </c>
    </row>
    <row r="35" spans="2:3" x14ac:dyDescent="0.35">
      <c r="B35" s="2" t="s">
        <v>14</v>
      </c>
      <c r="C35" s="8" t="s">
        <v>0</v>
      </c>
    </row>
    <row r="36" spans="2:3" x14ac:dyDescent="0.35">
      <c r="B36" s="2" t="s">
        <v>15</v>
      </c>
      <c r="C36" s="9" t="s">
        <v>16</v>
      </c>
    </row>
    <row r="37" spans="2:3" x14ac:dyDescent="0.35">
      <c r="B37" s="2" t="s">
        <v>17</v>
      </c>
      <c r="C37" s="10" t="s">
        <v>6</v>
      </c>
    </row>
    <row r="38" spans="2:3" x14ac:dyDescent="0.35">
      <c r="B38" s="2" t="s">
        <v>18</v>
      </c>
      <c r="C38" s="11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P4577"/>
  <sheetViews>
    <sheetView tabSelected="1" zoomScaleNormal="100" workbookViewId="0">
      <pane xSplit="8" ySplit="1" topLeftCell="BI835" activePane="bottomRight" state="frozen"/>
      <selection pane="topRight" activeCell="F1" sqref="F1"/>
      <selection pane="bottomLeft" activeCell="A2" sqref="A2"/>
      <selection pane="bottomRight" activeCell="A842" sqref="A842:XFD842"/>
    </sheetView>
  </sheetViews>
  <sheetFormatPr defaultRowHeight="14.5" x14ac:dyDescent="0.35"/>
  <cols>
    <col min="1" max="1" width="43.26953125" customWidth="1"/>
    <col min="2" max="2" width="16.08984375" bestFit="1" customWidth="1"/>
    <col min="3" max="3" width="15.7265625" customWidth="1"/>
    <col min="4" max="5" width="11.54296875" customWidth="1"/>
    <col min="6" max="6" width="11.81640625" customWidth="1"/>
    <col min="7" max="7" width="11.54296875" customWidth="1"/>
    <col min="8" max="8" width="11" bestFit="1" customWidth="1"/>
    <col min="9" max="9" width="14.1796875" bestFit="1" customWidth="1"/>
    <col min="10" max="10" width="10.7265625" bestFit="1" customWidth="1"/>
    <col min="11" max="11" width="23.453125" bestFit="1" customWidth="1"/>
    <col min="12" max="12" width="23.453125" customWidth="1"/>
    <col min="13" max="13" width="15.6328125" bestFit="1" customWidth="1"/>
    <col min="14" max="14" width="11.81640625" bestFit="1" customWidth="1"/>
    <col min="15" max="15" width="19.453125" bestFit="1" customWidth="1"/>
    <col min="16" max="16" width="22.453125" bestFit="1" customWidth="1"/>
    <col min="17" max="17" width="15" bestFit="1" customWidth="1"/>
    <col min="18" max="18" width="15.81640625" bestFit="1" customWidth="1"/>
    <col min="19" max="19" width="15.90625" customWidth="1"/>
    <col min="20" max="20" width="15" customWidth="1"/>
    <col min="21" max="21" width="11.81640625" bestFit="1" customWidth="1"/>
    <col min="22" max="22" width="12.7265625" bestFit="1" customWidth="1"/>
    <col min="23" max="23" width="11.453125" bestFit="1" customWidth="1"/>
    <col min="24" max="24" width="26.26953125" bestFit="1" customWidth="1"/>
    <col min="25" max="25" width="11.453125" customWidth="1"/>
    <col min="29" max="29" width="20.54296875" bestFit="1" customWidth="1"/>
    <col min="33" max="33" width="10.453125" customWidth="1"/>
    <col min="34" max="34" width="14.26953125" bestFit="1" customWidth="1"/>
    <col min="37" max="37" width="19.90625" bestFit="1" customWidth="1"/>
    <col min="38" max="38" width="16.1796875" customWidth="1"/>
    <col min="39" max="39" width="11.81640625" bestFit="1" customWidth="1"/>
    <col min="40" max="40" width="12.26953125" customWidth="1"/>
    <col min="41" max="41" width="12.90625" customWidth="1"/>
    <col min="47" max="47" width="10.08984375" customWidth="1"/>
    <col min="48" max="48" width="10.54296875" customWidth="1"/>
    <col min="49" max="51" width="10.453125" customWidth="1"/>
  </cols>
  <sheetData>
    <row r="1" spans="1:68" ht="40" thickBot="1" x14ac:dyDescent="0.4">
      <c r="A1" s="12" t="s">
        <v>1</v>
      </c>
      <c r="B1" s="12" t="s">
        <v>90</v>
      </c>
      <c r="C1" s="12" t="s">
        <v>3</v>
      </c>
      <c r="D1" s="13" t="s">
        <v>148</v>
      </c>
      <c r="E1" s="13" t="s">
        <v>27</v>
      </c>
      <c r="F1" s="13" t="s">
        <v>4</v>
      </c>
      <c r="G1" s="14" t="s">
        <v>11</v>
      </c>
      <c r="H1" s="14" t="s">
        <v>28</v>
      </c>
      <c r="I1" s="15" t="s">
        <v>20</v>
      </c>
      <c r="J1" s="15" t="s">
        <v>5</v>
      </c>
      <c r="K1" s="16" t="s">
        <v>30</v>
      </c>
      <c r="L1" s="16" t="s">
        <v>74</v>
      </c>
      <c r="M1" s="17" t="s">
        <v>38</v>
      </c>
      <c r="N1" s="17" t="s">
        <v>31</v>
      </c>
      <c r="O1" s="17" t="s">
        <v>32</v>
      </c>
      <c r="P1" s="16" t="s">
        <v>33</v>
      </c>
      <c r="Q1" s="17" t="s">
        <v>34</v>
      </c>
      <c r="R1" s="17" t="s">
        <v>35</v>
      </c>
      <c r="S1" s="17" t="s">
        <v>36</v>
      </c>
      <c r="T1" s="17" t="s">
        <v>37</v>
      </c>
      <c r="U1" s="33" t="s">
        <v>39</v>
      </c>
      <c r="V1" s="33" t="s">
        <v>40</v>
      </c>
      <c r="W1" s="33" t="s">
        <v>41</v>
      </c>
      <c r="X1" s="33" t="s">
        <v>42</v>
      </c>
      <c r="Y1" s="33" t="s">
        <v>43</v>
      </c>
      <c r="Z1" s="33" t="s">
        <v>44</v>
      </c>
      <c r="AA1" s="33" t="s">
        <v>45</v>
      </c>
      <c r="AB1" s="37" t="s">
        <v>75</v>
      </c>
      <c r="AC1" s="18" t="s">
        <v>47</v>
      </c>
      <c r="AD1" s="18" t="s">
        <v>48</v>
      </c>
      <c r="AE1" s="18" t="s">
        <v>49</v>
      </c>
      <c r="AF1" s="18" t="s">
        <v>50</v>
      </c>
      <c r="AG1" s="17" t="s">
        <v>51</v>
      </c>
      <c r="AH1" s="18" t="s">
        <v>52</v>
      </c>
      <c r="AI1" s="53" t="s">
        <v>77</v>
      </c>
      <c r="AJ1" s="52" t="s">
        <v>76</v>
      </c>
      <c r="AK1" s="19" t="s">
        <v>53</v>
      </c>
      <c r="AL1" s="17" t="s">
        <v>67</v>
      </c>
      <c r="AM1" s="17" t="s">
        <v>68</v>
      </c>
      <c r="AN1" s="40" t="s">
        <v>54</v>
      </c>
      <c r="AO1" s="40" t="s">
        <v>55</v>
      </c>
      <c r="AP1" s="40" t="s">
        <v>56</v>
      </c>
      <c r="AQ1" s="40" t="s">
        <v>57</v>
      </c>
      <c r="AR1" s="40" t="s">
        <v>58</v>
      </c>
      <c r="AS1" s="40" t="s">
        <v>59</v>
      </c>
      <c r="AT1" s="40" t="s">
        <v>60</v>
      </c>
      <c r="AU1" s="57" t="s">
        <v>78</v>
      </c>
      <c r="AV1" s="57" t="s">
        <v>79</v>
      </c>
      <c r="AW1" s="57" t="s">
        <v>80</v>
      </c>
      <c r="AX1" s="57" t="s">
        <v>140</v>
      </c>
      <c r="AY1" s="57" t="s">
        <v>141</v>
      </c>
      <c r="AZ1" s="55" t="s">
        <v>81</v>
      </c>
      <c r="BA1" s="55" t="s">
        <v>82</v>
      </c>
      <c r="BB1" s="55" t="s">
        <v>83</v>
      </c>
      <c r="BC1" s="55" t="s">
        <v>142</v>
      </c>
      <c r="BD1" s="55" t="s">
        <v>143</v>
      </c>
      <c r="BE1" s="56" t="s">
        <v>84</v>
      </c>
      <c r="BF1" s="56" t="s">
        <v>85</v>
      </c>
      <c r="BG1" s="56" t="s">
        <v>86</v>
      </c>
      <c r="BH1" s="56" t="s">
        <v>144</v>
      </c>
      <c r="BI1" s="56" t="s">
        <v>145</v>
      </c>
      <c r="BJ1" s="56" t="s">
        <v>87</v>
      </c>
      <c r="BK1" s="56" t="s">
        <v>88</v>
      </c>
      <c r="BL1" s="56" t="s">
        <v>89</v>
      </c>
      <c r="BM1" s="56" t="s">
        <v>146</v>
      </c>
      <c r="BN1" s="56" t="s">
        <v>147</v>
      </c>
      <c r="BO1" s="56" t="s">
        <v>102</v>
      </c>
      <c r="BP1" s="56" t="s">
        <v>103</v>
      </c>
    </row>
    <row r="2" spans="1:68" x14ac:dyDescent="0.35">
      <c r="A2" s="4" t="s">
        <v>108</v>
      </c>
      <c r="B2" s="4" t="s">
        <v>91</v>
      </c>
      <c r="C2" t="s">
        <v>29</v>
      </c>
      <c r="D2" s="46">
        <v>43031</v>
      </c>
      <c r="E2" s="90">
        <v>1</v>
      </c>
      <c r="F2" s="91">
        <v>1</v>
      </c>
      <c r="G2" s="29">
        <v>0</v>
      </c>
      <c r="I2" s="21" t="s">
        <v>104</v>
      </c>
      <c r="J2" s="2" t="s">
        <v>7</v>
      </c>
      <c r="K2" s="88">
        <v>516.1286089238846</v>
      </c>
      <c r="L2" s="88"/>
      <c r="M2" s="36">
        <v>126.86960219358056</v>
      </c>
      <c r="N2" s="36">
        <v>389.25900673030407</v>
      </c>
      <c r="O2" s="36">
        <v>0</v>
      </c>
      <c r="P2" s="88">
        <v>0</v>
      </c>
      <c r="Q2" s="36">
        <v>0</v>
      </c>
      <c r="R2" s="36">
        <v>0</v>
      </c>
      <c r="S2" s="36">
        <v>0</v>
      </c>
      <c r="T2" s="36">
        <v>0</v>
      </c>
      <c r="U2" s="34">
        <v>3.165</v>
      </c>
      <c r="V2" s="36">
        <v>0</v>
      </c>
      <c r="W2" s="34">
        <v>5.0590000000000002</v>
      </c>
      <c r="X2" s="36">
        <v>0</v>
      </c>
      <c r="Y2" s="36">
        <v>0</v>
      </c>
      <c r="Z2" s="36">
        <v>0</v>
      </c>
      <c r="AA2" s="36">
        <v>0</v>
      </c>
      <c r="AB2" s="36"/>
      <c r="AC2" s="36">
        <v>4.0154229094268246</v>
      </c>
      <c r="AD2" s="36">
        <v>0</v>
      </c>
      <c r="AE2" s="36">
        <v>19.692613150486086</v>
      </c>
      <c r="AF2" s="36">
        <v>0</v>
      </c>
      <c r="AG2" s="88">
        <v>0</v>
      </c>
      <c r="AH2" s="36">
        <v>0</v>
      </c>
      <c r="AI2" s="36">
        <v>0</v>
      </c>
      <c r="AJ2" s="36"/>
      <c r="AK2" s="36">
        <v>23.70803605991291</v>
      </c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</row>
    <row r="3" spans="1:68" x14ac:dyDescent="0.35">
      <c r="A3" s="4" t="s">
        <v>109</v>
      </c>
      <c r="B3" s="4" t="s">
        <v>91</v>
      </c>
      <c r="C3" t="s">
        <v>29</v>
      </c>
      <c r="D3" s="46">
        <v>43031</v>
      </c>
      <c r="E3" s="90">
        <v>2</v>
      </c>
      <c r="F3" s="91">
        <v>1</v>
      </c>
      <c r="G3" s="29">
        <v>200</v>
      </c>
      <c r="I3" s="21" t="s">
        <v>104</v>
      </c>
      <c r="J3" s="2" t="s">
        <v>7</v>
      </c>
      <c r="K3" s="88">
        <v>484.10958904109589</v>
      </c>
      <c r="L3" s="88"/>
      <c r="M3" s="36">
        <v>99.755915317559143</v>
      </c>
      <c r="N3" s="36">
        <v>384.35367372353676</v>
      </c>
      <c r="O3" s="36">
        <v>0</v>
      </c>
      <c r="P3" s="88">
        <v>0</v>
      </c>
      <c r="Q3" s="36">
        <v>0</v>
      </c>
      <c r="R3" s="36">
        <v>0</v>
      </c>
      <c r="S3" s="36">
        <v>0</v>
      </c>
      <c r="T3" s="36">
        <v>0</v>
      </c>
      <c r="U3" s="34">
        <v>2.8210000000000002</v>
      </c>
      <c r="V3" s="36">
        <v>0</v>
      </c>
      <c r="W3" s="34">
        <v>4.4770000000000003</v>
      </c>
      <c r="X3" s="36">
        <v>0</v>
      </c>
      <c r="Y3" s="36">
        <v>0</v>
      </c>
      <c r="Z3" s="36">
        <v>0</v>
      </c>
      <c r="AA3" s="36">
        <v>0</v>
      </c>
      <c r="AB3" s="36"/>
      <c r="AC3" s="36">
        <v>2.8141143711083436</v>
      </c>
      <c r="AD3" s="36">
        <v>0</v>
      </c>
      <c r="AE3" s="36">
        <v>17.207513972602744</v>
      </c>
      <c r="AF3" s="36">
        <v>0</v>
      </c>
      <c r="AG3" s="88">
        <v>0</v>
      </c>
      <c r="AH3" s="36">
        <v>0</v>
      </c>
      <c r="AI3" s="36">
        <v>0</v>
      </c>
      <c r="AJ3" s="36"/>
      <c r="AK3" s="36">
        <v>20.021628343711086</v>
      </c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</row>
    <row r="4" spans="1:68" x14ac:dyDescent="0.35">
      <c r="A4" s="4" t="s">
        <v>110</v>
      </c>
      <c r="B4" s="4" t="s">
        <v>91</v>
      </c>
      <c r="C4" t="s">
        <v>29</v>
      </c>
      <c r="D4" s="46">
        <v>43031</v>
      </c>
      <c r="E4" s="90">
        <v>3</v>
      </c>
      <c r="F4" s="91">
        <v>1</v>
      </c>
      <c r="G4" s="29">
        <v>200</v>
      </c>
      <c r="I4" s="21" t="s">
        <v>104</v>
      </c>
      <c r="J4" s="2" t="s">
        <v>7</v>
      </c>
      <c r="K4" s="88">
        <v>461.7000000000001</v>
      </c>
      <c r="L4" s="88"/>
      <c r="M4" s="36">
        <v>80.573684210526338</v>
      </c>
      <c r="N4" s="36">
        <v>381.12631578947378</v>
      </c>
      <c r="O4" s="36">
        <v>0</v>
      </c>
      <c r="P4" s="88">
        <v>0</v>
      </c>
      <c r="Q4" s="36">
        <v>0</v>
      </c>
      <c r="R4" s="36">
        <v>0</v>
      </c>
      <c r="S4" s="36">
        <v>0</v>
      </c>
      <c r="T4" s="36">
        <v>0</v>
      </c>
      <c r="U4" s="34">
        <v>3.1150000000000002</v>
      </c>
      <c r="V4" s="36">
        <v>0</v>
      </c>
      <c r="W4" s="34">
        <v>4.9729999999999999</v>
      </c>
      <c r="X4" s="36">
        <v>0</v>
      </c>
      <c r="Y4" s="36">
        <v>0</v>
      </c>
      <c r="Z4" s="36">
        <v>0</v>
      </c>
      <c r="AA4" s="36">
        <v>0</v>
      </c>
      <c r="AB4" s="36"/>
      <c r="AC4" s="36">
        <v>2.5098702631578953</v>
      </c>
      <c r="AD4" s="36">
        <v>0</v>
      </c>
      <c r="AE4" s="36">
        <v>18.953411684210529</v>
      </c>
      <c r="AF4" s="36">
        <v>0</v>
      </c>
      <c r="AG4" s="88">
        <v>0</v>
      </c>
      <c r="AH4" s="36">
        <v>0</v>
      </c>
      <c r="AI4" s="36">
        <v>0</v>
      </c>
      <c r="AJ4" s="36"/>
      <c r="AK4" s="36">
        <v>21.463281947368426</v>
      </c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</row>
    <row r="5" spans="1:68" x14ac:dyDescent="0.35">
      <c r="A5" s="4" t="s">
        <v>111</v>
      </c>
      <c r="B5" s="4" t="s">
        <v>91</v>
      </c>
      <c r="C5" t="s">
        <v>29</v>
      </c>
      <c r="D5" s="46">
        <v>43031</v>
      </c>
      <c r="E5" s="90">
        <v>4</v>
      </c>
      <c r="F5" s="91">
        <v>1</v>
      </c>
      <c r="G5" s="29">
        <v>200</v>
      </c>
      <c r="I5" s="21" t="s">
        <v>104</v>
      </c>
      <c r="J5" s="2" t="s">
        <v>7</v>
      </c>
      <c r="K5" s="88">
        <v>463.04761904761898</v>
      </c>
      <c r="L5" s="88"/>
      <c r="M5" s="36">
        <v>88.550939100739882</v>
      </c>
      <c r="N5" s="36">
        <v>374.49667994687906</v>
      </c>
      <c r="O5" s="36">
        <v>0</v>
      </c>
      <c r="P5" s="88">
        <v>0</v>
      </c>
      <c r="Q5" s="36">
        <v>0</v>
      </c>
      <c r="R5" s="36">
        <v>0</v>
      </c>
      <c r="S5" s="36">
        <v>0</v>
      </c>
      <c r="T5" s="36">
        <v>0</v>
      </c>
      <c r="U5" s="34">
        <v>3.1440000000000001</v>
      </c>
      <c r="V5" s="36">
        <v>0</v>
      </c>
      <c r="W5" s="34">
        <v>5.375</v>
      </c>
      <c r="X5" s="36">
        <v>0</v>
      </c>
      <c r="Y5" s="36">
        <v>0</v>
      </c>
      <c r="Z5" s="36">
        <v>0</v>
      </c>
      <c r="AA5" s="36">
        <v>0</v>
      </c>
      <c r="AB5" s="36"/>
      <c r="AC5" s="36">
        <v>2.7840415253272619</v>
      </c>
      <c r="AD5" s="36">
        <v>0</v>
      </c>
      <c r="AE5" s="36">
        <v>20.129196547144748</v>
      </c>
      <c r="AF5" s="36">
        <v>0</v>
      </c>
      <c r="AG5" s="88">
        <v>0</v>
      </c>
      <c r="AH5" s="36">
        <v>0</v>
      </c>
      <c r="AI5" s="36">
        <v>0</v>
      </c>
      <c r="AJ5" s="36"/>
      <c r="AK5" s="36">
        <v>22.913238072472009</v>
      </c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</row>
    <row r="6" spans="1:68" x14ac:dyDescent="0.35">
      <c r="A6" s="4" t="s">
        <v>112</v>
      </c>
      <c r="B6" s="4" t="s">
        <v>91</v>
      </c>
      <c r="C6" t="s">
        <v>29</v>
      </c>
      <c r="D6" s="46">
        <v>43031</v>
      </c>
      <c r="E6" s="90">
        <v>5</v>
      </c>
      <c r="F6" s="91">
        <v>1</v>
      </c>
      <c r="G6" s="29">
        <v>0</v>
      </c>
      <c r="I6" s="21" t="s">
        <v>104</v>
      </c>
      <c r="J6" s="2" t="s">
        <v>7</v>
      </c>
      <c r="K6" s="88">
        <v>350.95238095238096</v>
      </c>
      <c r="L6" s="88"/>
      <c r="M6" s="36">
        <v>61.636798088410991</v>
      </c>
      <c r="N6" s="36">
        <v>289.31558286396995</v>
      </c>
      <c r="O6" s="36">
        <v>0</v>
      </c>
      <c r="P6" s="88">
        <v>0</v>
      </c>
      <c r="Q6" s="36">
        <v>0</v>
      </c>
      <c r="R6" s="36">
        <v>0</v>
      </c>
      <c r="S6" s="36">
        <v>0</v>
      </c>
      <c r="T6" s="36">
        <v>0</v>
      </c>
      <c r="U6" s="34">
        <v>3.6840000000000002</v>
      </c>
      <c r="V6" s="36">
        <v>0</v>
      </c>
      <c r="W6" s="34">
        <v>5.2350000000000003</v>
      </c>
      <c r="X6" s="36">
        <v>0</v>
      </c>
      <c r="Y6" s="36">
        <v>0</v>
      </c>
      <c r="Z6" s="36">
        <v>0</v>
      </c>
      <c r="AA6" s="36">
        <v>0</v>
      </c>
      <c r="AB6" s="36"/>
      <c r="AC6" s="36">
        <v>2.2706996415770613</v>
      </c>
      <c r="AD6" s="36">
        <v>0</v>
      </c>
      <c r="AE6" s="36">
        <v>15.145670762928827</v>
      </c>
      <c r="AF6" s="36">
        <v>0</v>
      </c>
      <c r="AG6" s="88">
        <v>0</v>
      </c>
      <c r="AH6" s="36">
        <v>0</v>
      </c>
      <c r="AI6" s="36">
        <v>0</v>
      </c>
      <c r="AJ6" s="36"/>
      <c r="AK6" s="36">
        <v>17.416370404505887</v>
      </c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</row>
    <row r="7" spans="1:68" x14ac:dyDescent="0.35">
      <c r="A7" s="4" t="s">
        <v>113</v>
      </c>
      <c r="B7" s="4" t="s">
        <v>91</v>
      </c>
      <c r="C7" t="s">
        <v>29</v>
      </c>
      <c r="D7" s="46">
        <v>43031</v>
      </c>
      <c r="E7" s="90">
        <v>6</v>
      </c>
      <c r="F7" s="91">
        <v>1</v>
      </c>
      <c r="G7" s="29">
        <v>200</v>
      </c>
      <c r="I7" s="21" t="s">
        <v>104</v>
      </c>
      <c r="J7" s="2" t="s">
        <v>7</v>
      </c>
      <c r="K7" s="88">
        <v>395.59386973180068</v>
      </c>
      <c r="L7" s="88"/>
      <c r="M7" s="36">
        <v>94.124058660324977</v>
      </c>
      <c r="N7" s="36">
        <v>301.4698110714757</v>
      </c>
      <c r="O7" s="36">
        <v>0</v>
      </c>
      <c r="P7" s="88">
        <v>0</v>
      </c>
      <c r="Q7" s="36">
        <v>0</v>
      </c>
      <c r="R7" s="36">
        <v>0</v>
      </c>
      <c r="S7" s="36">
        <v>0</v>
      </c>
      <c r="T7" s="36">
        <v>0</v>
      </c>
      <c r="U7" s="34">
        <v>2.8929999999999998</v>
      </c>
      <c r="V7" s="36">
        <v>0</v>
      </c>
      <c r="W7" s="34">
        <v>4.6749999999999998</v>
      </c>
      <c r="X7" s="36">
        <v>0</v>
      </c>
      <c r="Y7" s="36">
        <v>0</v>
      </c>
      <c r="Z7" s="36">
        <v>0</v>
      </c>
      <c r="AA7" s="36">
        <v>0</v>
      </c>
      <c r="AB7" s="36"/>
      <c r="AC7" s="36">
        <v>2.7230090170432013</v>
      </c>
      <c r="AD7" s="36">
        <v>0</v>
      </c>
      <c r="AE7" s="36">
        <v>14.093713667591489</v>
      </c>
      <c r="AF7" s="36">
        <v>0</v>
      </c>
      <c r="AG7" s="88">
        <v>0</v>
      </c>
      <c r="AH7" s="36">
        <v>0</v>
      </c>
      <c r="AI7" s="36">
        <v>0</v>
      </c>
      <c r="AJ7" s="36"/>
      <c r="AK7" s="36">
        <v>16.816722684634691</v>
      </c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</row>
    <row r="8" spans="1:68" x14ac:dyDescent="0.35">
      <c r="A8" s="4" t="s">
        <v>114</v>
      </c>
      <c r="B8" s="4" t="s">
        <v>91</v>
      </c>
      <c r="C8" t="s">
        <v>29</v>
      </c>
      <c r="D8" s="46">
        <v>43031</v>
      </c>
      <c r="E8" s="90">
        <v>7</v>
      </c>
      <c r="F8" s="91">
        <v>1</v>
      </c>
      <c r="G8" s="29">
        <v>200</v>
      </c>
      <c r="I8" s="21" t="s">
        <v>104</v>
      </c>
      <c r="J8" s="2" t="s">
        <v>7</v>
      </c>
      <c r="K8" s="88">
        <v>463.57142857142867</v>
      </c>
      <c r="L8" s="88"/>
      <c r="M8" s="36">
        <v>88.941029900332254</v>
      </c>
      <c r="N8" s="36">
        <v>374.63039867109643</v>
      </c>
      <c r="O8" s="36">
        <v>0</v>
      </c>
      <c r="P8" s="88">
        <v>0</v>
      </c>
      <c r="Q8" s="36">
        <v>0</v>
      </c>
      <c r="R8" s="36">
        <v>0</v>
      </c>
      <c r="S8" s="36">
        <v>0</v>
      </c>
      <c r="T8" s="36">
        <v>0</v>
      </c>
      <c r="U8" s="34">
        <v>3.081</v>
      </c>
      <c r="V8" s="36">
        <v>0</v>
      </c>
      <c r="W8" s="34">
        <v>4.9039999999999999</v>
      </c>
      <c r="X8" s="36">
        <v>0</v>
      </c>
      <c r="Y8" s="36">
        <v>0</v>
      </c>
      <c r="Z8" s="36">
        <v>0</v>
      </c>
      <c r="AA8" s="36">
        <v>0</v>
      </c>
      <c r="AB8" s="36"/>
      <c r="AC8" s="36">
        <v>2.740273131229237</v>
      </c>
      <c r="AD8" s="36">
        <v>0</v>
      </c>
      <c r="AE8" s="36">
        <v>18.371874750830568</v>
      </c>
      <c r="AF8" s="36">
        <v>0</v>
      </c>
      <c r="AG8" s="88">
        <v>0</v>
      </c>
      <c r="AH8" s="36">
        <v>0</v>
      </c>
      <c r="AI8" s="36">
        <v>0</v>
      </c>
      <c r="AJ8" s="36"/>
      <c r="AK8" s="36">
        <v>21.112147882059805</v>
      </c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</row>
    <row r="9" spans="1:68" x14ac:dyDescent="0.35">
      <c r="A9" s="26" t="s">
        <v>115</v>
      </c>
      <c r="B9" s="4" t="s">
        <v>91</v>
      </c>
      <c r="C9" s="27" t="s">
        <v>29</v>
      </c>
      <c r="D9" s="46">
        <v>43031</v>
      </c>
      <c r="E9" s="90">
        <v>8</v>
      </c>
      <c r="F9" s="91">
        <v>1</v>
      </c>
      <c r="G9" s="29">
        <v>0</v>
      </c>
      <c r="I9" s="21" t="s">
        <v>104</v>
      </c>
      <c r="J9" s="2" t="s">
        <v>7</v>
      </c>
      <c r="K9" s="88">
        <v>517.92592592592598</v>
      </c>
      <c r="L9" s="88"/>
      <c r="M9" s="36">
        <v>104.50730849543908</v>
      </c>
      <c r="N9" s="36">
        <v>413.41861743048685</v>
      </c>
      <c r="O9" s="36">
        <v>0</v>
      </c>
      <c r="P9" s="88">
        <v>0</v>
      </c>
      <c r="Q9" s="36">
        <v>0</v>
      </c>
      <c r="R9" s="36">
        <v>0</v>
      </c>
      <c r="S9" s="36">
        <v>0</v>
      </c>
      <c r="T9" s="36">
        <v>0</v>
      </c>
      <c r="U9" s="34">
        <v>2.972</v>
      </c>
      <c r="V9" s="36">
        <v>0</v>
      </c>
      <c r="W9" s="34">
        <v>4.6719999999999997</v>
      </c>
      <c r="X9" s="36">
        <v>0</v>
      </c>
      <c r="Y9" s="36">
        <v>0</v>
      </c>
      <c r="Z9" s="36">
        <v>0</v>
      </c>
      <c r="AA9" s="36">
        <v>0</v>
      </c>
      <c r="AB9" s="36"/>
      <c r="AC9" s="36">
        <v>3.1059572084844493</v>
      </c>
      <c r="AD9" s="36">
        <v>0</v>
      </c>
      <c r="AE9" s="36">
        <v>19.314917806352344</v>
      </c>
      <c r="AF9" s="36">
        <v>0</v>
      </c>
      <c r="AG9" s="88">
        <v>0</v>
      </c>
      <c r="AH9" s="89">
        <v>0</v>
      </c>
      <c r="AI9" s="36">
        <v>0</v>
      </c>
      <c r="AJ9" s="36"/>
      <c r="AK9" s="36">
        <v>22.420875014836795</v>
      </c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</row>
    <row r="10" spans="1:68" x14ac:dyDescent="0.35">
      <c r="A10" s="4" t="s">
        <v>116</v>
      </c>
      <c r="B10" s="4" t="s">
        <v>91</v>
      </c>
      <c r="C10" t="s">
        <v>29</v>
      </c>
      <c r="D10" s="46">
        <v>43031</v>
      </c>
      <c r="E10" s="90">
        <v>9</v>
      </c>
      <c r="F10" s="91">
        <v>1</v>
      </c>
      <c r="G10" s="29">
        <v>0</v>
      </c>
      <c r="I10" s="21" t="s">
        <v>104</v>
      </c>
      <c r="J10" s="2" t="s">
        <v>7</v>
      </c>
      <c r="K10" s="88">
        <v>410.88888888888886</v>
      </c>
      <c r="L10" s="88"/>
      <c r="M10" s="36">
        <v>68.481481481481467</v>
      </c>
      <c r="N10" s="36">
        <v>342.40740740740733</v>
      </c>
      <c r="O10" s="36">
        <v>0</v>
      </c>
      <c r="P10" s="88">
        <v>0</v>
      </c>
      <c r="Q10" s="36">
        <v>0</v>
      </c>
      <c r="R10" s="36">
        <v>0</v>
      </c>
      <c r="S10" s="36">
        <v>0</v>
      </c>
      <c r="T10" s="36">
        <v>0</v>
      </c>
      <c r="U10" s="34">
        <v>3.3370000000000002</v>
      </c>
      <c r="V10" s="36">
        <v>0</v>
      </c>
      <c r="W10" s="34">
        <v>4.9539999999999997</v>
      </c>
      <c r="X10" s="36">
        <v>0</v>
      </c>
      <c r="Y10" s="36">
        <v>0</v>
      </c>
      <c r="Z10" s="36">
        <v>0</v>
      </c>
      <c r="AA10" s="36">
        <v>0</v>
      </c>
      <c r="AB10" s="36"/>
      <c r="AC10" s="36">
        <v>2.2852270370370369</v>
      </c>
      <c r="AD10" s="36">
        <v>0</v>
      </c>
      <c r="AE10" s="36">
        <v>16.962862962962959</v>
      </c>
      <c r="AF10" s="36">
        <v>0</v>
      </c>
      <c r="AG10" s="88">
        <v>0</v>
      </c>
      <c r="AH10" s="36">
        <v>0</v>
      </c>
      <c r="AI10" s="36">
        <v>0</v>
      </c>
      <c r="AJ10" s="36"/>
      <c r="AK10" s="36">
        <v>19.248089999999994</v>
      </c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</row>
    <row r="11" spans="1:68" x14ac:dyDescent="0.35">
      <c r="A11" s="4" t="s">
        <v>117</v>
      </c>
      <c r="B11" s="4" t="s">
        <v>91</v>
      </c>
      <c r="C11" t="s">
        <v>29</v>
      </c>
      <c r="D11" s="46">
        <v>43031</v>
      </c>
      <c r="E11" s="92">
        <v>10</v>
      </c>
      <c r="F11" s="91">
        <v>1</v>
      </c>
      <c r="G11" s="29">
        <v>200</v>
      </c>
      <c r="I11" s="21" t="s">
        <v>104</v>
      </c>
      <c r="J11" s="2" t="s">
        <v>7</v>
      </c>
      <c r="K11" s="88">
        <v>401.73611111111109</v>
      </c>
      <c r="L11" s="88"/>
      <c r="M11" s="36">
        <v>58.921296296296291</v>
      </c>
      <c r="N11" s="36">
        <v>342.81481481481484</v>
      </c>
      <c r="O11" s="36">
        <v>0</v>
      </c>
      <c r="P11" s="88">
        <v>0</v>
      </c>
      <c r="Q11" s="36">
        <v>0</v>
      </c>
      <c r="R11" s="36">
        <v>0</v>
      </c>
      <c r="S11" s="36">
        <v>0</v>
      </c>
      <c r="T11" s="36">
        <v>0</v>
      </c>
      <c r="U11" s="34">
        <v>3.33</v>
      </c>
      <c r="V11" s="36">
        <v>0</v>
      </c>
      <c r="W11" s="34">
        <v>4.9829999999999997</v>
      </c>
      <c r="X11" s="36">
        <v>0</v>
      </c>
      <c r="Y11" s="36">
        <v>0</v>
      </c>
      <c r="Z11" s="36">
        <v>0</v>
      </c>
      <c r="AA11" s="36">
        <v>0</v>
      </c>
      <c r="AB11" s="36"/>
      <c r="AC11" s="36">
        <v>1.9620791666666666</v>
      </c>
      <c r="AD11" s="36">
        <v>0</v>
      </c>
      <c r="AE11" s="36">
        <v>17.082462222222222</v>
      </c>
      <c r="AF11" s="36">
        <v>0</v>
      </c>
      <c r="AG11" s="88">
        <v>0</v>
      </c>
      <c r="AH11" s="36">
        <v>0</v>
      </c>
      <c r="AI11" s="36">
        <v>0</v>
      </c>
      <c r="AJ11" s="36"/>
      <c r="AK11" s="36">
        <v>19.044541388888888</v>
      </c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</row>
    <row r="12" spans="1:68" x14ac:dyDescent="0.35">
      <c r="A12" s="4" t="s">
        <v>118</v>
      </c>
      <c r="B12" s="4" t="s">
        <v>91</v>
      </c>
      <c r="C12" t="s">
        <v>29</v>
      </c>
      <c r="D12" s="46">
        <v>43031</v>
      </c>
      <c r="E12" s="92">
        <v>11</v>
      </c>
      <c r="F12" s="91">
        <v>1</v>
      </c>
      <c r="G12" s="29">
        <v>0</v>
      </c>
      <c r="I12" s="21" t="s">
        <v>104</v>
      </c>
      <c r="J12" s="2" t="s">
        <v>7</v>
      </c>
      <c r="K12" s="88">
        <v>383.26086956521738</v>
      </c>
      <c r="L12" s="88"/>
      <c r="M12" s="36">
        <v>79.753706961548133</v>
      </c>
      <c r="N12" s="36">
        <v>303.50716260366931</v>
      </c>
      <c r="O12" s="36">
        <v>0</v>
      </c>
      <c r="P12" s="88">
        <v>0</v>
      </c>
      <c r="Q12" s="36">
        <v>0</v>
      </c>
      <c r="R12" s="36">
        <v>0</v>
      </c>
      <c r="S12" s="36">
        <v>0</v>
      </c>
      <c r="T12" s="36">
        <v>0</v>
      </c>
      <c r="U12" s="34">
        <v>3.024</v>
      </c>
      <c r="V12" s="36">
        <v>0</v>
      </c>
      <c r="W12" s="35">
        <v>4.76</v>
      </c>
      <c r="X12" s="36">
        <v>0</v>
      </c>
      <c r="Y12" s="36">
        <v>0</v>
      </c>
      <c r="Z12" s="36">
        <v>0</v>
      </c>
      <c r="AA12" s="36">
        <v>0</v>
      </c>
      <c r="AB12" s="36"/>
      <c r="AC12" s="36">
        <v>2.4117520985172156</v>
      </c>
      <c r="AD12" s="36">
        <v>0</v>
      </c>
      <c r="AE12" s="36">
        <v>14.446940939934658</v>
      </c>
      <c r="AF12" s="36">
        <v>0</v>
      </c>
      <c r="AG12" s="88">
        <v>0</v>
      </c>
      <c r="AH12" s="36">
        <v>0</v>
      </c>
      <c r="AI12" s="36">
        <v>0</v>
      </c>
      <c r="AJ12" s="36"/>
      <c r="AK12" s="36">
        <v>16.858693038451875</v>
      </c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</row>
    <row r="13" spans="1:68" x14ac:dyDescent="0.35">
      <c r="A13" s="4" t="s">
        <v>119</v>
      </c>
      <c r="B13" s="4" t="s">
        <v>91</v>
      </c>
      <c r="C13" t="s">
        <v>29</v>
      </c>
      <c r="D13" s="46">
        <v>43031</v>
      </c>
      <c r="E13" s="92">
        <v>12</v>
      </c>
      <c r="F13" s="91">
        <v>1</v>
      </c>
      <c r="G13" s="29">
        <v>0</v>
      </c>
      <c r="I13" s="21" t="s">
        <v>104</v>
      </c>
      <c r="J13" s="2" t="s">
        <v>7</v>
      </c>
      <c r="K13" s="88">
        <v>496.00000000000006</v>
      </c>
      <c r="L13" s="88"/>
      <c r="M13" s="36">
        <v>87.529411764705898</v>
      </c>
      <c r="N13" s="36">
        <v>408.4705882352942</v>
      </c>
      <c r="O13" s="36">
        <v>0</v>
      </c>
      <c r="P13" s="88">
        <v>0</v>
      </c>
      <c r="Q13" s="36">
        <v>0</v>
      </c>
      <c r="R13" s="36">
        <v>0</v>
      </c>
      <c r="S13" s="36">
        <v>0</v>
      </c>
      <c r="T13" s="36">
        <v>0</v>
      </c>
      <c r="U13" s="34">
        <v>2.919</v>
      </c>
      <c r="V13" s="36">
        <v>0</v>
      </c>
      <c r="W13" s="34">
        <v>4.6929999999999996</v>
      </c>
      <c r="X13" s="36">
        <v>0</v>
      </c>
      <c r="Y13" s="36">
        <v>0</v>
      </c>
      <c r="Z13" s="36">
        <v>0</v>
      </c>
      <c r="AA13" s="36">
        <v>0</v>
      </c>
      <c r="AB13" s="36"/>
      <c r="AC13" s="36">
        <v>2.5549835294117651</v>
      </c>
      <c r="AD13" s="36">
        <v>0</v>
      </c>
      <c r="AE13" s="36">
        <v>19.169524705882356</v>
      </c>
      <c r="AF13" s="36">
        <v>0</v>
      </c>
      <c r="AG13" s="88">
        <v>0</v>
      </c>
      <c r="AH13" s="36">
        <v>0</v>
      </c>
      <c r="AI13" s="36">
        <v>0</v>
      </c>
      <c r="AJ13" s="36"/>
      <c r="AK13" s="36">
        <v>21.72450823529412</v>
      </c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</row>
    <row r="14" spans="1:68" x14ac:dyDescent="0.35">
      <c r="A14" s="4" t="s">
        <v>109</v>
      </c>
      <c r="B14" s="4" t="s">
        <v>91</v>
      </c>
      <c r="C14" t="s">
        <v>29</v>
      </c>
      <c r="D14" s="46">
        <v>43031</v>
      </c>
      <c r="E14" s="90">
        <v>13</v>
      </c>
      <c r="F14" s="91">
        <v>2</v>
      </c>
      <c r="G14" s="29">
        <v>200</v>
      </c>
      <c r="I14" s="21" t="s">
        <v>104</v>
      </c>
      <c r="J14" s="2" t="s">
        <v>7</v>
      </c>
      <c r="K14" s="88">
        <v>370.32407407407408</v>
      </c>
      <c r="L14" s="88"/>
      <c r="M14" s="36">
        <v>67.615350603412409</v>
      </c>
      <c r="N14" s="36">
        <v>302.70872347066171</v>
      </c>
      <c r="O14" s="36">
        <v>0</v>
      </c>
      <c r="P14" s="88">
        <v>0</v>
      </c>
      <c r="Q14" s="36">
        <v>0</v>
      </c>
      <c r="R14" s="36">
        <v>0</v>
      </c>
      <c r="S14" s="36">
        <v>0</v>
      </c>
      <c r="T14" s="36">
        <v>0</v>
      </c>
      <c r="U14" s="34">
        <v>3.133</v>
      </c>
      <c r="V14" s="36">
        <v>0</v>
      </c>
      <c r="W14" s="34">
        <v>4.7160000000000002</v>
      </c>
      <c r="X14" s="36">
        <v>0</v>
      </c>
      <c r="Y14" s="36">
        <v>0</v>
      </c>
      <c r="Z14" s="36">
        <v>0</v>
      </c>
      <c r="AA14" s="36">
        <v>0</v>
      </c>
      <c r="AB14" s="36"/>
      <c r="AC14" s="36">
        <v>2.1183889344049107</v>
      </c>
      <c r="AD14" s="36">
        <v>0</v>
      </c>
      <c r="AE14" s="36">
        <v>14.275743398876406</v>
      </c>
      <c r="AF14" s="36">
        <v>0</v>
      </c>
      <c r="AG14" s="88">
        <v>0</v>
      </c>
      <c r="AH14" s="36">
        <v>0</v>
      </c>
      <c r="AI14" s="36">
        <v>0</v>
      </c>
      <c r="AJ14" s="36"/>
      <c r="AK14" s="36">
        <v>16.394132333281316</v>
      </c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</row>
    <row r="15" spans="1:68" x14ac:dyDescent="0.35">
      <c r="A15" s="4" t="s">
        <v>110</v>
      </c>
      <c r="B15" s="4" t="s">
        <v>91</v>
      </c>
      <c r="C15" t="s">
        <v>29</v>
      </c>
      <c r="D15" s="46">
        <v>43031</v>
      </c>
      <c r="E15" s="90">
        <v>14</v>
      </c>
      <c r="F15" s="91">
        <v>2</v>
      </c>
      <c r="G15" s="29">
        <v>200</v>
      </c>
      <c r="I15" s="21" t="s">
        <v>104</v>
      </c>
      <c r="J15" s="2" t="s">
        <v>7</v>
      </c>
      <c r="K15" s="88">
        <v>351.60714285714289</v>
      </c>
      <c r="L15" s="88"/>
      <c r="M15" s="36">
        <v>55.416343167701861</v>
      </c>
      <c r="N15" s="36">
        <v>296.19079968944101</v>
      </c>
      <c r="O15" s="36">
        <v>0</v>
      </c>
      <c r="P15" s="88">
        <v>0</v>
      </c>
      <c r="Q15" s="36">
        <v>0</v>
      </c>
      <c r="R15" s="36">
        <v>0</v>
      </c>
      <c r="S15" s="36">
        <v>0</v>
      </c>
      <c r="T15" s="36">
        <v>0</v>
      </c>
      <c r="U15" s="34">
        <v>3.1230000000000002</v>
      </c>
      <c r="V15" s="36">
        <v>0</v>
      </c>
      <c r="W15" s="34">
        <v>4.7699999999999996</v>
      </c>
      <c r="X15" s="36">
        <v>0</v>
      </c>
      <c r="Y15" s="36">
        <v>0</v>
      </c>
      <c r="Z15" s="36">
        <v>0</v>
      </c>
      <c r="AA15" s="36">
        <v>0</v>
      </c>
      <c r="AB15" s="36"/>
      <c r="AC15" s="36">
        <v>1.7306523971273291</v>
      </c>
      <c r="AD15" s="36">
        <v>0</v>
      </c>
      <c r="AE15" s="36">
        <v>14.128301145186335</v>
      </c>
      <c r="AF15" s="36">
        <v>0</v>
      </c>
      <c r="AG15" s="88">
        <v>0</v>
      </c>
      <c r="AH15" s="36">
        <v>0</v>
      </c>
      <c r="AI15" s="36">
        <v>0</v>
      </c>
      <c r="AJ15" s="36"/>
      <c r="AK15" s="36">
        <v>15.858953542313664</v>
      </c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8" x14ac:dyDescent="0.35">
      <c r="A16" s="4" t="s">
        <v>114</v>
      </c>
      <c r="B16" s="4" t="s">
        <v>91</v>
      </c>
      <c r="C16" t="s">
        <v>29</v>
      </c>
      <c r="D16" s="46">
        <v>43031</v>
      </c>
      <c r="E16" s="90">
        <v>15</v>
      </c>
      <c r="F16" s="91">
        <v>2</v>
      </c>
      <c r="G16" s="29">
        <v>200</v>
      </c>
      <c r="I16" s="21" t="s">
        <v>104</v>
      </c>
      <c r="J16" s="2" t="s">
        <v>7</v>
      </c>
      <c r="K16" s="88">
        <v>333.19371727748694</v>
      </c>
      <c r="L16" s="88"/>
      <c r="M16" s="36">
        <v>59.335867460374395</v>
      </c>
      <c r="N16" s="36">
        <v>273.85784981711254</v>
      </c>
      <c r="O16" s="36">
        <v>0</v>
      </c>
      <c r="P16" s="88">
        <v>0</v>
      </c>
      <c r="Q16" s="36">
        <v>0</v>
      </c>
      <c r="R16" s="36">
        <v>0</v>
      </c>
      <c r="S16" s="36">
        <v>0</v>
      </c>
      <c r="T16" s="36">
        <v>0</v>
      </c>
      <c r="U16" s="34">
        <v>3.3069999999999999</v>
      </c>
      <c r="V16" s="36">
        <v>0</v>
      </c>
      <c r="W16" s="34">
        <v>4.9939999999999998</v>
      </c>
      <c r="X16" s="36">
        <v>0</v>
      </c>
      <c r="Y16" s="36">
        <v>0</v>
      </c>
      <c r="Z16" s="36">
        <v>0</v>
      </c>
      <c r="AA16" s="36">
        <v>0</v>
      </c>
      <c r="AB16" s="36"/>
      <c r="AC16" s="36">
        <v>1.9622371369145815</v>
      </c>
      <c r="AD16" s="36">
        <v>0</v>
      </c>
      <c r="AE16" s="36">
        <v>13.676461019866599</v>
      </c>
      <c r="AF16" s="36">
        <v>0</v>
      </c>
      <c r="AG16" s="88">
        <v>0</v>
      </c>
      <c r="AH16" s="36">
        <v>0</v>
      </c>
      <c r="AI16" s="36">
        <v>0</v>
      </c>
      <c r="AJ16" s="36"/>
      <c r="AK16" s="36">
        <v>15.63869815678118</v>
      </c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</row>
    <row r="17" spans="1:67" x14ac:dyDescent="0.35">
      <c r="A17" s="4" t="s">
        <v>112</v>
      </c>
      <c r="B17" s="4" t="s">
        <v>91</v>
      </c>
      <c r="C17" t="s">
        <v>29</v>
      </c>
      <c r="D17" s="46">
        <v>43031</v>
      </c>
      <c r="E17" s="90">
        <v>16</v>
      </c>
      <c r="F17" s="91">
        <v>2</v>
      </c>
      <c r="G17" s="29">
        <v>0</v>
      </c>
      <c r="I17" s="21" t="s">
        <v>104</v>
      </c>
      <c r="J17" s="2" t="s">
        <v>7</v>
      </c>
      <c r="K17" s="88">
        <v>279.09090909090907</v>
      </c>
      <c r="L17" s="88"/>
      <c r="M17" s="36">
        <v>37.793560606060602</v>
      </c>
      <c r="N17" s="36">
        <v>241.29734848484844</v>
      </c>
      <c r="O17" s="36">
        <v>0</v>
      </c>
      <c r="P17" s="88">
        <v>0</v>
      </c>
      <c r="Q17" s="36">
        <v>0</v>
      </c>
      <c r="R17" s="36">
        <v>0</v>
      </c>
      <c r="S17" s="36">
        <v>0</v>
      </c>
      <c r="T17" s="36">
        <v>0</v>
      </c>
      <c r="U17" s="34">
        <v>3.2410000000000001</v>
      </c>
      <c r="V17" s="36">
        <v>0</v>
      </c>
      <c r="W17" s="34">
        <v>4.9390000000000001</v>
      </c>
      <c r="X17" s="36">
        <v>0</v>
      </c>
      <c r="Y17" s="36">
        <v>0</v>
      </c>
      <c r="Z17" s="36">
        <v>0</v>
      </c>
      <c r="AA17" s="36">
        <v>0</v>
      </c>
      <c r="AB17" s="36"/>
      <c r="AC17" s="36">
        <v>1.2248892992424241</v>
      </c>
      <c r="AD17" s="36">
        <v>0</v>
      </c>
      <c r="AE17" s="36">
        <v>11.917676041666665</v>
      </c>
      <c r="AF17" s="36">
        <v>0</v>
      </c>
      <c r="AG17" s="88">
        <v>0</v>
      </c>
      <c r="AH17" s="36">
        <v>0</v>
      </c>
      <c r="AI17" s="36">
        <v>0</v>
      </c>
      <c r="AJ17" s="36"/>
      <c r="AK17" s="36">
        <v>13.142565340909089</v>
      </c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</row>
    <row r="18" spans="1:67" x14ac:dyDescent="0.35">
      <c r="A18" s="4" t="s">
        <v>117</v>
      </c>
      <c r="B18" s="4" t="s">
        <v>91</v>
      </c>
      <c r="C18" t="s">
        <v>29</v>
      </c>
      <c r="D18" s="46">
        <v>43031</v>
      </c>
      <c r="E18" s="90">
        <v>17</v>
      </c>
      <c r="F18" s="91">
        <v>2</v>
      </c>
      <c r="G18" s="30">
        <v>200</v>
      </c>
      <c r="I18" s="21" t="s">
        <v>104</v>
      </c>
      <c r="J18" s="2" t="s">
        <v>7</v>
      </c>
      <c r="K18" s="88">
        <v>217</v>
      </c>
      <c r="L18" s="88"/>
      <c r="M18" s="36">
        <v>30.178807947019866</v>
      </c>
      <c r="N18" s="36">
        <v>186.82119205298014</v>
      </c>
      <c r="O18" s="36">
        <v>0</v>
      </c>
      <c r="P18" s="88">
        <v>0</v>
      </c>
      <c r="Q18" s="36">
        <v>0</v>
      </c>
      <c r="R18" s="36">
        <v>0</v>
      </c>
      <c r="S18" s="36">
        <v>0</v>
      </c>
      <c r="T18" s="36">
        <v>0</v>
      </c>
      <c r="U18" s="34">
        <v>3.2730000000000001</v>
      </c>
      <c r="V18" s="36">
        <v>0</v>
      </c>
      <c r="W18" s="34">
        <v>5.0860000000000003</v>
      </c>
      <c r="X18" s="36">
        <v>0</v>
      </c>
      <c r="Y18" s="36">
        <v>0</v>
      </c>
      <c r="Z18" s="36">
        <v>0</v>
      </c>
      <c r="AA18" s="36">
        <v>0</v>
      </c>
      <c r="AB18" s="36"/>
      <c r="AC18" s="36">
        <v>0.98775238410596033</v>
      </c>
      <c r="AD18" s="36">
        <v>0</v>
      </c>
      <c r="AE18" s="36">
        <v>9.5017258278145711</v>
      </c>
      <c r="AF18" s="36">
        <v>0</v>
      </c>
      <c r="AG18" s="88">
        <v>0</v>
      </c>
      <c r="AH18" s="36">
        <v>0</v>
      </c>
      <c r="AI18" s="36">
        <v>0</v>
      </c>
      <c r="AJ18" s="36"/>
      <c r="AK18" s="36">
        <v>10.489478211920531</v>
      </c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</row>
    <row r="19" spans="1:67" x14ac:dyDescent="0.35">
      <c r="A19" s="4" t="s">
        <v>116</v>
      </c>
      <c r="B19" s="4" t="s">
        <v>91</v>
      </c>
      <c r="C19" t="s">
        <v>29</v>
      </c>
      <c r="D19" s="46">
        <v>43031</v>
      </c>
      <c r="E19" s="90">
        <v>18</v>
      </c>
      <c r="F19" s="91">
        <v>2</v>
      </c>
      <c r="G19" s="30">
        <v>0</v>
      </c>
      <c r="I19" s="21" t="s">
        <v>104</v>
      </c>
      <c r="J19" s="2" t="s">
        <v>7</v>
      </c>
      <c r="K19" s="88">
        <v>321.36125654450257</v>
      </c>
      <c r="L19" s="88"/>
      <c r="M19" s="36">
        <v>42.549574037251212</v>
      </c>
      <c r="N19" s="36">
        <v>278.81168250725136</v>
      </c>
      <c r="O19" s="36">
        <v>0</v>
      </c>
      <c r="P19" s="88">
        <v>0</v>
      </c>
      <c r="Q19" s="36">
        <v>0</v>
      </c>
      <c r="R19" s="36">
        <v>0</v>
      </c>
      <c r="S19" s="36">
        <v>0</v>
      </c>
      <c r="T19" s="36">
        <v>0</v>
      </c>
      <c r="U19" s="34">
        <v>3.7669999999999999</v>
      </c>
      <c r="V19" s="36">
        <v>0</v>
      </c>
      <c r="W19" s="34">
        <v>5.423</v>
      </c>
      <c r="X19" s="36">
        <v>0</v>
      </c>
      <c r="Y19" s="36">
        <v>0</v>
      </c>
      <c r="Z19" s="36">
        <v>0</v>
      </c>
      <c r="AA19" s="36">
        <v>0</v>
      </c>
      <c r="AB19" s="36"/>
      <c r="AC19" s="36">
        <v>1.6028424539832533</v>
      </c>
      <c r="AD19" s="36">
        <v>0</v>
      </c>
      <c r="AE19" s="36">
        <v>15.119957542368242</v>
      </c>
      <c r="AF19" s="36">
        <v>0</v>
      </c>
      <c r="AG19" s="88">
        <v>0</v>
      </c>
      <c r="AH19" s="36">
        <v>0</v>
      </c>
      <c r="AI19" s="36">
        <v>0</v>
      </c>
      <c r="AJ19" s="36"/>
      <c r="AK19" s="36">
        <v>16.722799996351494</v>
      </c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</row>
    <row r="20" spans="1:67" x14ac:dyDescent="0.35">
      <c r="A20" s="4" t="s">
        <v>118</v>
      </c>
      <c r="B20" s="4" t="s">
        <v>91</v>
      </c>
      <c r="C20" t="s">
        <v>29</v>
      </c>
      <c r="D20" s="46">
        <v>43031</v>
      </c>
      <c r="E20" s="90">
        <v>19</v>
      </c>
      <c r="F20" s="91">
        <v>2</v>
      </c>
      <c r="G20" s="30">
        <v>0</v>
      </c>
      <c r="I20" s="21" t="s">
        <v>104</v>
      </c>
      <c r="J20" s="2" t="s">
        <v>7</v>
      </c>
      <c r="K20" s="88">
        <v>283.23529411764707</v>
      </c>
      <c r="L20" s="88"/>
      <c r="M20" s="36">
        <v>42.273924495171208</v>
      </c>
      <c r="N20" s="36">
        <v>240.96136962247587</v>
      </c>
      <c r="O20" s="36">
        <v>0</v>
      </c>
      <c r="P20" s="88">
        <v>0</v>
      </c>
      <c r="Q20" s="36">
        <v>0</v>
      </c>
      <c r="R20" s="36">
        <v>0</v>
      </c>
      <c r="S20" s="36">
        <v>0</v>
      </c>
      <c r="T20" s="36">
        <v>0</v>
      </c>
      <c r="U20" s="34">
        <v>3.3639999999999999</v>
      </c>
      <c r="V20" s="36">
        <v>0</v>
      </c>
      <c r="W20" s="34">
        <v>5.0419999999999998</v>
      </c>
      <c r="X20" s="36">
        <v>0</v>
      </c>
      <c r="Y20" s="36">
        <v>0</v>
      </c>
      <c r="Z20" s="36">
        <v>0</v>
      </c>
      <c r="AA20" s="36">
        <v>0</v>
      </c>
      <c r="AB20" s="36"/>
      <c r="AC20" s="36">
        <v>1.4220948200175594</v>
      </c>
      <c r="AD20" s="36">
        <v>0</v>
      </c>
      <c r="AE20" s="36">
        <v>12.149272256365233</v>
      </c>
      <c r="AF20" s="36">
        <v>0</v>
      </c>
      <c r="AG20" s="88">
        <v>0</v>
      </c>
      <c r="AH20" s="36">
        <v>0</v>
      </c>
      <c r="AI20" s="36">
        <v>0</v>
      </c>
      <c r="AJ20" s="36"/>
      <c r="AK20" s="36">
        <v>13.571367076382792</v>
      </c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x14ac:dyDescent="0.35">
      <c r="A21" s="4" t="s">
        <v>108</v>
      </c>
      <c r="B21" s="4" t="s">
        <v>91</v>
      </c>
      <c r="C21" t="s">
        <v>29</v>
      </c>
      <c r="D21" s="46">
        <v>43031</v>
      </c>
      <c r="E21" s="90">
        <v>20</v>
      </c>
      <c r="F21" s="91">
        <v>2</v>
      </c>
      <c r="G21" s="30">
        <v>0</v>
      </c>
      <c r="I21" s="21" t="s">
        <v>104</v>
      </c>
      <c r="J21" s="2" t="s">
        <v>7</v>
      </c>
      <c r="K21" s="88">
        <v>625.29002320185623</v>
      </c>
      <c r="L21" s="88"/>
      <c r="M21" s="36">
        <v>129.72822058129796</v>
      </c>
      <c r="N21" s="36">
        <v>495.56180262055824</v>
      </c>
      <c r="O21" s="36">
        <v>0</v>
      </c>
      <c r="P21" s="88">
        <v>0</v>
      </c>
      <c r="Q21" s="36">
        <v>0</v>
      </c>
      <c r="R21" s="36">
        <v>0</v>
      </c>
      <c r="S21" s="36">
        <v>0</v>
      </c>
      <c r="T21" s="36">
        <v>0</v>
      </c>
      <c r="U21" s="34">
        <v>2.9060000000000001</v>
      </c>
      <c r="V21" s="36">
        <v>0</v>
      </c>
      <c r="W21" s="34">
        <v>4.9000000000000004</v>
      </c>
      <c r="X21" s="36">
        <v>0</v>
      </c>
      <c r="Y21" s="36">
        <v>0</v>
      </c>
      <c r="Z21" s="36">
        <v>0</v>
      </c>
      <c r="AA21" s="36">
        <v>0</v>
      </c>
      <c r="AB21" s="36"/>
      <c r="AC21" s="36">
        <v>3.7699020900925189</v>
      </c>
      <c r="AD21" s="36">
        <v>0</v>
      </c>
      <c r="AE21" s="36">
        <v>24.282528328407356</v>
      </c>
      <c r="AF21" s="36">
        <v>0</v>
      </c>
      <c r="AG21" s="88">
        <v>0</v>
      </c>
      <c r="AH21" s="36">
        <v>0</v>
      </c>
      <c r="AI21" s="36">
        <v>0</v>
      </c>
      <c r="AJ21" s="36"/>
      <c r="AK21" s="36">
        <v>28.052430418499874</v>
      </c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</row>
    <row r="22" spans="1:67" x14ac:dyDescent="0.35">
      <c r="A22" s="4" t="s">
        <v>119</v>
      </c>
      <c r="B22" s="4" t="s">
        <v>91</v>
      </c>
      <c r="C22" t="s">
        <v>29</v>
      </c>
      <c r="D22" s="46">
        <v>43031</v>
      </c>
      <c r="E22" s="90">
        <v>21</v>
      </c>
      <c r="F22" s="91">
        <v>2</v>
      </c>
      <c r="G22" s="30">
        <v>0</v>
      </c>
      <c r="I22" s="21" t="s">
        <v>104</v>
      </c>
      <c r="J22" s="2" t="s">
        <v>7</v>
      </c>
      <c r="K22" s="88">
        <v>267.19512195121956</v>
      </c>
      <c r="L22" s="88"/>
      <c r="M22" s="36">
        <v>37.056257788855277</v>
      </c>
      <c r="N22" s="36">
        <v>230.13886416236431</v>
      </c>
      <c r="O22" s="36">
        <v>0</v>
      </c>
      <c r="P22" s="88">
        <v>0</v>
      </c>
      <c r="Q22" s="36">
        <v>0</v>
      </c>
      <c r="R22" s="36">
        <v>0</v>
      </c>
      <c r="S22" s="36">
        <v>0</v>
      </c>
      <c r="T22" s="36">
        <v>0</v>
      </c>
      <c r="U22" s="34">
        <v>3.3220000000000001</v>
      </c>
      <c r="V22" s="36">
        <v>0</v>
      </c>
      <c r="W22" s="35">
        <v>5.0819999999999999</v>
      </c>
      <c r="X22" s="36">
        <v>0</v>
      </c>
      <c r="Y22" s="36">
        <v>0</v>
      </c>
      <c r="Z22" s="36">
        <v>0</v>
      </c>
      <c r="AA22" s="36">
        <v>0</v>
      </c>
      <c r="AB22" s="36"/>
      <c r="AC22" s="36">
        <v>1.2310088837457722</v>
      </c>
      <c r="AD22" s="36">
        <v>0</v>
      </c>
      <c r="AE22" s="36">
        <v>11.695657076731354</v>
      </c>
      <c r="AF22" s="36">
        <v>0</v>
      </c>
      <c r="AG22" s="88">
        <v>0</v>
      </c>
      <c r="AH22" s="36">
        <v>0</v>
      </c>
      <c r="AI22" s="36">
        <v>0</v>
      </c>
      <c r="AJ22" s="36"/>
      <c r="AK22" s="36">
        <v>12.926665960477127</v>
      </c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</row>
    <row r="23" spans="1:67" x14ac:dyDescent="0.35">
      <c r="A23" s="4" t="s">
        <v>113</v>
      </c>
      <c r="B23" s="4" t="s">
        <v>91</v>
      </c>
      <c r="C23" t="s">
        <v>29</v>
      </c>
      <c r="D23" s="46">
        <v>43031</v>
      </c>
      <c r="E23" s="92">
        <v>22</v>
      </c>
      <c r="F23" s="91">
        <v>2</v>
      </c>
      <c r="G23" s="30">
        <v>200</v>
      </c>
      <c r="I23" s="21" t="s">
        <v>104</v>
      </c>
      <c r="J23" s="2" t="s">
        <v>7</v>
      </c>
      <c r="K23" s="88">
        <v>573.79310344827582</v>
      </c>
      <c r="L23" s="88"/>
      <c r="M23" s="36">
        <v>131.81733457595524</v>
      </c>
      <c r="N23" s="36">
        <v>441.97576887232054</v>
      </c>
      <c r="O23" s="36">
        <v>0</v>
      </c>
      <c r="P23" s="88">
        <v>0</v>
      </c>
      <c r="Q23" s="36">
        <v>0</v>
      </c>
      <c r="R23" s="36">
        <v>0</v>
      </c>
      <c r="S23" s="36">
        <v>0</v>
      </c>
      <c r="T23" s="36">
        <v>0</v>
      </c>
      <c r="U23" s="34">
        <v>2.9849999999999999</v>
      </c>
      <c r="V23" s="36">
        <v>0</v>
      </c>
      <c r="W23" s="34">
        <v>4.7670000000000003</v>
      </c>
      <c r="X23" s="36">
        <v>0</v>
      </c>
      <c r="Y23" s="36">
        <v>0</v>
      </c>
      <c r="Z23" s="36">
        <v>0</v>
      </c>
      <c r="AA23" s="36">
        <v>0</v>
      </c>
      <c r="AB23" s="36"/>
      <c r="AC23" s="36">
        <v>3.9347474370922639</v>
      </c>
      <c r="AD23" s="36">
        <v>0</v>
      </c>
      <c r="AE23" s="36">
        <v>21.068984902143523</v>
      </c>
      <c r="AF23" s="36">
        <v>0</v>
      </c>
      <c r="AG23" s="88">
        <v>0</v>
      </c>
      <c r="AH23" s="36">
        <v>0</v>
      </c>
      <c r="AI23" s="36">
        <v>0</v>
      </c>
      <c r="AJ23" s="36"/>
      <c r="AK23" s="36">
        <v>25.003732339235786</v>
      </c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</row>
    <row r="24" spans="1:67" x14ac:dyDescent="0.35">
      <c r="A24" s="4" t="s">
        <v>111</v>
      </c>
      <c r="B24" s="4" t="s">
        <v>91</v>
      </c>
      <c r="C24" t="s">
        <v>29</v>
      </c>
      <c r="D24" s="46">
        <v>43031</v>
      </c>
      <c r="E24" s="92">
        <v>23</v>
      </c>
      <c r="F24" s="91">
        <v>2</v>
      </c>
      <c r="G24" s="30">
        <v>200</v>
      </c>
      <c r="I24" s="21" t="s">
        <v>104</v>
      </c>
      <c r="J24" s="2" t="s">
        <v>7</v>
      </c>
      <c r="K24" s="88">
        <v>358.96788990825695</v>
      </c>
      <c r="L24" s="88"/>
      <c r="M24" s="36">
        <v>63.925788613799192</v>
      </c>
      <c r="N24" s="36">
        <v>295.04210129445778</v>
      </c>
      <c r="O24" s="36">
        <v>0</v>
      </c>
      <c r="P24" s="88">
        <v>0</v>
      </c>
      <c r="Q24" s="36">
        <v>0</v>
      </c>
      <c r="R24" s="36">
        <v>0</v>
      </c>
      <c r="S24" s="36">
        <v>0</v>
      </c>
      <c r="T24" s="36">
        <v>0</v>
      </c>
      <c r="U24" s="34">
        <v>3.28</v>
      </c>
      <c r="V24" s="36">
        <v>0</v>
      </c>
      <c r="W24" s="34">
        <v>4.8120000000000003</v>
      </c>
      <c r="X24" s="36">
        <v>0</v>
      </c>
      <c r="Y24" s="36">
        <v>0</v>
      </c>
      <c r="Z24" s="36">
        <v>0</v>
      </c>
      <c r="AA24" s="36">
        <v>0</v>
      </c>
      <c r="AB24" s="36"/>
      <c r="AC24" s="36">
        <v>2.0967658665326132</v>
      </c>
      <c r="AD24" s="36">
        <v>0</v>
      </c>
      <c r="AE24" s="36">
        <v>14.19742591428931</v>
      </c>
      <c r="AF24" s="36">
        <v>0</v>
      </c>
      <c r="AG24" s="88">
        <v>0</v>
      </c>
      <c r="AH24" s="36">
        <v>0</v>
      </c>
      <c r="AI24" s="36">
        <v>0</v>
      </c>
      <c r="AJ24" s="36"/>
      <c r="AK24" s="36">
        <v>16.294191780821922</v>
      </c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</row>
    <row r="25" spans="1:67" x14ac:dyDescent="0.35">
      <c r="A25" s="4" t="s">
        <v>115</v>
      </c>
      <c r="B25" s="4" t="s">
        <v>91</v>
      </c>
      <c r="C25" t="s">
        <v>29</v>
      </c>
      <c r="D25" s="46">
        <v>43031</v>
      </c>
      <c r="E25" s="92">
        <v>24</v>
      </c>
      <c r="F25" s="91">
        <v>2</v>
      </c>
      <c r="G25" s="30">
        <v>0</v>
      </c>
      <c r="I25" s="21" t="s">
        <v>104</v>
      </c>
      <c r="J25" s="2" t="s">
        <v>7</v>
      </c>
      <c r="K25" s="88">
        <v>491.63380281690144</v>
      </c>
      <c r="L25" s="88"/>
      <c r="M25" s="36">
        <v>93.451053428006048</v>
      </c>
      <c r="N25" s="36">
        <v>398.18274938889539</v>
      </c>
      <c r="O25" s="36">
        <v>0</v>
      </c>
      <c r="P25" s="88">
        <v>0</v>
      </c>
      <c r="Q25" s="36">
        <v>0</v>
      </c>
      <c r="R25" s="36">
        <v>0</v>
      </c>
      <c r="S25" s="36">
        <v>0</v>
      </c>
      <c r="T25" s="36">
        <v>0</v>
      </c>
      <c r="U25" s="34">
        <v>3.19</v>
      </c>
      <c r="V25" s="36">
        <v>0</v>
      </c>
      <c r="W25" s="34">
        <v>4.8559999999999999</v>
      </c>
      <c r="X25" s="36">
        <v>0</v>
      </c>
      <c r="Y25" s="36">
        <v>0</v>
      </c>
      <c r="Z25" s="36">
        <v>0</v>
      </c>
      <c r="AA25" s="36">
        <v>0</v>
      </c>
      <c r="AB25" s="36"/>
      <c r="AC25" s="36">
        <v>2.9810886043533928</v>
      </c>
      <c r="AD25" s="36">
        <v>0</v>
      </c>
      <c r="AE25" s="36">
        <v>19.335754310324759</v>
      </c>
      <c r="AF25" s="36">
        <v>0</v>
      </c>
      <c r="AG25" s="88">
        <v>0</v>
      </c>
      <c r="AH25" s="36">
        <v>0</v>
      </c>
      <c r="AI25" s="36">
        <v>0</v>
      </c>
      <c r="AJ25" s="36"/>
      <c r="AK25" s="36">
        <v>22.316842914678151</v>
      </c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</row>
    <row r="26" spans="1:67" x14ac:dyDescent="0.35">
      <c r="A26" s="4" t="s">
        <v>118</v>
      </c>
      <c r="B26" s="4" t="s">
        <v>91</v>
      </c>
      <c r="C26" t="s">
        <v>29</v>
      </c>
      <c r="D26" s="46">
        <v>43031</v>
      </c>
      <c r="E26" s="90">
        <v>25</v>
      </c>
      <c r="F26" s="91">
        <v>3</v>
      </c>
      <c r="G26" s="30">
        <v>0</v>
      </c>
      <c r="I26" s="21" t="s">
        <v>104</v>
      </c>
      <c r="J26" s="2" t="s">
        <v>7</v>
      </c>
      <c r="K26" s="88">
        <v>408.5714285714285</v>
      </c>
      <c r="L26" s="88"/>
      <c r="M26" s="36">
        <v>45.533562822719432</v>
      </c>
      <c r="N26" s="36">
        <v>363.03786574870901</v>
      </c>
      <c r="O26" s="36">
        <v>0</v>
      </c>
      <c r="P26" s="88">
        <v>0</v>
      </c>
      <c r="Q26" s="36">
        <v>0</v>
      </c>
      <c r="R26" s="36">
        <v>0</v>
      </c>
      <c r="S26" s="36">
        <v>0</v>
      </c>
      <c r="T26" s="36">
        <v>0</v>
      </c>
      <c r="U26" s="34">
        <v>2.8540000000000001</v>
      </c>
      <c r="V26" s="36">
        <v>0</v>
      </c>
      <c r="W26" s="34">
        <v>4.3380000000000001</v>
      </c>
      <c r="X26" s="36">
        <v>0</v>
      </c>
      <c r="Y26" s="36">
        <v>0</v>
      </c>
      <c r="Z26" s="36">
        <v>0</v>
      </c>
      <c r="AA26" s="36">
        <v>0</v>
      </c>
      <c r="AB26" s="36"/>
      <c r="AC26" s="36">
        <v>1.2995278829604127</v>
      </c>
      <c r="AD26" s="36">
        <v>0</v>
      </c>
      <c r="AE26" s="36">
        <v>15.748582616178998</v>
      </c>
      <c r="AF26" s="36">
        <v>0</v>
      </c>
      <c r="AG26" s="88">
        <v>0</v>
      </c>
      <c r="AH26" s="36">
        <v>0</v>
      </c>
      <c r="AI26" s="36">
        <v>0</v>
      </c>
      <c r="AJ26" s="36"/>
      <c r="AK26" s="36">
        <v>17.048110499139412</v>
      </c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</row>
    <row r="27" spans="1:67" x14ac:dyDescent="0.35">
      <c r="A27" s="4" t="s">
        <v>111</v>
      </c>
      <c r="B27" s="4" t="s">
        <v>91</v>
      </c>
      <c r="C27" t="s">
        <v>29</v>
      </c>
      <c r="D27" s="46">
        <v>43031</v>
      </c>
      <c r="E27" s="90">
        <v>26</v>
      </c>
      <c r="F27" s="91">
        <v>3</v>
      </c>
      <c r="G27" s="30">
        <v>200</v>
      </c>
      <c r="I27" s="21" t="s">
        <v>104</v>
      </c>
      <c r="J27" s="2" t="s">
        <v>7</v>
      </c>
      <c r="K27" s="88">
        <v>387.40157480314957</v>
      </c>
      <c r="L27" s="88"/>
      <c r="M27" s="36">
        <v>71.398242455187969</v>
      </c>
      <c r="N27" s="36">
        <v>316.00333234796159</v>
      </c>
      <c r="O27" s="36">
        <v>0</v>
      </c>
      <c r="P27" s="88">
        <v>0</v>
      </c>
      <c r="Q27" s="36">
        <v>0</v>
      </c>
      <c r="R27" s="36">
        <v>0</v>
      </c>
      <c r="S27" s="36">
        <v>0</v>
      </c>
      <c r="T27" s="36">
        <v>0</v>
      </c>
      <c r="U27" s="34">
        <v>2.92</v>
      </c>
      <c r="V27" s="36">
        <v>0</v>
      </c>
      <c r="W27" s="34">
        <v>4.6459999999999999</v>
      </c>
      <c r="X27" s="36">
        <v>0</v>
      </c>
      <c r="Y27" s="36">
        <v>0</v>
      </c>
      <c r="Z27" s="36">
        <v>0</v>
      </c>
      <c r="AA27" s="36">
        <v>0</v>
      </c>
      <c r="AB27" s="36"/>
      <c r="AC27" s="36">
        <v>2.0848286796914888</v>
      </c>
      <c r="AD27" s="36">
        <v>0</v>
      </c>
      <c r="AE27" s="36">
        <v>14.681514820886296</v>
      </c>
      <c r="AF27" s="36">
        <v>0</v>
      </c>
      <c r="AG27" s="88">
        <v>0</v>
      </c>
      <c r="AH27" s="36">
        <v>0</v>
      </c>
      <c r="AI27" s="36">
        <v>0</v>
      </c>
      <c r="AJ27" s="36"/>
      <c r="AK27" s="36">
        <v>16.766343500577783</v>
      </c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x14ac:dyDescent="0.35">
      <c r="A28" s="4" t="s">
        <v>112</v>
      </c>
      <c r="B28" s="4" t="s">
        <v>91</v>
      </c>
      <c r="C28" t="s">
        <v>29</v>
      </c>
      <c r="D28" s="46">
        <v>43031</v>
      </c>
      <c r="E28" s="90">
        <v>27</v>
      </c>
      <c r="F28" s="91">
        <v>3</v>
      </c>
      <c r="G28" s="30">
        <v>0</v>
      </c>
      <c r="I28" s="21" t="s">
        <v>104</v>
      </c>
      <c r="J28" s="2" t="s">
        <v>7</v>
      </c>
      <c r="K28" s="88">
        <v>393.65079365079373</v>
      </c>
      <c r="L28" s="88"/>
      <c r="M28" s="36">
        <v>58.936418258452171</v>
      </c>
      <c r="N28" s="36">
        <v>334.71437539234154</v>
      </c>
      <c r="O28" s="36">
        <v>0</v>
      </c>
      <c r="P28" s="88">
        <v>0</v>
      </c>
      <c r="Q28" s="36">
        <v>0</v>
      </c>
      <c r="R28" s="36">
        <v>0</v>
      </c>
      <c r="S28" s="36">
        <v>0</v>
      </c>
      <c r="T28" s="36">
        <v>0</v>
      </c>
      <c r="U28" s="34">
        <v>3.2149999999999999</v>
      </c>
      <c r="V28" s="36">
        <v>0</v>
      </c>
      <c r="W28" s="34">
        <v>4.9420000000000002</v>
      </c>
      <c r="X28" s="36">
        <v>0</v>
      </c>
      <c r="Y28" s="36">
        <v>0</v>
      </c>
      <c r="Z28" s="36">
        <v>0</v>
      </c>
      <c r="AA28" s="36">
        <v>0</v>
      </c>
      <c r="AB28" s="36"/>
      <c r="AC28" s="36">
        <v>1.8948058470092373</v>
      </c>
      <c r="AD28" s="36">
        <v>0</v>
      </c>
      <c r="AE28" s="36">
        <v>16.541584431889518</v>
      </c>
      <c r="AF28" s="36">
        <v>0</v>
      </c>
      <c r="AG28" s="88">
        <v>0</v>
      </c>
      <c r="AH28" s="36">
        <v>0</v>
      </c>
      <c r="AI28" s="36">
        <v>0</v>
      </c>
      <c r="AJ28" s="36"/>
      <c r="AK28" s="36">
        <v>18.436390278898756</v>
      </c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</row>
    <row r="29" spans="1:67" x14ac:dyDescent="0.35">
      <c r="A29" s="4" t="s">
        <v>116</v>
      </c>
      <c r="B29" s="4" t="s">
        <v>91</v>
      </c>
      <c r="C29" t="s">
        <v>29</v>
      </c>
      <c r="D29" s="46">
        <v>43031</v>
      </c>
      <c r="E29" s="90">
        <v>28</v>
      </c>
      <c r="F29" s="91">
        <v>3</v>
      </c>
      <c r="G29" s="30">
        <v>0</v>
      </c>
      <c r="I29" s="21" t="s">
        <v>104</v>
      </c>
      <c r="J29" s="2" t="s">
        <v>7</v>
      </c>
      <c r="K29" s="88">
        <v>328.91447368421058</v>
      </c>
      <c r="L29" s="88"/>
      <c r="M29" s="36">
        <v>58.498211762628053</v>
      </c>
      <c r="N29" s="36">
        <v>270.41626192158253</v>
      </c>
      <c r="O29" s="36">
        <v>0</v>
      </c>
      <c r="P29" s="88">
        <v>0</v>
      </c>
      <c r="Q29" s="36">
        <v>0</v>
      </c>
      <c r="R29" s="36">
        <v>0</v>
      </c>
      <c r="S29" s="36">
        <v>0</v>
      </c>
      <c r="T29" s="36">
        <v>0</v>
      </c>
      <c r="U29" s="34">
        <v>3.1619999999999999</v>
      </c>
      <c r="V29" s="36">
        <v>0</v>
      </c>
      <c r="W29" s="34">
        <v>4.7290000000000001</v>
      </c>
      <c r="X29" s="36">
        <v>0</v>
      </c>
      <c r="Y29" s="36">
        <v>0</v>
      </c>
      <c r="Z29" s="36">
        <v>0</v>
      </c>
      <c r="AA29" s="36">
        <v>0</v>
      </c>
      <c r="AB29" s="36"/>
      <c r="AC29" s="36">
        <v>1.8497134559342991</v>
      </c>
      <c r="AD29" s="36">
        <v>0</v>
      </c>
      <c r="AE29" s="36">
        <v>12.787985026271638</v>
      </c>
      <c r="AF29" s="36">
        <v>0</v>
      </c>
      <c r="AG29" s="88">
        <v>0</v>
      </c>
      <c r="AH29" s="36">
        <v>0</v>
      </c>
      <c r="AI29" s="36">
        <v>0</v>
      </c>
      <c r="AJ29" s="36"/>
      <c r="AK29" s="36">
        <v>14.637698482205938</v>
      </c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</row>
    <row r="30" spans="1:67" x14ac:dyDescent="0.35">
      <c r="A30" s="4" t="s">
        <v>119</v>
      </c>
      <c r="B30" s="4" t="s">
        <v>91</v>
      </c>
      <c r="C30" t="s">
        <v>29</v>
      </c>
      <c r="D30" s="46">
        <v>43031</v>
      </c>
      <c r="E30" s="90">
        <v>29</v>
      </c>
      <c r="F30" s="91">
        <v>3</v>
      </c>
      <c r="G30" s="30">
        <v>0</v>
      </c>
      <c r="I30" s="21" t="s">
        <v>104</v>
      </c>
      <c r="J30" s="2" t="s">
        <v>7</v>
      </c>
      <c r="K30" s="88">
        <v>280.0462962962963</v>
      </c>
      <c r="L30" s="88"/>
      <c r="M30" s="36">
        <v>42.489782886334609</v>
      </c>
      <c r="N30" s="36">
        <v>237.5565134099617</v>
      </c>
      <c r="O30" s="36">
        <v>0</v>
      </c>
      <c r="P30" s="88">
        <v>0</v>
      </c>
      <c r="Q30" s="36">
        <v>0</v>
      </c>
      <c r="R30" s="36">
        <v>0</v>
      </c>
      <c r="S30" s="36">
        <v>0</v>
      </c>
      <c r="T30" s="36">
        <v>0</v>
      </c>
      <c r="U30" s="34">
        <v>2.9660000000000002</v>
      </c>
      <c r="V30" s="36">
        <v>0</v>
      </c>
      <c r="W30" s="34">
        <v>4.8140000000000001</v>
      </c>
      <c r="X30" s="36">
        <v>0</v>
      </c>
      <c r="Y30" s="36">
        <v>0</v>
      </c>
      <c r="Z30" s="36">
        <v>0</v>
      </c>
      <c r="AA30" s="36">
        <v>0</v>
      </c>
      <c r="AB30" s="36"/>
      <c r="AC30" s="36">
        <v>1.2602469604086846</v>
      </c>
      <c r="AD30" s="36">
        <v>0</v>
      </c>
      <c r="AE30" s="36">
        <v>11.435970555555556</v>
      </c>
      <c r="AF30" s="36">
        <v>0</v>
      </c>
      <c r="AG30" s="88">
        <v>0</v>
      </c>
      <c r="AH30" s="36">
        <v>0</v>
      </c>
      <c r="AI30" s="36">
        <v>0</v>
      </c>
      <c r="AJ30" s="36"/>
      <c r="AK30" s="36">
        <v>12.696217515964241</v>
      </c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</row>
    <row r="31" spans="1:67" x14ac:dyDescent="0.35">
      <c r="A31" s="4" t="s">
        <v>108</v>
      </c>
      <c r="B31" s="4" t="s">
        <v>91</v>
      </c>
      <c r="C31" t="s">
        <v>29</v>
      </c>
      <c r="D31" s="46">
        <v>43031</v>
      </c>
      <c r="E31" s="90">
        <v>30</v>
      </c>
      <c r="F31" s="91">
        <v>3</v>
      </c>
      <c r="G31" s="30">
        <v>0</v>
      </c>
      <c r="I31" s="21" t="s">
        <v>104</v>
      </c>
      <c r="J31" s="2" t="s">
        <v>7</v>
      </c>
      <c r="K31" s="88">
        <v>480.84805653710248</v>
      </c>
      <c r="L31" s="88"/>
      <c r="M31" s="36">
        <v>108.99222614840988</v>
      </c>
      <c r="N31" s="36">
        <v>371.8558303886926</v>
      </c>
      <c r="O31" s="36">
        <v>0</v>
      </c>
      <c r="P31" s="88">
        <v>0</v>
      </c>
      <c r="Q31" s="36">
        <v>0</v>
      </c>
      <c r="R31" s="36">
        <v>0</v>
      </c>
      <c r="S31" s="36">
        <v>0</v>
      </c>
      <c r="T31" s="36">
        <v>0</v>
      </c>
      <c r="U31" s="34">
        <v>2.8540000000000001</v>
      </c>
      <c r="V31" s="36">
        <v>0</v>
      </c>
      <c r="W31" s="34">
        <v>4.51</v>
      </c>
      <c r="X31" s="36">
        <v>0</v>
      </c>
      <c r="Y31" s="36">
        <v>0</v>
      </c>
      <c r="Z31" s="36">
        <v>0</v>
      </c>
      <c r="AA31" s="36">
        <v>0</v>
      </c>
      <c r="AB31" s="36"/>
      <c r="AC31" s="36">
        <v>3.110638134275618</v>
      </c>
      <c r="AD31" s="36">
        <v>0</v>
      </c>
      <c r="AE31" s="36">
        <v>16.770697950530035</v>
      </c>
      <c r="AF31" s="36">
        <v>0</v>
      </c>
      <c r="AG31" s="88">
        <v>0</v>
      </c>
      <c r="AH31" s="36">
        <v>0</v>
      </c>
      <c r="AI31" s="36">
        <v>0</v>
      </c>
      <c r="AJ31" s="36"/>
      <c r="AK31" s="36">
        <v>19.881336084805653</v>
      </c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</row>
    <row r="32" spans="1:67" x14ac:dyDescent="0.35">
      <c r="A32" s="4" t="s">
        <v>117</v>
      </c>
      <c r="B32" s="4" t="s">
        <v>91</v>
      </c>
      <c r="C32" t="s">
        <v>29</v>
      </c>
      <c r="D32" s="46">
        <v>43031</v>
      </c>
      <c r="E32" s="90">
        <v>31</v>
      </c>
      <c r="F32" s="91">
        <v>3</v>
      </c>
      <c r="G32" s="30">
        <v>200</v>
      </c>
      <c r="I32" s="21" t="s">
        <v>104</v>
      </c>
      <c r="J32" s="2" t="s">
        <v>7</v>
      </c>
      <c r="K32" s="88">
        <v>248.03149606299215</v>
      </c>
      <c r="L32" s="88"/>
      <c r="M32" s="36">
        <v>37.107074214148433</v>
      </c>
      <c r="N32" s="36">
        <v>210.92442184884374</v>
      </c>
      <c r="O32" s="36">
        <v>0</v>
      </c>
      <c r="P32" s="88">
        <v>0</v>
      </c>
      <c r="Q32" s="36">
        <v>0</v>
      </c>
      <c r="R32" s="36">
        <v>0</v>
      </c>
      <c r="S32" s="36">
        <v>0</v>
      </c>
      <c r="T32" s="36">
        <v>0</v>
      </c>
      <c r="U32" s="34">
        <v>2.8029999999999999</v>
      </c>
      <c r="V32" s="36">
        <v>0</v>
      </c>
      <c r="W32" s="34">
        <v>4.4779999999999998</v>
      </c>
      <c r="X32" s="36">
        <v>0</v>
      </c>
      <c r="Y32" s="36">
        <v>0</v>
      </c>
      <c r="Z32" s="36">
        <v>0</v>
      </c>
      <c r="AA32" s="36">
        <v>0</v>
      </c>
      <c r="AB32" s="36"/>
      <c r="AC32" s="36">
        <v>1.0401112902225806</v>
      </c>
      <c r="AD32" s="36">
        <v>0</v>
      </c>
      <c r="AE32" s="36">
        <v>9.445195610391222</v>
      </c>
      <c r="AF32" s="36">
        <v>0</v>
      </c>
      <c r="AG32" s="88">
        <v>0</v>
      </c>
      <c r="AH32" s="36">
        <v>0</v>
      </c>
      <c r="AI32" s="36">
        <v>0</v>
      </c>
      <c r="AJ32" s="36"/>
      <c r="AK32" s="36">
        <v>10.485306900613804</v>
      </c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</row>
    <row r="33" spans="1:67" x14ac:dyDescent="0.35">
      <c r="A33" s="4" t="s">
        <v>114</v>
      </c>
      <c r="B33" s="4" t="s">
        <v>91</v>
      </c>
      <c r="C33" t="s">
        <v>29</v>
      </c>
      <c r="D33" s="46">
        <v>43031</v>
      </c>
      <c r="E33" s="90">
        <v>32</v>
      </c>
      <c r="F33" s="91">
        <v>3</v>
      </c>
      <c r="G33" s="30">
        <v>200</v>
      </c>
      <c r="I33" s="21" t="s">
        <v>104</v>
      </c>
      <c r="J33" s="2" t="s">
        <v>7</v>
      </c>
      <c r="K33" s="88">
        <v>431.9736842105263</v>
      </c>
      <c r="L33" s="88"/>
      <c r="M33" s="36">
        <v>81.595029239766077</v>
      </c>
      <c r="N33" s="36">
        <v>350.37865497076024</v>
      </c>
      <c r="O33" s="36">
        <v>0</v>
      </c>
      <c r="P33" s="88">
        <v>0</v>
      </c>
      <c r="Q33" s="36">
        <v>0</v>
      </c>
      <c r="R33" s="36">
        <v>0</v>
      </c>
      <c r="S33" s="36">
        <v>0</v>
      </c>
      <c r="T33" s="36">
        <v>0</v>
      </c>
      <c r="U33" s="34">
        <v>3.1139999999999999</v>
      </c>
      <c r="V33" s="36">
        <v>0</v>
      </c>
      <c r="W33" s="34">
        <v>5.36</v>
      </c>
      <c r="X33" s="36">
        <v>0</v>
      </c>
      <c r="Y33" s="36">
        <v>0</v>
      </c>
      <c r="Z33" s="36">
        <v>0</v>
      </c>
      <c r="AA33" s="36">
        <v>0</v>
      </c>
      <c r="AB33" s="36"/>
      <c r="AC33" s="36">
        <v>2.5408692105263153</v>
      </c>
      <c r="AD33" s="36">
        <v>0</v>
      </c>
      <c r="AE33" s="36">
        <v>18.780295906432748</v>
      </c>
      <c r="AF33" s="36">
        <v>0</v>
      </c>
      <c r="AG33" s="88">
        <v>0</v>
      </c>
      <c r="AH33" s="36">
        <v>0</v>
      </c>
      <c r="AI33" s="36">
        <v>0</v>
      </c>
      <c r="AJ33" s="36"/>
      <c r="AK33" s="36">
        <v>21.321165116959065</v>
      </c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</row>
    <row r="34" spans="1:67" x14ac:dyDescent="0.35">
      <c r="A34" s="4" t="s">
        <v>109</v>
      </c>
      <c r="B34" s="4" t="s">
        <v>91</v>
      </c>
      <c r="C34" t="s">
        <v>29</v>
      </c>
      <c r="D34" s="46">
        <v>43031</v>
      </c>
      <c r="E34" s="90">
        <v>33</v>
      </c>
      <c r="F34" s="91">
        <v>3</v>
      </c>
      <c r="G34" s="30">
        <v>200</v>
      </c>
      <c r="I34" s="21" t="s">
        <v>104</v>
      </c>
      <c r="J34" s="2" t="s">
        <v>7</v>
      </c>
      <c r="K34" s="88">
        <v>414.04624277456651</v>
      </c>
      <c r="L34" s="88"/>
      <c r="M34" s="36">
        <v>78.865951004679332</v>
      </c>
      <c r="N34" s="36">
        <v>335.18029176988716</v>
      </c>
      <c r="O34" s="36">
        <v>0</v>
      </c>
      <c r="P34" s="88">
        <v>0</v>
      </c>
      <c r="Q34" s="36">
        <v>0</v>
      </c>
      <c r="R34" s="36">
        <v>0</v>
      </c>
      <c r="S34" s="36">
        <v>0</v>
      </c>
      <c r="T34" s="36">
        <v>0</v>
      </c>
      <c r="U34" s="34">
        <v>2.972</v>
      </c>
      <c r="V34" s="36">
        <v>0</v>
      </c>
      <c r="W34" s="34">
        <v>4.4950000000000001</v>
      </c>
      <c r="X34" s="36">
        <v>0</v>
      </c>
      <c r="Y34" s="36">
        <v>0</v>
      </c>
      <c r="Z34" s="36">
        <v>0</v>
      </c>
      <c r="AA34" s="36">
        <v>0</v>
      </c>
      <c r="AB34" s="36"/>
      <c r="AC34" s="36">
        <v>2.3438960638590696</v>
      </c>
      <c r="AD34" s="36">
        <v>0</v>
      </c>
      <c r="AE34" s="36">
        <v>15.066354115056429</v>
      </c>
      <c r="AF34" s="36">
        <v>0</v>
      </c>
      <c r="AG34" s="88">
        <v>0</v>
      </c>
      <c r="AH34" s="36">
        <v>0</v>
      </c>
      <c r="AI34" s="36">
        <v>0</v>
      </c>
      <c r="AJ34" s="36"/>
      <c r="AK34" s="36">
        <v>17.410250178915497</v>
      </c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</row>
    <row r="35" spans="1:67" x14ac:dyDescent="0.35">
      <c r="A35" s="4" t="s">
        <v>115</v>
      </c>
      <c r="B35" s="4" t="s">
        <v>91</v>
      </c>
      <c r="C35" t="s">
        <v>29</v>
      </c>
      <c r="D35" s="46">
        <v>43031</v>
      </c>
      <c r="E35" s="92">
        <v>34</v>
      </c>
      <c r="F35" s="91">
        <v>3</v>
      </c>
      <c r="G35" s="30">
        <v>0</v>
      </c>
      <c r="I35" s="21" t="s">
        <v>104</v>
      </c>
      <c r="J35" s="2" t="s">
        <v>7</v>
      </c>
      <c r="K35" s="88">
        <v>581.37323943661977</v>
      </c>
      <c r="L35" s="88"/>
      <c r="M35" s="36">
        <v>122.98280065005419</v>
      </c>
      <c r="N35" s="36">
        <v>458.3904387865656</v>
      </c>
      <c r="O35" s="36">
        <v>0</v>
      </c>
      <c r="P35" s="88">
        <v>0</v>
      </c>
      <c r="Q35" s="36">
        <v>0</v>
      </c>
      <c r="R35" s="36">
        <v>0</v>
      </c>
      <c r="S35" s="36">
        <v>0</v>
      </c>
      <c r="T35" s="36">
        <v>0</v>
      </c>
      <c r="U35" s="34">
        <v>2.819</v>
      </c>
      <c r="V35" s="36">
        <v>0</v>
      </c>
      <c r="W35" s="35">
        <v>4.4240000000000004</v>
      </c>
      <c r="X35" s="36">
        <v>0</v>
      </c>
      <c r="Y35" s="36">
        <v>0</v>
      </c>
      <c r="Z35" s="36">
        <v>0</v>
      </c>
      <c r="AA35" s="36">
        <v>0</v>
      </c>
      <c r="AB35" s="36"/>
      <c r="AC35" s="36">
        <v>3.4668851503250275</v>
      </c>
      <c r="AD35" s="36">
        <v>0</v>
      </c>
      <c r="AE35" s="36">
        <v>20.279193011917663</v>
      </c>
      <c r="AF35" s="36">
        <v>0</v>
      </c>
      <c r="AG35" s="88">
        <v>0</v>
      </c>
      <c r="AH35" s="36">
        <v>0</v>
      </c>
      <c r="AI35" s="36">
        <v>0</v>
      </c>
      <c r="AJ35" s="36"/>
      <c r="AK35" s="36">
        <v>23.746078162242689</v>
      </c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</row>
    <row r="36" spans="1:67" x14ac:dyDescent="0.35">
      <c r="A36" s="4" t="s">
        <v>113</v>
      </c>
      <c r="B36" s="4" t="s">
        <v>91</v>
      </c>
      <c r="C36" t="s">
        <v>29</v>
      </c>
      <c r="D36" s="46">
        <v>43031</v>
      </c>
      <c r="E36" s="92">
        <v>35</v>
      </c>
      <c r="F36" s="91">
        <v>3</v>
      </c>
      <c r="G36" s="30">
        <v>200</v>
      </c>
      <c r="I36" s="21" t="s">
        <v>104</v>
      </c>
      <c r="J36" s="2" t="s">
        <v>7</v>
      </c>
      <c r="K36" s="88">
        <v>356.00000000000006</v>
      </c>
      <c r="L36" s="88"/>
      <c r="M36" s="36">
        <v>79.326086956521749</v>
      </c>
      <c r="N36" s="36">
        <v>276.67391304347831</v>
      </c>
      <c r="O36" s="36">
        <v>0</v>
      </c>
      <c r="P36" s="88">
        <v>0</v>
      </c>
      <c r="Q36" s="36">
        <v>0</v>
      </c>
      <c r="R36" s="36">
        <v>0</v>
      </c>
      <c r="S36" s="36">
        <v>0</v>
      </c>
      <c r="T36" s="36">
        <v>0</v>
      </c>
      <c r="U36" s="34">
        <v>2.976</v>
      </c>
      <c r="V36" s="36">
        <v>0</v>
      </c>
      <c r="W36" s="34">
        <v>4.6580000000000004</v>
      </c>
      <c r="X36" s="36">
        <v>0</v>
      </c>
      <c r="Y36" s="36">
        <v>0</v>
      </c>
      <c r="Z36" s="36">
        <v>0</v>
      </c>
      <c r="AA36" s="36">
        <v>0</v>
      </c>
      <c r="AB36" s="36"/>
      <c r="AC36" s="36">
        <v>2.360744347826087</v>
      </c>
      <c r="AD36" s="36">
        <v>0</v>
      </c>
      <c r="AE36" s="36">
        <v>12.88747086956522</v>
      </c>
      <c r="AF36" s="36">
        <v>0</v>
      </c>
      <c r="AG36" s="88">
        <v>0</v>
      </c>
      <c r="AH36" s="36">
        <v>0</v>
      </c>
      <c r="AI36" s="36">
        <v>0</v>
      </c>
      <c r="AJ36" s="36"/>
      <c r="AK36" s="36">
        <v>15.248215217391307</v>
      </c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</row>
    <row r="37" spans="1:67" x14ac:dyDescent="0.35">
      <c r="A37" s="4" t="s">
        <v>110</v>
      </c>
      <c r="B37" s="4" t="s">
        <v>91</v>
      </c>
      <c r="C37" t="s">
        <v>29</v>
      </c>
      <c r="D37" s="46">
        <v>43031</v>
      </c>
      <c r="E37" s="92">
        <v>36</v>
      </c>
      <c r="F37" s="91">
        <v>3</v>
      </c>
      <c r="G37" s="30">
        <v>200</v>
      </c>
      <c r="I37" s="21" t="s">
        <v>104</v>
      </c>
      <c r="J37" s="2" t="s">
        <v>7</v>
      </c>
      <c r="K37" s="88">
        <v>328.53146853146859</v>
      </c>
      <c r="L37" s="88"/>
      <c r="M37" s="36">
        <v>54.755244755244775</v>
      </c>
      <c r="N37" s="36">
        <v>273.77622377622384</v>
      </c>
      <c r="O37" s="36">
        <v>0</v>
      </c>
      <c r="P37" s="88">
        <v>0</v>
      </c>
      <c r="Q37" s="36">
        <v>0</v>
      </c>
      <c r="R37" s="36">
        <v>0</v>
      </c>
      <c r="S37" s="36">
        <v>0</v>
      </c>
      <c r="T37" s="36">
        <v>0</v>
      </c>
      <c r="U37" s="34">
        <v>3.0659999999999998</v>
      </c>
      <c r="V37" s="36">
        <v>0</v>
      </c>
      <c r="W37" s="34">
        <v>4.6970000000000001</v>
      </c>
      <c r="X37" s="36">
        <v>0</v>
      </c>
      <c r="Y37" s="36">
        <v>0</v>
      </c>
      <c r="Z37" s="36">
        <v>0</v>
      </c>
      <c r="AA37" s="36">
        <v>0</v>
      </c>
      <c r="AB37" s="36"/>
      <c r="AC37" s="36">
        <v>1.6787958041958049</v>
      </c>
      <c r="AD37" s="36">
        <v>0</v>
      </c>
      <c r="AE37" s="36">
        <v>12.859269230769234</v>
      </c>
      <c r="AF37" s="36">
        <v>0</v>
      </c>
      <c r="AG37" s="88">
        <v>0</v>
      </c>
      <c r="AH37" s="36">
        <v>0</v>
      </c>
      <c r="AI37" s="36">
        <v>0</v>
      </c>
      <c r="AJ37" s="36"/>
      <c r="AK37" s="36">
        <v>14.538065034965038</v>
      </c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</row>
    <row r="38" spans="1:67" x14ac:dyDescent="0.35">
      <c r="A38" s="4" t="s">
        <v>108</v>
      </c>
      <c r="B38" s="4" t="s">
        <v>91</v>
      </c>
      <c r="C38" t="s">
        <v>29</v>
      </c>
      <c r="D38" s="46">
        <v>43061</v>
      </c>
      <c r="E38" s="90">
        <v>1</v>
      </c>
      <c r="F38" s="91">
        <v>1</v>
      </c>
      <c r="G38" s="30">
        <v>0</v>
      </c>
      <c r="I38" s="21" t="s">
        <v>104</v>
      </c>
      <c r="J38" s="2" t="s">
        <v>7</v>
      </c>
      <c r="K38" s="88">
        <v>4662.6614173228363</v>
      </c>
      <c r="L38" s="88"/>
      <c r="M38" s="36">
        <v>1145.498133667548</v>
      </c>
      <c r="N38" s="36">
        <v>1290.7021224423077</v>
      </c>
      <c r="O38" s="36">
        <v>1952.1869601939904</v>
      </c>
      <c r="P38" s="88">
        <v>274.27420101899037</v>
      </c>
      <c r="Q38" s="36">
        <v>0</v>
      </c>
      <c r="R38" s="36">
        <v>0</v>
      </c>
      <c r="S38" s="36">
        <v>0</v>
      </c>
      <c r="T38" s="36">
        <v>0</v>
      </c>
      <c r="U38" s="36">
        <v>0.875</v>
      </c>
      <c r="V38" s="36">
        <v>0.99</v>
      </c>
      <c r="W38" s="36">
        <v>3.4249999999999998</v>
      </c>
      <c r="X38" s="36">
        <v>3.8029999999999999</v>
      </c>
      <c r="Y38" s="36">
        <v>0</v>
      </c>
      <c r="Z38" s="36">
        <v>0</v>
      </c>
      <c r="AA38" s="36">
        <v>0</v>
      </c>
      <c r="AB38" s="36"/>
      <c r="AC38" s="36">
        <v>10.023108669591046</v>
      </c>
      <c r="AD38" s="36">
        <v>19.326650905920502</v>
      </c>
      <c r="AE38" s="36">
        <v>44.206547693649028</v>
      </c>
      <c r="AF38" s="36">
        <v>10.430647864752205</v>
      </c>
      <c r="AG38" s="88">
        <v>0</v>
      </c>
      <c r="AH38" s="36">
        <v>0</v>
      </c>
      <c r="AI38" s="36">
        <v>0</v>
      </c>
      <c r="AJ38" s="36"/>
      <c r="AK38" s="36">
        <v>83.986955133912787</v>
      </c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</row>
    <row r="39" spans="1:67" x14ac:dyDescent="0.35">
      <c r="A39" s="4" t="s">
        <v>109</v>
      </c>
      <c r="B39" s="4" t="s">
        <v>91</v>
      </c>
      <c r="C39" t="s">
        <v>29</v>
      </c>
      <c r="D39" s="46">
        <v>43061</v>
      </c>
      <c r="E39" s="90">
        <v>2</v>
      </c>
      <c r="F39" s="91">
        <v>1</v>
      </c>
      <c r="G39" s="30">
        <v>200</v>
      </c>
      <c r="I39" s="21" t="s">
        <v>104</v>
      </c>
      <c r="J39" s="2" t="s">
        <v>7</v>
      </c>
      <c r="K39" s="88">
        <v>5195.1104182904664</v>
      </c>
      <c r="L39" s="88"/>
      <c r="M39" s="36">
        <v>1397.9569852854347</v>
      </c>
      <c r="N39" s="36">
        <v>1397.9569852854347</v>
      </c>
      <c r="O39" s="36">
        <v>1605.7614020170531</v>
      </c>
      <c r="P39" s="88">
        <v>793.43504570254402</v>
      </c>
      <c r="Q39" s="36">
        <v>0</v>
      </c>
      <c r="R39" s="36">
        <v>0</v>
      </c>
      <c r="S39" s="36">
        <v>0</v>
      </c>
      <c r="T39" s="36">
        <v>0</v>
      </c>
      <c r="U39" s="36">
        <v>1.464</v>
      </c>
      <c r="V39" s="36">
        <v>1.57</v>
      </c>
      <c r="W39" s="36">
        <v>4.5730000000000004</v>
      </c>
      <c r="X39" s="36">
        <v>3.01</v>
      </c>
      <c r="Y39" s="36">
        <v>0</v>
      </c>
      <c r="Z39" s="36">
        <v>0</v>
      </c>
      <c r="AA39" s="36">
        <v>0</v>
      </c>
      <c r="AB39" s="36"/>
      <c r="AC39" s="36">
        <v>20.466090264578764</v>
      </c>
      <c r="AD39" s="36">
        <v>25.210454011667736</v>
      </c>
      <c r="AE39" s="36">
        <v>63.928572937102942</v>
      </c>
      <c r="AF39" s="36">
        <v>23.882394875646572</v>
      </c>
      <c r="AG39" s="88">
        <v>0</v>
      </c>
      <c r="AH39" s="36">
        <v>0</v>
      </c>
      <c r="AI39" s="36">
        <v>0</v>
      </c>
      <c r="AJ39" s="36"/>
      <c r="AK39" s="36">
        <v>133.48751208899603</v>
      </c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</row>
    <row r="40" spans="1:67" x14ac:dyDescent="0.35">
      <c r="A40" s="4" t="s">
        <v>110</v>
      </c>
      <c r="B40" s="4" t="s">
        <v>91</v>
      </c>
      <c r="C40" t="s">
        <v>29</v>
      </c>
      <c r="D40" s="46">
        <v>43061</v>
      </c>
      <c r="E40" s="90">
        <v>3</v>
      </c>
      <c r="F40" s="91">
        <v>1</v>
      </c>
      <c r="G40" s="30">
        <v>200</v>
      </c>
      <c r="I40" s="21" t="s">
        <v>104</v>
      </c>
      <c r="J40" s="2" t="s">
        <v>7</v>
      </c>
      <c r="K40" s="88">
        <v>4994.4920634920645</v>
      </c>
      <c r="L40" s="88"/>
      <c r="M40" s="36">
        <v>1188.0102481121903</v>
      </c>
      <c r="N40" s="36">
        <v>1721.4026044074592</v>
      </c>
      <c r="O40" s="36">
        <v>1769.8928186161199</v>
      </c>
      <c r="P40" s="88">
        <v>315.18639235629541</v>
      </c>
      <c r="Q40" s="36">
        <v>0</v>
      </c>
      <c r="R40" s="36">
        <v>0</v>
      </c>
      <c r="S40" s="36">
        <v>0</v>
      </c>
      <c r="T40" s="36">
        <v>0</v>
      </c>
      <c r="U40" s="36">
        <v>1.302</v>
      </c>
      <c r="V40" s="36">
        <v>1.623</v>
      </c>
      <c r="W40" s="36">
        <v>4.7110000000000003</v>
      </c>
      <c r="X40" s="36">
        <v>4.17</v>
      </c>
      <c r="Y40" s="36">
        <v>0</v>
      </c>
      <c r="Z40" s="36">
        <v>0</v>
      </c>
      <c r="AA40" s="36">
        <v>0</v>
      </c>
      <c r="AB40" s="36"/>
      <c r="AC40" s="36">
        <v>15.467893430420718</v>
      </c>
      <c r="AD40" s="36">
        <v>28.725360446139629</v>
      </c>
      <c r="AE40" s="36">
        <v>81.095276693635412</v>
      </c>
      <c r="AF40" s="36">
        <v>13.143272561257518</v>
      </c>
      <c r="AG40" s="88">
        <v>0</v>
      </c>
      <c r="AH40" s="36">
        <v>0</v>
      </c>
      <c r="AI40" s="36">
        <v>0</v>
      </c>
      <c r="AJ40" s="36"/>
      <c r="AK40" s="36">
        <v>138.43180313145328</v>
      </c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</row>
    <row r="41" spans="1:67" x14ac:dyDescent="0.35">
      <c r="A41" s="4" t="s">
        <v>111</v>
      </c>
      <c r="B41" s="4" t="s">
        <v>91</v>
      </c>
      <c r="C41" t="s">
        <v>29</v>
      </c>
      <c r="D41" s="46">
        <v>43061</v>
      </c>
      <c r="E41" s="90">
        <v>4</v>
      </c>
      <c r="F41" s="91">
        <v>1</v>
      </c>
      <c r="G41" s="30">
        <v>200</v>
      </c>
      <c r="I41" s="21" t="s">
        <v>104</v>
      </c>
      <c r="J41" s="2" t="s">
        <v>7</v>
      </c>
      <c r="K41" s="88">
        <v>4481.4993306559563</v>
      </c>
      <c r="L41" s="88"/>
      <c r="M41" s="36">
        <v>1059.2634781550441</v>
      </c>
      <c r="N41" s="36">
        <v>1487.0429597176578</v>
      </c>
      <c r="O41" s="36">
        <v>1507.4134112206395</v>
      </c>
      <c r="P41" s="88">
        <v>427.77948156261397</v>
      </c>
      <c r="Q41" s="36">
        <v>0</v>
      </c>
      <c r="R41" s="36">
        <v>0</v>
      </c>
      <c r="S41" s="36">
        <v>0</v>
      </c>
      <c r="T41" s="36">
        <v>0</v>
      </c>
      <c r="U41" s="36">
        <v>1.573</v>
      </c>
      <c r="V41" s="36">
        <v>1.859</v>
      </c>
      <c r="W41" s="36">
        <v>4.5720000000000001</v>
      </c>
      <c r="X41" s="36">
        <v>3.4350000000000001</v>
      </c>
      <c r="Y41" s="36">
        <v>0</v>
      </c>
      <c r="Z41" s="36">
        <v>0</v>
      </c>
      <c r="AA41" s="36">
        <v>0</v>
      </c>
      <c r="AB41" s="36"/>
      <c r="AC41" s="36">
        <v>16.662214511378846</v>
      </c>
      <c r="AD41" s="36">
        <v>28.022815314591689</v>
      </c>
      <c r="AE41" s="36">
        <v>67.987604118291316</v>
      </c>
      <c r="AF41" s="36">
        <v>14.694225191675789</v>
      </c>
      <c r="AG41" s="88">
        <v>0</v>
      </c>
      <c r="AH41" s="36">
        <v>0</v>
      </c>
      <c r="AI41" s="36">
        <v>0</v>
      </c>
      <c r="AJ41" s="36"/>
      <c r="AK41" s="36">
        <v>127.36685913593763</v>
      </c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</row>
    <row r="42" spans="1:67" x14ac:dyDescent="0.35">
      <c r="A42" s="4" t="s">
        <v>112</v>
      </c>
      <c r="B42" s="4" t="s">
        <v>91</v>
      </c>
      <c r="C42" t="s">
        <v>29</v>
      </c>
      <c r="D42" s="46">
        <v>43061</v>
      </c>
      <c r="E42" s="90">
        <v>5</v>
      </c>
      <c r="F42" s="91">
        <v>1</v>
      </c>
      <c r="G42" s="30">
        <v>0</v>
      </c>
      <c r="I42" s="21" t="s">
        <v>104</v>
      </c>
      <c r="J42" s="2" t="s">
        <v>7</v>
      </c>
      <c r="K42" s="88">
        <v>4050.713257427039</v>
      </c>
      <c r="L42" s="88"/>
      <c r="M42" s="36">
        <v>872.46131698428553</v>
      </c>
      <c r="N42" s="36">
        <v>1371.0106409753057</v>
      </c>
      <c r="O42" s="36">
        <v>1661.8310799700678</v>
      </c>
      <c r="P42" s="88">
        <v>145.41021949738089</v>
      </c>
      <c r="Q42" s="36">
        <v>0</v>
      </c>
      <c r="R42" s="36">
        <v>0</v>
      </c>
      <c r="S42" s="36">
        <v>0</v>
      </c>
      <c r="T42" s="36">
        <v>0</v>
      </c>
      <c r="U42" s="36">
        <v>1.202</v>
      </c>
      <c r="V42" s="36">
        <v>1.0509999999999999</v>
      </c>
      <c r="W42" s="36">
        <v>3.6909999999999998</v>
      </c>
      <c r="X42" s="36">
        <v>4.258</v>
      </c>
      <c r="Y42" s="36">
        <v>0</v>
      </c>
      <c r="Z42" s="36">
        <v>0</v>
      </c>
      <c r="AA42" s="36">
        <v>0</v>
      </c>
      <c r="AB42" s="36"/>
      <c r="AC42" s="36">
        <v>10.486985030151111</v>
      </c>
      <c r="AD42" s="36">
        <v>17.465844650485408</v>
      </c>
      <c r="AE42" s="36">
        <v>50.604002758398529</v>
      </c>
      <c r="AF42" s="36">
        <v>6.1915671461984783</v>
      </c>
      <c r="AG42" s="88">
        <v>0</v>
      </c>
      <c r="AH42" s="36">
        <v>0</v>
      </c>
      <c r="AI42" s="36">
        <v>0</v>
      </c>
      <c r="AJ42" s="36"/>
      <c r="AK42" s="36">
        <v>84.748399585233528</v>
      </c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</row>
    <row r="43" spans="1:67" x14ac:dyDescent="0.35">
      <c r="A43" s="4" t="s">
        <v>113</v>
      </c>
      <c r="B43" s="4" t="s">
        <v>91</v>
      </c>
      <c r="C43" t="s">
        <v>29</v>
      </c>
      <c r="D43" s="46">
        <v>43061</v>
      </c>
      <c r="E43" s="90">
        <v>6</v>
      </c>
      <c r="F43" s="91">
        <v>1</v>
      </c>
      <c r="G43" s="30">
        <v>200</v>
      </c>
      <c r="I43" s="21" t="s">
        <v>104</v>
      </c>
      <c r="J43" s="2" t="s">
        <v>7</v>
      </c>
      <c r="K43" s="88">
        <v>4304.6177969423752</v>
      </c>
      <c r="L43" s="88"/>
      <c r="M43" s="36">
        <v>1196.6505072581119</v>
      </c>
      <c r="N43" s="36">
        <v>1246.5109450605332</v>
      </c>
      <c r="O43" s="36">
        <v>1595.5340096774826</v>
      </c>
      <c r="P43" s="88">
        <v>265.92233494624713</v>
      </c>
      <c r="Q43" s="36">
        <v>0</v>
      </c>
      <c r="R43" s="36">
        <v>0</v>
      </c>
      <c r="S43" s="36">
        <v>0</v>
      </c>
      <c r="T43" s="36">
        <v>0</v>
      </c>
      <c r="U43" s="36">
        <v>1.2689999999999999</v>
      </c>
      <c r="V43" s="36">
        <v>1.494</v>
      </c>
      <c r="W43" s="36">
        <v>4.0679999999999996</v>
      </c>
      <c r="X43" s="36">
        <v>3.8359999999999999</v>
      </c>
      <c r="Y43" s="36">
        <v>0</v>
      </c>
      <c r="Z43" s="36">
        <v>0</v>
      </c>
      <c r="AA43" s="36">
        <v>0</v>
      </c>
      <c r="AB43" s="36"/>
      <c r="AC43" s="36">
        <v>15.185494937105441</v>
      </c>
      <c r="AD43" s="36">
        <v>23.837278104581589</v>
      </c>
      <c r="AE43" s="36">
        <v>50.708065245062485</v>
      </c>
      <c r="AF43" s="36">
        <v>10.20078076853804</v>
      </c>
      <c r="AG43" s="88">
        <v>0</v>
      </c>
      <c r="AH43" s="36">
        <v>0</v>
      </c>
      <c r="AI43" s="36">
        <v>0</v>
      </c>
      <c r="AJ43" s="36"/>
      <c r="AK43" s="36">
        <v>99.931619055287555</v>
      </c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</row>
    <row r="44" spans="1:67" x14ac:dyDescent="0.35">
      <c r="A44" s="4" t="s">
        <v>114</v>
      </c>
      <c r="B44" s="4" t="s">
        <v>91</v>
      </c>
      <c r="C44" t="s">
        <v>29</v>
      </c>
      <c r="D44" s="46">
        <v>43061</v>
      </c>
      <c r="E44" s="90">
        <v>7</v>
      </c>
      <c r="F44" s="91">
        <v>1</v>
      </c>
      <c r="G44" s="30">
        <v>200</v>
      </c>
      <c r="I44" s="21" t="s">
        <v>104</v>
      </c>
      <c r="J44" s="2" t="s">
        <v>7</v>
      </c>
      <c r="K44" s="88">
        <v>4360.3984375</v>
      </c>
      <c r="L44" s="88"/>
      <c r="M44" s="36">
        <v>973.89609771573589</v>
      </c>
      <c r="N44" s="36">
        <v>1704.3181710025378</v>
      </c>
      <c r="O44" s="36">
        <v>1549.3801554568527</v>
      </c>
      <c r="P44" s="88">
        <v>132.80401332487307</v>
      </c>
      <c r="Q44" s="36">
        <v>0</v>
      </c>
      <c r="R44" s="36">
        <v>0</v>
      </c>
      <c r="S44" s="36">
        <v>0</v>
      </c>
      <c r="T44" s="36">
        <v>0</v>
      </c>
      <c r="U44" s="36">
        <v>1.3720000000000001</v>
      </c>
      <c r="V44" s="36">
        <v>1.61</v>
      </c>
      <c r="W44" s="36">
        <v>4.5419999999999998</v>
      </c>
      <c r="X44" s="36">
        <v>4.57</v>
      </c>
      <c r="Y44" s="36">
        <v>0</v>
      </c>
      <c r="Z44" s="36">
        <v>0</v>
      </c>
      <c r="AA44" s="36">
        <v>0</v>
      </c>
      <c r="AB44" s="36"/>
      <c r="AC44" s="36">
        <v>13.361854460659897</v>
      </c>
      <c r="AD44" s="36">
        <v>24.945020502855328</v>
      </c>
      <c r="AE44" s="36">
        <v>77.410131326935257</v>
      </c>
      <c r="AF44" s="36">
        <v>6.0691434089467</v>
      </c>
      <c r="AG44" s="88">
        <v>0</v>
      </c>
      <c r="AH44" s="36">
        <v>0</v>
      </c>
      <c r="AI44" s="36">
        <v>0</v>
      </c>
      <c r="AJ44" s="36"/>
      <c r="AK44" s="36">
        <v>121.78614969939719</v>
      </c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</row>
    <row r="45" spans="1:67" x14ac:dyDescent="0.35">
      <c r="A45" s="26" t="s">
        <v>115</v>
      </c>
      <c r="B45" s="4" t="s">
        <v>91</v>
      </c>
      <c r="C45" t="s">
        <v>29</v>
      </c>
      <c r="D45" s="46">
        <v>43061</v>
      </c>
      <c r="E45" s="90">
        <v>8</v>
      </c>
      <c r="F45" s="91">
        <v>1</v>
      </c>
      <c r="G45" s="30">
        <v>0</v>
      </c>
      <c r="I45" s="21" t="s">
        <v>104</v>
      </c>
      <c r="J45" s="2" t="s">
        <v>7</v>
      </c>
      <c r="K45" s="88">
        <v>3758.9084967320259</v>
      </c>
      <c r="L45" s="88"/>
      <c r="M45" s="36">
        <v>823.23202614379079</v>
      </c>
      <c r="N45" s="36">
        <v>1118.3529411764705</v>
      </c>
      <c r="O45" s="36">
        <v>1661.9967320261435</v>
      </c>
      <c r="P45" s="88">
        <v>155.32679738562092</v>
      </c>
      <c r="Q45" s="36">
        <v>0</v>
      </c>
      <c r="R45" s="36">
        <v>0</v>
      </c>
      <c r="S45" s="36">
        <v>0</v>
      </c>
      <c r="T45" s="36">
        <v>0</v>
      </c>
      <c r="U45" s="36">
        <v>0.83799999999999997</v>
      </c>
      <c r="V45" s="36">
        <v>0.87</v>
      </c>
      <c r="W45" s="36">
        <v>3.2370000000000001</v>
      </c>
      <c r="X45" s="36">
        <v>4.1040000000000001</v>
      </c>
      <c r="Y45" s="36">
        <v>0</v>
      </c>
      <c r="Z45" s="36">
        <v>0</v>
      </c>
      <c r="AA45" s="36">
        <v>0</v>
      </c>
      <c r="AB45" s="36"/>
      <c r="AC45" s="36">
        <v>6.8986843790849672</v>
      </c>
      <c r="AD45" s="36">
        <v>14.459371568627448</v>
      </c>
      <c r="AE45" s="36">
        <v>36.201084705882351</v>
      </c>
      <c r="AF45" s="36">
        <v>6.3746117647058824</v>
      </c>
      <c r="AG45" s="88">
        <v>0</v>
      </c>
      <c r="AH45" s="89">
        <v>0</v>
      </c>
      <c r="AI45" s="36">
        <v>0</v>
      </c>
      <c r="AJ45" s="36"/>
      <c r="AK45" s="36">
        <v>63.933752418300649</v>
      </c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</row>
    <row r="46" spans="1:67" x14ac:dyDescent="0.35">
      <c r="A46" s="4" t="s">
        <v>116</v>
      </c>
      <c r="B46" s="4" t="s">
        <v>91</v>
      </c>
      <c r="C46" t="s">
        <v>29</v>
      </c>
      <c r="D46" s="46">
        <v>43061</v>
      </c>
      <c r="E46" s="90">
        <v>9</v>
      </c>
      <c r="F46" s="91">
        <v>1</v>
      </c>
      <c r="G46" s="30">
        <v>0</v>
      </c>
      <c r="I46" s="21" t="s">
        <v>104</v>
      </c>
      <c r="J46" s="2" t="s">
        <v>7</v>
      </c>
      <c r="K46" s="88">
        <v>3558.287365379565</v>
      </c>
      <c r="L46" s="88"/>
      <c r="M46" s="36">
        <v>748.30936010128187</v>
      </c>
      <c r="N46" s="36">
        <v>1007.9268931976449</v>
      </c>
      <c r="O46" s="36">
        <v>1481.34710060866</v>
      </c>
      <c r="P46" s="88">
        <v>320.70401147197799</v>
      </c>
      <c r="Q46" s="36">
        <v>0</v>
      </c>
      <c r="R46" s="36">
        <v>0</v>
      </c>
      <c r="S46" s="36">
        <v>0</v>
      </c>
      <c r="T46" s="36">
        <v>0</v>
      </c>
      <c r="U46" s="36">
        <v>0.93799999999999994</v>
      </c>
      <c r="V46" s="36">
        <v>1.026</v>
      </c>
      <c r="W46" s="36">
        <v>3.6070000000000002</v>
      </c>
      <c r="X46" s="36">
        <v>2.8420000000000001</v>
      </c>
      <c r="Y46" s="36">
        <v>0</v>
      </c>
      <c r="Z46" s="36">
        <v>0</v>
      </c>
      <c r="AA46" s="36">
        <v>0</v>
      </c>
      <c r="AB46" s="36"/>
      <c r="AC46" s="36">
        <v>7.0191417977500237</v>
      </c>
      <c r="AD46" s="36">
        <v>15.198621252244852</v>
      </c>
      <c r="AE46" s="36">
        <v>36.355923037639052</v>
      </c>
      <c r="AF46" s="36">
        <v>9.1144080060336155</v>
      </c>
      <c r="AG46" s="88">
        <v>0</v>
      </c>
      <c r="AH46" s="36">
        <v>0</v>
      </c>
      <c r="AI46" s="36">
        <v>0</v>
      </c>
      <c r="AJ46" s="36"/>
      <c r="AK46" s="36">
        <v>67.688094093667544</v>
      </c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</row>
    <row r="47" spans="1:67" x14ac:dyDescent="0.35">
      <c r="A47" s="4" t="s">
        <v>117</v>
      </c>
      <c r="B47" s="4" t="s">
        <v>91</v>
      </c>
      <c r="C47" t="s">
        <v>29</v>
      </c>
      <c r="D47" s="46">
        <v>43061</v>
      </c>
      <c r="E47" s="92">
        <v>10</v>
      </c>
      <c r="F47" s="91">
        <v>1</v>
      </c>
      <c r="G47" s="30">
        <v>200</v>
      </c>
      <c r="I47" s="21" t="s">
        <v>104</v>
      </c>
      <c r="J47" s="2" t="s">
        <v>7</v>
      </c>
      <c r="K47" s="88">
        <v>4748.125</v>
      </c>
      <c r="L47" s="88"/>
      <c r="M47" s="36">
        <v>1124.5559210526314</v>
      </c>
      <c r="N47" s="36">
        <v>1463.7077067669172</v>
      </c>
      <c r="O47" s="36">
        <v>1749.3092105263156</v>
      </c>
      <c r="P47" s="88">
        <v>410.55216165413532</v>
      </c>
      <c r="Q47" s="36">
        <v>0</v>
      </c>
      <c r="R47" s="36">
        <v>0</v>
      </c>
      <c r="S47" s="36">
        <v>0</v>
      </c>
      <c r="T47" s="36">
        <v>0</v>
      </c>
      <c r="U47" s="36">
        <v>1.345</v>
      </c>
      <c r="V47" s="36">
        <v>1.55</v>
      </c>
      <c r="W47" s="36">
        <v>4.4960000000000004</v>
      </c>
      <c r="X47" s="36">
        <v>3.2639999999999998</v>
      </c>
      <c r="Y47" s="36">
        <v>0</v>
      </c>
      <c r="Z47" s="36">
        <v>0</v>
      </c>
      <c r="AA47" s="36">
        <v>0</v>
      </c>
      <c r="AB47" s="36"/>
      <c r="AC47" s="36">
        <v>15.125277138157893</v>
      </c>
      <c r="AD47" s="36">
        <v>27.114292763157891</v>
      </c>
      <c r="AE47" s="36">
        <v>65.80829849624061</v>
      </c>
      <c r="AF47" s="36">
        <v>13.400422556390975</v>
      </c>
      <c r="AG47" s="88">
        <v>0</v>
      </c>
      <c r="AH47" s="36">
        <v>0</v>
      </c>
      <c r="AI47" s="36">
        <v>0</v>
      </c>
      <c r="AJ47" s="36"/>
      <c r="AK47" s="36">
        <v>121.44829095394736</v>
      </c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</row>
    <row r="48" spans="1:67" x14ac:dyDescent="0.35">
      <c r="A48" s="4" t="s">
        <v>118</v>
      </c>
      <c r="B48" s="4" t="s">
        <v>91</v>
      </c>
      <c r="C48" t="s">
        <v>29</v>
      </c>
      <c r="D48" s="46">
        <v>43061</v>
      </c>
      <c r="E48" s="92">
        <v>11</v>
      </c>
      <c r="F48" s="91">
        <v>1</v>
      </c>
      <c r="G48" s="30">
        <v>0</v>
      </c>
      <c r="I48" s="21" t="s">
        <v>104</v>
      </c>
      <c r="J48" s="2" t="s">
        <v>7</v>
      </c>
      <c r="K48" s="88">
        <v>4571.4918876137717</v>
      </c>
      <c r="L48" s="88"/>
      <c r="M48" s="36">
        <v>1338.3644013079795</v>
      </c>
      <c r="N48" s="36">
        <v>1142.8729719034429</v>
      </c>
      <c r="O48" s="36">
        <v>1639.1204465457274</v>
      </c>
      <c r="P48" s="88">
        <v>451.13406785662221</v>
      </c>
      <c r="Q48" s="36">
        <v>0</v>
      </c>
      <c r="R48" s="36">
        <v>0</v>
      </c>
      <c r="S48" s="36">
        <v>0</v>
      </c>
      <c r="T48" s="36">
        <v>0</v>
      </c>
      <c r="U48" s="36">
        <v>0.92100000000000004</v>
      </c>
      <c r="V48" s="36">
        <v>1.1990000000000001</v>
      </c>
      <c r="W48" s="36">
        <v>4.1390000000000002</v>
      </c>
      <c r="X48" s="36">
        <v>3.2610000000000001</v>
      </c>
      <c r="Y48" s="36">
        <v>0</v>
      </c>
      <c r="Z48" s="36">
        <v>0</v>
      </c>
      <c r="AA48" s="36">
        <v>0</v>
      </c>
      <c r="AB48" s="36"/>
      <c r="AC48" s="36">
        <v>12.326336136046493</v>
      </c>
      <c r="AD48" s="36">
        <v>19.653054154083271</v>
      </c>
      <c r="AE48" s="36">
        <v>47.303512307083508</v>
      </c>
      <c r="AF48" s="36">
        <v>14.71148195280445</v>
      </c>
      <c r="AG48" s="88">
        <v>0</v>
      </c>
      <c r="AH48" s="36">
        <v>0</v>
      </c>
      <c r="AI48" s="36">
        <v>0</v>
      </c>
      <c r="AJ48" s="36"/>
      <c r="AK48" s="36">
        <v>93.994384550017728</v>
      </c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</row>
    <row r="49" spans="1:67" x14ac:dyDescent="0.35">
      <c r="A49" s="4" t="s">
        <v>119</v>
      </c>
      <c r="B49" s="4" t="s">
        <v>91</v>
      </c>
      <c r="C49" t="s">
        <v>29</v>
      </c>
      <c r="D49" s="46">
        <v>43061</v>
      </c>
      <c r="E49" s="92">
        <v>12</v>
      </c>
      <c r="F49" s="91">
        <v>1</v>
      </c>
      <c r="G49" s="30">
        <v>0</v>
      </c>
      <c r="I49" s="21" t="s">
        <v>104</v>
      </c>
      <c r="J49" s="2" t="s">
        <v>7</v>
      </c>
      <c r="K49" s="88">
        <v>3316.6994106090369</v>
      </c>
      <c r="L49" s="88"/>
      <c r="M49" s="36">
        <v>710.72130227336515</v>
      </c>
      <c r="N49" s="36">
        <v>1036.4685658153239</v>
      </c>
      <c r="O49" s="89">
        <v>1362.2158293572829</v>
      </c>
      <c r="P49" s="88">
        <v>207.29371316306481</v>
      </c>
      <c r="Q49" s="36">
        <v>0</v>
      </c>
      <c r="R49" s="36">
        <v>0</v>
      </c>
      <c r="S49" s="36">
        <v>0</v>
      </c>
      <c r="T49" s="36">
        <v>0</v>
      </c>
      <c r="U49" s="36">
        <v>1.0049999999999999</v>
      </c>
      <c r="V49" s="36">
        <v>1.0620000000000001</v>
      </c>
      <c r="W49" s="36">
        <v>3.5710000000000002</v>
      </c>
      <c r="X49" s="36">
        <v>3.9089999999999998</v>
      </c>
      <c r="Y49" s="36">
        <v>0</v>
      </c>
      <c r="Z49" s="36">
        <v>0</v>
      </c>
      <c r="AA49" s="36">
        <v>0</v>
      </c>
      <c r="AB49" s="36"/>
      <c r="AC49" s="36">
        <v>7.1427490878473181</v>
      </c>
      <c r="AD49" s="36">
        <v>14.466732107774346</v>
      </c>
      <c r="AE49" s="36">
        <v>37.012292485265213</v>
      </c>
      <c r="AF49" s="36">
        <v>8.103111247544204</v>
      </c>
      <c r="AG49" s="88">
        <v>0</v>
      </c>
      <c r="AH49" s="36">
        <v>0</v>
      </c>
      <c r="AI49" s="36">
        <v>0</v>
      </c>
      <c r="AJ49" s="36"/>
      <c r="AK49" s="36">
        <v>66.724884928431081</v>
      </c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</row>
    <row r="50" spans="1:67" x14ac:dyDescent="0.35">
      <c r="A50" s="4" t="s">
        <v>109</v>
      </c>
      <c r="B50" s="4" t="s">
        <v>91</v>
      </c>
      <c r="C50" t="s">
        <v>29</v>
      </c>
      <c r="D50" s="46">
        <v>43061</v>
      </c>
      <c r="E50" s="90">
        <v>13</v>
      </c>
      <c r="F50" s="91">
        <v>2</v>
      </c>
      <c r="G50" s="30">
        <v>200</v>
      </c>
      <c r="I50" s="21" t="s">
        <v>104</v>
      </c>
      <c r="J50" s="2" t="s">
        <v>7</v>
      </c>
      <c r="K50" s="88">
        <v>5181.8289786223277</v>
      </c>
      <c r="L50" s="88"/>
      <c r="M50" s="36">
        <v>1425.00296912114</v>
      </c>
      <c r="N50" s="36">
        <v>1640.9125098970703</v>
      </c>
      <c r="O50" s="36">
        <v>1597.7306017418844</v>
      </c>
      <c r="P50" s="88">
        <v>518.18289786223272</v>
      </c>
      <c r="Q50" s="36">
        <v>0</v>
      </c>
      <c r="R50" s="36">
        <v>0</v>
      </c>
      <c r="S50" s="36">
        <v>0</v>
      </c>
      <c r="T50" s="36">
        <v>0</v>
      </c>
      <c r="U50" s="36">
        <v>1.4750000000000001</v>
      </c>
      <c r="V50" s="36">
        <v>1.77</v>
      </c>
      <c r="W50" s="36">
        <v>4.6929999999999996</v>
      </c>
      <c r="X50" s="36">
        <v>3.7149999999999999</v>
      </c>
      <c r="Y50" s="36">
        <v>0</v>
      </c>
      <c r="Z50" s="36">
        <v>0</v>
      </c>
      <c r="AA50" s="36">
        <v>0</v>
      </c>
      <c r="AB50" s="36"/>
      <c r="AC50" s="36">
        <v>21.018793794536816</v>
      </c>
      <c r="AD50" s="36">
        <v>28.279831650831355</v>
      </c>
      <c r="AE50" s="36">
        <v>77.008024089469515</v>
      </c>
      <c r="AF50" s="36">
        <v>19.250494655581942</v>
      </c>
      <c r="AG50" s="88">
        <v>0</v>
      </c>
      <c r="AH50" s="36">
        <v>0</v>
      </c>
      <c r="AI50" s="36">
        <v>0</v>
      </c>
      <c r="AJ50" s="36"/>
      <c r="AK50" s="36">
        <v>145.55714419041962</v>
      </c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</row>
    <row r="51" spans="1:67" x14ac:dyDescent="0.35">
      <c r="A51" s="4" t="s">
        <v>110</v>
      </c>
      <c r="B51" s="4" t="s">
        <v>91</v>
      </c>
      <c r="C51" t="s">
        <v>29</v>
      </c>
      <c r="D51" s="46">
        <v>43061</v>
      </c>
      <c r="E51" s="90">
        <v>14</v>
      </c>
      <c r="F51" s="91">
        <v>2</v>
      </c>
      <c r="G51" s="30">
        <v>200</v>
      </c>
      <c r="I51" s="21" t="s">
        <v>104</v>
      </c>
      <c r="J51" s="2" t="s">
        <v>7</v>
      </c>
      <c r="K51" s="88">
        <v>4182.0236220472443</v>
      </c>
      <c r="L51" s="88"/>
      <c r="M51" s="36">
        <v>1072.8751700540054</v>
      </c>
      <c r="N51" s="36">
        <v>1357.515521292823</v>
      </c>
      <c r="O51" s="36">
        <v>1488.8879910953542</v>
      </c>
      <c r="P51" s="88">
        <v>262.74493960506254</v>
      </c>
      <c r="Q51" s="36">
        <v>0</v>
      </c>
      <c r="R51" s="36">
        <v>0</v>
      </c>
      <c r="S51" s="36">
        <v>0</v>
      </c>
      <c r="T51" s="36">
        <v>0</v>
      </c>
      <c r="U51" s="36">
        <v>1.4530000000000001</v>
      </c>
      <c r="V51" s="36">
        <v>1.9</v>
      </c>
      <c r="W51" s="36">
        <v>5.0289999999999999</v>
      </c>
      <c r="X51" s="36">
        <v>4.6879999999999997</v>
      </c>
      <c r="Y51" s="36">
        <v>0</v>
      </c>
      <c r="Z51" s="36">
        <v>0</v>
      </c>
      <c r="AA51" s="36">
        <v>0</v>
      </c>
      <c r="AB51" s="36"/>
      <c r="AC51" s="36">
        <v>15.5888762208847</v>
      </c>
      <c r="AD51" s="36">
        <v>28.288871830811729</v>
      </c>
      <c r="AE51" s="36">
        <v>68.269455565816074</v>
      </c>
      <c r="AF51" s="36">
        <v>12.317482768685331</v>
      </c>
      <c r="AG51" s="88">
        <v>0</v>
      </c>
      <c r="AH51" s="36">
        <v>0</v>
      </c>
      <c r="AI51" s="36">
        <v>0</v>
      </c>
      <c r="AJ51" s="36"/>
      <c r="AK51" s="36">
        <v>124.46468638619783</v>
      </c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</row>
    <row r="52" spans="1:67" x14ac:dyDescent="0.35">
      <c r="A52" s="4" t="s">
        <v>114</v>
      </c>
      <c r="B52" s="4" t="s">
        <v>91</v>
      </c>
      <c r="C52" t="s">
        <v>29</v>
      </c>
      <c r="D52" s="46">
        <v>43061</v>
      </c>
      <c r="E52" s="90">
        <v>15</v>
      </c>
      <c r="F52" s="91">
        <v>2</v>
      </c>
      <c r="G52" s="30">
        <v>200</v>
      </c>
      <c r="I52" s="21" t="s">
        <v>104</v>
      </c>
      <c r="J52" s="2" t="s">
        <v>7</v>
      </c>
      <c r="K52" s="88">
        <v>4858.4781197247112</v>
      </c>
      <c r="L52" s="88"/>
      <c r="M52" s="36">
        <v>1103.2352062256987</v>
      </c>
      <c r="N52" s="36">
        <v>1824.58130260404</v>
      </c>
      <c r="O52" s="36">
        <v>1739.717055971294</v>
      </c>
      <c r="P52" s="88">
        <v>190.94455492367862</v>
      </c>
      <c r="Q52" s="36">
        <v>0</v>
      </c>
      <c r="R52" s="36">
        <v>0</v>
      </c>
      <c r="S52" s="36">
        <v>0</v>
      </c>
      <c r="T52" s="36">
        <v>0</v>
      </c>
      <c r="U52" s="36">
        <v>1.27</v>
      </c>
      <c r="V52" s="36">
        <v>1.6819999999999999</v>
      </c>
      <c r="W52" s="36">
        <v>4.71</v>
      </c>
      <c r="X52" s="36">
        <v>4.7789999999999999</v>
      </c>
      <c r="Y52" s="36">
        <v>0</v>
      </c>
      <c r="Z52" s="36">
        <v>0</v>
      </c>
      <c r="AA52" s="36">
        <v>0</v>
      </c>
      <c r="AB52" s="36"/>
      <c r="AC52" s="36">
        <v>14.011087119066373</v>
      </c>
      <c r="AD52" s="36">
        <v>29.262040881437162</v>
      </c>
      <c r="AE52" s="36">
        <v>85.937779352650296</v>
      </c>
      <c r="AF52" s="36">
        <v>9.1252402798026004</v>
      </c>
      <c r="AG52" s="88">
        <v>0</v>
      </c>
      <c r="AH52" s="89">
        <v>0</v>
      </c>
      <c r="AI52" s="36">
        <v>0</v>
      </c>
      <c r="AJ52" s="36"/>
      <c r="AK52" s="36">
        <v>138.33614763295643</v>
      </c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</row>
    <row r="53" spans="1:67" x14ac:dyDescent="0.35">
      <c r="A53" s="4" t="s">
        <v>112</v>
      </c>
      <c r="B53" s="4" t="s">
        <v>91</v>
      </c>
      <c r="C53" t="s">
        <v>29</v>
      </c>
      <c r="D53" s="46">
        <v>43061</v>
      </c>
      <c r="E53" s="90">
        <v>16</v>
      </c>
      <c r="F53" s="91">
        <v>2</v>
      </c>
      <c r="G53" s="30">
        <v>0</v>
      </c>
      <c r="I53" s="21" t="s">
        <v>104</v>
      </c>
      <c r="J53" s="2" t="s">
        <v>7</v>
      </c>
      <c r="K53" s="88">
        <v>4122.0072802912127</v>
      </c>
      <c r="L53" s="88"/>
      <c r="M53" s="36">
        <v>1100.3663502472302</v>
      </c>
      <c r="N53" s="36">
        <v>1152.7647478780509</v>
      </c>
      <c r="O53" s="36">
        <v>1624.3503265554355</v>
      </c>
      <c r="P53" s="88">
        <v>244.52585561049565</v>
      </c>
      <c r="Q53" s="36">
        <v>0</v>
      </c>
      <c r="R53" s="36">
        <v>0</v>
      </c>
      <c r="S53" s="36">
        <v>0</v>
      </c>
      <c r="T53" s="36">
        <v>0</v>
      </c>
      <c r="U53" s="36">
        <v>0.80600000000000005</v>
      </c>
      <c r="V53" s="36">
        <v>0.995</v>
      </c>
      <c r="W53" s="36">
        <v>3.94</v>
      </c>
      <c r="X53" s="36">
        <v>3.6110000000000002</v>
      </c>
      <c r="Y53" s="36">
        <v>0</v>
      </c>
      <c r="Z53" s="36">
        <v>0</v>
      </c>
      <c r="AA53" s="36">
        <v>0</v>
      </c>
      <c r="AB53" s="36"/>
      <c r="AC53" s="36">
        <v>8.8689527829926771</v>
      </c>
      <c r="AD53" s="36">
        <v>16.162285749226584</v>
      </c>
      <c r="AE53" s="36">
        <v>45.418931066395203</v>
      </c>
      <c r="AF53" s="36">
        <v>8.8298286460949988</v>
      </c>
      <c r="AG53" s="88">
        <v>0</v>
      </c>
      <c r="AH53" s="36">
        <v>0</v>
      </c>
      <c r="AI53" s="36">
        <v>0</v>
      </c>
      <c r="AJ53" s="36"/>
      <c r="AK53" s="36">
        <v>79.279998244709461</v>
      </c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</row>
    <row r="54" spans="1:67" x14ac:dyDescent="0.35">
      <c r="A54" s="4" t="s">
        <v>117</v>
      </c>
      <c r="B54" s="4" t="s">
        <v>91</v>
      </c>
      <c r="C54" t="s">
        <v>29</v>
      </c>
      <c r="D54" s="46">
        <v>43061</v>
      </c>
      <c r="E54" s="90">
        <v>17</v>
      </c>
      <c r="F54" s="91">
        <v>2</v>
      </c>
      <c r="G54" s="30">
        <v>200</v>
      </c>
      <c r="I54" s="21" t="s">
        <v>104</v>
      </c>
      <c r="J54" s="2" t="s">
        <v>7</v>
      </c>
      <c r="K54" s="88">
        <v>3570.5645161290331</v>
      </c>
      <c r="L54" s="88"/>
      <c r="M54" s="36">
        <v>760.39799880525709</v>
      </c>
      <c r="N54" s="36">
        <v>1289.3705197132622</v>
      </c>
      <c r="O54" s="36">
        <v>1289.3705197132622</v>
      </c>
      <c r="P54" s="88">
        <v>231.42547789725214</v>
      </c>
      <c r="Q54" s="36">
        <v>0</v>
      </c>
      <c r="R54" s="36">
        <v>0</v>
      </c>
      <c r="S54" s="36">
        <v>0</v>
      </c>
      <c r="T54" s="36">
        <v>0</v>
      </c>
      <c r="U54" s="36">
        <v>1.696</v>
      </c>
      <c r="V54" s="36">
        <v>1.706</v>
      </c>
      <c r="W54" s="36">
        <v>4.8460000000000001</v>
      </c>
      <c r="X54" s="36">
        <v>3.8340000000000001</v>
      </c>
      <c r="Y54" s="36">
        <v>0</v>
      </c>
      <c r="Z54" s="36">
        <v>0</v>
      </c>
      <c r="AA54" s="36">
        <v>0</v>
      </c>
      <c r="AB54" s="36"/>
      <c r="AC54" s="36">
        <v>12.896350059737159</v>
      </c>
      <c r="AD54" s="36">
        <v>21.996661066308253</v>
      </c>
      <c r="AE54" s="36">
        <v>62.482895385304687</v>
      </c>
      <c r="AF54" s="36">
        <v>8.8728528225806471</v>
      </c>
      <c r="AG54" s="88">
        <v>0</v>
      </c>
      <c r="AH54" s="89">
        <v>0</v>
      </c>
      <c r="AI54" s="36">
        <v>0</v>
      </c>
      <c r="AJ54" s="36"/>
      <c r="AK54" s="36">
        <v>106.24875933393074</v>
      </c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</row>
    <row r="55" spans="1:67" x14ac:dyDescent="0.35">
      <c r="A55" s="4" t="s">
        <v>116</v>
      </c>
      <c r="B55" s="4" t="s">
        <v>91</v>
      </c>
      <c r="C55" t="s">
        <v>29</v>
      </c>
      <c r="D55" s="46">
        <v>43061</v>
      </c>
      <c r="E55" s="90">
        <v>18</v>
      </c>
      <c r="F55" s="91">
        <v>2</v>
      </c>
      <c r="G55" s="30">
        <v>0</v>
      </c>
      <c r="I55" s="21" t="s">
        <v>104</v>
      </c>
      <c r="J55" s="2" t="s">
        <v>7</v>
      </c>
      <c r="K55" s="88">
        <v>3437.9511059371357</v>
      </c>
      <c r="L55" s="88"/>
      <c r="M55" s="36">
        <v>816.51338766006984</v>
      </c>
      <c r="N55" s="36">
        <v>1045.7101280558786</v>
      </c>
      <c r="O55" s="36">
        <v>1360.8556461001162</v>
      </c>
      <c r="P55" s="88">
        <v>214.87194412107098</v>
      </c>
      <c r="Q55" s="36">
        <v>0</v>
      </c>
      <c r="R55" s="36">
        <v>0</v>
      </c>
      <c r="S55" s="36">
        <v>0</v>
      </c>
      <c r="T55" s="36">
        <v>0</v>
      </c>
      <c r="U55" s="36">
        <v>1.069</v>
      </c>
      <c r="V55" s="36">
        <v>1.089</v>
      </c>
      <c r="W55" s="36">
        <v>3.81</v>
      </c>
      <c r="X55" s="36">
        <v>3.4870000000000001</v>
      </c>
      <c r="Y55" s="36">
        <v>0</v>
      </c>
      <c r="Z55" s="36">
        <v>0</v>
      </c>
      <c r="AA55" s="36">
        <v>0</v>
      </c>
      <c r="AB55" s="36"/>
      <c r="AC55" s="36">
        <v>8.7285281140861457</v>
      </c>
      <c r="AD55" s="36">
        <v>14.819717986030266</v>
      </c>
      <c r="AE55" s="36">
        <v>39.841555878928979</v>
      </c>
      <c r="AF55" s="36">
        <v>7.4925846915017447</v>
      </c>
      <c r="AG55" s="88">
        <v>0</v>
      </c>
      <c r="AH55" s="36">
        <v>0</v>
      </c>
      <c r="AI55" s="36">
        <v>0</v>
      </c>
      <c r="AJ55" s="36"/>
      <c r="AK55" s="36">
        <v>70.882386670547135</v>
      </c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</row>
    <row r="56" spans="1:67" x14ac:dyDescent="0.35">
      <c r="A56" s="4" t="s">
        <v>118</v>
      </c>
      <c r="B56" s="4" t="s">
        <v>91</v>
      </c>
      <c r="C56" t="s">
        <v>29</v>
      </c>
      <c r="D56" s="46">
        <v>43061</v>
      </c>
      <c r="E56" s="90">
        <v>19</v>
      </c>
      <c r="F56" s="91">
        <v>2</v>
      </c>
      <c r="G56" s="30">
        <v>0</v>
      </c>
      <c r="I56" s="21" t="s">
        <v>104</v>
      </c>
      <c r="J56" s="2" t="s">
        <v>7</v>
      </c>
      <c r="K56" s="88">
        <v>3652.4271844660188</v>
      </c>
      <c r="L56" s="88"/>
      <c r="M56" s="36">
        <v>1181.3130827645871</v>
      </c>
      <c r="N56" s="36">
        <v>879.95770450831481</v>
      </c>
      <c r="O56" s="36">
        <v>1301.855234067096</v>
      </c>
      <c r="P56" s="88">
        <v>289.30116312602132</v>
      </c>
      <c r="Q56" s="36">
        <v>0</v>
      </c>
      <c r="R56" s="36">
        <v>0</v>
      </c>
      <c r="S56" s="36">
        <v>0</v>
      </c>
      <c r="T56" s="36">
        <v>0</v>
      </c>
      <c r="U56" s="36">
        <v>0.755</v>
      </c>
      <c r="V56" s="36">
        <v>1.03</v>
      </c>
      <c r="W56" s="36">
        <v>3.589</v>
      </c>
      <c r="X56" s="36">
        <v>3.3279999999999998</v>
      </c>
      <c r="Y56" s="36">
        <v>0</v>
      </c>
      <c r="Z56" s="36">
        <v>0</v>
      </c>
      <c r="AA56" s="36">
        <v>0</v>
      </c>
      <c r="AB56" s="36"/>
      <c r="AC56" s="36">
        <v>8.9189137748726335</v>
      </c>
      <c r="AD56" s="36">
        <v>13.409108910891089</v>
      </c>
      <c r="AE56" s="36">
        <v>31.581682014803416</v>
      </c>
      <c r="AF56" s="36">
        <v>9.627942708833988</v>
      </c>
      <c r="AG56" s="88">
        <v>0</v>
      </c>
      <c r="AH56" s="89">
        <v>0</v>
      </c>
      <c r="AI56" s="36">
        <v>0</v>
      </c>
      <c r="AJ56" s="36"/>
      <c r="AK56" s="36">
        <v>63.537647409401117</v>
      </c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</row>
    <row r="57" spans="1:67" x14ac:dyDescent="0.35">
      <c r="A57" s="4" t="s">
        <v>108</v>
      </c>
      <c r="B57" s="4" t="s">
        <v>91</v>
      </c>
      <c r="C57" t="s">
        <v>29</v>
      </c>
      <c r="D57" s="46">
        <v>43061</v>
      </c>
      <c r="E57" s="90">
        <v>20</v>
      </c>
      <c r="F57" s="91">
        <v>2</v>
      </c>
      <c r="G57" s="30">
        <v>0</v>
      </c>
      <c r="I57" s="21" t="s">
        <v>104</v>
      </c>
      <c r="J57" s="2" t="s">
        <v>7</v>
      </c>
      <c r="K57" s="88">
        <v>5414.6551724137944</v>
      </c>
      <c r="L57" s="88"/>
      <c r="M57" s="36">
        <v>1616.5492253873067</v>
      </c>
      <c r="N57" s="36">
        <v>1396.8240879560224</v>
      </c>
      <c r="O57" s="36">
        <v>2055.9995002498754</v>
      </c>
      <c r="P57" s="88">
        <v>345.28235882058982</v>
      </c>
      <c r="Q57" s="36">
        <v>0</v>
      </c>
      <c r="R57" s="36">
        <v>0</v>
      </c>
      <c r="S57" s="36">
        <v>0</v>
      </c>
      <c r="T57" s="36">
        <v>0</v>
      </c>
      <c r="U57" s="36">
        <v>0.872</v>
      </c>
      <c r="V57" s="36">
        <v>1.002</v>
      </c>
      <c r="W57" s="36">
        <v>3.9630000000000001</v>
      </c>
      <c r="X57" s="36">
        <v>3.254</v>
      </c>
      <c r="Y57" s="36">
        <v>0</v>
      </c>
      <c r="Z57" s="36">
        <v>0</v>
      </c>
      <c r="AA57" s="36">
        <v>0</v>
      </c>
      <c r="AB57" s="36"/>
      <c r="AC57" s="36">
        <v>14.096309245377315</v>
      </c>
      <c r="AD57" s="36">
        <v>20.601114992503749</v>
      </c>
      <c r="AE57" s="36">
        <v>55.356138605697161</v>
      </c>
      <c r="AF57" s="36">
        <v>11.235487956021993</v>
      </c>
      <c r="AG57" s="88">
        <v>0</v>
      </c>
      <c r="AH57" s="89">
        <v>0</v>
      </c>
      <c r="AI57" s="36">
        <v>0</v>
      </c>
      <c r="AJ57" s="36"/>
      <c r="AK57" s="36">
        <v>101.28905079960022</v>
      </c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</row>
    <row r="58" spans="1:67" x14ac:dyDescent="0.35">
      <c r="A58" s="4" t="s">
        <v>119</v>
      </c>
      <c r="B58" s="4" t="s">
        <v>91</v>
      </c>
      <c r="C58" t="s">
        <v>29</v>
      </c>
      <c r="D58" s="46">
        <v>43061</v>
      </c>
      <c r="E58" s="90">
        <v>21</v>
      </c>
      <c r="F58" s="91">
        <v>2</v>
      </c>
      <c r="G58" s="30">
        <v>0</v>
      </c>
      <c r="I58" s="21" t="s">
        <v>104</v>
      </c>
      <c r="J58" s="2" t="s">
        <v>7</v>
      </c>
      <c r="K58" s="88">
        <v>3903.5168553950275</v>
      </c>
      <c r="L58" s="88"/>
      <c r="M58" s="36">
        <v>944.68672756135356</v>
      </c>
      <c r="N58" s="36">
        <v>1229.8751736176114</v>
      </c>
      <c r="O58" s="36">
        <v>1497.2393417953529</v>
      </c>
      <c r="P58" s="88">
        <v>231.71561242070939</v>
      </c>
      <c r="Q58" s="36">
        <v>0</v>
      </c>
      <c r="R58" s="36">
        <v>0</v>
      </c>
      <c r="S58" s="36">
        <v>0</v>
      </c>
      <c r="T58" s="36">
        <v>0</v>
      </c>
      <c r="U58" s="36">
        <v>0.91300000000000003</v>
      </c>
      <c r="V58" s="36">
        <v>1.17</v>
      </c>
      <c r="W58" s="36">
        <v>3.802</v>
      </c>
      <c r="X58" s="36">
        <v>4.0590000000000002</v>
      </c>
      <c r="Y58" s="36">
        <v>0</v>
      </c>
      <c r="Z58" s="36">
        <v>0</v>
      </c>
      <c r="AA58" s="36">
        <v>0</v>
      </c>
      <c r="AB58" s="36"/>
      <c r="AC58" s="36">
        <v>8.6249898226351593</v>
      </c>
      <c r="AD58" s="36">
        <v>17.517700299005625</v>
      </c>
      <c r="AE58" s="36">
        <v>46.759854100941581</v>
      </c>
      <c r="AF58" s="36">
        <v>9.4053367081565948</v>
      </c>
      <c r="AG58" s="88">
        <v>0</v>
      </c>
      <c r="AH58" s="36">
        <v>0</v>
      </c>
      <c r="AI58" s="36">
        <v>0</v>
      </c>
      <c r="AJ58" s="36"/>
      <c r="AK58" s="36">
        <v>82.307880930738961</v>
      </c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</row>
    <row r="59" spans="1:67" x14ac:dyDescent="0.35">
      <c r="A59" s="4" t="s">
        <v>113</v>
      </c>
      <c r="B59" s="4" t="s">
        <v>91</v>
      </c>
      <c r="C59" t="s">
        <v>29</v>
      </c>
      <c r="D59" s="46">
        <v>43061</v>
      </c>
      <c r="E59" s="92">
        <v>22</v>
      </c>
      <c r="F59" s="91">
        <v>2</v>
      </c>
      <c r="G59" s="30">
        <v>200</v>
      </c>
      <c r="I59" s="21" t="s">
        <v>104</v>
      </c>
      <c r="J59" s="2" t="s">
        <v>7</v>
      </c>
      <c r="K59" s="88">
        <v>5089.299545159196</v>
      </c>
      <c r="L59" s="88"/>
      <c r="M59" s="36">
        <v>1355.6649443437161</v>
      </c>
      <c r="N59" s="36">
        <v>1577.9050991541612</v>
      </c>
      <c r="O59" s="36">
        <v>1844.5932849266958</v>
      </c>
      <c r="P59" s="88">
        <v>311.1362167346233</v>
      </c>
      <c r="Q59" s="36">
        <v>0</v>
      </c>
      <c r="R59" s="36">
        <v>0</v>
      </c>
      <c r="S59" s="36">
        <v>0</v>
      </c>
      <c r="T59" s="36">
        <v>0</v>
      </c>
      <c r="U59" s="36">
        <v>1.3009999999999999</v>
      </c>
      <c r="V59" s="36">
        <v>1.599</v>
      </c>
      <c r="W59" s="36">
        <v>4.5149999999999997</v>
      </c>
      <c r="X59" s="36">
        <v>3.9630000000000001</v>
      </c>
      <c r="Y59" s="36">
        <v>0</v>
      </c>
      <c r="Z59" s="36">
        <v>0</v>
      </c>
      <c r="AA59" s="36">
        <v>0</v>
      </c>
      <c r="AB59" s="36"/>
      <c r="AC59" s="36">
        <v>17.637200925911745</v>
      </c>
      <c r="AD59" s="36">
        <v>29.495046625977867</v>
      </c>
      <c r="AE59" s="36">
        <v>71.24241522681038</v>
      </c>
      <c r="AF59" s="36">
        <v>12.330328269193121</v>
      </c>
      <c r="AG59" s="88">
        <v>0</v>
      </c>
      <c r="AH59" s="36">
        <v>0</v>
      </c>
      <c r="AI59" s="36">
        <v>0</v>
      </c>
      <c r="AJ59" s="36"/>
      <c r="AK59" s="36">
        <v>130.70499104789312</v>
      </c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</row>
    <row r="60" spans="1:67" x14ac:dyDescent="0.35">
      <c r="A60" s="4" t="s">
        <v>111</v>
      </c>
      <c r="B60" s="4" t="s">
        <v>91</v>
      </c>
      <c r="C60" t="s">
        <v>29</v>
      </c>
      <c r="D60" s="46">
        <v>43061</v>
      </c>
      <c r="E60" s="92">
        <v>23</v>
      </c>
      <c r="F60" s="91">
        <v>2</v>
      </c>
      <c r="G60" s="30">
        <v>200</v>
      </c>
      <c r="I60" s="21" t="s">
        <v>104</v>
      </c>
      <c r="J60" s="2" t="s">
        <v>7</v>
      </c>
      <c r="K60" s="88">
        <v>3785.8786936236388</v>
      </c>
      <c r="L60" s="88"/>
      <c r="M60" s="36">
        <v>788.7247278382581</v>
      </c>
      <c r="N60" s="36">
        <v>1478.8588646967339</v>
      </c>
      <c r="O60" s="36">
        <v>1321.1139191290824</v>
      </c>
      <c r="P60" s="88">
        <v>197.18118195956453</v>
      </c>
      <c r="Q60" s="36">
        <v>0</v>
      </c>
      <c r="R60" s="36">
        <v>0</v>
      </c>
      <c r="S60" s="36">
        <v>0</v>
      </c>
      <c r="T60" s="36">
        <v>0</v>
      </c>
      <c r="U60" s="36">
        <v>1.81</v>
      </c>
      <c r="V60" s="36">
        <v>1.9730000000000001</v>
      </c>
      <c r="W60" s="36">
        <v>4.7389999999999999</v>
      </c>
      <c r="X60" s="36">
        <v>4.6269999999999998</v>
      </c>
      <c r="Y60" s="36">
        <v>0</v>
      </c>
      <c r="Z60" s="36">
        <v>0</v>
      </c>
      <c r="AA60" s="36">
        <v>0</v>
      </c>
      <c r="AB60" s="36"/>
      <c r="AC60" s="36">
        <v>14.275917573872473</v>
      </c>
      <c r="AD60" s="36">
        <v>26.065577624416797</v>
      </c>
      <c r="AE60" s="36">
        <v>70.08312159797822</v>
      </c>
      <c r="AF60" s="36">
        <v>9.12357328926905</v>
      </c>
      <c r="AG60" s="88">
        <v>0</v>
      </c>
      <c r="AH60" s="36">
        <v>0</v>
      </c>
      <c r="AI60" s="36">
        <v>0</v>
      </c>
      <c r="AJ60" s="36"/>
      <c r="AK60" s="36">
        <v>119.54819008553653</v>
      </c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</row>
    <row r="61" spans="1:67" x14ac:dyDescent="0.35">
      <c r="A61" s="4" t="s">
        <v>115</v>
      </c>
      <c r="B61" s="4" t="s">
        <v>91</v>
      </c>
      <c r="C61" t="s">
        <v>29</v>
      </c>
      <c r="D61" s="46">
        <v>43061</v>
      </c>
      <c r="E61" s="92">
        <v>24</v>
      </c>
      <c r="F61" s="91">
        <v>2</v>
      </c>
      <c r="G61" s="30">
        <v>0</v>
      </c>
      <c r="I61" s="21" t="s">
        <v>104</v>
      </c>
      <c r="J61" s="2" t="s">
        <v>7</v>
      </c>
      <c r="K61" s="88">
        <v>4133.7621295567797</v>
      </c>
      <c r="L61" s="88"/>
      <c r="M61" s="36">
        <v>1037.624502155953</v>
      </c>
      <c r="N61" s="36">
        <v>1372.3420834965825</v>
      </c>
      <c r="O61" s="36">
        <v>1573.1726323009609</v>
      </c>
      <c r="P61" s="88">
        <v>150.62291160328348</v>
      </c>
      <c r="Q61" s="36">
        <v>0</v>
      </c>
      <c r="R61" s="36">
        <v>0</v>
      </c>
      <c r="S61" s="36">
        <v>0</v>
      </c>
      <c r="T61" s="36">
        <v>0</v>
      </c>
      <c r="U61" s="36">
        <v>0.83199999999999996</v>
      </c>
      <c r="V61" s="36">
        <v>1.099</v>
      </c>
      <c r="W61" s="36">
        <v>3.915</v>
      </c>
      <c r="X61" s="36">
        <v>4.8570000000000002</v>
      </c>
      <c r="Y61" s="36">
        <v>0</v>
      </c>
      <c r="Z61" s="36">
        <v>0</v>
      </c>
      <c r="AA61" s="36">
        <v>0</v>
      </c>
      <c r="AB61" s="36"/>
      <c r="AC61" s="36">
        <v>8.6330358579375286</v>
      </c>
      <c r="AD61" s="36">
        <v>17.289167228987559</v>
      </c>
      <c r="AE61" s="36">
        <v>53.727192568891205</v>
      </c>
      <c r="AF61" s="36">
        <v>7.315754816571479</v>
      </c>
      <c r="AG61" s="88">
        <v>0</v>
      </c>
      <c r="AH61" s="36">
        <v>0</v>
      </c>
      <c r="AI61" s="36">
        <v>0</v>
      </c>
      <c r="AJ61" s="36"/>
      <c r="AK61" s="36">
        <v>86.965150472387776</v>
      </c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</row>
    <row r="62" spans="1:67" x14ac:dyDescent="0.35">
      <c r="A62" s="4" t="s">
        <v>118</v>
      </c>
      <c r="B62" s="4" t="s">
        <v>91</v>
      </c>
      <c r="C62" t="s">
        <v>29</v>
      </c>
      <c r="D62" s="46">
        <v>43061</v>
      </c>
      <c r="E62" s="90">
        <v>25</v>
      </c>
      <c r="F62" s="91">
        <v>3</v>
      </c>
      <c r="G62" s="30">
        <v>0</v>
      </c>
      <c r="I62" s="21" t="s">
        <v>104</v>
      </c>
      <c r="J62" s="2" t="s">
        <v>7</v>
      </c>
      <c r="K62" s="88">
        <v>4285.2094717668488</v>
      </c>
      <c r="L62" s="88"/>
      <c r="M62" s="36">
        <v>1178.0057910434762</v>
      </c>
      <c r="N62" s="36">
        <v>1092.6430525620649</v>
      </c>
      <c r="O62" s="36">
        <v>1417.0214587914279</v>
      </c>
      <c r="P62" s="88">
        <v>597.53916936987923</v>
      </c>
      <c r="Q62" s="36">
        <v>0</v>
      </c>
      <c r="R62" s="36">
        <v>0</v>
      </c>
      <c r="S62" s="36">
        <v>0</v>
      </c>
      <c r="T62" s="36">
        <v>0</v>
      </c>
      <c r="U62" s="36">
        <v>0.94399999999999995</v>
      </c>
      <c r="V62" s="36">
        <v>1.105</v>
      </c>
      <c r="W62" s="36">
        <v>3.625</v>
      </c>
      <c r="X62" s="36">
        <v>2.8490000000000002</v>
      </c>
      <c r="Y62" s="36">
        <v>0</v>
      </c>
      <c r="Z62" s="36">
        <v>0</v>
      </c>
      <c r="AA62" s="36">
        <v>0</v>
      </c>
      <c r="AB62" s="36"/>
      <c r="AC62" s="36">
        <v>11.120374667450413</v>
      </c>
      <c r="AD62" s="36">
        <v>15.658087119645277</v>
      </c>
      <c r="AE62" s="36">
        <v>39.608310655374851</v>
      </c>
      <c r="AF62" s="36">
        <v>17.023890935347861</v>
      </c>
      <c r="AG62" s="88">
        <v>0</v>
      </c>
      <c r="AH62" s="36">
        <v>0</v>
      </c>
      <c r="AI62" s="36">
        <v>0</v>
      </c>
      <c r="AJ62" s="36"/>
      <c r="AK62" s="36">
        <v>83.410663377818409</v>
      </c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</row>
    <row r="63" spans="1:67" x14ac:dyDescent="0.35">
      <c r="A63" s="4" t="s">
        <v>111</v>
      </c>
      <c r="B63" s="4" t="s">
        <v>91</v>
      </c>
      <c r="C63" t="s">
        <v>29</v>
      </c>
      <c r="D63" s="46">
        <v>43061</v>
      </c>
      <c r="E63" s="90">
        <v>26</v>
      </c>
      <c r="F63" s="91">
        <v>3</v>
      </c>
      <c r="G63" s="30">
        <v>200</v>
      </c>
      <c r="I63" s="21" t="s">
        <v>104</v>
      </c>
      <c r="J63" s="2" t="s">
        <v>7</v>
      </c>
      <c r="K63" s="88">
        <v>3745.0576499546573</v>
      </c>
      <c r="L63" s="88"/>
      <c r="M63" s="36">
        <v>767.28010389314932</v>
      </c>
      <c r="N63" s="36">
        <v>1388.4116165685559</v>
      </c>
      <c r="O63" s="36">
        <v>1315.3373209596846</v>
      </c>
      <c r="P63" s="88">
        <v>274.02860853326757</v>
      </c>
      <c r="Q63" s="36">
        <v>0</v>
      </c>
      <c r="R63" s="36">
        <v>0</v>
      </c>
      <c r="S63" s="36">
        <v>0</v>
      </c>
      <c r="T63" s="36">
        <v>0</v>
      </c>
      <c r="U63" s="36">
        <v>1.538</v>
      </c>
      <c r="V63" s="36">
        <v>1.7330000000000001</v>
      </c>
      <c r="W63" s="36">
        <v>4.6630000000000003</v>
      </c>
      <c r="X63" s="36">
        <v>4.38</v>
      </c>
      <c r="Y63" s="36">
        <v>0</v>
      </c>
      <c r="Z63" s="36">
        <v>0</v>
      </c>
      <c r="AA63" s="36">
        <v>0</v>
      </c>
      <c r="AB63" s="36"/>
      <c r="AC63" s="36">
        <v>11.800767997876637</v>
      </c>
      <c r="AD63" s="36">
        <v>22.794795772231335</v>
      </c>
      <c r="AE63" s="36">
        <v>64.741633680591775</v>
      </c>
      <c r="AF63" s="36">
        <v>12.002453053757119</v>
      </c>
      <c r="AG63" s="88">
        <v>0</v>
      </c>
      <c r="AH63" s="36">
        <v>0</v>
      </c>
      <c r="AI63" s="36">
        <v>0</v>
      </c>
      <c r="AJ63" s="36"/>
      <c r="AK63" s="36">
        <v>111.33965050445687</v>
      </c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</row>
    <row r="64" spans="1:67" x14ac:dyDescent="0.35">
      <c r="A64" s="4" t="s">
        <v>112</v>
      </c>
      <c r="B64" s="4" t="s">
        <v>91</v>
      </c>
      <c r="C64" t="s">
        <v>29</v>
      </c>
      <c r="D64" s="46">
        <v>43061</v>
      </c>
      <c r="E64" s="90">
        <v>27</v>
      </c>
      <c r="F64" s="91">
        <v>3</v>
      </c>
      <c r="G64" s="30">
        <v>0</v>
      </c>
      <c r="I64" s="21" t="s">
        <v>104</v>
      </c>
      <c r="J64" s="2" t="s">
        <v>7</v>
      </c>
      <c r="K64" s="88">
        <v>3629.4492753623194</v>
      </c>
      <c r="L64" s="88"/>
      <c r="M64" s="36">
        <v>864.96221048354346</v>
      </c>
      <c r="N64" s="36">
        <v>1068.4827305973186</v>
      </c>
      <c r="O64" s="36">
        <v>1458.5637274820535</v>
      </c>
      <c r="P64" s="88">
        <v>237.44060679940407</v>
      </c>
      <c r="Q64" s="36">
        <v>0</v>
      </c>
      <c r="R64" s="36">
        <v>0</v>
      </c>
      <c r="S64" s="36">
        <v>0</v>
      </c>
      <c r="T64" s="36">
        <v>0</v>
      </c>
      <c r="U64" s="36">
        <v>0.875</v>
      </c>
      <c r="V64" s="36">
        <v>1.089</v>
      </c>
      <c r="W64" s="36">
        <v>3.6219999999999999</v>
      </c>
      <c r="X64" s="36">
        <v>3.8140000000000001</v>
      </c>
      <c r="Y64" s="36">
        <v>0</v>
      </c>
      <c r="Z64" s="36">
        <v>0</v>
      </c>
      <c r="AA64" s="36">
        <v>0</v>
      </c>
      <c r="AB64" s="36"/>
      <c r="AC64" s="36">
        <v>7.5684193417310057</v>
      </c>
      <c r="AD64" s="36">
        <v>15.883758992279564</v>
      </c>
      <c r="AE64" s="36">
        <v>38.70044450223488</v>
      </c>
      <c r="AF64" s="36">
        <v>9.0559847433292706</v>
      </c>
      <c r="AG64" s="88">
        <v>0</v>
      </c>
      <c r="AH64" s="36">
        <v>0</v>
      </c>
      <c r="AI64" s="36">
        <v>0</v>
      </c>
      <c r="AJ64" s="36"/>
      <c r="AK64" s="36">
        <v>71.208607579574718</v>
      </c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</row>
    <row r="65" spans="1:67" x14ac:dyDescent="0.35">
      <c r="A65" s="4" t="s">
        <v>116</v>
      </c>
      <c r="B65" s="4" t="s">
        <v>91</v>
      </c>
      <c r="C65" t="s">
        <v>29</v>
      </c>
      <c r="D65" s="46">
        <v>43061</v>
      </c>
      <c r="E65" s="90">
        <v>28</v>
      </c>
      <c r="F65" s="91">
        <v>3</v>
      </c>
      <c r="G65" s="30">
        <v>0</v>
      </c>
      <c r="I65" s="21" t="s">
        <v>104</v>
      </c>
      <c r="J65" s="2" t="s">
        <v>7</v>
      </c>
      <c r="K65" s="88">
        <v>3121.3338584744656</v>
      </c>
      <c r="L65" s="88"/>
      <c r="M65" s="36">
        <v>787.11897300660416</v>
      </c>
      <c r="N65" s="36">
        <v>895.68710721441175</v>
      </c>
      <c r="O65" s="36">
        <v>1194.2494762858823</v>
      </c>
      <c r="P65" s="88">
        <v>244.27830196756685</v>
      </c>
      <c r="Q65" s="36">
        <v>0</v>
      </c>
      <c r="R65" s="36">
        <v>0</v>
      </c>
      <c r="S65" s="36">
        <v>0</v>
      </c>
      <c r="T65" s="36">
        <v>0</v>
      </c>
      <c r="U65" s="36">
        <v>0.91600000000000004</v>
      </c>
      <c r="V65" s="36">
        <v>1.214</v>
      </c>
      <c r="W65" s="36">
        <v>3.7770000000000001</v>
      </c>
      <c r="X65" s="36">
        <v>3.54</v>
      </c>
      <c r="Y65" s="36">
        <v>0</v>
      </c>
      <c r="Z65" s="36">
        <v>0</v>
      </c>
      <c r="AA65" s="36">
        <v>0</v>
      </c>
      <c r="AB65" s="36"/>
      <c r="AC65" s="36">
        <v>7.210009792740494</v>
      </c>
      <c r="AD65" s="36">
        <v>14.498188642110611</v>
      </c>
      <c r="AE65" s="36">
        <v>33.830102039488331</v>
      </c>
      <c r="AF65" s="36">
        <v>8.6474518896518671</v>
      </c>
      <c r="AG65" s="88">
        <v>0</v>
      </c>
      <c r="AH65" s="36">
        <v>0</v>
      </c>
      <c r="AI65" s="36">
        <v>0</v>
      </c>
      <c r="AJ65" s="36"/>
      <c r="AK65" s="36">
        <v>64.185752363991298</v>
      </c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</row>
    <row r="66" spans="1:67" x14ac:dyDescent="0.35">
      <c r="A66" s="4" t="s">
        <v>119</v>
      </c>
      <c r="B66" s="4" t="s">
        <v>91</v>
      </c>
      <c r="C66" t="s">
        <v>29</v>
      </c>
      <c r="D66" s="46">
        <v>43061</v>
      </c>
      <c r="E66" s="90">
        <v>29</v>
      </c>
      <c r="F66" s="91">
        <v>3</v>
      </c>
      <c r="G66" s="30">
        <v>0</v>
      </c>
      <c r="I66" s="21" t="s">
        <v>104</v>
      </c>
      <c r="J66" s="2" t="s">
        <v>7</v>
      </c>
      <c r="K66" s="88">
        <v>2638.7400839944003</v>
      </c>
      <c r="L66" s="88"/>
      <c r="M66" s="36">
        <v>598.7057333432673</v>
      </c>
      <c r="N66" s="36">
        <v>831.53574075453787</v>
      </c>
      <c r="O66" s="36">
        <v>1042.1914617456875</v>
      </c>
      <c r="P66" s="88">
        <v>166.30714815090758</v>
      </c>
      <c r="Q66" s="36">
        <v>0</v>
      </c>
      <c r="R66" s="36">
        <v>0</v>
      </c>
      <c r="S66" s="36">
        <v>0</v>
      </c>
      <c r="T66" s="36">
        <v>0</v>
      </c>
      <c r="U66" s="36">
        <v>1.0569999999999999</v>
      </c>
      <c r="V66" s="36">
        <v>1.1439999999999999</v>
      </c>
      <c r="W66" s="36">
        <v>3.8450000000000002</v>
      </c>
      <c r="X66" s="36">
        <v>4.2009999999999996</v>
      </c>
      <c r="Y66" s="36">
        <v>0</v>
      </c>
      <c r="Z66" s="36">
        <v>0</v>
      </c>
      <c r="AA66" s="36">
        <v>0</v>
      </c>
      <c r="AB66" s="36"/>
      <c r="AC66" s="36">
        <v>6.3283196014383352</v>
      </c>
      <c r="AD66" s="36">
        <v>11.922670322370664</v>
      </c>
      <c r="AE66" s="36">
        <v>31.972549232011986</v>
      </c>
      <c r="AF66" s="36">
        <v>6.9865632938196276</v>
      </c>
      <c r="AG66" s="88">
        <v>0</v>
      </c>
      <c r="AH66" s="36">
        <v>0</v>
      </c>
      <c r="AI66" s="36">
        <v>0</v>
      </c>
      <c r="AJ66" s="36"/>
      <c r="AK66" s="36">
        <v>57.210102449640615</v>
      </c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</row>
    <row r="67" spans="1:67" x14ac:dyDescent="0.35">
      <c r="A67" s="4" t="s">
        <v>108</v>
      </c>
      <c r="B67" s="4" t="s">
        <v>91</v>
      </c>
      <c r="C67" t="s">
        <v>29</v>
      </c>
      <c r="D67" s="46">
        <v>43061</v>
      </c>
      <c r="E67" s="90">
        <v>30</v>
      </c>
      <c r="F67" s="91">
        <v>3</v>
      </c>
      <c r="G67" s="30">
        <v>0</v>
      </c>
      <c r="I67" s="21" t="s">
        <v>104</v>
      </c>
      <c r="J67" s="2" t="s">
        <v>7</v>
      </c>
      <c r="K67" s="88">
        <v>4208.2135922330108</v>
      </c>
      <c r="L67" s="88"/>
      <c r="M67" s="36">
        <v>1333.2953955589737</v>
      </c>
      <c r="N67" s="36">
        <v>1083.3025088916661</v>
      </c>
      <c r="O67" s="36">
        <v>1541.6228011150633</v>
      </c>
      <c r="P67" s="88">
        <v>249.99288666730757</v>
      </c>
      <c r="Q67" s="36">
        <v>0</v>
      </c>
      <c r="R67" s="36">
        <v>0</v>
      </c>
      <c r="S67" s="36">
        <v>0</v>
      </c>
      <c r="T67" s="36">
        <v>0</v>
      </c>
      <c r="U67" s="36">
        <v>0.85199999999999998</v>
      </c>
      <c r="V67" s="36">
        <v>1.08</v>
      </c>
      <c r="W67" s="36">
        <v>3.85</v>
      </c>
      <c r="X67" s="36">
        <v>3.593</v>
      </c>
      <c r="Y67" s="36">
        <v>0</v>
      </c>
      <c r="Z67" s="36">
        <v>0</v>
      </c>
      <c r="AA67" s="36">
        <v>0</v>
      </c>
      <c r="AB67" s="36"/>
      <c r="AC67" s="36">
        <v>11.359676770162455</v>
      </c>
      <c r="AD67" s="36">
        <v>16.649526252042683</v>
      </c>
      <c r="AE67" s="36">
        <v>41.707146592329146</v>
      </c>
      <c r="AF67" s="36">
        <v>8.9822444179563607</v>
      </c>
      <c r="AG67" s="88">
        <v>0</v>
      </c>
      <c r="AH67" s="36">
        <v>0</v>
      </c>
      <c r="AI67" s="36">
        <v>0</v>
      </c>
      <c r="AJ67" s="36"/>
      <c r="AK67" s="36">
        <v>78.698594032490647</v>
      </c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</row>
    <row r="68" spans="1:67" x14ac:dyDescent="0.35">
      <c r="A68" s="4" t="s">
        <v>117</v>
      </c>
      <c r="B68" s="4" t="s">
        <v>91</v>
      </c>
      <c r="C68" t="s">
        <v>29</v>
      </c>
      <c r="D68" s="46">
        <v>43061</v>
      </c>
      <c r="E68" s="90">
        <v>31</v>
      </c>
      <c r="F68" s="91">
        <v>3</v>
      </c>
      <c r="G68" s="30">
        <v>200</v>
      </c>
      <c r="I68" s="21" t="s">
        <v>104</v>
      </c>
      <c r="J68" s="2" t="s">
        <v>7</v>
      </c>
      <c r="K68" s="88">
        <v>4082.6890101325016</v>
      </c>
      <c r="L68" s="88"/>
      <c r="M68" s="36">
        <v>915.08546778831953</v>
      </c>
      <c r="N68" s="36">
        <v>1425.4215940548822</v>
      </c>
      <c r="O68" s="36">
        <v>1407.8237965974147</v>
      </c>
      <c r="P68" s="88">
        <v>334.35815169188595</v>
      </c>
      <c r="Q68" s="36">
        <v>0</v>
      </c>
      <c r="R68" s="36">
        <v>0</v>
      </c>
      <c r="S68" s="36">
        <v>0</v>
      </c>
      <c r="T68" s="36">
        <v>0</v>
      </c>
      <c r="U68" s="36">
        <v>1.534</v>
      </c>
      <c r="V68" s="36">
        <v>1.837</v>
      </c>
      <c r="W68" s="36">
        <v>4.774</v>
      </c>
      <c r="X68" s="36">
        <v>3.5209999999999999</v>
      </c>
      <c r="Y68" s="36">
        <v>0</v>
      </c>
      <c r="Z68" s="36">
        <v>0</v>
      </c>
      <c r="AA68" s="36">
        <v>0</v>
      </c>
      <c r="AB68" s="36"/>
      <c r="AC68" s="36">
        <v>14.037411075872821</v>
      </c>
      <c r="AD68" s="36">
        <v>25.861723143494508</v>
      </c>
      <c r="AE68" s="36">
        <v>68.049626900180073</v>
      </c>
      <c r="AF68" s="36">
        <v>11.772750521071304</v>
      </c>
      <c r="AG68" s="88">
        <v>0</v>
      </c>
      <c r="AH68" s="36">
        <v>0</v>
      </c>
      <c r="AI68" s="36">
        <v>0</v>
      </c>
      <c r="AJ68" s="36"/>
      <c r="AK68" s="36">
        <v>119.7215116406187</v>
      </c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</row>
    <row r="69" spans="1:67" x14ac:dyDescent="0.35">
      <c r="A69" s="4" t="s">
        <v>114</v>
      </c>
      <c r="B69" s="4" t="s">
        <v>91</v>
      </c>
      <c r="C69" t="s">
        <v>29</v>
      </c>
      <c r="D69" s="46">
        <v>43061</v>
      </c>
      <c r="E69" s="90">
        <v>32</v>
      </c>
      <c r="F69" s="91">
        <v>3</v>
      </c>
      <c r="G69" s="30">
        <v>200</v>
      </c>
      <c r="I69" s="21" t="s">
        <v>104</v>
      </c>
      <c r="J69" s="2" t="s">
        <v>7</v>
      </c>
      <c r="K69" s="88">
        <v>3829.5286993154295</v>
      </c>
      <c r="L69" s="88"/>
      <c r="M69" s="36">
        <v>801.99553912365002</v>
      </c>
      <c r="N69" s="36">
        <v>1603.9910782473</v>
      </c>
      <c r="O69" s="36">
        <v>1323.2926395540226</v>
      </c>
      <c r="P69" s="88">
        <v>100.24944239045625</v>
      </c>
      <c r="Q69" s="36">
        <v>0</v>
      </c>
      <c r="R69" s="36">
        <v>0</v>
      </c>
      <c r="S69" s="36">
        <v>0</v>
      </c>
      <c r="T69" s="36">
        <v>0</v>
      </c>
      <c r="U69" s="36">
        <v>1.4570000000000001</v>
      </c>
      <c r="V69" s="36">
        <v>1.8440000000000001</v>
      </c>
      <c r="W69" s="36">
        <v>4.6379999999999999</v>
      </c>
      <c r="X69" s="36">
        <v>5.0369999999999999</v>
      </c>
      <c r="Y69" s="36">
        <v>0</v>
      </c>
      <c r="Z69" s="36">
        <v>0</v>
      </c>
      <c r="AA69" s="36">
        <v>0</v>
      </c>
      <c r="AB69" s="36"/>
      <c r="AC69" s="36">
        <v>11.685075005031582</v>
      </c>
      <c r="AD69" s="36">
        <v>24.401516273376178</v>
      </c>
      <c r="AE69" s="36">
        <v>74.393106209109774</v>
      </c>
      <c r="AF69" s="36">
        <v>5.049564413207281</v>
      </c>
      <c r="AG69" s="88">
        <v>0</v>
      </c>
      <c r="AH69" s="36">
        <v>0</v>
      </c>
      <c r="AI69" s="36">
        <v>0</v>
      </c>
      <c r="AJ69" s="36"/>
      <c r="AK69" s="36">
        <v>115.52926190072482</v>
      </c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</row>
    <row r="70" spans="1:67" x14ac:dyDescent="0.35">
      <c r="A70" s="4" t="s">
        <v>109</v>
      </c>
      <c r="B70" s="4" t="s">
        <v>91</v>
      </c>
      <c r="C70" t="s">
        <v>29</v>
      </c>
      <c r="D70" s="46">
        <v>43061</v>
      </c>
      <c r="E70" s="90">
        <v>33</v>
      </c>
      <c r="F70" s="91">
        <v>3</v>
      </c>
      <c r="G70" s="30">
        <v>200</v>
      </c>
      <c r="I70" s="21" t="s">
        <v>104</v>
      </c>
      <c r="J70" s="2" t="s">
        <v>7</v>
      </c>
      <c r="K70" s="88">
        <v>3787.3154623154624</v>
      </c>
      <c r="L70" s="88"/>
      <c r="M70" s="36">
        <v>966.97416059118177</v>
      </c>
      <c r="N70" s="36">
        <v>1176.4852287192714</v>
      </c>
      <c r="O70" s="36">
        <v>1257.0664087685363</v>
      </c>
      <c r="P70" s="88">
        <v>386.78966423647273</v>
      </c>
      <c r="Q70" s="36">
        <v>0</v>
      </c>
      <c r="R70" s="36">
        <v>0</v>
      </c>
      <c r="S70" s="36">
        <v>0</v>
      </c>
      <c r="T70" s="36">
        <v>0</v>
      </c>
      <c r="U70" s="36">
        <v>1.478</v>
      </c>
      <c r="V70" s="36">
        <v>1.792</v>
      </c>
      <c r="W70" s="36">
        <v>4.8159999999999998</v>
      </c>
      <c r="X70" s="36">
        <v>3.8839999999999999</v>
      </c>
      <c r="Y70" s="36">
        <v>0</v>
      </c>
      <c r="Z70" s="36">
        <v>0</v>
      </c>
      <c r="AA70" s="36">
        <v>0</v>
      </c>
      <c r="AB70" s="36"/>
      <c r="AC70" s="36">
        <v>14.291878093537667</v>
      </c>
      <c r="AD70" s="36">
        <v>22.526630045132173</v>
      </c>
      <c r="AE70" s="36">
        <v>56.659528615120109</v>
      </c>
      <c r="AF70" s="36">
        <v>15.0229105589446</v>
      </c>
      <c r="AG70" s="88">
        <v>0</v>
      </c>
      <c r="AH70" s="36">
        <v>0</v>
      </c>
      <c r="AI70" s="36">
        <v>0</v>
      </c>
      <c r="AJ70" s="36"/>
      <c r="AK70" s="36">
        <v>108.50094731273455</v>
      </c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</row>
    <row r="71" spans="1:67" x14ac:dyDescent="0.35">
      <c r="A71" s="4" t="s">
        <v>115</v>
      </c>
      <c r="B71" s="4" t="s">
        <v>91</v>
      </c>
      <c r="C71" t="s">
        <v>29</v>
      </c>
      <c r="D71" s="46">
        <v>43061</v>
      </c>
      <c r="E71" s="92">
        <v>34</v>
      </c>
      <c r="F71" s="91">
        <v>3</v>
      </c>
      <c r="G71" s="30">
        <v>0</v>
      </c>
      <c r="I71" s="21" t="s">
        <v>104</v>
      </c>
      <c r="J71" s="2" t="s">
        <v>7</v>
      </c>
      <c r="K71" s="88">
        <v>4163.8310591293048</v>
      </c>
      <c r="L71" s="88"/>
      <c r="M71" s="36">
        <v>1123.5734603999711</v>
      </c>
      <c r="N71" s="36">
        <v>1206.1891560176161</v>
      </c>
      <c r="O71" s="36">
        <v>1668.8370514764279</v>
      </c>
      <c r="P71" s="88">
        <v>165.23139123528986</v>
      </c>
      <c r="Q71" s="36">
        <v>0</v>
      </c>
      <c r="R71" s="36">
        <v>0</v>
      </c>
      <c r="S71" s="36">
        <v>0</v>
      </c>
      <c r="T71" s="36">
        <v>0</v>
      </c>
      <c r="U71" s="36">
        <v>0.79700000000000004</v>
      </c>
      <c r="V71" s="36">
        <v>0.88800000000000001</v>
      </c>
      <c r="W71" s="36">
        <v>3.6739999999999999</v>
      </c>
      <c r="X71" s="36">
        <v>4.0709999999999997</v>
      </c>
      <c r="Y71" s="36">
        <v>0</v>
      </c>
      <c r="Z71" s="36">
        <v>0</v>
      </c>
      <c r="AA71" s="36">
        <v>0</v>
      </c>
      <c r="AB71" s="36"/>
      <c r="AC71" s="36">
        <v>8.9548804793877697</v>
      </c>
      <c r="AD71" s="36">
        <v>14.81927301711068</v>
      </c>
      <c r="AE71" s="36">
        <v>44.315389592087222</v>
      </c>
      <c r="AF71" s="36">
        <v>6.7265699371886498</v>
      </c>
      <c r="AG71" s="88">
        <v>0</v>
      </c>
      <c r="AH71" s="36">
        <v>0</v>
      </c>
      <c r="AI71" s="36">
        <v>0</v>
      </c>
      <c r="AJ71" s="36"/>
      <c r="AK71" s="36">
        <v>74.816113025774314</v>
      </c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</row>
    <row r="72" spans="1:67" x14ac:dyDescent="0.35">
      <c r="A72" s="4" t="s">
        <v>113</v>
      </c>
      <c r="B72" s="4" t="s">
        <v>91</v>
      </c>
      <c r="C72" t="s">
        <v>29</v>
      </c>
      <c r="D72" s="46">
        <v>43061</v>
      </c>
      <c r="E72" s="92">
        <v>35</v>
      </c>
      <c r="F72" s="91">
        <v>3</v>
      </c>
      <c r="G72" s="30">
        <v>200</v>
      </c>
      <c r="I72" s="21" t="s">
        <v>104</v>
      </c>
      <c r="J72" s="2" t="s">
        <v>7</v>
      </c>
      <c r="K72" s="88">
        <v>5452.483582873655</v>
      </c>
      <c r="L72" s="88"/>
      <c r="M72" s="36">
        <v>1621.0086327462216</v>
      </c>
      <c r="N72" s="36">
        <v>1642.0606929117569</v>
      </c>
      <c r="O72" s="36">
        <v>1873.6333547326458</v>
      </c>
      <c r="P72" s="88">
        <v>315.78090248303016</v>
      </c>
      <c r="Q72" s="36">
        <v>0</v>
      </c>
      <c r="R72" s="36">
        <v>0</v>
      </c>
      <c r="S72" s="36">
        <v>0</v>
      </c>
      <c r="T72" s="36">
        <v>0</v>
      </c>
      <c r="U72" s="36">
        <v>1.2929999999999999</v>
      </c>
      <c r="V72" s="36">
        <v>1.5580000000000001</v>
      </c>
      <c r="W72" s="36">
        <v>4.7039999999999997</v>
      </c>
      <c r="X72" s="36">
        <v>4.0389999999999997</v>
      </c>
      <c r="Y72" s="36">
        <v>0</v>
      </c>
      <c r="Z72" s="36">
        <v>0</v>
      </c>
      <c r="AA72" s="36">
        <v>0</v>
      </c>
      <c r="AB72" s="36"/>
      <c r="AC72" s="36">
        <v>20.959641621408643</v>
      </c>
      <c r="AD72" s="36">
        <v>29.19120766673462</v>
      </c>
      <c r="AE72" s="36">
        <v>77.242534994569041</v>
      </c>
      <c r="AF72" s="36">
        <v>12.754390651289587</v>
      </c>
      <c r="AG72" s="88">
        <v>0</v>
      </c>
      <c r="AH72" s="36">
        <v>0</v>
      </c>
      <c r="AI72" s="36">
        <v>0</v>
      </c>
      <c r="AJ72" s="36"/>
      <c r="AK72" s="36">
        <v>140.14777493400189</v>
      </c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</row>
    <row r="73" spans="1:67" x14ac:dyDescent="0.35">
      <c r="A73" s="4" t="s">
        <v>110</v>
      </c>
      <c r="B73" s="4" t="s">
        <v>91</v>
      </c>
      <c r="C73" t="s">
        <v>29</v>
      </c>
      <c r="D73" s="46">
        <v>43061</v>
      </c>
      <c r="E73" s="92">
        <v>36</v>
      </c>
      <c r="F73" s="91">
        <v>3</v>
      </c>
      <c r="G73" s="30">
        <v>200</v>
      </c>
      <c r="I73" s="21" t="s">
        <v>104</v>
      </c>
      <c r="J73" s="2" t="s">
        <v>7</v>
      </c>
      <c r="K73" s="88">
        <v>3775.0686005488046</v>
      </c>
      <c r="L73" s="88"/>
      <c r="M73" s="36">
        <v>1006.6849601463481</v>
      </c>
      <c r="N73" s="36">
        <v>1186.450131601053</v>
      </c>
      <c r="O73" s="36">
        <v>1366.2153030557581</v>
      </c>
      <c r="P73" s="88">
        <v>215.718205745646</v>
      </c>
      <c r="Q73" s="36">
        <v>0</v>
      </c>
      <c r="R73" s="36">
        <v>0</v>
      </c>
      <c r="S73" s="36">
        <v>0</v>
      </c>
      <c r="T73" s="36">
        <v>0</v>
      </c>
      <c r="U73" s="36">
        <v>1.03</v>
      </c>
      <c r="V73" s="36">
        <v>1.45</v>
      </c>
      <c r="W73" s="36">
        <v>4.343</v>
      </c>
      <c r="X73" s="36">
        <v>4.242</v>
      </c>
      <c r="Y73" s="36">
        <v>0</v>
      </c>
      <c r="Z73" s="36">
        <v>0</v>
      </c>
      <c r="AA73" s="36">
        <v>0</v>
      </c>
      <c r="AB73" s="36"/>
      <c r="AC73" s="36">
        <v>10.368855089507386</v>
      </c>
      <c r="AD73" s="36">
        <v>19.810121894308491</v>
      </c>
      <c r="AE73" s="36">
        <v>51.527529215433731</v>
      </c>
      <c r="AF73" s="36">
        <v>9.1507662877303027</v>
      </c>
      <c r="AG73" s="88">
        <v>0</v>
      </c>
      <c r="AH73" s="36">
        <v>0</v>
      </c>
      <c r="AI73" s="36">
        <v>0</v>
      </c>
      <c r="AJ73" s="36"/>
      <c r="AK73" s="36">
        <v>90.857272486979923</v>
      </c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</row>
    <row r="74" spans="1:67" x14ac:dyDescent="0.35">
      <c r="A74" s="4" t="s">
        <v>108</v>
      </c>
      <c r="B74" s="4" t="s">
        <v>91</v>
      </c>
      <c r="C74" t="s">
        <v>29</v>
      </c>
      <c r="D74" s="46">
        <v>43071</v>
      </c>
      <c r="E74" s="90">
        <v>1</v>
      </c>
      <c r="F74" s="91">
        <v>1</v>
      </c>
      <c r="G74" s="30">
        <v>0</v>
      </c>
      <c r="I74" s="21" t="s">
        <v>104</v>
      </c>
      <c r="J74" s="2" t="s">
        <v>7</v>
      </c>
      <c r="K74" s="88">
        <v>7108.6587851610266</v>
      </c>
      <c r="L74" s="88"/>
      <c r="M74" s="36">
        <v>2479.3614787268948</v>
      </c>
      <c r="N74" s="36">
        <v>1074.9679138536187</v>
      </c>
      <c r="O74" s="36">
        <v>1872.5247531643681</v>
      </c>
      <c r="P74" s="88">
        <v>1577.7754864625692</v>
      </c>
      <c r="Q74" s="36">
        <v>104.02915295357599</v>
      </c>
      <c r="R74" s="36">
        <v>0</v>
      </c>
      <c r="S74" s="36">
        <v>0</v>
      </c>
      <c r="T74" s="36">
        <v>0</v>
      </c>
      <c r="U74" s="36">
        <v>0.74099999999999999</v>
      </c>
      <c r="V74" s="36">
        <v>1.117</v>
      </c>
      <c r="W74" s="36">
        <v>3.1</v>
      </c>
      <c r="X74" s="36">
        <v>2.2919999999999998</v>
      </c>
      <c r="Y74" s="36">
        <v>0.78400000000000003</v>
      </c>
      <c r="Z74" s="36">
        <v>0</v>
      </c>
      <c r="AA74" s="36">
        <v>0</v>
      </c>
      <c r="AB74" s="36"/>
      <c r="AC74" s="36">
        <v>18.372068557366291</v>
      </c>
      <c r="AD74" s="36">
        <v>20.916101492845989</v>
      </c>
      <c r="AE74" s="36">
        <v>33.324005329462182</v>
      </c>
      <c r="AF74" s="36">
        <v>36.162614149722089</v>
      </c>
      <c r="AG74" s="88">
        <v>0.81558855915603568</v>
      </c>
      <c r="AH74" s="36">
        <v>0</v>
      </c>
      <c r="AI74" s="36">
        <v>0</v>
      </c>
      <c r="AJ74" s="36"/>
      <c r="AK74" s="36">
        <v>109.59037808855258</v>
      </c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</row>
    <row r="75" spans="1:67" x14ac:dyDescent="0.35">
      <c r="A75" s="4" t="s">
        <v>109</v>
      </c>
      <c r="B75" s="4" t="s">
        <v>91</v>
      </c>
      <c r="C75" t="s">
        <v>29</v>
      </c>
      <c r="D75" s="46">
        <v>43071</v>
      </c>
      <c r="E75" s="90">
        <v>2</v>
      </c>
      <c r="F75" s="91">
        <v>1</v>
      </c>
      <c r="G75" s="30">
        <v>200</v>
      </c>
      <c r="I75" s="21" t="s">
        <v>104</v>
      </c>
      <c r="J75" s="2" t="s">
        <v>7</v>
      </c>
      <c r="K75" s="88">
        <v>8141.8659276854059</v>
      </c>
      <c r="L75" s="88"/>
      <c r="M75" s="36">
        <v>3033.6815511375758</v>
      </c>
      <c r="N75" s="36">
        <v>1383.0018836068361</v>
      </c>
      <c r="O75" s="36">
        <v>1583.7602215497636</v>
      </c>
      <c r="P75" s="88">
        <v>2141.42227139123</v>
      </c>
      <c r="Q75" s="36">
        <v>0</v>
      </c>
      <c r="R75" s="36">
        <v>0</v>
      </c>
      <c r="S75" s="36">
        <v>0</v>
      </c>
      <c r="T75" s="36">
        <v>0</v>
      </c>
      <c r="U75" s="36">
        <v>1.5129999999999999</v>
      </c>
      <c r="V75" s="36">
        <v>1.95</v>
      </c>
      <c r="W75" s="36">
        <v>4.4390000000000001</v>
      </c>
      <c r="X75" s="36">
        <v>2.9529999999999998</v>
      </c>
      <c r="Y75" s="36" t="s">
        <v>46</v>
      </c>
      <c r="Z75" s="36">
        <v>0</v>
      </c>
      <c r="AA75" s="36">
        <v>0</v>
      </c>
      <c r="AB75" s="36"/>
      <c r="AC75" s="36">
        <v>45.899601868711521</v>
      </c>
      <c r="AD75" s="36">
        <v>30.883324320220392</v>
      </c>
      <c r="AE75" s="36">
        <v>61.391453613307455</v>
      </c>
      <c r="AF75" s="36">
        <v>63.236199674183013</v>
      </c>
      <c r="AG75" s="88">
        <v>0</v>
      </c>
      <c r="AH75" s="36">
        <v>0</v>
      </c>
      <c r="AI75" s="36">
        <v>0</v>
      </c>
      <c r="AJ75" s="36"/>
      <c r="AK75" s="36">
        <v>201.41057947642238</v>
      </c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</row>
    <row r="76" spans="1:67" x14ac:dyDescent="0.35">
      <c r="A76" s="4" t="s">
        <v>110</v>
      </c>
      <c r="B76" s="4" t="s">
        <v>91</v>
      </c>
      <c r="C76" t="s">
        <v>29</v>
      </c>
      <c r="D76" s="46">
        <v>43071</v>
      </c>
      <c r="E76" s="90">
        <v>3</v>
      </c>
      <c r="F76" s="91">
        <v>1</v>
      </c>
      <c r="G76" s="30">
        <v>200</v>
      </c>
      <c r="I76" s="21" t="s">
        <v>104</v>
      </c>
      <c r="J76" s="2" t="s">
        <v>7</v>
      </c>
      <c r="K76" s="88">
        <v>8008.0351437699683</v>
      </c>
      <c r="L76" s="88"/>
      <c r="M76" s="36">
        <v>2653.4086595775116</v>
      </c>
      <c r="N76" s="36">
        <v>1434.2749511229792</v>
      </c>
      <c r="O76" s="36">
        <v>1745.0345238662917</v>
      </c>
      <c r="P76" s="88">
        <v>2175.3170092031851</v>
      </c>
      <c r="Q76" s="36">
        <v>0</v>
      </c>
      <c r="R76" s="36">
        <v>0</v>
      </c>
      <c r="S76" s="36">
        <v>0</v>
      </c>
      <c r="T76" s="36">
        <v>0</v>
      </c>
      <c r="U76" s="36">
        <v>1.2589999999999999</v>
      </c>
      <c r="V76" s="36">
        <v>1.837</v>
      </c>
      <c r="W76" s="36">
        <v>4.4320000000000004</v>
      </c>
      <c r="X76" s="36">
        <v>2.6509999999999998</v>
      </c>
      <c r="Y76" s="36" t="s">
        <v>46</v>
      </c>
      <c r="Z76" s="36">
        <v>0</v>
      </c>
      <c r="AA76" s="36">
        <v>0</v>
      </c>
      <c r="AB76" s="36"/>
      <c r="AC76" s="36">
        <v>33.406415024080864</v>
      </c>
      <c r="AD76" s="36">
        <v>32.056284203423779</v>
      </c>
      <c r="AE76" s="36">
        <v>63.56706583377045</v>
      </c>
      <c r="AF76" s="36">
        <v>57.667653913976437</v>
      </c>
      <c r="AG76" s="88">
        <v>0</v>
      </c>
      <c r="AH76" s="36">
        <v>0</v>
      </c>
      <c r="AI76" s="36">
        <v>0</v>
      </c>
      <c r="AJ76" s="36"/>
      <c r="AK76" s="36">
        <v>186.69741897525154</v>
      </c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</row>
    <row r="77" spans="1:67" x14ac:dyDescent="0.35">
      <c r="A77" s="4" t="s">
        <v>111</v>
      </c>
      <c r="B77" s="4" t="s">
        <v>91</v>
      </c>
      <c r="C77" t="s">
        <v>29</v>
      </c>
      <c r="D77" s="46">
        <v>43071</v>
      </c>
      <c r="E77" s="90">
        <v>4</v>
      </c>
      <c r="F77" s="91">
        <v>1</v>
      </c>
      <c r="G77" s="30">
        <v>200</v>
      </c>
      <c r="I77" s="21" t="s">
        <v>104</v>
      </c>
      <c r="J77" s="2" t="s">
        <v>7</v>
      </c>
      <c r="K77" s="88">
        <v>7939.5058823529407</v>
      </c>
      <c r="L77" s="88"/>
      <c r="M77" s="36">
        <v>2583.9861664350778</v>
      </c>
      <c r="N77" s="36">
        <v>1500.3790643816581</v>
      </c>
      <c r="O77" s="36">
        <v>1750.4422417786011</v>
      </c>
      <c r="P77" s="88">
        <v>2104.6984097576033</v>
      </c>
      <c r="Q77" s="36">
        <v>0</v>
      </c>
      <c r="R77" s="36">
        <v>0</v>
      </c>
      <c r="S77" s="36">
        <v>0</v>
      </c>
      <c r="T77" s="36">
        <v>0</v>
      </c>
      <c r="U77" s="36">
        <v>1.3280000000000001</v>
      </c>
      <c r="V77" s="36">
        <v>1.8560000000000001</v>
      </c>
      <c r="W77" s="36">
        <v>3.9119999999999999</v>
      </c>
      <c r="X77" s="36">
        <v>2.6160000000000001</v>
      </c>
      <c r="Y77" s="36" t="s">
        <v>46</v>
      </c>
      <c r="Z77" s="36">
        <v>0</v>
      </c>
      <c r="AA77" s="36">
        <v>0</v>
      </c>
      <c r="AB77" s="36"/>
      <c r="AC77" s="36">
        <v>34.315336290257832</v>
      </c>
      <c r="AD77" s="36">
        <v>32.48820800741084</v>
      </c>
      <c r="AE77" s="36">
        <v>58.694828998610468</v>
      </c>
      <c r="AF77" s="36">
        <v>55.058910399258906</v>
      </c>
      <c r="AG77" s="88">
        <v>0</v>
      </c>
      <c r="AH77" s="36">
        <v>0</v>
      </c>
      <c r="AI77" s="36">
        <v>0</v>
      </c>
      <c r="AJ77" s="36"/>
      <c r="AK77" s="36">
        <v>180.55728369553805</v>
      </c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</row>
    <row r="78" spans="1:67" x14ac:dyDescent="0.35">
      <c r="A78" s="4" t="s">
        <v>112</v>
      </c>
      <c r="B78" s="4" t="s">
        <v>91</v>
      </c>
      <c r="C78" t="s">
        <v>29</v>
      </c>
      <c r="D78" s="46">
        <v>43071</v>
      </c>
      <c r="E78" s="90">
        <v>5</v>
      </c>
      <c r="F78" s="91">
        <v>1</v>
      </c>
      <c r="G78" s="30">
        <v>0</v>
      </c>
      <c r="I78" s="21" t="s">
        <v>104</v>
      </c>
      <c r="J78" s="2" t="s">
        <v>7</v>
      </c>
      <c r="K78" s="88">
        <v>6805.1465711632854</v>
      </c>
      <c r="L78" s="88"/>
      <c r="M78" s="36">
        <v>2503.6218249464928</v>
      </c>
      <c r="N78" s="36">
        <v>940.95853823492337</v>
      </c>
      <c r="O78" s="36">
        <v>1512.2547935918412</v>
      </c>
      <c r="P78" s="88">
        <v>1730.6915971106628</v>
      </c>
      <c r="Q78" s="36">
        <v>117.61981727936542</v>
      </c>
      <c r="R78" s="36">
        <v>0</v>
      </c>
      <c r="S78" s="36">
        <v>0</v>
      </c>
      <c r="T78" s="36">
        <v>0</v>
      </c>
      <c r="U78" s="36">
        <v>0.754</v>
      </c>
      <c r="V78" s="36">
        <v>1.135</v>
      </c>
      <c r="W78" s="36">
        <v>3.2450000000000001</v>
      </c>
      <c r="X78" s="36">
        <v>2.1859999999999999</v>
      </c>
      <c r="Y78" s="36">
        <v>0.82699999999999996</v>
      </c>
      <c r="Z78" s="36">
        <v>0</v>
      </c>
      <c r="AA78" s="36">
        <v>0</v>
      </c>
      <c r="AB78" s="36"/>
      <c r="AC78" s="36">
        <v>18.877308560096555</v>
      </c>
      <c r="AD78" s="36">
        <v>17.164091907267398</v>
      </c>
      <c r="AE78" s="36">
        <v>30.534104565723261</v>
      </c>
      <c r="AF78" s="36">
        <v>37.832918312839091</v>
      </c>
      <c r="AG78" s="88">
        <v>0.97271588890035199</v>
      </c>
      <c r="AH78" s="36">
        <v>0</v>
      </c>
      <c r="AI78" s="36">
        <v>0</v>
      </c>
      <c r="AJ78" s="36"/>
      <c r="AK78" s="36">
        <v>105.38113923482666</v>
      </c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</row>
    <row r="79" spans="1:67" x14ac:dyDescent="0.35">
      <c r="A79" s="4" t="s">
        <v>113</v>
      </c>
      <c r="B79" s="4" t="s">
        <v>91</v>
      </c>
      <c r="C79" t="s">
        <v>29</v>
      </c>
      <c r="D79" s="46">
        <v>43071</v>
      </c>
      <c r="E79" s="90">
        <v>6</v>
      </c>
      <c r="F79" s="91">
        <v>1</v>
      </c>
      <c r="G79" s="30">
        <v>200</v>
      </c>
      <c r="I79" s="21" t="s">
        <v>104</v>
      </c>
      <c r="J79" s="2" t="s">
        <v>7</v>
      </c>
      <c r="K79" s="88">
        <v>10031.452145214522</v>
      </c>
      <c r="L79" s="88"/>
      <c r="M79" s="36">
        <v>4038.9794163626893</v>
      </c>
      <c r="N79" s="36">
        <v>1768.7034045509813</v>
      </c>
      <c r="O79" s="36">
        <v>2296.6745700885876</v>
      </c>
      <c r="P79" s="88">
        <v>1927.0947542122633</v>
      </c>
      <c r="Q79" s="36">
        <v>0</v>
      </c>
      <c r="R79" s="36">
        <v>0</v>
      </c>
      <c r="S79" s="36">
        <v>0</v>
      </c>
      <c r="T79" s="36">
        <v>0</v>
      </c>
      <c r="U79" s="36">
        <v>1.363</v>
      </c>
      <c r="V79" s="36">
        <v>1.8819999999999999</v>
      </c>
      <c r="W79" s="36">
        <v>4.1559999999999997</v>
      </c>
      <c r="X79" s="36">
        <v>3.008</v>
      </c>
      <c r="Y79" s="36" t="s">
        <v>46</v>
      </c>
      <c r="Z79" s="36">
        <v>0</v>
      </c>
      <c r="AA79" s="36">
        <v>0</v>
      </c>
      <c r="AB79" s="36"/>
      <c r="AC79" s="36">
        <v>55.051289445023457</v>
      </c>
      <c r="AD79" s="36">
        <v>43.223415409067222</v>
      </c>
      <c r="AE79" s="36">
        <v>73.507313493138781</v>
      </c>
      <c r="AF79" s="36">
        <v>57.967010206704877</v>
      </c>
      <c r="AG79" s="88">
        <v>0</v>
      </c>
      <c r="AH79" s="36">
        <v>0</v>
      </c>
      <c r="AI79" s="36">
        <v>0</v>
      </c>
      <c r="AJ79" s="36"/>
      <c r="AK79" s="36">
        <v>229.74902855393435</v>
      </c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</row>
    <row r="80" spans="1:67" x14ac:dyDescent="0.35">
      <c r="A80" s="4" t="s">
        <v>114</v>
      </c>
      <c r="B80" s="4" t="s">
        <v>91</v>
      </c>
      <c r="C80" t="s">
        <v>29</v>
      </c>
      <c r="D80" s="46">
        <v>43071</v>
      </c>
      <c r="E80" s="90">
        <v>7</v>
      </c>
      <c r="F80" s="91">
        <v>1</v>
      </c>
      <c r="G80" s="30">
        <v>200</v>
      </c>
      <c r="I80" s="21" t="s">
        <v>104</v>
      </c>
      <c r="J80" s="2" t="s">
        <v>7</v>
      </c>
      <c r="K80" s="88">
        <v>7551.1024135681682</v>
      </c>
      <c r="L80" s="88"/>
      <c r="M80" s="36">
        <v>2467.5592653674848</v>
      </c>
      <c r="N80" s="36">
        <v>1168.8438625424926</v>
      </c>
      <c r="O80" s="36">
        <v>2022.2854129703449</v>
      </c>
      <c r="P80" s="88">
        <v>1651.2238693060615</v>
      </c>
      <c r="Q80" s="36">
        <v>241.19000338178424</v>
      </c>
      <c r="R80" s="36">
        <v>0</v>
      </c>
      <c r="S80" s="36">
        <v>0</v>
      </c>
      <c r="T80" s="36">
        <v>0</v>
      </c>
      <c r="U80" s="36">
        <v>0.76800000000000002</v>
      </c>
      <c r="V80" s="36">
        <v>0.86599999999999999</v>
      </c>
      <c r="W80" s="36">
        <v>2.952</v>
      </c>
      <c r="X80" s="36">
        <v>2.6829999999999998</v>
      </c>
      <c r="Y80" s="36">
        <v>0.72899999999999998</v>
      </c>
      <c r="Z80" s="36">
        <v>0</v>
      </c>
      <c r="AA80" s="36">
        <v>0</v>
      </c>
      <c r="AB80" s="36"/>
      <c r="AC80" s="36">
        <v>18.950855158022286</v>
      </c>
      <c r="AD80" s="36">
        <v>17.512991676323185</v>
      </c>
      <c r="AE80" s="36">
        <v>34.504270822254384</v>
      </c>
      <c r="AF80" s="36">
        <v>44.302336413481626</v>
      </c>
      <c r="AG80" s="88">
        <v>1.7582751246532069</v>
      </c>
      <c r="AH80" s="36">
        <v>0</v>
      </c>
      <c r="AI80" s="36">
        <v>0</v>
      </c>
      <c r="AJ80" s="36"/>
      <c r="AK80" s="36">
        <v>117.02872919473469</v>
      </c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</row>
    <row r="81" spans="1:67" x14ac:dyDescent="0.35">
      <c r="A81" s="26" t="s">
        <v>115</v>
      </c>
      <c r="B81" s="4" t="s">
        <v>91</v>
      </c>
      <c r="C81" t="s">
        <v>29</v>
      </c>
      <c r="D81" s="46">
        <v>43071</v>
      </c>
      <c r="E81" s="90">
        <v>8</v>
      </c>
      <c r="F81" s="91">
        <v>1</v>
      </c>
      <c r="G81" s="30">
        <v>0</v>
      </c>
      <c r="I81" s="21" t="s">
        <v>104</v>
      </c>
      <c r="J81" s="2" t="s">
        <v>7</v>
      </c>
      <c r="K81" s="88">
        <v>8007.7482480497165</v>
      </c>
      <c r="L81" s="88"/>
      <c r="M81" s="36">
        <v>2564.8289009645791</v>
      </c>
      <c r="N81" s="36">
        <v>1546.728879207647</v>
      </c>
      <c r="O81" s="36">
        <v>1957.8846572248697</v>
      </c>
      <c r="P81" s="88">
        <v>1938.3058106526209</v>
      </c>
      <c r="Q81" s="36">
        <v>0</v>
      </c>
      <c r="R81" s="36">
        <v>0</v>
      </c>
      <c r="S81" s="36">
        <v>0</v>
      </c>
      <c r="T81" s="36">
        <v>0</v>
      </c>
      <c r="U81" s="36">
        <v>1.1339999999999999</v>
      </c>
      <c r="V81" s="36">
        <v>1.7330000000000001</v>
      </c>
      <c r="W81" s="36">
        <v>4.101</v>
      </c>
      <c r="X81" s="36">
        <v>2.617</v>
      </c>
      <c r="Y81" s="36" t="s">
        <v>46</v>
      </c>
      <c r="Z81" s="36">
        <v>0</v>
      </c>
      <c r="AA81" s="36">
        <v>0</v>
      </c>
      <c r="AB81" s="36"/>
      <c r="AC81" s="36">
        <v>29.085159736938326</v>
      </c>
      <c r="AD81" s="36">
        <v>33.930141109706994</v>
      </c>
      <c r="AE81" s="36">
        <v>63.431351336305596</v>
      </c>
      <c r="AF81" s="36">
        <v>50.725463064779085</v>
      </c>
      <c r="AG81" s="88">
        <v>0</v>
      </c>
      <c r="AH81" s="36">
        <v>0</v>
      </c>
      <c r="AI81" s="36">
        <v>0</v>
      </c>
      <c r="AJ81" s="36"/>
      <c r="AK81" s="36">
        <v>177.17211524773001</v>
      </c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</row>
    <row r="82" spans="1:67" x14ac:dyDescent="0.35">
      <c r="A82" s="4" t="s">
        <v>116</v>
      </c>
      <c r="B82" s="4" t="s">
        <v>91</v>
      </c>
      <c r="C82" t="s">
        <v>29</v>
      </c>
      <c r="D82" s="46">
        <v>43071</v>
      </c>
      <c r="E82" s="90">
        <v>9</v>
      </c>
      <c r="F82" s="91">
        <v>1</v>
      </c>
      <c r="G82" s="30">
        <v>0</v>
      </c>
      <c r="I82" s="21" t="s">
        <v>104</v>
      </c>
      <c r="J82" s="2" t="s">
        <v>7</v>
      </c>
      <c r="K82" s="88">
        <v>6858.2968563469958</v>
      </c>
      <c r="L82" s="88"/>
      <c r="M82" s="36">
        <v>2704.2215633102169</v>
      </c>
      <c r="N82" s="36">
        <v>928.55800667880931</v>
      </c>
      <c r="O82" s="36">
        <v>1629.0491345242267</v>
      </c>
      <c r="P82" s="88">
        <v>1482.4347124170463</v>
      </c>
      <c r="Q82" s="36">
        <v>114.03343941669587</v>
      </c>
      <c r="R82" s="36">
        <v>0</v>
      </c>
      <c r="S82" s="36">
        <v>0</v>
      </c>
      <c r="T82" s="36">
        <v>0</v>
      </c>
      <c r="U82" s="36">
        <v>0.69299999999999995</v>
      </c>
      <c r="V82" s="36">
        <v>1.1220000000000001</v>
      </c>
      <c r="W82" s="36">
        <v>3.052</v>
      </c>
      <c r="X82" s="36">
        <v>2.2240000000000002</v>
      </c>
      <c r="Y82" s="36">
        <v>0.84299999999999997</v>
      </c>
      <c r="Z82" s="36">
        <v>0</v>
      </c>
      <c r="AA82" s="36">
        <v>0</v>
      </c>
      <c r="AB82" s="36"/>
      <c r="AC82" s="36">
        <v>18.740255433739801</v>
      </c>
      <c r="AD82" s="36">
        <v>18.277931289361824</v>
      </c>
      <c r="AE82" s="36">
        <v>28.33959036383726</v>
      </c>
      <c r="AF82" s="36">
        <v>32.969348004155115</v>
      </c>
      <c r="AG82" s="88">
        <v>0.96130189428274615</v>
      </c>
      <c r="AH82" s="36">
        <v>0</v>
      </c>
      <c r="AI82" s="36">
        <v>0</v>
      </c>
      <c r="AJ82" s="36"/>
      <c r="AK82" s="36">
        <v>99.288426985376731</v>
      </c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</row>
    <row r="83" spans="1:67" x14ac:dyDescent="0.35">
      <c r="A83" s="4" t="s">
        <v>117</v>
      </c>
      <c r="B83" s="4" t="s">
        <v>91</v>
      </c>
      <c r="C83" t="s">
        <v>29</v>
      </c>
      <c r="D83" s="46">
        <v>43071</v>
      </c>
      <c r="E83" s="92">
        <v>10</v>
      </c>
      <c r="F83" s="91">
        <v>1</v>
      </c>
      <c r="G83" s="30">
        <v>200</v>
      </c>
      <c r="I83" s="21" t="s">
        <v>104</v>
      </c>
      <c r="J83" s="2" t="s">
        <v>7</v>
      </c>
      <c r="K83" s="88">
        <v>8964.0283241542111</v>
      </c>
      <c r="L83" s="88"/>
      <c r="M83" s="36">
        <v>3139.4753577682945</v>
      </c>
      <c r="N83" s="36">
        <v>1569.7376788841473</v>
      </c>
      <c r="O83" s="36">
        <v>1941.5176554619718</v>
      </c>
      <c r="P83" s="88">
        <v>2210.0254163237337</v>
      </c>
      <c r="Q83" s="36">
        <v>103.27221571606233</v>
      </c>
      <c r="R83" s="36">
        <v>0</v>
      </c>
      <c r="S83" s="36">
        <v>0</v>
      </c>
      <c r="T83" s="36">
        <v>0</v>
      </c>
      <c r="U83" s="36">
        <v>1.0740000000000001</v>
      </c>
      <c r="V83" s="36">
        <v>1.78</v>
      </c>
      <c r="W83" s="36">
        <v>4.0380000000000003</v>
      </c>
      <c r="X83" s="36">
        <v>2.35</v>
      </c>
      <c r="Y83" s="36">
        <v>1.175</v>
      </c>
      <c r="Z83" s="36">
        <v>0</v>
      </c>
      <c r="AA83" s="36">
        <v>0</v>
      </c>
      <c r="AB83" s="36"/>
      <c r="AC83" s="36">
        <v>33.717965342431491</v>
      </c>
      <c r="AD83" s="36">
        <v>34.559014267223098</v>
      </c>
      <c r="AE83" s="36">
        <v>63.386007473341863</v>
      </c>
      <c r="AF83" s="36">
        <v>51.935597283607741</v>
      </c>
      <c r="AG83" s="88">
        <v>1.2134485346637325</v>
      </c>
      <c r="AH83" s="36">
        <v>0</v>
      </c>
      <c r="AI83" s="36">
        <v>0</v>
      </c>
      <c r="AJ83" s="36"/>
      <c r="AK83" s="36">
        <v>184.81203290126791</v>
      </c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</row>
    <row r="84" spans="1:67" x14ac:dyDescent="0.35">
      <c r="A84" s="4" t="s">
        <v>118</v>
      </c>
      <c r="B84" s="4" t="s">
        <v>91</v>
      </c>
      <c r="C84" t="s">
        <v>29</v>
      </c>
      <c r="D84" s="46">
        <v>43071</v>
      </c>
      <c r="E84" s="92">
        <v>11</v>
      </c>
      <c r="F84" s="91">
        <v>1</v>
      </c>
      <c r="G84" s="30">
        <v>0</v>
      </c>
      <c r="I84" s="21" t="s">
        <v>104</v>
      </c>
      <c r="J84" s="2" t="s">
        <v>7</v>
      </c>
      <c r="K84" s="88">
        <v>7788.7541156328207</v>
      </c>
      <c r="L84" s="88"/>
      <c r="M84" s="36">
        <v>3202.8521596994774</v>
      </c>
      <c r="N84" s="36">
        <v>1037.287347175399</v>
      </c>
      <c r="O84" s="36">
        <v>1619.6241034843949</v>
      </c>
      <c r="P84" s="88">
        <v>1747.0102689269877</v>
      </c>
      <c r="Q84" s="36">
        <v>181.98023634656121</v>
      </c>
      <c r="R84" s="36">
        <v>0</v>
      </c>
      <c r="S84" s="36">
        <v>0</v>
      </c>
      <c r="T84" s="36">
        <v>0</v>
      </c>
      <c r="U84" s="36">
        <v>0.84899999999999998</v>
      </c>
      <c r="V84" s="36">
        <v>1.141</v>
      </c>
      <c r="W84" s="36">
        <v>3.3</v>
      </c>
      <c r="X84" s="36">
        <v>2.4830000000000001</v>
      </c>
      <c r="Y84" s="36">
        <v>0.623</v>
      </c>
      <c r="Z84" s="36">
        <v>0</v>
      </c>
      <c r="AA84" s="36">
        <v>0</v>
      </c>
      <c r="AB84" s="36"/>
      <c r="AC84" s="36">
        <v>27.19221483584856</v>
      </c>
      <c r="AD84" s="36">
        <v>18.479911020756948</v>
      </c>
      <c r="AE84" s="36">
        <v>34.230482456788167</v>
      </c>
      <c r="AF84" s="36">
        <v>43.378264977457107</v>
      </c>
      <c r="AG84" s="88">
        <v>1.1337368724390764</v>
      </c>
      <c r="AH84" s="36">
        <v>0</v>
      </c>
      <c r="AI84" s="36">
        <v>0</v>
      </c>
      <c r="AJ84" s="36"/>
      <c r="AK84" s="36">
        <v>124.41461016328985</v>
      </c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</row>
    <row r="85" spans="1:67" x14ac:dyDescent="0.35">
      <c r="A85" s="4" t="s">
        <v>119</v>
      </c>
      <c r="B85" s="4" t="s">
        <v>91</v>
      </c>
      <c r="C85" t="s">
        <v>29</v>
      </c>
      <c r="D85" s="46">
        <v>43071</v>
      </c>
      <c r="E85" s="92">
        <v>12</v>
      </c>
      <c r="F85" s="91">
        <v>1</v>
      </c>
      <c r="G85" s="30">
        <v>0</v>
      </c>
      <c r="I85" s="21" t="s">
        <v>104</v>
      </c>
      <c r="J85" s="2" t="s">
        <v>7</v>
      </c>
      <c r="K85" s="88">
        <v>7856.5737051792821</v>
      </c>
      <c r="L85" s="88"/>
      <c r="M85" s="36">
        <v>2848.4734049583658</v>
      </c>
      <c r="N85" s="36">
        <v>1172.9008138063859</v>
      </c>
      <c r="O85" s="36">
        <v>1694.1900643870017</v>
      </c>
      <c r="P85" s="88">
        <v>1992.0696361473535</v>
      </c>
      <c r="Q85" s="36">
        <v>148.93978588017598</v>
      </c>
      <c r="R85" s="36">
        <v>0</v>
      </c>
      <c r="S85" s="36">
        <v>0</v>
      </c>
      <c r="T85" s="36">
        <v>0</v>
      </c>
      <c r="U85" s="36">
        <v>0.77300000000000002</v>
      </c>
      <c r="V85" s="36">
        <v>1.28</v>
      </c>
      <c r="W85" s="36">
        <v>3.1419999999999999</v>
      </c>
      <c r="X85" s="36">
        <v>1.9710000000000001</v>
      </c>
      <c r="Y85" s="36">
        <v>0.83399999999999996</v>
      </c>
      <c r="Z85" s="36">
        <v>0</v>
      </c>
      <c r="AA85" s="36">
        <v>0</v>
      </c>
      <c r="AB85" s="36"/>
      <c r="AC85" s="36">
        <v>22.018699420328169</v>
      </c>
      <c r="AD85" s="36">
        <v>21.685632824153622</v>
      </c>
      <c r="AE85" s="36">
        <v>36.852543569796644</v>
      </c>
      <c r="AF85" s="36">
        <v>39.26369252846434</v>
      </c>
      <c r="AG85" s="88">
        <v>1.2421578142406677</v>
      </c>
      <c r="AH85" s="36">
        <v>0</v>
      </c>
      <c r="AI85" s="36">
        <v>0</v>
      </c>
      <c r="AJ85" s="36"/>
      <c r="AK85" s="36">
        <v>121.06272615698344</v>
      </c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</row>
    <row r="86" spans="1:67" x14ac:dyDescent="0.35">
      <c r="A86" s="4" t="s">
        <v>109</v>
      </c>
      <c r="B86" s="4" t="s">
        <v>91</v>
      </c>
      <c r="C86" t="s">
        <v>29</v>
      </c>
      <c r="D86" s="46">
        <v>43071</v>
      </c>
      <c r="E86" s="90">
        <v>13</v>
      </c>
      <c r="F86" s="91">
        <v>2</v>
      </c>
      <c r="G86" s="30">
        <v>200</v>
      </c>
      <c r="I86" s="21" t="s">
        <v>104</v>
      </c>
      <c r="J86" s="2" t="s">
        <v>7</v>
      </c>
      <c r="K86" s="88">
        <v>7373.407056345447</v>
      </c>
      <c r="L86" s="88"/>
      <c r="M86" s="36">
        <v>2671.5242957773357</v>
      </c>
      <c r="N86" s="36">
        <v>1367.8204394379959</v>
      </c>
      <c r="O86" s="36">
        <v>1474.6814112690895</v>
      </c>
      <c r="P86" s="88">
        <v>1859.3809098610257</v>
      </c>
      <c r="Q86" s="36">
        <v>0</v>
      </c>
      <c r="R86" s="36">
        <v>0</v>
      </c>
      <c r="S86" s="36">
        <v>0</v>
      </c>
      <c r="T86" s="36">
        <v>0</v>
      </c>
      <c r="U86" s="36">
        <v>1.4690000000000001</v>
      </c>
      <c r="V86" s="36">
        <v>1.931</v>
      </c>
      <c r="W86" s="36">
        <v>4.2610000000000001</v>
      </c>
      <c r="X86" s="36">
        <v>2.923</v>
      </c>
      <c r="Y86" s="36" t="s">
        <v>46</v>
      </c>
      <c r="Z86" s="36">
        <v>0</v>
      </c>
      <c r="AA86" s="36">
        <v>0</v>
      </c>
      <c r="AB86" s="36"/>
      <c r="AC86" s="36">
        <v>39.244691904969066</v>
      </c>
      <c r="AD86" s="36">
        <v>28.476098051606119</v>
      </c>
      <c r="AE86" s="36">
        <v>58.282828924453007</v>
      </c>
      <c r="AF86" s="36">
        <v>54.349703995237775</v>
      </c>
      <c r="AG86" s="88">
        <v>0</v>
      </c>
      <c r="AH86" s="36">
        <v>0</v>
      </c>
      <c r="AI86" s="36">
        <v>0</v>
      </c>
      <c r="AJ86" s="36"/>
      <c r="AK86" s="36">
        <v>180.35332287626596</v>
      </c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</row>
    <row r="87" spans="1:67" x14ac:dyDescent="0.35">
      <c r="A87" s="4" t="s">
        <v>110</v>
      </c>
      <c r="B87" s="4" t="s">
        <v>91</v>
      </c>
      <c r="C87" t="s">
        <v>29</v>
      </c>
      <c r="D87" s="46">
        <v>43071</v>
      </c>
      <c r="E87" s="90">
        <v>14</v>
      </c>
      <c r="F87" s="91">
        <v>2</v>
      </c>
      <c r="G87" s="30">
        <v>200</v>
      </c>
      <c r="I87" s="21" t="s">
        <v>104</v>
      </c>
      <c r="J87" s="2" t="s">
        <v>7</v>
      </c>
      <c r="K87" s="88">
        <v>7788.8024883359258</v>
      </c>
      <c r="L87" s="88"/>
      <c r="M87" s="36">
        <v>2556.4474424906252</v>
      </c>
      <c r="N87" s="36">
        <v>1385.737866022956</v>
      </c>
      <c r="O87" s="36">
        <v>1648.5502199238615</v>
      </c>
      <c r="P87" s="88">
        <v>2198.0669598984819</v>
      </c>
      <c r="Q87" s="36">
        <v>0</v>
      </c>
      <c r="R87" s="36">
        <v>0</v>
      </c>
      <c r="S87" s="36">
        <v>0</v>
      </c>
      <c r="T87" s="36">
        <v>0</v>
      </c>
      <c r="U87" s="36">
        <v>1.5189999999999999</v>
      </c>
      <c r="V87" s="36">
        <v>2.1259999999999999</v>
      </c>
      <c r="W87" s="36">
        <v>4.6689999999999996</v>
      </c>
      <c r="X87" s="36">
        <v>2.63</v>
      </c>
      <c r="Y87" s="36" t="s">
        <v>46</v>
      </c>
      <c r="Z87" s="36">
        <v>0</v>
      </c>
      <c r="AA87" s="36">
        <v>0</v>
      </c>
      <c r="AB87" s="36"/>
      <c r="AC87" s="36">
        <v>38.832436651432594</v>
      </c>
      <c r="AD87" s="36">
        <v>35.048177675581293</v>
      </c>
      <c r="AE87" s="36">
        <v>64.700100964611806</v>
      </c>
      <c r="AF87" s="36">
        <v>57.809161045330072</v>
      </c>
      <c r="AG87" s="88">
        <v>0</v>
      </c>
      <c r="AH87" s="36">
        <v>0</v>
      </c>
      <c r="AI87" s="36">
        <v>0</v>
      </c>
      <c r="AJ87" s="36"/>
      <c r="AK87" s="36">
        <v>196.38987633695575</v>
      </c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</row>
    <row r="88" spans="1:67" x14ac:dyDescent="0.35">
      <c r="A88" s="4" t="s">
        <v>114</v>
      </c>
      <c r="B88" s="4" t="s">
        <v>91</v>
      </c>
      <c r="C88" t="s">
        <v>29</v>
      </c>
      <c r="D88" s="46">
        <v>43071</v>
      </c>
      <c r="E88" s="90">
        <v>15</v>
      </c>
      <c r="F88" s="91">
        <v>2</v>
      </c>
      <c r="G88" s="30">
        <v>200</v>
      </c>
      <c r="I88" s="21" t="s">
        <v>104</v>
      </c>
      <c r="J88" s="2" t="s">
        <v>7</v>
      </c>
      <c r="K88" s="88">
        <v>7490.6464174454832</v>
      </c>
      <c r="L88" s="88"/>
      <c r="M88" s="36">
        <v>2140.1846906987098</v>
      </c>
      <c r="N88" s="36">
        <v>1808.9656314239091</v>
      </c>
      <c r="O88" s="36">
        <v>1910.8791881238478</v>
      </c>
      <c r="P88" s="88">
        <v>1630.6169071990169</v>
      </c>
      <c r="Q88" s="36">
        <v>0</v>
      </c>
      <c r="R88" s="36">
        <v>0</v>
      </c>
      <c r="S88" s="36">
        <v>0</v>
      </c>
      <c r="T88" s="36">
        <v>0</v>
      </c>
      <c r="U88" s="36">
        <v>1.506</v>
      </c>
      <c r="V88" s="36">
        <v>1.99</v>
      </c>
      <c r="W88" s="36">
        <v>4.2830000000000004</v>
      </c>
      <c r="X88" s="36">
        <v>2.81</v>
      </c>
      <c r="Y88" s="36" t="s">
        <v>46</v>
      </c>
      <c r="Z88" s="36">
        <v>0</v>
      </c>
      <c r="AA88" s="36">
        <v>0</v>
      </c>
      <c r="AB88" s="36"/>
      <c r="AC88" s="36">
        <v>32.231181441922573</v>
      </c>
      <c r="AD88" s="36">
        <v>38.026495843664577</v>
      </c>
      <c r="AE88" s="36">
        <v>77.477997993886035</v>
      </c>
      <c r="AF88" s="36">
        <v>45.820335092292375</v>
      </c>
      <c r="AG88" s="88">
        <v>0</v>
      </c>
      <c r="AH88" s="36">
        <v>0</v>
      </c>
      <c r="AI88" s="36">
        <v>0</v>
      </c>
      <c r="AJ88" s="36"/>
      <c r="AK88" s="36">
        <v>193.55601037176555</v>
      </c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</row>
    <row r="89" spans="1:67" x14ac:dyDescent="0.35">
      <c r="A89" s="4" t="s">
        <v>112</v>
      </c>
      <c r="B89" s="4" t="s">
        <v>91</v>
      </c>
      <c r="C89" t="s">
        <v>29</v>
      </c>
      <c r="D89" s="46">
        <v>43071</v>
      </c>
      <c r="E89" s="90">
        <v>16</v>
      </c>
      <c r="F89" s="91">
        <v>2</v>
      </c>
      <c r="G89" s="30">
        <v>0</v>
      </c>
      <c r="I89" s="21" t="s">
        <v>104</v>
      </c>
      <c r="J89" s="2" t="s">
        <v>7</v>
      </c>
      <c r="K89" s="88">
        <v>5818.6905689789546</v>
      </c>
      <c r="L89" s="88"/>
      <c r="M89" s="36">
        <v>2188.0869827636739</v>
      </c>
      <c r="N89" s="36">
        <v>826.6106379329434</v>
      </c>
      <c r="O89" s="36">
        <v>1312.8521896582042</v>
      </c>
      <c r="P89" s="88">
        <v>1426.3085517274319</v>
      </c>
      <c r="Q89" s="36">
        <v>64.83220689670145</v>
      </c>
      <c r="R89" s="36">
        <v>0</v>
      </c>
      <c r="S89" s="36">
        <v>0</v>
      </c>
      <c r="T89" s="36">
        <v>0</v>
      </c>
      <c r="U89" s="36">
        <v>0.73399999999999999</v>
      </c>
      <c r="V89" s="36">
        <v>1.2070000000000001</v>
      </c>
      <c r="W89" s="36">
        <v>3.2869999999999999</v>
      </c>
      <c r="X89" s="36">
        <v>2.161</v>
      </c>
      <c r="Y89" s="36">
        <v>0.69599999999999995</v>
      </c>
      <c r="Z89" s="36">
        <v>0</v>
      </c>
      <c r="AA89" s="36">
        <v>0</v>
      </c>
      <c r="AB89" s="36"/>
      <c r="AC89" s="36">
        <v>16.060558453485367</v>
      </c>
      <c r="AD89" s="36">
        <v>15.846125929174526</v>
      </c>
      <c r="AE89" s="36">
        <v>27.170691668855845</v>
      </c>
      <c r="AF89" s="36">
        <v>30.822527802829804</v>
      </c>
      <c r="AG89" s="88">
        <v>0.45123216000104205</v>
      </c>
      <c r="AH89" s="36">
        <v>0</v>
      </c>
      <c r="AI89" s="36">
        <v>0</v>
      </c>
      <c r="AJ89" s="36"/>
      <c r="AK89" s="36">
        <v>90.351136014346594</v>
      </c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</row>
    <row r="90" spans="1:67" x14ac:dyDescent="0.35">
      <c r="A90" s="4" t="s">
        <v>117</v>
      </c>
      <c r="B90" s="4" t="s">
        <v>91</v>
      </c>
      <c r="C90" t="s">
        <v>29</v>
      </c>
      <c r="D90" s="46">
        <v>43071</v>
      </c>
      <c r="E90" s="90">
        <v>17</v>
      </c>
      <c r="F90" s="91">
        <v>2</v>
      </c>
      <c r="G90" s="30">
        <v>200</v>
      </c>
      <c r="I90" s="21" t="s">
        <v>104</v>
      </c>
      <c r="J90" s="2" t="s">
        <v>7</v>
      </c>
      <c r="K90" s="88">
        <v>7604.4072632944226</v>
      </c>
      <c r="L90" s="88"/>
      <c r="M90" s="36">
        <v>2615.3886252370999</v>
      </c>
      <c r="N90" s="36">
        <v>1428.5736188269871</v>
      </c>
      <c r="O90" s="36">
        <v>1648.3541755696006</v>
      </c>
      <c r="P90" s="88">
        <v>1912.0908436607365</v>
      </c>
      <c r="Q90" s="36">
        <v>0</v>
      </c>
      <c r="R90" s="36">
        <v>0</v>
      </c>
      <c r="S90" s="36">
        <v>0</v>
      </c>
      <c r="T90" s="36">
        <v>0</v>
      </c>
      <c r="U90" s="36">
        <v>1.577</v>
      </c>
      <c r="V90" s="36">
        <v>1.236</v>
      </c>
      <c r="W90" s="36">
        <v>4.266</v>
      </c>
      <c r="X90" s="36">
        <v>2.5640000000000001</v>
      </c>
      <c r="Y90" s="36" t="s">
        <v>46</v>
      </c>
      <c r="Z90" s="36">
        <v>0</v>
      </c>
      <c r="AA90" s="36">
        <v>0</v>
      </c>
      <c r="AB90" s="36"/>
      <c r="AC90" s="36">
        <v>41.24467861998906</v>
      </c>
      <c r="AD90" s="36">
        <v>20.373657610040262</v>
      </c>
      <c r="AE90" s="36">
        <v>60.942950579159273</v>
      </c>
      <c r="AF90" s="36">
        <v>49.026009231461281</v>
      </c>
      <c r="AG90" s="88">
        <v>0</v>
      </c>
      <c r="AH90" s="89">
        <v>0</v>
      </c>
      <c r="AI90" s="36">
        <v>0</v>
      </c>
      <c r="AJ90" s="36"/>
      <c r="AK90" s="36">
        <v>171.58729604064987</v>
      </c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</row>
    <row r="91" spans="1:67" x14ac:dyDescent="0.35">
      <c r="A91" s="4" t="s">
        <v>116</v>
      </c>
      <c r="B91" s="4" t="s">
        <v>91</v>
      </c>
      <c r="C91" t="s">
        <v>29</v>
      </c>
      <c r="D91" s="46">
        <v>43071</v>
      </c>
      <c r="E91" s="90">
        <v>18</v>
      </c>
      <c r="F91" s="91">
        <v>2</v>
      </c>
      <c r="G91" s="30">
        <v>0</v>
      </c>
      <c r="I91" s="21" t="s">
        <v>104</v>
      </c>
      <c r="J91" s="2" t="s">
        <v>7</v>
      </c>
      <c r="K91" s="88">
        <v>6737.5646045418971</v>
      </c>
      <c r="L91" s="88"/>
      <c r="M91" s="36">
        <v>2709.4763825235514</v>
      </c>
      <c r="N91" s="36">
        <v>1011.537849475459</v>
      </c>
      <c r="O91" s="36">
        <v>1499.2435983296984</v>
      </c>
      <c r="P91" s="88">
        <v>1445.0540706792274</v>
      </c>
      <c r="Q91" s="36">
        <v>72.25270353396138</v>
      </c>
      <c r="R91" s="36">
        <v>0</v>
      </c>
      <c r="S91" s="36">
        <v>0</v>
      </c>
      <c r="T91" s="36">
        <v>0</v>
      </c>
      <c r="U91" s="36">
        <v>0.72099999999999997</v>
      </c>
      <c r="V91" s="36">
        <v>2.2759999999999998</v>
      </c>
      <c r="W91" s="36">
        <v>3.2429999999999999</v>
      </c>
      <c r="X91" s="36">
        <v>2.2810000000000001</v>
      </c>
      <c r="Y91" s="36">
        <v>0.64700000000000002</v>
      </c>
      <c r="Z91" s="36">
        <v>0</v>
      </c>
      <c r="AA91" s="36">
        <v>0</v>
      </c>
      <c r="AB91" s="36"/>
      <c r="AC91" s="36">
        <v>19.535324717994804</v>
      </c>
      <c r="AD91" s="36">
        <v>34.122784297983934</v>
      </c>
      <c r="AE91" s="36">
        <v>32.804172458489134</v>
      </c>
      <c r="AF91" s="36">
        <v>32.961683352193177</v>
      </c>
      <c r="AG91" s="88">
        <v>0.46747499186473013</v>
      </c>
      <c r="AH91" s="36">
        <v>0</v>
      </c>
      <c r="AI91" s="36">
        <v>0</v>
      </c>
      <c r="AJ91" s="36"/>
      <c r="AK91" s="36">
        <v>119.89143981852578</v>
      </c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</row>
    <row r="92" spans="1:67" x14ac:dyDescent="0.35">
      <c r="A92" s="4" t="s">
        <v>118</v>
      </c>
      <c r="B92" s="4" t="s">
        <v>91</v>
      </c>
      <c r="C92" t="s">
        <v>29</v>
      </c>
      <c r="D92" s="46">
        <v>43071</v>
      </c>
      <c r="E92" s="90">
        <v>19</v>
      </c>
      <c r="F92" s="91">
        <v>2</v>
      </c>
      <c r="G92" s="30">
        <v>0</v>
      </c>
      <c r="I92" s="21" t="s">
        <v>104</v>
      </c>
      <c r="J92" s="2" t="s">
        <v>7</v>
      </c>
      <c r="K92" s="88">
        <v>7167.6675849403136</v>
      </c>
      <c r="L92" s="88"/>
      <c r="M92" s="36">
        <v>3249.8240939275979</v>
      </c>
      <c r="N92" s="36">
        <v>884.67433668029059</v>
      </c>
      <c r="O92" s="36">
        <v>1299.9296375710392</v>
      </c>
      <c r="P92" s="88">
        <v>1444.3662639678212</v>
      </c>
      <c r="Q92" s="36">
        <v>288.87325279356429</v>
      </c>
      <c r="R92" s="36">
        <v>0</v>
      </c>
      <c r="S92" s="36">
        <v>0</v>
      </c>
      <c r="T92" s="36">
        <v>0</v>
      </c>
      <c r="U92" s="36">
        <v>0.72099999999999997</v>
      </c>
      <c r="V92" s="36">
        <v>1.0649999999999999</v>
      </c>
      <c r="W92" s="36">
        <v>3.0550000000000002</v>
      </c>
      <c r="X92" s="36">
        <v>2.2309999999999999</v>
      </c>
      <c r="Y92" s="36">
        <v>0.68500000000000005</v>
      </c>
      <c r="Z92" s="36">
        <v>0</v>
      </c>
      <c r="AA92" s="36">
        <v>0</v>
      </c>
      <c r="AB92" s="36"/>
      <c r="AC92" s="36">
        <v>23.43123171721798</v>
      </c>
      <c r="AD92" s="36">
        <v>13.844250640131566</v>
      </c>
      <c r="AE92" s="36">
        <v>27.026800985582877</v>
      </c>
      <c r="AF92" s="36">
        <v>32.223811349122087</v>
      </c>
      <c r="AG92" s="88">
        <v>1.9787817816359154</v>
      </c>
      <c r="AH92" s="36">
        <v>0</v>
      </c>
      <c r="AI92" s="36">
        <v>0</v>
      </c>
      <c r="AJ92" s="36"/>
      <c r="AK92" s="36">
        <v>98.50487647369043</v>
      </c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</row>
    <row r="93" spans="1:67" x14ac:dyDescent="0.35">
      <c r="A93" s="4" t="s">
        <v>108</v>
      </c>
      <c r="B93" s="4" t="s">
        <v>91</v>
      </c>
      <c r="C93" t="s">
        <v>29</v>
      </c>
      <c r="D93" s="46">
        <v>43071</v>
      </c>
      <c r="E93" s="90">
        <v>20</v>
      </c>
      <c r="F93" s="91">
        <v>2</v>
      </c>
      <c r="G93" s="30">
        <v>0</v>
      </c>
      <c r="I93" s="21" t="s">
        <v>104</v>
      </c>
      <c r="J93" s="2" t="s">
        <v>7</v>
      </c>
      <c r="K93" s="88">
        <v>6739.4581861012957</v>
      </c>
      <c r="L93" s="88"/>
      <c r="M93" s="36">
        <v>2594.609810145535</v>
      </c>
      <c r="N93" s="36">
        <v>995.41634225709197</v>
      </c>
      <c r="O93" s="36">
        <v>1664.4666706593996</v>
      </c>
      <c r="P93" s="88">
        <v>1321.7823561118762</v>
      </c>
      <c r="Q93" s="36">
        <v>163.18300692739211</v>
      </c>
      <c r="R93" s="36">
        <v>0</v>
      </c>
      <c r="S93" s="36">
        <v>0</v>
      </c>
      <c r="T93" s="36">
        <v>0</v>
      </c>
      <c r="U93" s="36">
        <v>0.70799999999999996</v>
      </c>
      <c r="V93" s="36">
        <v>1.0249999999999999</v>
      </c>
      <c r="W93" s="36">
        <v>3.0110000000000001</v>
      </c>
      <c r="X93" s="36">
        <v>2.5230000000000001</v>
      </c>
      <c r="Y93" s="36">
        <v>0.61899999999999999</v>
      </c>
      <c r="Z93" s="36">
        <v>0</v>
      </c>
      <c r="AA93" s="36">
        <v>0</v>
      </c>
      <c r="AB93" s="36"/>
      <c r="AC93" s="36">
        <v>18.369837455830385</v>
      </c>
      <c r="AD93" s="36">
        <v>17.060783374258843</v>
      </c>
      <c r="AE93" s="36">
        <v>29.97198606536104</v>
      </c>
      <c r="AF93" s="36">
        <v>33.34856884470264</v>
      </c>
      <c r="AG93" s="88">
        <v>1.0101028128805571</v>
      </c>
      <c r="AH93" s="36">
        <v>0</v>
      </c>
      <c r="AI93" s="36">
        <v>0</v>
      </c>
      <c r="AJ93" s="36"/>
      <c r="AK93" s="36">
        <v>99.761278553033463</v>
      </c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</row>
    <row r="94" spans="1:67" x14ac:dyDescent="0.35">
      <c r="A94" s="4" t="s">
        <v>119</v>
      </c>
      <c r="B94" s="4" t="s">
        <v>91</v>
      </c>
      <c r="C94" t="s">
        <v>29</v>
      </c>
      <c r="D94" s="46">
        <v>43071</v>
      </c>
      <c r="E94" s="90">
        <v>21</v>
      </c>
      <c r="F94" s="91">
        <v>2</v>
      </c>
      <c r="G94" s="30">
        <v>0</v>
      </c>
      <c r="I94" s="21" t="s">
        <v>104</v>
      </c>
      <c r="J94" s="2" t="s">
        <v>7</v>
      </c>
      <c r="K94" s="88">
        <v>7830.5062458908624</v>
      </c>
      <c r="L94" s="88"/>
      <c r="M94" s="36">
        <v>2661.4922914404337</v>
      </c>
      <c r="N94" s="36">
        <v>1341.7440477509622</v>
      </c>
      <c r="O94" s="36">
        <v>1781.6601289807859</v>
      </c>
      <c r="P94" s="88">
        <v>1913.634953349733</v>
      </c>
      <c r="Q94" s="36">
        <v>131.97482436894711</v>
      </c>
      <c r="R94" s="36">
        <v>0</v>
      </c>
      <c r="S94" s="36">
        <v>0</v>
      </c>
      <c r="T94" s="36">
        <v>0</v>
      </c>
      <c r="U94" s="36">
        <v>0.97199999999999998</v>
      </c>
      <c r="V94" s="36">
        <v>1.306</v>
      </c>
      <c r="W94" s="36">
        <v>3.1869999999999998</v>
      </c>
      <c r="X94" s="36">
        <v>2.2650000000000001</v>
      </c>
      <c r="Y94" s="36">
        <v>0.76500000000000001</v>
      </c>
      <c r="Z94" s="36">
        <v>0</v>
      </c>
      <c r="AA94" s="36">
        <v>0</v>
      </c>
      <c r="AB94" s="36"/>
      <c r="AC94" s="36">
        <v>25.869705072801015</v>
      </c>
      <c r="AD94" s="36">
        <v>23.268481284489063</v>
      </c>
      <c r="AE94" s="36">
        <v>42.76138280182316</v>
      </c>
      <c r="AF94" s="36">
        <v>43.343831693371449</v>
      </c>
      <c r="AG94" s="88">
        <v>1.0096074064224454</v>
      </c>
      <c r="AH94" s="36">
        <v>0</v>
      </c>
      <c r="AI94" s="36">
        <v>0</v>
      </c>
      <c r="AJ94" s="36"/>
      <c r="AK94" s="36">
        <v>136.25300825890713</v>
      </c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</row>
    <row r="95" spans="1:67" x14ac:dyDescent="0.35">
      <c r="A95" s="4" t="s">
        <v>113</v>
      </c>
      <c r="B95" s="4" t="s">
        <v>91</v>
      </c>
      <c r="C95" t="s">
        <v>29</v>
      </c>
      <c r="D95" s="46">
        <v>43071</v>
      </c>
      <c r="E95" s="92">
        <v>22</v>
      </c>
      <c r="F95" s="91">
        <v>2</v>
      </c>
      <c r="G95" s="30">
        <v>200</v>
      </c>
      <c r="I95" s="21" t="s">
        <v>104</v>
      </c>
      <c r="J95" s="2" t="s">
        <v>7</v>
      </c>
      <c r="K95" s="88">
        <v>8337.0882740447978</v>
      </c>
      <c r="L95" s="88"/>
      <c r="M95" s="36">
        <v>3132.1657604146203</v>
      </c>
      <c r="N95" s="36">
        <v>1496.9909884334584</v>
      </c>
      <c r="O95" s="36">
        <v>1911.5423390765702</v>
      </c>
      <c r="P95" s="88">
        <v>1796.38918612015</v>
      </c>
      <c r="Q95" s="36">
        <v>0</v>
      </c>
      <c r="R95" s="36">
        <v>0</v>
      </c>
      <c r="S95" s="36">
        <v>0</v>
      </c>
      <c r="T95" s="36">
        <v>0</v>
      </c>
      <c r="U95" s="36">
        <v>1.371</v>
      </c>
      <c r="V95" s="36">
        <v>1.841</v>
      </c>
      <c r="W95" s="36">
        <v>4.2469999999999999</v>
      </c>
      <c r="X95" s="36">
        <v>2.819</v>
      </c>
      <c r="Y95" s="36" t="s">
        <v>46</v>
      </c>
      <c r="Z95" s="36">
        <v>0</v>
      </c>
      <c r="AA95" s="36">
        <v>0</v>
      </c>
      <c r="AB95" s="36"/>
      <c r="AC95" s="36">
        <v>42.941992575284445</v>
      </c>
      <c r="AD95" s="36">
        <v>35.191494462399653</v>
      </c>
      <c r="AE95" s="36">
        <v>63.577207278768981</v>
      </c>
      <c r="AF95" s="36">
        <v>50.640211156727027</v>
      </c>
      <c r="AG95" s="88">
        <v>0</v>
      </c>
      <c r="AH95" s="36">
        <v>0</v>
      </c>
      <c r="AI95" s="36">
        <v>0</v>
      </c>
      <c r="AJ95" s="36"/>
      <c r="AK95" s="36">
        <v>192.35090547318009</v>
      </c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</row>
    <row r="96" spans="1:67" x14ac:dyDescent="0.35">
      <c r="A96" s="4" t="s">
        <v>111</v>
      </c>
      <c r="B96" s="4" t="s">
        <v>91</v>
      </c>
      <c r="C96" t="s">
        <v>29</v>
      </c>
      <c r="D96" s="46">
        <v>43071</v>
      </c>
      <c r="E96" s="92">
        <v>23</v>
      </c>
      <c r="F96" s="91">
        <v>2</v>
      </c>
      <c r="G96" s="30">
        <v>200</v>
      </c>
      <c r="I96" s="21" t="s">
        <v>104</v>
      </c>
      <c r="J96" s="2" t="s">
        <v>7</v>
      </c>
      <c r="K96" s="88">
        <v>6037.448543689321</v>
      </c>
      <c r="L96" s="88"/>
      <c r="M96" s="36">
        <v>1865.2280053674326</v>
      </c>
      <c r="N96" s="36">
        <v>1259.8469860815117</v>
      </c>
      <c r="O96" s="36">
        <v>1325.2935827610704</v>
      </c>
      <c r="P96" s="88">
        <v>1587.0799694793066</v>
      </c>
      <c r="Q96" s="36">
        <v>0</v>
      </c>
      <c r="R96" s="36">
        <v>0</v>
      </c>
      <c r="S96" s="36">
        <v>0</v>
      </c>
      <c r="T96" s="36">
        <v>0</v>
      </c>
      <c r="U96" s="36">
        <v>1.8</v>
      </c>
      <c r="V96" s="36">
        <v>2.11</v>
      </c>
      <c r="W96" s="36">
        <v>4.181</v>
      </c>
      <c r="X96" s="36">
        <v>2.5110000000000001</v>
      </c>
      <c r="Y96" s="36" t="s">
        <v>46</v>
      </c>
      <c r="Z96" s="36">
        <v>0</v>
      </c>
      <c r="AA96" s="36">
        <v>0</v>
      </c>
      <c r="AB96" s="36"/>
      <c r="AC96" s="36">
        <v>33.574104096613794</v>
      </c>
      <c r="AD96" s="36">
        <v>27.963694596258581</v>
      </c>
      <c r="AE96" s="36">
        <v>52.674202488068005</v>
      </c>
      <c r="AF96" s="36">
        <v>39.851578033625387</v>
      </c>
      <c r="AG96" s="88">
        <v>0</v>
      </c>
      <c r="AH96" s="36">
        <v>0</v>
      </c>
      <c r="AI96" s="36">
        <v>0</v>
      </c>
      <c r="AJ96" s="36"/>
      <c r="AK96" s="36">
        <v>154.06357921456578</v>
      </c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</row>
    <row r="97" spans="1:67" x14ac:dyDescent="0.35">
      <c r="A97" s="4" t="s">
        <v>115</v>
      </c>
      <c r="B97" s="4" t="s">
        <v>91</v>
      </c>
      <c r="C97" t="s">
        <v>29</v>
      </c>
      <c r="D97" s="46">
        <v>43071</v>
      </c>
      <c r="E97" s="92">
        <v>24</v>
      </c>
      <c r="F97" s="91">
        <v>2</v>
      </c>
      <c r="G97" s="30">
        <v>0</v>
      </c>
      <c r="I97" s="21" t="s">
        <v>104</v>
      </c>
      <c r="J97" s="2" t="s">
        <v>7</v>
      </c>
      <c r="K97" s="88">
        <v>7488.4450506625089</v>
      </c>
      <c r="L97" s="88"/>
      <c r="M97" s="36">
        <v>2684.8815181643627</v>
      </c>
      <c r="N97" s="36">
        <v>1187.1925080318613</v>
      </c>
      <c r="O97" s="36">
        <v>1917.772512974545</v>
      </c>
      <c r="P97" s="88">
        <v>1552.482510503203</v>
      </c>
      <c r="Q97" s="36">
        <v>146.11600098853677</v>
      </c>
      <c r="R97" s="36">
        <v>0</v>
      </c>
      <c r="S97" s="36">
        <v>0</v>
      </c>
      <c r="T97" s="36">
        <v>0</v>
      </c>
      <c r="U97" s="36">
        <v>0.64800000000000002</v>
      </c>
      <c r="V97" s="36">
        <v>1.0009999999999999</v>
      </c>
      <c r="W97" s="36">
        <v>3.157</v>
      </c>
      <c r="X97" s="36">
        <v>2.7250000000000001</v>
      </c>
      <c r="Y97" s="36">
        <v>0.79200000000000004</v>
      </c>
      <c r="Z97" s="36">
        <v>0</v>
      </c>
      <c r="AA97" s="36">
        <v>0</v>
      </c>
      <c r="AB97" s="36"/>
      <c r="AC97" s="36">
        <v>17.39803223770507</v>
      </c>
      <c r="AD97" s="36">
        <v>19.196902854875191</v>
      </c>
      <c r="AE97" s="36">
        <v>37.479667478565858</v>
      </c>
      <c r="AF97" s="36">
        <v>42.305148411212279</v>
      </c>
      <c r="AG97" s="88">
        <v>1.1572387278292111</v>
      </c>
      <c r="AH97" s="36">
        <v>0</v>
      </c>
      <c r="AI97" s="36">
        <v>0</v>
      </c>
      <c r="AJ97" s="36"/>
      <c r="AK97" s="36">
        <v>117.5369897101876</v>
      </c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</row>
    <row r="98" spans="1:67" x14ac:dyDescent="0.35">
      <c r="A98" s="4" t="s">
        <v>118</v>
      </c>
      <c r="B98" s="4" t="s">
        <v>91</v>
      </c>
      <c r="C98" t="s">
        <v>29</v>
      </c>
      <c r="D98" s="46">
        <v>43071</v>
      </c>
      <c r="E98" s="90">
        <v>25</v>
      </c>
      <c r="F98" s="91">
        <v>3</v>
      </c>
      <c r="G98" s="30">
        <v>0</v>
      </c>
      <c r="I98" s="21" t="s">
        <v>104</v>
      </c>
      <c r="J98" s="2" t="s">
        <v>7</v>
      </c>
      <c r="K98" s="88">
        <v>6758.5176531671859</v>
      </c>
      <c r="L98" s="88"/>
      <c r="M98" s="36">
        <v>2634.9663761715105</v>
      </c>
      <c r="N98" s="36">
        <v>1009.5001051566178</v>
      </c>
      <c r="O98" s="36">
        <v>1334.5933593595962</v>
      </c>
      <c r="P98" s="88">
        <v>1642.5764422887337</v>
      </c>
      <c r="Q98" s="36">
        <v>136.88137019072781</v>
      </c>
      <c r="R98" s="36">
        <v>0</v>
      </c>
      <c r="S98" s="36">
        <v>0</v>
      </c>
      <c r="T98" s="36">
        <v>0</v>
      </c>
      <c r="U98" s="36">
        <v>0.90300000000000002</v>
      </c>
      <c r="V98" s="36">
        <v>1.198</v>
      </c>
      <c r="W98" s="36">
        <v>3.3769999999999998</v>
      </c>
      <c r="X98" s="36">
        <v>2.4159999999999999</v>
      </c>
      <c r="Y98" s="36">
        <v>0.89900000000000002</v>
      </c>
      <c r="Z98" s="36">
        <v>0</v>
      </c>
      <c r="AA98" s="36">
        <v>0</v>
      </c>
      <c r="AB98" s="36"/>
      <c r="AC98" s="36">
        <v>23.793746376828739</v>
      </c>
      <c r="AD98" s="36">
        <v>15.988428445127962</v>
      </c>
      <c r="AE98" s="36">
        <v>34.09081855113898</v>
      </c>
      <c r="AF98" s="36">
        <v>39.684646845695809</v>
      </c>
      <c r="AG98" s="88">
        <v>1.230563518014643</v>
      </c>
      <c r="AH98" s="36">
        <v>0</v>
      </c>
      <c r="AI98" s="36">
        <v>0</v>
      </c>
      <c r="AJ98" s="36"/>
      <c r="AK98" s="36">
        <v>114.78820373680614</v>
      </c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</row>
    <row r="99" spans="1:67" x14ac:dyDescent="0.35">
      <c r="A99" s="4" t="s">
        <v>111</v>
      </c>
      <c r="B99" s="4" t="s">
        <v>91</v>
      </c>
      <c r="C99" t="s">
        <v>29</v>
      </c>
      <c r="D99" s="46">
        <v>43071</v>
      </c>
      <c r="E99" s="90">
        <v>26</v>
      </c>
      <c r="F99" s="91">
        <v>3</v>
      </c>
      <c r="G99" s="30">
        <v>200</v>
      </c>
      <c r="I99" s="21" t="s">
        <v>104</v>
      </c>
      <c r="J99" s="2" t="s">
        <v>7</v>
      </c>
      <c r="K99" s="88">
        <v>7582.190849673203</v>
      </c>
      <c r="L99" s="88"/>
      <c r="M99" s="36">
        <v>2256.0506515898796</v>
      </c>
      <c r="N99" s="36">
        <v>1558.3030273868242</v>
      </c>
      <c r="O99" s="36">
        <v>1628.0777898071299</v>
      </c>
      <c r="P99" s="88">
        <v>2139.7593808893703</v>
      </c>
      <c r="Q99" s="36">
        <v>0</v>
      </c>
      <c r="R99" s="36">
        <v>0</v>
      </c>
      <c r="S99" s="36">
        <v>0</v>
      </c>
      <c r="T99" s="36">
        <v>0</v>
      </c>
      <c r="U99" s="36">
        <v>1.6539999999999999</v>
      </c>
      <c r="V99" s="36">
        <v>1.9770000000000001</v>
      </c>
      <c r="W99" s="36">
        <v>3.96</v>
      </c>
      <c r="X99" s="36">
        <v>2.569</v>
      </c>
      <c r="Y99" s="36" t="s">
        <v>46</v>
      </c>
      <c r="Z99" s="36">
        <v>0</v>
      </c>
      <c r="AA99" s="36">
        <v>0</v>
      </c>
      <c r="AB99" s="36"/>
      <c r="AC99" s="36">
        <v>37.315077777296608</v>
      </c>
      <c r="AD99" s="36">
        <v>32.187097904486954</v>
      </c>
      <c r="AE99" s="36">
        <v>61.708799884518228</v>
      </c>
      <c r="AF99" s="36">
        <v>54.970418495047923</v>
      </c>
      <c r="AG99" s="88">
        <v>0</v>
      </c>
      <c r="AH99" s="36">
        <v>0</v>
      </c>
      <c r="AI99" s="36">
        <v>0</v>
      </c>
      <c r="AJ99" s="36"/>
      <c r="AK99" s="36">
        <v>186.18139406134969</v>
      </c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</row>
    <row r="100" spans="1:67" x14ac:dyDescent="0.35">
      <c r="A100" s="4" t="s">
        <v>112</v>
      </c>
      <c r="B100" s="4" t="s">
        <v>91</v>
      </c>
      <c r="C100" t="s">
        <v>29</v>
      </c>
      <c r="D100" s="46">
        <v>43071</v>
      </c>
      <c r="E100" s="90">
        <v>27</v>
      </c>
      <c r="F100" s="91">
        <v>3</v>
      </c>
      <c r="G100" s="30">
        <v>0</v>
      </c>
      <c r="I100" s="21" t="s">
        <v>104</v>
      </c>
      <c r="J100" s="2" t="s">
        <v>7</v>
      </c>
      <c r="K100" s="88">
        <v>6490.4094940010436</v>
      </c>
      <c r="L100" s="88"/>
      <c r="M100" s="36">
        <v>2291.7618428952474</v>
      </c>
      <c r="N100" s="36">
        <v>997.17881713762688</v>
      </c>
      <c r="O100" s="36">
        <v>1434.5379474611473</v>
      </c>
      <c r="P100" s="88">
        <v>1696.9534256552595</v>
      </c>
      <c r="Q100" s="36">
        <v>69.977460851763283</v>
      </c>
      <c r="R100" s="36">
        <v>0</v>
      </c>
      <c r="S100" s="36">
        <v>0</v>
      </c>
      <c r="T100" s="36">
        <v>0</v>
      </c>
      <c r="U100" s="36">
        <v>0.95799999999999996</v>
      </c>
      <c r="V100" s="36">
        <v>1.2509999999999999</v>
      </c>
      <c r="W100" s="36">
        <v>3.496</v>
      </c>
      <c r="X100" s="36">
        <v>2.23</v>
      </c>
      <c r="Y100" s="36">
        <v>0.96899999999999997</v>
      </c>
      <c r="Z100" s="36">
        <v>0</v>
      </c>
      <c r="AA100" s="36">
        <v>0</v>
      </c>
      <c r="AB100" s="36"/>
      <c r="AC100" s="36">
        <v>21.955078454936469</v>
      </c>
      <c r="AD100" s="36">
        <v>17.946069722738951</v>
      </c>
      <c r="AE100" s="36">
        <v>34.861371447131432</v>
      </c>
      <c r="AF100" s="36">
        <v>37.842061392112285</v>
      </c>
      <c r="AG100" s="88">
        <v>0.67808159565358617</v>
      </c>
      <c r="AH100" s="89">
        <v>0</v>
      </c>
      <c r="AI100" s="36">
        <v>0</v>
      </c>
      <c r="AJ100" s="36"/>
      <c r="AK100" s="36">
        <v>113.28266261257272</v>
      </c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</row>
    <row r="101" spans="1:67" x14ac:dyDescent="0.35">
      <c r="A101" s="4" t="s">
        <v>116</v>
      </c>
      <c r="B101" s="4" t="s">
        <v>91</v>
      </c>
      <c r="C101" t="s">
        <v>29</v>
      </c>
      <c r="D101" s="46">
        <v>43071</v>
      </c>
      <c r="E101" s="90">
        <v>28</v>
      </c>
      <c r="F101" s="91">
        <v>3</v>
      </c>
      <c r="G101" s="30">
        <v>0</v>
      </c>
      <c r="I101" s="21" t="s">
        <v>104</v>
      </c>
      <c r="J101" s="2" t="s">
        <v>7</v>
      </c>
      <c r="K101" s="88">
        <v>6034.2438513867082</v>
      </c>
      <c r="L101" s="88"/>
      <c r="M101" s="36">
        <v>2208.0612975744662</v>
      </c>
      <c r="N101" s="36">
        <v>960.75949589117999</v>
      </c>
      <c r="O101" s="36">
        <v>1382.1452397031007</v>
      </c>
      <c r="P101" s="88">
        <v>1415.8560992080547</v>
      </c>
      <c r="Q101" s="36">
        <v>67.421719009907363</v>
      </c>
      <c r="R101" s="36">
        <v>0</v>
      </c>
      <c r="S101" s="36">
        <v>0</v>
      </c>
      <c r="T101" s="36">
        <v>0</v>
      </c>
      <c r="U101" s="36">
        <v>0.94599999999999995</v>
      </c>
      <c r="V101" s="36">
        <v>1.5209999999999999</v>
      </c>
      <c r="W101" s="36">
        <v>3.6619999999999999</v>
      </c>
      <c r="X101" s="36">
        <v>2.5270000000000001</v>
      </c>
      <c r="Y101" s="36">
        <v>1.07</v>
      </c>
      <c r="Z101" s="36">
        <v>0</v>
      </c>
      <c r="AA101" s="36">
        <v>0</v>
      </c>
      <c r="AB101" s="36"/>
      <c r="AC101" s="36">
        <v>20.888259875054448</v>
      </c>
      <c r="AD101" s="36">
        <v>21.02242909588416</v>
      </c>
      <c r="AE101" s="36">
        <v>35.183012739535009</v>
      </c>
      <c r="AF101" s="36">
        <v>35.778683626987544</v>
      </c>
      <c r="AG101" s="88">
        <v>0.72141239340600882</v>
      </c>
      <c r="AH101" s="36">
        <v>0</v>
      </c>
      <c r="AI101" s="36">
        <v>0</v>
      </c>
      <c r="AJ101" s="36"/>
      <c r="AK101" s="36">
        <v>113.59379773086718</v>
      </c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</row>
    <row r="102" spans="1:67" x14ac:dyDescent="0.35">
      <c r="A102" s="4" t="s">
        <v>119</v>
      </c>
      <c r="B102" s="4" t="s">
        <v>91</v>
      </c>
      <c r="C102" t="s">
        <v>29</v>
      </c>
      <c r="D102" s="46">
        <v>43071</v>
      </c>
      <c r="E102" s="90">
        <v>29</v>
      </c>
      <c r="F102" s="91">
        <v>3</v>
      </c>
      <c r="G102" s="30">
        <v>0</v>
      </c>
      <c r="I102" s="21" t="s">
        <v>104</v>
      </c>
      <c r="J102" s="2" t="s">
        <v>7</v>
      </c>
      <c r="K102" s="88">
        <v>6058.9774494556768</v>
      </c>
      <c r="L102" s="88"/>
      <c r="M102" s="36">
        <v>2009.194594638152</v>
      </c>
      <c r="N102" s="36">
        <v>973.20363177785475</v>
      </c>
      <c r="O102" s="36">
        <v>1365.6244510431186</v>
      </c>
      <c r="P102" s="88">
        <v>1616.7737753728879</v>
      </c>
      <c r="Q102" s="36">
        <v>94.180996623663376</v>
      </c>
      <c r="R102" s="36">
        <v>0</v>
      </c>
      <c r="S102" s="36">
        <v>0</v>
      </c>
      <c r="T102" s="36">
        <v>0</v>
      </c>
      <c r="U102" s="36">
        <v>1.0349999999999999</v>
      </c>
      <c r="V102" s="36">
        <v>1.327</v>
      </c>
      <c r="W102" s="36">
        <v>3.3559999999999999</v>
      </c>
      <c r="X102" s="36">
        <v>2.1389999999999998</v>
      </c>
      <c r="Y102" s="36">
        <v>0.94699999999999995</v>
      </c>
      <c r="Z102" s="36">
        <v>0</v>
      </c>
      <c r="AA102" s="36">
        <v>0</v>
      </c>
      <c r="AB102" s="36"/>
      <c r="AC102" s="36">
        <v>20.795164054504873</v>
      </c>
      <c r="AD102" s="36">
        <v>18.121836465342181</v>
      </c>
      <c r="AE102" s="36">
        <v>32.660713882464805</v>
      </c>
      <c r="AF102" s="36">
        <v>34.582791055226075</v>
      </c>
      <c r="AG102" s="88">
        <v>0.89189403802609213</v>
      </c>
      <c r="AH102" s="36">
        <v>0</v>
      </c>
      <c r="AI102" s="36">
        <v>0</v>
      </c>
      <c r="AJ102" s="36"/>
      <c r="AK102" s="36">
        <v>107.05239949556403</v>
      </c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</row>
    <row r="103" spans="1:67" x14ac:dyDescent="0.35">
      <c r="A103" s="4" t="s">
        <v>108</v>
      </c>
      <c r="B103" s="4" t="s">
        <v>91</v>
      </c>
      <c r="C103" t="s">
        <v>29</v>
      </c>
      <c r="D103" s="46">
        <v>43071</v>
      </c>
      <c r="E103" s="90">
        <v>30</v>
      </c>
      <c r="F103" s="91">
        <v>3</v>
      </c>
      <c r="G103" s="30">
        <v>0</v>
      </c>
      <c r="I103" s="21" t="s">
        <v>104</v>
      </c>
      <c r="J103" s="2" t="s">
        <v>7</v>
      </c>
      <c r="K103" s="88">
        <v>7205.0039339103078</v>
      </c>
      <c r="L103" s="88"/>
      <c r="M103" s="36">
        <v>3247.7698257888919</v>
      </c>
      <c r="N103" s="36">
        <v>961.71824938408929</v>
      </c>
      <c r="O103" s="36">
        <v>1545.055548190832</v>
      </c>
      <c r="P103" s="88">
        <v>1387.3968187836044</v>
      </c>
      <c r="Q103" s="36">
        <v>63.063491762891104</v>
      </c>
      <c r="R103" s="36">
        <v>0</v>
      </c>
      <c r="S103" s="36">
        <v>0</v>
      </c>
      <c r="T103" s="36">
        <v>0</v>
      </c>
      <c r="U103" s="36">
        <v>0.91600000000000004</v>
      </c>
      <c r="V103" s="36">
        <v>1.2310000000000001</v>
      </c>
      <c r="W103" s="36">
        <v>3.3730000000000002</v>
      </c>
      <c r="X103" s="36">
        <v>2.3420000000000001</v>
      </c>
      <c r="Y103" s="36">
        <v>0.94799999999999995</v>
      </c>
      <c r="Z103" s="36">
        <v>0</v>
      </c>
      <c r="AA103" s="36">
        <v>0</v>
      </c>
      <c r="AB103" s="36"/>
      <c r="AC103" s="36">
        <v>29.749571604226251</v>
      </c>
      <c r="AD103" s="36">
        <v>19.019633798229144</v>
      </c>
      <c r="AE103" s="36">
        <v>32.438756551725334</v>
      </c>
      <c r="AF103" s="36">
        <v>32.492833495912016</v>
      </c>
      <c r="AG103" s="88">
        <v>0.59784190191220754</v>
      </c>
      <c r="AH103" s="36">
        <v>0</v>
      </c>
      <c r="AI103" s="36">
        <v>0</v>
      </c>
      <c r="AJ103" s="36"/>
      <c r="AK103" s="36">
        <v>114.29863735200496</v>
      </c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</row>
    <row r="104" spans="1:67" x14ac:dyDescent="0.35">
      <c r="A104" s="4" t="s">
        <v>117</v>
      </c>
      <c r="B104" s="4" t="s">
        <v>91</v>
      </c>
      <c r="C104" t="s">
        <v>29</v>
      </c>
      <c r="D104" s="46">
        <v>43071</v>
      </c>
      <c r="E104" s="90">
        <v>31</v>
      </c>
      <c r="F104" s="91">
        <v>3</v>
      </c>
      <c r="G104" s="30">
        <v>200</v>
      </c>
      <c r="I104" s="21" t="s">
        <v>104</v>
      </c>
      <c r="J104" s="2" t="s">
        <v>7</v>
      </c>
      <c r="K104" s="88">
        <v>7322.5806451612898</v>
      </c>
      <c r="L104" s="88"/>
      <c r="M104" s="36">
        <v>2589.9203808585735</v>
      </c>
      <c r="N104" s="36">
        <v>1322.9089715176885</v>
      </c>
      <c r="O104" s="36">
        <v>1583.7642616761061</v>
      </c>
      <c r="P104" s="88">
        <v>1825.9870311089223</v>
      </c>
      <c r="Q104" s="36">
        <v>0</v>
      </c>
      <c r="R104" s="36">
        <v>0</v>
      </c>
      <c r="S104" s="36">
        <v>0</v>
      </c>
      <c r="T104" s="36">
        <v>0</v>
      </c>
      <c r="U104" s="36">
        <v>1.038</v>
      </c>
      <c r="V104" s="36">
        <v>1.8859999999999999</v>
      </c>
      <c r="W104" s="36">
        <v>4.1040000000000001</v>
      </c>
      <c r="X104" s="36">
        <v>2.06</v>
      </c>
      <c r="Y104" s="36" t="s">
        <v>46</v>
      </c>
      <c r="Z104" s="36">
        <v>0</v>
      </c>
      <c r="AA104" s="36">
        <v>0</v>
      </c>
      <c r="AB104" s="36"/>
      <c r="AC104" s="36">
        <v>26.883373553311994</v>
      </c>
      <c r="AD104" s="36">
        <v>29.869793975211358</v>
      </c>
      <c r="AE104" s="36">
        <v>54.292184191085937</v>
      </c>
      <c r="AF104" s="36">
        <v>37.615332840843799</v>
      </c>
      <c r="AG104" s="88">
        <v>0</v>
      </c>
      <c r="AH104" s="36">
        <v>0</v>
      </c>
      <c r="AI104" s="36">
        <v>0</v>
      </c>
      <c r="AJ104" s="36"/>
      <c r="AK104" s="36">
        <v>148.66068456045309</v>
      </c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</row>
    <row r="105" spans="1:67" x14ac:dyDescent="0.35">
      <c r="A105" s="4" t="s">
        <v>114</v>
      </c>
      <c r="B105" s="4" t="s">
        <v>91</v>
      </c>
      <c r="C105" t="s">
        <v>29</v>
      </c>
      <c r="D105" s="46">
        <v>43071</v>
      </c>
      <c r="E105" s="90">
        <v>32</v>
      </c>
      <c r="F105" s="91">
        <v>3</v>
      </c>
      <c r="G105" s="30">
        <v>200</v>
      </c>
      <c r="I105" s="21" t="s">
        <v>104</v>
      </c>
      <c r="J105" s="2" t="s">
        <v>7</v>
      </c>
      <c r="K105" s="88">
        <v>7252.3474178403758</v>
      </c>
      <c r="L105" s="88"/>
      <c r="M105" s="36">
        <v>2107.5197624493399</v>
      </c>
      <c r="N105" s="36">
        <v>1673.6186348862404</v>
      </c>
      <c r="O105" s="36">
        <v>1818.2523440739405</v>
      </c>
      <c r="P105" s="88">
        <v>1652.9566764308549</v>
      </c>
      <c r="Q105" s="36">
        <v>0</v>
      </c>
      <c r="R105" s="36">
        <v>0</v>
      </c>
      <c r="S105" s="36">
        <v>0</v>
      </c>
      <c r="T105" s="36">
        <v>0</v>
      </c>
      <c r="U105" s="36">
        <v>1.4390000000000001</v>
      </c>
      <c r="V105" s="36">
        <v>2.0270000000000001</v>
      </c>
      <c r="W105" s="36">
        <v>4.3</v>
      </c>
      <c r="X105" s="36">
        <v>2.9820000000000002</v>
      </c>
      <c r="Y105" s="36" t="s">
        <v>46</v>
      </c>
      <c r="Z105" s="36">
        <v>0</v>
      </c>
      <c r="AA105" s="36">
        <v>0</v>
      </c>
      <c r="AB105" s="36"/>
      <c r="AC105" s="36">
        <v>30.327209381646</v>
      </c>
      <c r="AD105" s="36">
        <v>36.855975014378778</v>
      </c>
      <c r="AE105" s="36">
        <v>71.965601300108332</v>
      </c>
      <c r="AF105" s="36">
        <v>49.291168091168096</v>
      </c>
      <c r="AG105" s="88">
        <v>0</v>
      </c>
      <c r="AH105" s="36">
        <v>0</v>
      </c>
      <c r="AI105" s="36">
        <v>0</v>
      </c>
      <c r="AJ105" s="36"/>
      <c r="AK105" s="36">
        <v>188.43995378730122</v>
      </c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</row>
    <row r="106" spans="1:67" x14ac:dyDescent="0.35">
      <c r="A106" s="4" t="s">
        <v>109</v>
      </c>
      <c r="B106" s="4" t="s">
        <v>91</v>
      </c>
      <c r="C106" t="s">
        <v>29</v>
      </c>
      <c r="D106" s="46">
        <v>43071</v>
      </c>
      <c r="E106" s="90">
        <v>33</v>
      </c>
      <c r="F106" s="91">
        <v>3</v>
      </c>
      <c r="G106" s="30">
        <v>200</v>
      </c>
      <c r="I106" s="21" t="s">
        <v>104</v>
      </c>
      <c r="J106" s="2" t="s">
        <v>7</v>
      </c>
      <c r="K106" s="88">
        <v>7370.4848725062766</v>
      </c>
      <c r="L106" s="88"/>
      <c r="M106" s="36">
        <v>2392.1749147608093</v>
      </c>
      <c r="N106" s="36">
        <v>1487.027649716179</v>
      </c>
      <c r="O106" s="36">
        <v>1573.2321511490006</v>
      </c>
      <c r="P106" s="88">
        <v>1918.0501568802888</v>
      </c>
      <c r="Q106" s="36">
        <v>0</v>
      </c>
      <c r="R106" s="36">
        <v>0</v>
      </c>
      <c r="S106" s="36">
        <v>0</v>
      </c>
      <c r="T106" s="36">
        <v>0</v>
      </c>
      <c r="U106" s="36">
        <v>1.3819999999999999</v>
      </c>
      <c r="V106" s="36">
        <v>1.9630000000000001</v>
      </c>
      <c r="W106" s="36">
        <v>4.2699999999999996</v>
      </c>
      <c r="X106" s="36">
        <v>2.9</v>
      </c>
      <c r="Y106" s="36" t="s">
        <v>46</v>
      </c>
      <c r="Z106" s="36">
        <v>0</v>
      </c>
      <c r="AA106" s="36">
        <v>0</v>
      </c>
      <c r="AB106" s="36"/>
      <c r="AC106" s="36">
        <v>33.059857321994379</v>
      </c>
      <c r="AD106" s="36">
        <v>30.882547127054885</v>
      </c>
      <c r="AE106" s="36">
        <v>63.496080642880834</v>
      </c>
      <c r="AF106" s="36">
        <v>55.623454549528368</v>
      </c>
      <c r="AG106" s="88">
        <v>0</v>
      </c>
      <c r="AH106" s="36">
        <v>0</v>
      </c>
      <c r="AI106" s="36">
        <v>0</v>
      </c>
      <c r="AJ106" s="36"/>
      <c r="AK106" s="36">
        <v>183.06193964145845</v>
      </c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</row>
    <row r="107" spans="1:67" x14ac:dyDescent="0.35">
      <c r="A107" s="4" t="s">
        <v>115</v>
      </c>
      <c r="B107" s="4" t="s">
        <v>91</v>
      </c>
      <c r="C107" t="s">
        <v>29</v>
      </c>
      <c r="D107" s="46">
        <v>43071</v>
      </c>
      <c r="E107" s="92">
        <v>34</v>
      </c>
      <c r="F107" s="91">
        <v>3</v>
      </c>
      <c r="G107" s="30">
        <v>0</v>
      </c>
      <c r="I107" s="21" t="s">
        <v>104</v>
      </c>
      <c r="J107" s="2" t="s">
        <v>7</v>
      </c>
      <c r="K107" s="88">
        <v>6939.9604899249307</v>
      </c>
      <c r="L107" s="88"/>
      <c r="M107" s="36">
        <v>2384.58358066141</v>
      </c>
      <c r="N107" s="36">
        <v>1101.8420683056172</v>
      </c>
      <c r="O107" s="36">
        <v>1776.1036324926365</v>
      </c>
      <c r="P107" s="88">
        <v>1611.6495924470221</v>
      </c>
      <c r="Q107" s="36">
        <v>65.781616018245799</v>
      </c>
      <c r="R107" s="36">
        <v>0</v>
      </c>
      <c r="S107" s="36">
        <v>0</v>
      </c>
      <c r="T107" s="36">
        <v>0</v>
      </c>
      <c r="U107" s="36">
        <v>0.79</v>
      </c>
      <c r="V107" s="36">
        <v>1.044</v>
      </c>
      <c r="W107" s="36">
        <v>3.383</v>
      </c>
      <c r="X107" s="36">
        <v>2.653</v>
      </c>
      <c r="Y107" s="36">
        <v>1.123</v>
      </c>
      <c r="Z107" s="36">
        <v>0</v>
      </c>
      <c r="AA107" s="36">
        <v>0</v>
      </c>
      <c r="AB107" s="36"/>
      <c r="AC107" s="36">
        <v>18.838210287225142</v>
      </c>
      <c r="AD107" s="36">
        <v>18.542521923223124</v>
      </c>
      <c r="AE107" s="36">
        <v>37.275317170779026</v>
      </c>
      <c r="AF107" s="36">
        <v>42.7570636876195</v>
      </c>
      <c r="AG107" s="88">
        <v>0.73872754788490036</v>
      </c>
      <c r="AH107" s="36">
        <v>0</v>
      </c>
      <c r="AI107" s="36">
        <v>0</v>
      </c>
      <c r="AJ107" s="36"/>
      <c r="AK107" s="36">
        <v>118.1518406167317</v>
      </c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</row>
    <row r="108" spans="1:67" x14ac:dyDescent="0.35">
      <c r="A108" s="4" t="s">
        <v>113</v>
      </c>
      <c r="B108" s="4" t="s">
        <v>91</v>
      </c>
      <c r="C108" t="s">
        <v>29</v>
      </c>
      <c r="D108" s="46">
        <v>43071</v>
      </c>
      <c r="E108" s="92">
        <v>35</v>
      </c>
      <c r="F108" s="91">
        <v>3</v>
      </c>
      <c r="G108" s="30">
        <v>200</v>
      </c>
      <c r="I108" s="21" t="s">
        <v>104</v>
      </c>
      <c r="J108" s="2" t="s">
        <v>7</v>
      </c>
      <c r="K108" s="88">
        <v>9705.9251968503922</v>
      </c>
      <c r="L108" s="88"/>
      <c r="M108" s="36">
        <v>3620.0477761225789</v>
      </c>
      <c r="N108" s="36">
        <v>1705.0949670142581</v>
      </c>
      <c r="O108" s="36">
        <v>2360.9007235582035</v>
      </c>
      <c r="P108" s="88">
        <v>2019.881730155352</v>
      </c>
      <c r="Q108" s="36">
        <v>0</v>
      </c>
      <c r="R108" s="36">
        <v>0</v>
      </c>
      <c r="S108" s="36">
        <v>0</v>
      </c>
      <c r="T108" s="36">
        <v>0</v>
      </c>
      <c r="U108" s="36">
        <v>0.93400000000000005</v>
      </c>
      <c r="V108" s="36">
        <v>1.907</v>
      </c>
      <c r="W108" s="36">
        <v>4.367</v>
      </c>
      <c r="X108" s="36">
        <v>2.9409999999999998</v>
      </c>
      <c r="Y108" s="36" t="s">
        <v>46</v>
      </c>
      <c r="Z108" s="36">
        <v>0</v>
      </c>
      <c r="AA108" s="36">
        <v>0</v>
      </c>
      <c r="AB108" s="36"/>
      <c r="AC108" s="36">
        <v>33.811246228984892</v>
      </c>
      <c r="AD108" s="36">
        <v>45.022376798254939</v>
      </c>
      <c r="AE108" s="36">
        <v>74.461497209512657</v>
      </c>
      <c r="AF108" s="36">
        <v>59.4047216838689</v>
      </c>
      <c r="AG108" s="88">
        <v>0</v>
      </c>
      <c r="AH108" s="36">
        <v>0</v>
      </c>
      <c r="AI108" s="36">
        <v>0</v>
      </c>
      <c r="AJ108" s="36"/>
      <c r="AK108" s="36">
        <v>212.6998419206214</v>
      </c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</row>
    <row r="109" spans="1:67" x14ac:dyDescent="0.35">
      <c r="A109" s="4" t="s">
        <v>110</v>
      </c>
      <c r="B109" s="4" t="s">
        <v>91</v>
      </c>
      <c r="C109" t="s">
        <v>29</v>
      </c>
      <c r="D109" s="46">
        <v>43071</v>
      </c>
      <c r="E109" s="92">
        <v>36</v>
      </c>
      <c r="F109" s="91">
        <v>3</v>
      </c>
      <c r="G109" s="30">
        <v>200</v>
      </c>
      <c r="I109" s="21" t="s">
        <v>104</v>
      </c>
      <c r="J109" s="2" t="s">
        <v>7</v>
      </c>
      <c r="K109" s="88">
        <v>8488.9916183107671</v>
      </c>
      <c r="L109" s="88"/>
      <c r="M109" s="36">
        <v>2967.6962568078288</v>
      </c>
      <c r="N109" s="36">
        <v>1403.3292377153298</v>
      </c>
      <c r="O109" s="36">
        <v>1748.4101978092633</v>
      </c>
      <c r="P109" s="88">
        <v>2254.5289392803666</v>
      </c>
      <c r="Q109" s="36">
        <v>115.02698669797785</v>
      </c>
      <c r="R109" s="36">
        <v>0</v>
      </c>
      <c r="S109" s="36">
        <v>0</v>
      </c>
      <c r="T109" s="36">
        <v>0</v>
      </c>
      <c r="U109" s="36">
        <v>1.206</v>
      </c>
      <c r="V109" s="36">
        <v>1.7270000000000001</v>
      </c>
      <c r="W109" s="36">
        <v>4.2439999999999998</v>
      </c>
      <c r="X109" s="36">
        <v>2.4990000000000001</v>
      </c>
      <c r="Y109" s="36">
        <v>1.27</v>
      </c>
      <c r="Z109" s="36">
        <v>0</v>
      </c>
      <c r="AA109" s="36">
        <v>0</v>
      </c>
      <c r="AB109" s="36"/>
      <c r="AC109" s="36">
        <v>35.790416857102414</v>
      </c>
      <c r="AD109" s="36">
        <v>30.195044116165977</v>
      </c>
      <c r="AE109" s="36">
        <v>59.557292848638596</v>
      </c>
      <c r="AF109" s="36">
        <v>56.340678192616366</v>
      </c>
      <c r="AG109" s="88">
        <v>1.4608427310643186</v>
      </c>
      <c r="AH109" s="36">
        <v>0</v>
      </c>
      <c r="AI109" s="36">
        <v>0</v>
      </c>
      <c r="AJ109" s="36"/>
      <c r="AK109" s="36">
        <v>183.34427474558768</v>
      </c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</row>
    <row r="110" spans="1:67" x14ac:dyDescent="0.35">
      <c r="A110" s="4" t="s">
        <v>108</v>
      </c>
      <c r="B110" s="4" t="s">
        <v>91</v>
      </c>
      <c r="C110" t="s">
        <v>29</v>
      </c>
      <c r="D110" s="46">
        <v>43081</v>
      </c>
      <c r="E110" s="90">
        <v>1</v>
      </c>
      <c r="F110" s="91">
        <v>1</v>
      </c>
      <c r="G110" s="30">
        <v>0</v>
      </c>
      <c r="I110" s="21" t="s">
        <v>104</v>
      </c>
      <c r="J110" s="2" t="s">
        <v>7</v>
      </c>
      <c r="K110" s="88">
        <v>7771.9562948467046</v>
      </c>
      <c r="L110" s="88"/>
      <c r="M110" s="36">
        <v>3319.2730009241131</v>
      </c>
      <c r="N110" s="36">
        <v>809.5787807131984</v>
      </c>
      <c r="O110" s="36">
        <v>1327.7092003696453</v>
      </c>
      <c r="P110" s="88">
        <v>2234.4374347684279</v>
      </c>
      <c r="Q110" s="36">
        <v>80.95787807131984</v>
      </c>
      <c r="R110" s="36">
        <v>0</v>
      </c>
      <c r="S110" s="36">
        <v>0</v>
      </c>
      <c r="T110" s="36">
        <v>0</v>
      </c>
      <c r="U110" s="36">
        <v>0.68700000000000006</v>
      </c>
      <c r="V110" s="36">
        <v>1.264</v>
      </c>
      <c r="W110" s="36">
        <v>2.9830000000000001</v>
      </c>
      <c r="X110" s="36">
        <v>2.0110000000000001</v>
      </c>
      <c r="Y110" s="36" t="s">
        <v>46</v>
      </c>
      <c r="Z110" s="36">
        <v>0</v>
      </c>
      <c r="AA110" s="36">
        <v>0</v>
      </c>
      <c r="AB110" s="36"/>
      <c r="AC110" s="36">
        <v>22.803405516348658</v>
      </c>
      <c r="AD110" s="36">
        <v>16.782244292672317</v>
      </c>
      <c r="AE110" s="36">
        <v>24.149735028674709</v>
      </c>
      <c r="AF110" s="36">
        <v>44.934536813193091</v>
      </c>
      <c r="AG110" s="88">
        <v>0</v>
      </c>
      <c r="AH110" s="36">
        <v>0</v>
      </c>
      <c r="AI110" s="36">
        <v>0</v>
      </c>
      <c r="AJ110" s="36"/>
      <c r="AK110" s="36">
        <v>108.66992165088878</v>
      </c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</row>
    <row r="111" spans="1:67" x14ac:dyDescent="0.35">
      <c r="A111" s="4" t="s">
        <v>109</v>
      </c>
      <c r="B111" s="4" t="s">
        <v>91</v>
      </c>
      <c r="C111" t="s">
        <v>29</v>
      </c>
      <c r="D111" s="46">
        <v>43081</v>
      </c>
      <c r="E111" s="90">
        <v>2</v>
      </c>
      <c r="F111" s="91">
        <v>1</v>
      </c>
      <c r="G111" s="30">
        <v>200</v>
      </c>
      <c r="I111" s="21" t="s">
        <v>104</v>
      </c>
      <c r="J111" s="2" t="s">
        <v>7</v>
      </c>
      <c r="K111" s="88">
        <v>9370.1541005291019</v>
      </c>
      <c r="L111" s="88"/>
      <c r="M111" s="36">
        <v>3628.4426516942481</v>
      </c>
      <c r="N111" s="36">
        <v>1136.3803909152316</v>
      </c>
      <c r="O111" s="36">
        <v>1216.1263832601601</v>
      </c>
      <c r="P111" s="88">
        <v>3289.5221842283017</v>
      </c>
      <c r="Q111" s="36">
        <v>99.682490431160659</v>
      </c>
      <c r="R111" s="36">
        <v>0</v>
      </c>
      <c r="S111" s="36">
        <v>0</v>
      </c>
      <c r="T111" s="36">
        <v>0</v>
      </c>
      <c r="U111" s="36">
        <v>1.0369999999999999</v>
      </c>
      <c r="V111" s="36">
        <v>1.65</v>
      </c>
      <c r="W111" s="36">
        <v>3.7509999999999999</v>
      </c>
      <c r="X111" s="36">
        <v>2.3370000000000002</v>
      </c>
      <c r="Y111" s="36" t="s">
        <v>46</v>
      </c>
      <c r="Z111" s="36">
        <v>0</v>
      </c>
      <c r="AA111" s="36">
        <v>0</v>
      </c>
      <c r="AB111" s="36"/>
      <c r="AC111" s="36">
        <v>37.626950298069346</v>
      </c>
      <c r="AD111" s="36">
        <v>20.066085323792642</v>
      </c>
      <c r="AE111" s="36">
        <v>42.625628463230342</v>
      </c>
      <c r="AF111" s="36">
        <v>76.876133445415419</v>
      </c>
      <c r="AG111" s="88">
        <v>0</v>
      </c>
      <c r="AH111" s="89">
        <v>0</v>
      </c>
      <c r="AI111" s="36">
        <v>0</v>
      </c>
      <c r="AJ111" s="36"/>
      <c r="AK111" s="36">
        <v>177.19479753050774</v>
      </c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</row>
    <row r="112" spans="1:67" x14ac:dyDescent="0.35">
      <c r="A112" s="4" t="s">
        <v>110</v>
      </c>
      <c r="B112" s="4" t="s">
        <v>91</v>
      </c>
      <c r="C112" t="s">
        <v>29</v>
      </c>
      <c r="D112" s="46">
        <v>43081</v>
      </c>
      <c r="E112" s="90">
        <v>3</v>
      </c>
      <c r="F112" s="91">
        <v>1</v>
      </c>
      <c r="G112" s="30">
        <v>200</v>
      </c>
      <c r="I112" s="21" t="s">
        <v>104</v>
      </c>
      <c r="J112" s="2" t="s">
        <v>7</v>
      </c>
      <c r="K112" s="88">
        <v>7405.2399345335516</v>
      </c>
      <c r="L112" s="88"/>
      <c r="M112" s="36">
        <v>2760.4354220247837</v>
      </c>
      <c r="N112" s="36">
        <v>991.77320551788637</v>
      </c>
      <c r="O112" s="36">
        <v>1090.9505260696751</v>
      </c>
      <c r="P112" s="88">
        <v>2529.0216740706105</v>
      </c>
      <c r="Q112" s="36">
        <v>33.059106850596216</v>
      </c>
      <c r="R112" s="36">
        <v>0</v>
      </c>
      <c r="S112" s="36">
        <v>0</v>
      </c>
      <c r="T112" s="36">
        <v>0</v>
      </c>
      <c r="U112" s="36">
        <v>0.98899999999999999</v>
      </c>
      <c r="V112" s="36">
        <v>1.8959999999999999</v>
      </c>
      <c r="W112" s="36">
        <v>3.9860000000000002</v>
      </c>
      <c r="X112" s="36">
        <v>2.4049999999999998</v>
      </c>
      <c r="Y112" s="36">
        <v>1.1779999999999999</v>
      </c>
      <c r="Z112" s="36">
        <v>0</v>
      </c>
      <c r="AA112" s="36">
        <v>0</v>
      </c>
      <c r="AB112" s="36"/>
      <c r="AC112" s="36">
        <v>27.300706323825111</v>
      </c>
      <c r="AD112" s="36">
        <v>20.684421974281037</v>
      </c>
      <c r="AE112" s="36">
        <v>39.532079971942949</v>
      </c>
      <c r="AF112" s="36">
        <v>60.82297126139818</v>
      </c>
      <c r="AG112" s="88">
        <v>0.3894362787000234</v>
      </c>
      <c r="AH112" s="36">
        <v>0</v>
      </c>
      <c r="AI112" s="36">
        <v>0</v>
      </c>
      <c r="AJ112" s="36"/>
      <c r="AK112" s="36">
        <v>148.72961581014732</v>
      </c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</row>
    <row r="113" spans="1:67" x14ac:dyDescent="0.35">
      <c r="A113" s="4" t="s">
        <v>111</v>
      </c>
      <c r="B113" s="4" t="s">
        <v>91</v>
      </c>
      <c r="C113" t="s">
        <v>29</v>
      </c>
      <c r="D113" s="46">
        <v>43081</v>
      </c>
      <c r="E113" s="90">
        <v>4</v>
      </c>
      <c r="F113" s="91">
        <v>1</v>
      </c>
      <c r="G113" s="30">
        <v>200</v>
      </c>
      <c r="I113" s="21" t="s">
        <v>104</v>
      </c>
      <c r="J113" s="2" t="s">
        <v>7</v>
      </c>
      <c r="K113" s="88">
        <v>10111.366634018936</v>
      </c>
      <c r="L113" s="88"/>
      <c r="M113" s="36">
        <v>3516.1333874682741</v>
      </c>
      <c r="N113" s="36">
        <v>1191.9096228706014</v>
      </c>
      <c r="O113" s="36">
        <v>1410.426387063545</v>
      </c>
      <c r="P113" s="88">
        <v>3754.5153120423943</v>
      </c>
      <c r="Q113" s="36">
        <v>238.38192457412029</v>
      </c>
      <c r="R113" s="36">
        <v>0</v>
      </c>
      <c r="S113" s="36">
        <v>0</v>
      </c>
      <c r="T113" s="36">
        <v>0</v>
      </c>
      <c r="U113" s="36">
        <v>1.1399999999999999</v>
      </c>
      <c r="V113" s="36">
        <v>1.845</v>
      </c>
      <c r="W113" s="36">
        <v>3.5110000000000001</v>
      </c>
      <c r="X113" s="36">
        <v>2.3279999999999998</v>
      </c>
      <c r="Y113" s="36">
        <v>0.92200000000000004</v>
      </c>
      <c r="Z113" s="36">
        <v>0</v>
      </c>
      <c r="AA113" s="36">
        <v>0</v>
      </c>
      <c r="AB113" s="36"/>
      <c r="AC113" s="36">
        <v>40.083920617138318</v>
      </c>
      <c r="AD113" s="36">
        <v>26.022366841322405</v>
      </c>
      <c r="AE113" s="36">
        <v>41.847946858986816</v>
      </c>
      <c r="AF113" s="36">
        <v>87.405116464346932</v>
      </c>
      <c r="AG113" s="88">
        <v>2.1978813445733891</v>
      </c>
      <c r="AH113" s="36">
        <v>0</v>
      </c>
      <c r="AI113" s="36">
        <v>0</v>
      </c>
      <c r="AJ113" s="36"/>
      <c r="AK113" s="36">
        <v>197.55723212636786</v>
      </c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</row>
    <row r="114" spans="1:67" x14ac:dyDescent="0.35">
      <c r="A114" s="4" t="s">
        <v>112</v>
      </c>
      <c r="B114" s="4" t="s">
        <v>91</v>
      </c>
      <c r="C114" t="s">
        <v>29</v>
      </c>
      <c r="D114" s="46">
        <v>43081</v>
      </c>
      <c r="E114" s="90">
        <v>5</v>
      </c>
      <c r="F114" s="91">
        <v>1</v>
      </c>
      <c r="G114" s="30">
        <v>0</v>
      </c>
      <c r="I114" s="21" t="s">
        <v>104</v>
      </c>
      <c r="J114" s="2" t="s">
        <v>7</v>
      </c>
      <c r="K114" s="88">
        <v>7735.7077922077915</v>
      </c>
      <c r="L114" s="88"/>
      <c r="M114" s="36">
        <v>3153.2218429189852</v>
      </c>
      <c r="N114" s="36">
        <v>663.06066790352497</v>
      </c>
      <c r="O114" s="36">
        <v>1193.509202226345</v>
      </c>
      <c r="P114" s="88">
        <v>2519.6305380333952</v>
      </c>
      <c r="Q114" s="36">
        <v>206.2855411255411</v>
      </c>
      <c r="R114" s="36">
        <v>0</v>
      </c>
      <c r="S114" s="36">
        <v>0</v>
      </c>
      <c r="T114" s="36">
        <v>0</v>
      </c>
      <c r="U114" s="36">
        <v>0.63700000000000001</v>
      </c>
      <c r="V114" s="36">
        <v>1.2230000000000001</v>
      </c>
      <c r="W114" s="36">
        <v>2.9750000000000001</v>
      </c>
      <c r="X114" s="36">
        <v>1.982</v>
      </c>
      <c r="Y114" s="36">
        <v>0.78100000000000003</v>
      </c>
      <c r="Z114" s="36">
        <v>0</v>
      </c>
      <c r="AA114" s="36">
        <v>0</v>
      </c>
      <c r="AB114" s="36"/>
      <c r="AC114" s="36">
        <v>20.086023139393934</v>
      </c>
      <c r="AD114" s="36">
        <v>14.5966175432282</v>
      </c>
      <c r="AE114" s="36">
        <v>19.726054870129868</v>
      </c>
      <c r="AF114" s="36">
        <v>49.939077263821893</v>
      </c>
      <c r="AG114" s="88">
        <v>1.6110900761904761</v>
      </c>
      <c r="AH114" s="36">
        <v>0</v>
      </c>
      <c r="AI114" s="36">
        <v>0</v>
      </c>
      <c r="AJ114" s="36"/>
      <c r="AK114" s="36">
        <v>105.95886289276437</v>
      </c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</row>
    <row r="115" spans="1:67" x14ac:dyDescent="0.35">
      <c r="A115" s="4" t="s">
        <v>113</v>
      </c>
      <c r="B115" s="4" t="s">
        <v>91</v>
      </c>
      <c r="C115" t="s">
        <v>29</v>
      </c>
      <c r="D115" s="46">
        <v>43081</v>
      </c>
      <c r="E115" s="90">
        <v>6</v>
      </c>
      <c r="F115" s="91">
        <v>1</v>
      </c>
      <c r="G115" s="30">
        <v>200</v>
      </c>
      <c r="I115" s="21" t="s">
        <v>104</v>
      </c>
      <c r="J115" s="2" t="s">
        <v>7</v>
      </c>
      <c r="K115" s="88">
        <v>11121.744057310323</v>
      </c>
      <c r="L115" s="88"/>
      <c r="M115" s="36">
        <v>4712.9766896324936</v>
      </c>
      <c r="N115" s="36">
        <v>1255.3255668647296</v>
      </c>
      <c r="O115" s="36">
        <v>1739.8371891633972</v>
      </c>
      <c r="P115" s="88">
        <v>3303.4883338545515</v>
      </c>
      <c r="Q115" s="36">
        <v>110.11627779515172</v>
      </c>
      <c r="R115" s="36">
        <v>0</v>
      </c>
      <c r="S115" s="36">
        <v>0</v>
      </c>
      <c r="T115" s="36">
        <v>0</v>
      </c>
      <c r="U115" s="36">
        <v>1.069</v>
      </c>
      <c r="V115" s="36">
        <v>1.7450000000000001</v>
      </c>
      <c r="W115" s="36">
        <v>3.7789999999999999</v>
      </c>
      <c r="X115" s="36">
        <v>2.319</v>
      </c>
      <c r="Y115" s="36">
        <v>0.93500000000000005</v>
      </c>
      <c r="Z115" s="36">
        <v>0</v>
      </c>
      <c r="AA115" s="36">
        <v>0</v>
      </c>
      <c r="AB115" s="36"/>
      <c r="AC115" s="36">
        <v>50.381720812171359</v>
      </c>
      <c r="AD115" s="36">
        <v>30.36015895090128</v>
      </c>
      <c r="AE115" s="36">
        <v>47.438753171818128</v>
      </c>
      <c r="AF115" s="36">
        <v>76.607894462087046</v>
      </c>
      <c r="AG115" s="88">
        <v>1.0295871973846686</v>
      </c>
      <c r="AH115" s="36">
        <v>0</v>
      </c>
      <c r="AI115" s="36">
        <v>0</v>
      </c>
      <c r="AJ115" s="36"/>
      <c r="AK115" s="36">
        <v>205.81811459436247</v>
      </c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</row>
    <row r="116" spans="1:67" x14ac:dyDescent="0.35">
      <c r="A116" s="4" t="s">
        <v>114</v>
      </c>
      <c r="B116" s="4" t="s">
        <v>91</v>
      </c>
      <c r="C116" t="s">
        <v>29</v>
      </c>
      <c r="D116" s="46">
        <v>43081</v>
      </c>
      <c r="E116" s="90">
        <v>7</v>
      </c>
      <c r="F116" s="91">
        <v>1</v>
      </c>
      <c r="G116" s="30">
        <v>200</v>
      </c>
      <c r="I116" s="21" t="s">
        <v>104</v>
      </c>
      <c r="J116" s="2" t="s">
        <v>7</v>
      </c>
      <c r="K116" s="88">
        <v>9336.7462981243825</v>
      </c>
      <c r="L116" s="88"/>
      <c r="M116" s="36">
        <v>3130.5561117240582</v>
      </c>
      <c r="N116" s="36">
        <v>1446.2803089251495</v>
      </c>
      <c r="O116" s="36">
        <v>1629.3537657511179</v>
      </c>
      <c r="P116" s="88">
        <v>3039.0193833110734</v>
      </c>
      <c r="Q116" s="36">
        <v>91.536728412984147</v>
      </c>
      <c r="R116" s="36">
        <v>0</v>
      </c>
      <c r="S116" s="36">
        <v>0</v>
      </c>
      <c r="T116" s="36">
        <v>0</v>
      </c>
      <c r="U116" s="36">
        <v>1.151</v>
      </c>
      <c r="V116" s="36">
        <v>2.0430000000000001</v>
      </c>
      <c r="W116" s="36">
        <v>4.1349999999999998</v>
      </c>
      <c r="X116" s="36">
        <v>2.17</v>
      </c>
      <c r="Y116" s="36">
        <v>1.0229999999999999</v>
      </c>
      <c r="Z116" s="36">
        <v>0</v>
      </c>
      <c r="AA116" s="36">
        <v>0</v>
      </c>
      <c r="AB116" s="36"/>
      <c r="AC116" s="36">
        <v>36.032700845943907</v>
      </c>
      <c r="AD116" s="36">
        <v>33.287697434295339</v>
      </c>
      <c r="AE116" s="36">
        <v>59.803690774054928</v>
      </c>
      <c r="AF116" s="36">
        <v>65.946720617850289</v>
      </c>
      <c r="AG116" s="88">
        <v>0.93642073166482775</v>
      </c>
      <c r="AH116" s="36">
        <v>0</v>
      </c>
      <c r="AI116" s="36">
        <v>0</v>
      </c>
      <c r="AJ116" s="36"/>
      <c r="AK116" s="36">
        <v>196.00723040380933</v>
      </c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</row>
    <row r="117" spans="1:67" x14ac:dyDescent="0.35">
      <c r="A117" s="26" t="s">
        <v>115</v>
      </c>
      <c r="B117" s="4" t="s">
        <v>91</v>
      </c>
      <c r="C117" t="s">
        <v>29</v>
      </c>
      <c r="D117" s="46">
        <v>43081</v>
      </c>
      <c r="E117" s="90">
        <v>8</v>
      </c>
      <c r="F117" s="91">
        <v>1</v>
      </c>
      <c r="G117" s="30">
        <v>0</v>
      </c>
      <c r="I117" s="21" t="s">
        <v>104</v>
      </c>
      <c r="J117" s="2" t="s">
        <v>7</v>
      </c>
      <c r="K117" s="88">
        <v>8530.7920339536413</v>
      </c>
      <c r="L117" s="88"/>
      <c r="M117" s="36">
        <v>3149.5874114225876</v>
      </c>
      <c r="N117" s="36">
        <v>981.27848999095693</v>
      </c>
      <c r="O117" s="36">
        <v>1566.8801695016894</v>
      </c>
      <c r="P117" s="88">
        <v>2658.9481664271093</v>
      </c>
      <c r="Q117" s="36">
        <v>174.0977966112988</v>
      </c>
      <c r="R117" s="36">
        <v>0</v>
      </c>
      <c r="S117" s="36">
        <v>0</v>
      </c>
      <c r="T117" s="36">
        <v>0</v>
      </c>
      <c r="U117" s="36">
        <v>0.81499999999999995</v>
      </c>
      <c r="V117" s="36">
        <v>1.181</v>
      </c>
      <c r="W117" s="36">
        <v>3.198</v>
      </c>
      <c r="X117" s="36">
        <v>2.0950000000000002</v>
      </c>
      <c r="Y117" s="36">
        <v>0.67700000000000005</v>
      </c>
      <c r="Z117" s="36">
        <v>0</v>
      </c>
      <c r="AA117" s="36">
        <v>0</v>
      </c>
      <c r="AB117" s="36"/>
      <c r="AC117" s="36">
        <v>25.669137403094087</v>
      </c>
      <c r="AD117" s="36">
        <v>18.504854801814954</v>
      </c>
      <c r="AE117" s="36">
        <v>31.381286109910803</v>
      </c>
      <c r="AF117" s="36">
        <v>55.704964086647948</v>
      </c>
      <c r="AG117" s="88">
        <v>1.1786420830584932</v>
      </c>
      <c r="AH117" s="36">
        <v>0</v>
      </c>
      <c r="AI117" s="36">
        <v>0</v>
      </c>
      <c r="AJ117" s="36"/>
      <c r="AK117" s="36">
        <v>132.43888448452628</v>
      </c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</row>
    <row r="118" spans="1:67" x14ac:dyDescent="0.35">
      <c r="A118" s="4" t="s">
        <v>116</v>
      </c>
      <c r="B118" s="4" t="s">
        <v>91</v>
      </c>
      <c r="C118" t="s">
        <v>29</v>
      </c>
      <c r="D118" s="46">
        <v>43081</v>
      </c>
      <c r="E118" s="90">
        <v>9</v>
      </c>
      <c r="F118" s="91">
        <v>1</v>
      </c>
      <c r="G118" s="30">
        <v>0</v>
      </c>
      <c r="I118" s="21" t="s">
        <v>104</v>
      </c>
      <c r="J118" s="2" t="s">
        <v>7</v>
      </c>
      <c r="K118" s="88">
        <v>7433.3249752556912</v>
      </c>
      <c r="L118" s="88"/>
      <c r="M118" s="36">
        <v>3159.1631144836688</v>
      </c>
      <c r="N118" s="36">
        <v>631.83262289673371</v>
      </c>
      <c r="O118" s="36">
        <v>1114.9987462883537</v>
      </c>
      <c r="P118" s="88">
        <v>2428.2194919168596</v>
      </c>
      <c r="Q118" s="36">
        <v>99.110999670075884</v>
      </c>
      <c r="R118" s="36">
        <v>0</v>
      </c>
      <c r="S118" s="36">
        <v>0</v>
      </c>
      <c r="T118" s="36">
        <v>0</v>
      </c>
      <c r="U118" s="36">
        <v>0.59899999999999998</v>
      </c>
      <c r="V118" s="36">
        <v>1.222</v>
      </c>
      <c r="W118" s="36">
        <v>2.8420000000000001</v>
      </c>
      <c r="X118" s="36">
        <v>1.9830000000000001</v>
      </c>
      <c r="Y118" s="36">
        <v>0.84699999999999998</v>
      </c>
      <c r="Z118" s="36">
        <v>0</v>
      </c>
      <c r="AA118" s="36">
        <v>0</v>
      </c>
      <c r="AB118" s="36"/>
      <c r="AC118" s="36">
        <v>18.923387055757175</v>
      </c>
      <c r="AD118" s="36">
        <v>13.625284679643682</v>
      </c>
      <c r="AE118" s="36">
        <v>17.956683142725172</v>
      </c>
      <c r="AF118" s="36">
        <v>48.151592524711326</v>
      </c>
      <c r="AG118" s="88">
        <v>0.83947016720554279</v>
      </c>
      <c r="AH118" s="36">
        <v>0</v>
      </c>
      <c r="AI118" s="36">
        <v>0</v>
      </c>
      <c r="AJ118" s="36"/>
      <c r="AK118" s="36">
        <v>99.496417570042894</v>
      </c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</row>
    <row r="119" spans="1:67" x14ac:dyDescent="0.35">
      <c r="A119" s="4" t="s">
        <v>117</v>
      </c>
      <c r="B119" s="4" t="s">
        <v>91</v>
      </c>
      <c r="C119" t="s">
        <v>29</v>
      </c>
      <c r="D119" s="46">
        <v>43081</v>
      </c>
      <c r="E119" s="92">
        <v>10</v>
      </c>
      <c r="F119" s="91">
        <v>1</v>
      </c>
      <c r="G119" s="30">
        <v>200</v>
      </c>
      <c r="I119" s="21" t="s">
        <v>104</v>
      </c>
      <c r="J119" s="2" t="s">
        <v>7</v>
      </c>
      <c r="K119" s="88">
        <v>10131.523346303502</v>
      </c>
      <c r="L119" s="88"/>
      <c r="M119" s="36">
        <v>3732.6664960065532</v>
      </c>
      <c r="N119" s="36">
        <v>1250.3513385637714</v>
      </c>
      <c r="O119" s="36">
        <v>1489.3890944656689</v>
      </c>
      <c r="P119" s="88">
        <v>3548.7912991589396</v>
      </c>
      <c r="Q119" s="36">
        <v>110.32511810856808</v>
      </c>
      <c r="R119" s="36">
        <v>0</v>
      </c>
      <c r="S119" s="36">
        <v>0</v>
      </c>
      <c r="T119" s="36">
        <v>0</v>
      </c>
      <c r="U119" s="36">
        <v>0.98699999999999999</v>
      </c>
      <c r="V119" s="36">
        <v>1.929</v>
      </c>
      <c r="W119" s="36">
        <v>3.8380000000000001</v>
      </c>
      <c r="X119" s="36">
        <v>2.2320000000000002</v>
      </c>
      <c r="Y119" s="36">
        <v>0.9</v>
      </c>
      <c r="Z119" s="36">
        <v>0</v>
      </c>
      <c r="AA119" s="36">
        <v>0</v>
      </c>
      <c r="AB119" s="36"/>
      <c r="AC119" s="36">
        <v>36.841418315584683</v>
      </c>
      <c r="AD119" s="36">
        <v>28.730315632242757</v>
      </c>
      <c r="AE119" s="36">
        <v>47.988484374077544</v>
      </c>
      <c r="AF119" s="36">
        <v>79.20902179722755</v>
      </c>
      <c r="AG119" s="88">
        <v>0.99292606297711283</v>
      </c>
      <c r="AH119" s="36">
        <v>0</v>
      </c>
      <c r="AI119" s="36">
        <v>0</v>
      </c>
      <c r="AJ119" s="36"/>
      <c r="AK119" s="36">
        <v>193.76216618210964</v>
      </c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</row>
    <row r="120" spans="1:67" x14ac:dyDescent="0.35">
      <c r="A120" s="4" t="s">
        <v>118</v>
      </c>
      <c r="B120" s="4" t="s">
        <v>91</v>
      </c>
      <c r="C120" t="s">
        <v>29</v>
      </c>
      <c r="D120" s="46">
        <v>43081</v>
      </c>
      <c r="E120" s="92">
        <v>11</v>
      </c>
      <c r="F120" s="91">
        <v>1</v>
      </c>
      <c r="G120" s="30">
        <v>0</v>
      </c>
      <c r="I120" s="21" t="s">
        <v>104</v>
      </c>
      <c r="J120" s="2" t="s">
        <v>7</v>
      </c>
      <c r="K120" s="88">
        <v>8793.2575360419396</v>
      </c>
      <c r="L120" s="88"/>
      <c r="M120" s="36">
        <v>3469.4485516355953</v>
      </c>
      <c r="N120" s="36">
        <v>837.45309867066089</v>
      </c>
      <c r="O120" s="36">
        <v>1271.1341676251102</v>
      </c>
      <c r="P120" s="88">
        <v>3005.8584434429085</v>
      </c>
      <c r="Q120" s="36">
        <v>209.36327466766522</v>
      </c>
      <c r="R120" s="36">
        <v>0</v>
      </c>
      <c r="S120" s="36">
        <v>0</v>
      </c>
      <c r="T120" s="36">
        <v>0</v>
      </c>
      <c r="U120" s="36">
        <v>0.73399999999999999</v>
      </c>
      <c r="V120" s="36">
        <v>1.1719999999999999</v>
      </c>
      <c r="W120" s="36">
        <v>2.9740000000000002</v>
      </c>
      <c r="X120" s="36">
        <v>2.2810000000000001</v>
      </c>
      <c r="Y120" s="36">
        <v>0.623</v>
      </c>
      <c r="Z120" s="36">
        <v>0</v>
      </c>
      <c r="AA120" s="36">
        <v>0</v>
      </c>
      <c r="AB120" s="36"/>
      <c r="AC120" s="36">
        <v>25.465752369005269</v>
      </c>
      <c r="AD120" s="36">
        <v>14.897692444566291</v>
      </c>
      <c r="AE120" s="36">
        <v>24.905855154465456</v>
      </c>
      <c r="AF120" s="36">
        <v>68.563631094932745</v>
      </c>
      <c r="AG120" s="88">
        <v>1.3043332011795543</v>
      </c>
      <c r="AH120" s="36">
        <v>0</v>
      </c>
      <c r="AI120" s="36">
        <v>0</v>
      </c>
      <c r="AJ120" s="36"/>
      <c r="AK120" s="36">
        <v>135.13726426414931</v>
      </c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</row>
    <row r="121" spans="1:67" x14ac:dyDescent="0.35">
      <c r="A121" s="4" t="s">
        <v>119</v>
      </c>
      <c r="B121" s="4" t="s">
        <v>91</v>
      </c>
      <c r="C121" t="s">
        <v>29</v>
      </c>
      <c r="D121" s="46">
        <v>43081</v>
      </c>
      <c r="E121" s="92">
        <v>12</v>
      </c>
      <c r="F121" s="91">
        <v>1</v>
      </c>
      <c r="G121" s="30">
        <v>0</v>
      </c>
      <c r="I121" s="21" t="s">
        <v>104</v>
      </c>
      <c r="J121" s="2" t="s">
        <v>7</v>
      </c>
      <c r="K121" s="88">
        <v>9068.5225998020433</v>
      </c>
      <c r="L121" s="88"/>
      <c r="M121" s="36">
        <v>3481.3616722086495</v>
      </c>
      <c r="N121" s="36">
        <v>832.13035091816516</v>
      </c>
      <c r="O121" s="36">
        <v>1324.6156606452423</v>
      </c>
      <c r="P121" s="88">
        <v>3107.7521268984528</v>
      </c>
      <c r="Q121" s="36">
        <v>322.66278913153337</v>
      </c>
      <c r="R121" s="36">
        <v>0</v>
      </c>
      <c r="S121" s="36">
        <v>0</v>
      </c>
      <c r="T121" s="36">
        <v>0</v>
      </c>
      <c r="U121" s="36">
        <v>0.66400000000000003</v>
      </c>
      <c r="V121" s="36">
        <v>1.081</v>
      </c>
      <c r="W121" s="36">
        <v>2.6040000000000001</v>
      </c>
      <c r="X121" s="36">
        <v>1.8959999999999999</v>
      </c>
      <c r="Y121" s="36">
        <v>0.55800000000000005</v>
      </c>
      <c r="Z121" s="36">
        <v>0</v>
      </c>
      <c r="AA121" s="36">
        <v>0</v>
      </c>
      <c r="AB121" s="36"/>
      <c r="AC121" s="36">
        <v>23.116241503465432</v>
      </c>
      <c r="AD121" s="36">
        <v>14.319095291575069</v>
      </c>
      <c r="AE121" s="36">
        <v>21.668674337909021</v>
      </c>
      <c r="AF121" s="36">
        <v>58.922980325994658</v>
      </c>
      <c r="AG121" s="88">
        <v>1.8004583633539564</v>
      </c>
      <c r="AH121" s="36">
        <v>0</v>
      </c>
      <c r="AI121" s="36">
        <v>0</v>
      </c>
      <c r="AJ121" s="36"/>
      <c r="AK121" s="36">
        <v>119.82744982229814</v>
      </c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</row>
    <row r="122" spans="1:67" x14ac:dyDescent="0.35">
      <c r="A122" s="4" t="s">
        <v>109</v>
      </c>
      <c r="B122" s="4" t="s">
        <v>91</v>
      </c>
      <c r="C122" t="s">
        <v>29</v>
      </c>
      <c r="D122" s="46">
        <v>43081</v>
      </c>
      <c r="E122" s="90">
        <v>13</v>
      </c>
      <c r="F122" s="91">
        <v>2</v>
      </c>
      <c r="G122" s="30">
        <v>200</v>
      </c>
      <c r="I122" s="21" t="s">
        <v>104</v>
      </c>
      <c r="J122" s="2" t="s">
        <v>7</v>
      </c>
      <c r="K122" s="88">
        <v>9261.8019801980208</v>
      </c>
      <c r="L122" s="88"/>
      <c r="M122" s="36">
        <v>3498.4535864066765</v>
      </c>
      <c r="N122" s="36">
        <v>1132.4474036923343</v>
      </c>
      <c r="O122" s="36">
        <v>1314.4478792857453</v>
      </c>
      <c r="P122" s="88">
        <v>3255.786285615462</v>
      </c>
      <c r="Q122" s="36">
        <v>60.666825197803632</v>
      </c>
      <c r="R122" s="36">
        <v>0</v>
      </c>
      <c r="S122" s="36">
        <v>0</v>
      </c>
      <c r="T122" s="36">
        <v>0</v>
      </c>
      <c r="U122" s="36">
        <v>1.127</v>
      </c>
      <c r="V122" s="36">
        <v>1.8979999999999999</v>
      </c>
      <c r="W122" s="36">
        <v>3.7879999999999998</v>
      </c>
      <c r="X122" s="36">
        <v>2.4159999999999999</v>
      </c>
      <c r="Y122" s="36">
        <v>0.95799999999999996</v>
      </c>
      <c r="Z122" s="36">
        <v>0</v>
      </c>
      <c r="AA122" s="36">
        <v>0</v>
      </c>
      <c r="AB122" s="36"/>
      <c r="AC122" s="36">
        <v>39.427571918803245</v>
      </c>
      <c r="AD122" s="36">
        <v>24.948220748843447</v>
      </c>
      <c r="AE122" s="36">
        <v>42.897107651865618</v>
      </c>
      <c r="AF122" s="36">
        <v>78.659796660469567</v>
      </c>
      <c r="AG122" s="88">
        <v>0.58118818539495876</v>
      </c>
      <c r="AH122" s="36">
        <v>0</v>
      </c>
      <c r="AI122" s="36">
        <v>0</v>
      </c>
      <c r="AJ122" s="36"/>
      <c r="AK122" s="36">
        <v>186.51388516537682</v>
      </c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</row>
    <row r="123" spans="1:67" x14ac:dyDescent="0.35">
      <c r="A123" s="4" t="s">
        <v>110</v>
      </c>
      <c r="B123" s="4" t="s">
        <v>91</v>
      </c>
      <c r="C123" t="s">
        <v>29</v>
      </c>
      <c r="D123" s="46">
        <v>43081</v>
      </c>
      <c r="E123" s="90">
        <v>14</v>
      </c>
      <c r="F123" s="91">
        <v>2</v>
      </c>
      <c r="G123" s="30">
        <v>200</v>
      </c>
      <c r="I123" s="21" t="s">
        <v>104</v>
      </c>
      <c r="J123" s="2" t="s">
        <v>7</v>
      </c>
      <c r="K123" s="88">
        <v>8764.4724409448827</v>
      </c>
      <c r="L123" s="88"/>
      <c r="M123" s="36">
        <v>3433.2848247983602</v>
      </c>
      <c r="N123" s="36">
        <v>1044.9127727647183</v>
      </c>
      <c r="O123" s="36">
        <v>1343.4592792689232</v>
      </c>
      <c r="P123" s="88">
        <v>2900.1660631837076</v>
      </c>
      <c r="Q123" s="36">
        <v>42.64950092917217</v>
      </c>
      <c r="R123" s="36">
        <v>0</v>
      </c>
      <c r="S123" s="36">
        <v>0</v>
      </c>
      <c r="T123" s="36">
        <v>0</v>
      </c>
      <c r="U123" s="36">
        <v>1.0409999999999999</v>
      </c>
      <c r="V123" s="36">
        <v>1.9419999999999999</v>
      </c>
      <c r="W123" s="36">
        <v>4.2300000000000004</v>
      </c>
      <c r="X123" s="36">
        <v>2.3580000000000001</v>
      </c>
      <c r="Y123" s="36" t="s">
        <v>46</v>
      </c>
      <c r="Z123" s="36">
        <v>0</v>
      </c>
      <c r="AA123" s="36">
        <v>0</v>
      </c>
      <c r="AB123" s="36"/>
      <c r="AC123" s="36">
        <v>35.740495026150924</v>
      </c>
      <c r="AD123" s="36">
        <v>26.089979203402489</v>
      </c>
      <c r="AE123" s="36">
        <v>44.199810287947585</v>
      </c>
      <c r="AF123" s="36">
        <v>68.385915769871829</v>
      </c>
      <c r="AG123" s="88">
        <v>0</v>
      </c>
      <c r="AH123" s="36">
        <v>0</v>
      </c>
      <c r="AI123" s="36">
        <v>0</v>
      </c>
      <c r="AJ123" s="36"/>
      <c r="AK123" s="36">
        <v>174.41620028737282</v>
      </c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</row>
    <row r="124" spans="1:67" x14ac:dyDescent="0.35">
      <c r="A124" s="4" t="s">
        <v>114</v>
      </c>
      <c r="B124" s="4" t="s">
        <v>91</v>
      </c>
      <c r="C124" t="s">
        <v>29</v>
      </c>
      <c r="D124" s="46">
        <v>43081</v>
      </c>
      <c r="E124" s="90">
        <v>15</v>
      </c>
      <c r="F124" s="91">
        <v>2</v>
      </c>
      <c r="G124" s="30">
        <v>200</v>
      </c>
      <c r="I124" s="21" t="s">
        <v>104</v>
      </c>
      <c r="J124" s="2" t="s">
        <v>7</v>
      </c>
      <c r="K124" s="88">
        <v>11627.133597883601</v>
      </c>
      <c r="L124" s="88"/>
      <c r="M124" s="36">
        <v>4073.1996680483958</v>
      </c>
      <c r="N124" s="36">
        <v>1728.0241015962893</v>
      </c>
      <c r="O124" s="36">
        <v>2048.9428633213147</v>
      </c>
      <c r="P124" s="88">
        <v>3579.478496163742</v>
      </c>
      <c r="Q124" s="36">
        <v>197.48846875386164</v>
      </c>
      <c r="R124" s="36">
        <v>0</v>
      </c>
      <c r="S124" s="36">
        <v>0</v>
      </c>
      <c r="T124" s="36">
        <v>0</v>
      </c>
      <c r="U124" s="36">
        <v>0.64100000000000001</v>
      </c>
      <c r="V124" s="36">
        <v>1.9930000000000001</v>
      </c>
      <c r="W124" s="36">
        <v>4.0650000000000004</v>
      </c>
      <c r="X124" s="36">
        <v>2.153</v>
      </c>
      <c r="Y124" s="36">
        <v>0.94099999999999995</v>
      </c>
      <c r="Z124" s="36">
        <v>0</v>
      </c>
      <c r="AA124" s="36">
        <v>0</v>
      </c>
      <c r="AB124" s="36"/>
      <c r="AC124" s="36">
        <v>26.109209872190217</v>
      </c>
      <c r="AD124" s="36">
        <v>40.835431265993805</v>
      </c>
      <c r="AE124" s="36">
        <v>70.244179729889169</v>
      </c>
      <c r="AF124" s="36">
        <v>77.066172022405368</v>
      </c>
      <c r="AG124" s="88">
        <v>1.858366490973838</v>
      </c>
      <c r="AH124" s="36">
        <v>0</v>
      </c>
      <c r="AI124" s="36">
        <v>0</v>
      </c>
      <c r="AJ124" s="36"/>
      <c r="AK124" s="36">
        <v>216.11335938145243</v>
      </c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</row>
    <row r="125" spans="1:67" x14ac:dyDescent="0.35">
      <c r="A125" s="4" t="s">
        <v>112</v>
      </c>
      <c r="B125" s="4" t="s">
        <v>91</v>
      </c>
      <c r="C125" t="s">
        <v>29</v>
      </c>
      <c r="D125" s="46">
        <v>43081</v>
      </c>
      <c r="E125" s="90">
        <v>16</v>
      </c>
      <c r="F125" s="91">
        <v>2</v>
      </c>
      <c r="G125" s="30">
        <v>0</v>
      </c>
      <c r="I125" s="21" t="s">
        <v>104</v>
      </c>
      <c r="J125" s="2" t="s">
        <v>7</v>
      </c>
      <c r="K125" s="88">
        <v>7754.3357567746198</v>
      </c>
      <c r="L125" s="88"/>
      <c r="M125" s="36">
        <v>3259.9860528481058</v>
      </c>
      <c r="N125" s="36">
        <v>696.30770060833322</v>
      </c>
      <c r="O125" s="36">
        <v>1186.8881260369317</v>
      </c>
      <c r="P125" s="88">
        <v>2468.7273021568176</v>
      </c>
      <c r="Q125" s="36">
        <v>142.42657512443179</v>
      </c>
      <c r="R125" s="36">
        <v>0</v>
      </c>
      <c r="S125" s="36">
        <v>0</v>
      </c>
      <c r="T125" s="36">
        <v>0</v>
      </c>
      <c r="U125" s="36">
        <v>1.0920000000000001</v>
      </c>
      <c r="V125" s="36">
        <v>1.3220000000000001</v>
      </c>
      <c r="W125" s="36">
        <v>3.2109999999999999</v>
      </c>
      <c r="X125" s="36">
        <v>1.9530000000000001</v>
      </c>
      <c r="Y125" s="36">
        <v>0.64400000000000002</v>
      </c>
      <c r="Z125" s="36">
        <v>0</v>
      </c>
      <c r="AA125" s="36">
        <v>0</v>
      </c>
      <c r="AB125" s="36"/>
      <c r="AC125" s="36">
        <v>35.599047697101319</v>
      </c>
      <c r="AD125" s="36">
        <v>15.690661026208238</v>
      </c>
      <c r="AE125" s="36">
        <v>22.358440266533581</v>
      </c>
      <c r="AF125" s="36">
        <v>48.214244211122654</v>
      </c>
      <c r="AG125" s="88">
        <v>0.91722714380134085</v>
      </c>
      <c r="AH125" s="36">
        <v>0</v>
      </c>
      <c r="AI125" s="36">
        <v>0</v>
      </c>
      <c r="AJ125" s="36"/>
      <c r="AK125" s="36">
        <v>122.77962034476712</v>
      </c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</row>
    <row r="126" spans="1:67" x14ac:dyDescent="0.35">
      <c r="A126" s="4" t="s">
        <v>117</v>
      </c>
      <c r="B126" s="4" t="s">
        <v>91</v>
      </c>
      <c r="C126" t="s">
        <v>29</v>
      </c>
      <c r="D126" s="46">
        <v>43081</v>
      </c>
      <c r="E126" s="90">
        <v>17</v>
      </c>
      <c r="F126" s="91">
        <v>2</v>
      </c>
      <c r="G126" s="30">
        <v>200</v>
      </c>
      <c r="I126" s="21" t="s">
        <v>104</v>
      </c>
      <c r="J126" s="2" t="s">
        <v>7</v>
      </c>
      <c r="K126" s="88">
        <v>9407.9519948102479</v>
      </c>
      <c r="L126" s="88"/>
      <c r="M126" s="36">
        <v>3244.1213775207752</v>
      </c>
      <c r="N126" s="36">
        <v>1117.4195855904893</v>
      </c>
      <c r="O126" s="36">
        <v>1405.7859302590027</v>
      </c>
      <c r="P126" s="88">
        <v>3586.5564118146349</v>
      </c>
      <c r="Q126" s="36">
        <v>54.068689625346252</v>
      </c>
      <c r="R126" s="36">
        <v>0</v>
      </c>
      <c r="S126" s="36">
        <v>0</v>
      </c>
      <c r="T126" s="36">
        <v>0</v>
      </c>
      <c r="U126" s="36">
        <v>1.0920000000000001</v>
      </c>
      <c r="V126" s="36">
        <v>2.0150000000000001</v>
      </c>
      <c r="W126" s="36">
        <v>4.0529999999999999</v>
      </c>
      <c r="X126" s="36">
        <v>2.1960000000000002</v>
      </c>
      <c r="Y126" s="36">
        <v>1.1739999999999999</v>
      </c>
      <c r="Z126" s="36">
        <v>0</v>
      </c>
      <c r="AA126" s="36">
        <v>0</v>
      </c>
      <c r="AB126" s="36"/>
      <c r="AC126" s="36">
        <v>35.425805442526865</v>
      </c>
      <c r="AD126" s="36">
        <v>28.326586494718907</v>
      </c>
      <c r="AE126" s="36">
        <v>45.289015803982529</v>
      </c>
      <c r="AF126" s="36">
        <v>78.760778803449384</v>
      </c>
      <c r="AG126" s="88">
        <v>0.63476641620156493</v>
      </c>
      <c r="AH126" s="36">
        <v>0</v>
      </c>
      <c r="AI126" s="36">
        <v>0</v>
      </c>
      <c r="AJ126" s="36"/>
      <c r="AK126" s="36">
        <v>188.43695296087924</v>
      </c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</row>
    <row r="127" spans="1:67" x14ac:dyDescent="0.35">
      <c r="A127" s="4" t="s">
        <v>116</v>
      </c>
      <c r="B127" s="4" t="s">
        <v>91</v>
      </c>
      <c r="C127" t="s">
        <v>29</v>
      </c>
      <c r="D127" s="46">
        <v>43081</v>
      </c>
      <c r="E127" s="90">
        <v>18</v>
      </c>
      <c r="F127" s="91">
        <v>2</v>
      </c>
      <c r="G127" s="30">
        <v>0</v>
      </c>
      <c r="I127" s="21" t="s">
        <v>104</v>
      </c>
      <c r="J127" s="2" t="s">
        <v>7</v>
      </c>
      <c r="K127" s="88">
        <v>7787.1333333333341</v>
      </c>
      <c r="L127" s="88"/>
      <c r="M127" s="36">
        <v>3223.7848771266549</v>
      </c>
      <c r="N127" s="36">
        <v>824.34681789540025</v>
      </c>
      <c r="O127" s="36">
        <v>1280.6816635160683</v>
      </c>
      <c r="P127" s="88">
        <v>2384.7175803402652</v>
      </c>
      <c r="Q127" s="36">
        <v>73.602394454946463</v>
      </c>
      <c r="R127" s="36">
        <v>0</v>
      </c>
      <c r="S127" s="36">
        <v>0</v>
      </c>
      <c r="T127" s="36">
        <v>0</v>
      </c>
      <c r="U127" s="36">
        <v>0.67700000000000005</v>
      </c>
      <c r="V127" s="36">
        <v>1.3460000000000001</v>
      </c>
      <c r="W127" s="36">
        <v>3.3889999999999998</v>
      </c>
      <c r="X127" s="36">
        <v>2.11</v>
      </c>
      <c r="Y127" s="36">
        <v>0.84699999999999998</v>
      </c>
      <c r="Z127" s="36">
        <v>0</v>
      </c>
      <c r="AA127" s="36">
        <v>0</v>
      </c>
      <c r="AB127" s="36"/>
      <c r="AC127" s="36">
        <v>21.825023618147455</v>
      </c>
      <c r="AD127" s="36">
        <v>17.237975190926281</v>
      </c>
      <c r="AE127" s="36">
        <v>27.937113658475113</v>
      </c>
      <c r="AF127" s="36">
        <v>50.317540945179587</v>
      </c>
      <c r="AG127" s="88">
        <v>0.62341228103339652</v>
      </c>
      <c r="AH127" s="36">
        <v>0</v>
      </c>
      <c r="AI127" s="36">
        <v>0</v>
      </c>
      <c r="AJ127" s="36"/>
      <c r="AK127" s="36">
        <v>117.94106569376183</v>
      </c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</row>
    <row r="128" spans="1:67" x14ac:dyDescent="0.35">
      <c r="A128" s="4" t="s">
        <v>118</v>
      </c>
      <c r="B128" s="4" t="s">
        <v>91</v>
      </c>
      <c r="C128" t="s">
        <v>29</v>
      </c>
      <c r="D128" s="46">
        <v>43081</v>
      </c>
      <c r="E128" s="90">
        <v>19</v>
      </c>
      <c r="F128" s="91">
        <v>2</v>
      </c>
      <c r="G128" s="30">
        <v>0</v>
      </c>
      <c r="I128" s="21" t="s">
        <v>104</v>
      </c>
      <c r="J128" s="2" t="s">
        <v>7</v>
      </c>
      <c r="K128" s="88">
        <v>7678.1110385369057</v>
      </c>
      <c r="L128" s="88"/>
      <c r="M128" s="36">
        <v>3442.4279510009519</v>
      </c>
      <c r="N128" s="36">
        <v>673.51851215236024</v>
      </c>
      <c r="O128" s="36">
        <v>957.89299506113446</v>
      </c>
      <c r="P128" s="88">
        <v>2394.7324876528364</v>
      </c>
      <c r="Q128" s="36">
        <v>209.53909266962313</v>
      </c>
      <c r="R128" s="36">
        <v>0</v>
      </c>
      <c r="S128" s="36">
        <v>0</v>
      </c>
      <c r="T128" s="36">
        <v>0</v>
      </c>
      <c r="U128" s="36">
        <v>0.59499999999999997</v>
      </c>
      <c r="V128" s="36">
        <v>1.1499999999999999</v>
      </c>
      <c r="W128" s="36">
        <v>2.9860000000000002</v>
      </c>
      <c r="X128" s="36">
        <v>1.9610000000000001</v>
      </c>
      <c r="Y128" s="36">
        <v>0.63900000000000001</v>
      </c>
      <c r="Z128" s="36">
        <v>0</v>
      </c>
      <c r="AA128" s="36">
        <v>0</v>
      </c>
      <c r="AB128" s="36"/>
      <c r="AC128" s="36">
        <v>20.482446308455664</v>
      </c>
      <c r="AD128" s="36">
        <v>11.015769443203046</v>
      </c>
      <c r="AE128" s="36">
        <v>20.111262772869477</v>
      </c>
      <c r="AF128" s="36">
        <v>46.960704082872127</v>
      </c>
      <c r="AG128" s="88">
        <v>1.3389548021588917</v>
      </c>
      <c r="AH128" s="36">
        <v>0</v>
      </c>
      <c r="AI128" s="36">
        <v>0</v>
      </c>
      <c r="AJ128" s="36"/>
      <c r="AK128" s="36">
        <v>99.909137409559207</v>
      </c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</row>
    <row r="129" spans="1:67" x14ac:dyDescent="0.35">
      <c r="A129" s="4" t="s">
        <v>108</v>
      </c>
      <c r="B129" s="4" t="s">
        <v>91</v>
      </c>
      <c r="C129" t="s">
        <v>29</v>
      </c>
      <c r="D129" s="46">
        <v>43081</v>
      </c>
      <c r="E129" s="90">
        <v>20</v>
      </c>
      <c r="F129" s="91">
        <v>2</v>
      </c>
      <c r="G129" s="30">
        <v>0</v>
      </c>
      <c r="I129" s="21" t="s">
        <v>104</v>
      </c>
      <c r="J129" s="2" t="s">
        <v>7</v>
      </c>
      <c r="K129" s="88">
        <v>7996.3338810384475</v>
      </c>
      <c r="L129" s="88"/>
      <c r="M129" s="36">
        <v>3382.4328121025055</v>
      </c>
      <c r="N129" s="36">
        <v>804.55926113117857</v>
      </c>
      <c r="O129" s="36">
        <v>1346.4052941378902</v>
      </c>
      <c r="P129" s="88">
        <v>2364.419053120198</v>
      </c>
      <c r="Q129" s="36">
        <v>98.517460546674911</v>
      </c>
      <c r="R129" s="36">
        <v>0</v>
      </c>
      <c r="S129" s="36">
        <v>0</v>
      </c>
      <c r="T129" s="36">
        <v>0</v>
      </c>
      <c r="U129" s="36">
        <v>0.63600000000000001</v>
      </c>
      <c r="V129" s="36">
        <v>1.32</v>
      </c>
      <c r="W129" s="36">
        <v>3.08</v>
      </c>
      <c r="X129" s="36">
        <v>2.1819999999999999</v>
      </c>
      <c r="Y129" s="36">
        <v>0.55900000000000005</v>
      </c>
      <c r="Z129" s="36">
        <v>0</v>
      </c>
      <c r="AA129" s="36">
        <v>0</v>
      </c>
      <c r="AB129" s="36"/>
      <c r="AC129" s="36">
        <v>21.512272684971936</v>
      </c>
      <c r="AD129" s="36">
        <v>17.772549882620151</v>
      </c>
      <c r="AE129" s="36">
        <v>24.780425242840302</v>
      </c>
      <c r="AF129" s="36">
        <v>51.591623739082721</v>
      </c>
      <c r="AG129" s="88">
        <v>0.55071260445591275</v>
      </c>
      <c r="AH129" s="36">
        <v>0</v>
      </c>
      <c r="AI129" s="36">
        <v>0</v>
      </c>
      <c r="AJ129" s="36"/>
      <c r="AK129" s="36">
        <v>116.20758415397103</v>
      </c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</row>
    <row r="130" spans="1:67" x14ac:dyDescent="0.35">
      <c r="A130" s="4" t="s">
        <v>119</v>
      </c>
      <c r="B130" s="4" t="s">
        <v>91</v>
      </c>
      <c r="C130" t="s">
        <v>29</v>
      </c>
      <c r="D130" s="46">
        <v>43081</v>
      </c>
      <c r="E130" s="90">
        <v>21</v>
      </c>
      <c r="F130" s="91">
        <v>2</v>
      </c>
      <c r="G130" s="30">
        <v>0</v>
      </c>
      <c r="I130" s="21" t="s">
        <v>104</v>
      </c>
      <c r="J130" s="2" t="s">
        <v>7</v>
      </c>
      <c r="K130" s="88">
        <v>7901.6526247569664</v>
      </c>
      <c r="L130" s="88"/>
      <c r="M130" s="36">
        <v>3164.119103567888</v>
      </c>
      <c r="N130" s="36">
        <v>829.93287962436409</v>
      </c>
      <c r="O130" s="36">
        <v>1244.899319436546</v>
      </c>
      <c r="P130" s="88">
        <v>2558.9597121751226</v>
      </c>
      <c r="Q130" s="36">
        <v>103.74160995304551</v>
      </c>
      <c r="R130" s="36">
        <v>0</v>
      </c>
      <c r="S130" s="36">
        <v>0</v>
      </c>
      <c r="T130" s="36">
        <v>0</v>
      </c>
      <c r="U130" s="36">
        <v>0.70699999999999996</v>
      </c>
      <c r="V130" s="36">
        <v>1.2649999999999999</v>
      </c>
      <c r="W130" s="36">
        <v>2.7559999999999998</v>
      </c>
      <c r="X130" s="36">
        <v>2.1219999999999999</v>
      </c>
      <c r="Y130" s="36">
        <v>0.73199999999999998</v>
      </c>
      <c r="Z130" s="36">
        <v>0</v>
      </c>
      <c r="AA130" s="36">
        <v>0</v>
      </c>
      <c r="AB130" s="36"/>
      <c r="AC130" s="36">
        <v>22.370322062224968</v>
      </c>
      <c r="AD130" s="36">
        <v>15.747976390872306</v>
      </c>
      <c r="AE130" s="36">
        <v>22.872950162447474</v>
      </c>
      <c r="AF130" s="36">
        <v>54.301125092356102</v>
      </c>
      <c r="AG130" s="88">
        <v>0.75938858485629313</v>
      </c>
      <c r="AH130" s="36">
        <v>0</v>
      </c>
      <c r="AI130" s="36">
        <v>0</v>
      </c>
      <c r="AJ130" s="36"/>
      <c r="AK130" s="36">
        <v>116.05176229275715</v>
      </c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</row>
    <row r="131" spans="1:67" x14ac:dyDescent="0.35">
      <c r="A131" s="4" t="s">
        <v>113</v>
      </c>
      <c r="B131" s="4" t="s">
        <v>91</v>
      </c>
      <c r="C131" t="s">
        <v>29</v>
      </c>
      <c r="D131" s="46">
        <v>43081</v>
      </c>
      <c r="E131" s="92">
        <v>22</v>
      </c>
      <c r="F131" s="91">
        <v>2</v>
      </c>
      <c r="G131" s="30">
        <v>200</v>
      </c>
      <c r="I131" s="21" t="s">
        <v>104</v>
      </c>
      <c r="J131" s="2" t="s">
        <v>7</v>
      </c>
      <c r="K131" s="88">
        <v>11071.267605633802</v>
      </c>
      <c r="L131" s="88"/>
      <c r="M131" s="36">
        <v>4289.5171026156941</v>
      </c>
      <c r="N131" s="36">
        <v>1437.8269617706239</v>
      </c>
      <c r="O131" s="36">
        <v>1941.0663983903421</v>
      </c>
      <c r="P131" s="88">
        <v>3330.9657947686119</v>
      </c>
      <c r="Q131" s="36">
        <v>71.891348088531188</v>
      </c>
      <c r="R131" s="36">
        <v>0</v>
      </c>
      <c r="S131" s="36">
        <v>0</v>
      </c>
      <c r="T131" s="36">
        <v>0</v>
      </c>
      <c r="U131" s="36">
        <v>1.1279999999999999</v>
      </c>
      <c r="V131" s="36">
        <v>1.748</v>
      </c>
      <c r="W131" s="36">
        <v>3.9169999999999998</v>
      </c>
      <c r="X131" s="36">
        <v>2.3780000000000001</v>
      </c>
      <c r="Y131" s="36">
        <v>0.89100000000000001</v>
      </c>
      <c r="Z131" s="36">
        <v>0</v>
      </c>
      <c r="AA131" s="36">
        <v>0</v>
      </c>
      <c r="AB131" s="36"/>
      <c r="AC131" s="36">
        <v>48.385752917505023</v>
      </c>
      <c r="AD131" s="36">
        <v>33.92984064386318</v>
      </c>
      <c r="AE131" s="36">
        <v>56.319682092555333</v>
      </c>
      <c r="AF131" s="36">
        <v>79.210366599597606</v>
      </c>
      <c r="AG131" s="88">
        <v>0.64055191146881285</v>
      </c>
      <c r="AH131" s="36">
        <v>0</v>
      </c>
      <c r="AI131" s="36">
        <v>0</v>
      </c>
      <c r="AJ131" s="36"/>
      <c r="AK131" s="36">
        <v>218.48619416498994</v>
      </c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</row>
    <row r="132" spans="1:67" x14ac:dyDescent="0.35">
      <c r="A132" s="4" t="s">
        <v>111</v>
      </c>
      <c r="B132" s="4" t="s">
        <v>91</v>
      </c>
      <c r="C132" t="s">
        <v>29</v>
      </c>
      <c r="D132" s="46">
        <v>43081</v>
      </c>
      <c r="E132" s="92">
        <v>23</v>
      </c>
      <c r="F132" s="91">
        <v>2</v>
      </c>
      <c r="G132" s="30">
        <v>200</v>
      </c>
      <c r="I132" s="21" t="s">
        <v>104</v>
      </c>
      <c r="J132" s="2" t="s">
        <v>7</v>
      </c>
      <c r="K132" s="88">
        <v>10302.259850211658</v>
      </c>
      <c r="L132" s="88"/>
      <c r="M132" s="36">
        <v>3920.1174372035071</v>
      </c>
      <c r="N132" s="36">
        <v>1386.3829960841674</v>
      </c>
      <c r="O132" s="36">
        <v>1553.7050818184637</v>
      </c>
      <c r="P132" s="88">
        <v>3394.2480248957199</v>
      </c>
      <c r="Q132" s="36">
        <v>47.806310209798873</v>
      </c>
      <c r="R132" s="36">
        <v>0</v>
      </c>
      <c r="S132" s="36">
        <v>0</v>
      </c>
      <c r="T132" s="36">
        <v>0</v>
      </c>
      <c r="U132" s="36">
        <v>1.218</v>
      </c>
      <c r="V132" s="36">
        <v>1.883</v>
      </c>
      <c r="W132" s="36">
        <v>3.6869999999999998</v>
      </c>
      <c r="X132" s="36">
        <v>2.4249999999999998</v>
      </c>
      <c r="Y132" s="36">
        <v>1.1040000000000001</v>
      </c>
      <c r="Z132" s="36">
        <v>0</v>
      </c>
      <c r="AA132" s="36">
        <v>0</v>
      </c>
      <c r="AB132" s="36"/>
      <c r="AC132" s="36">
        <v>47.747030385138714</v>
      </c>
      <c r="AD132" s="36">
        <v>29.25626669064167</v>
      </c>
      <c r="AE132" s="36">
        <v>51.115941065623254</v>
      </c>
      <c r="AF132" s="36">
        <v>82.310514603721202</v>
      </c>
      <c r="AG132" s="88">
        <v>0.5277816647161796</v>
      </c>
      <c r="AH132" s="36">
        <v>0</v>
      </c>
      <c r="AI132" s="36">
        <v>0</v>
      </c>
      <c r="AJ132" s="36"/>
      <c r="AK132" s="36">
        <v>210.957534409841</v>
      </c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</row>
    <row r="133" spans="1:67" x14ac:dyDescent="0.35">
      <c r="A133" s="4" t="s">
        <v>115</v>
      </c>
      <c r="B133" s="4" t="s">
        <v>91</v>
      </c>
      <c r="C133" t="s">
        <v>29</v>
      </c>
      <c r="D133" s="46">
        <v>43081</v>
      </c>
      <c r="E133" s="92">
        <v>24</v>
      </c>
      <c r="F133" s="91">
        <v>2</v>
      </c>
      <c r="G133" s="30">
        <v>0</v>
      </c>
      <c r="I133" s="21" t="s">
        <v>104</v>
      </c>
      <c r="J133" s="2" t="s">
        <v>7</v>
      </c>
      <c r="K133" s="88">
        <v>7504.1209332895178</v>
      </c>
      <c r="L133" s="88"/>
      <c r="M133" s="36">
        <v>2985.1557998360499</v>
      </c>
      <c r="N133" s="36">
        <v>841.12124746761617</v>
      </c>
      <c r="O133" s="36">
        <v>1418.3613192591176</v>
      </c>
      <c r="P133" s="88">
        <v>2094.5568319291619</v>
      </c>
      <c r="Q133" s="36">
        <v>164.92573479757183</v>
      </c>
      <c r="R133" s="36">
        <v>0</v>
      </c>
      <c r="S133" s="36">
        <v>0</v>
      </c>
      <c r="T133" s="36">
        <v>0</v>
      </c>
      <c r="U133" s="36">
        <v>0.71</v>
      </c>
      <c r="V133" s="36">
        <v>1.0940000000000001</v>
      </c>
      <c r="W133" s="36">
        <v>3.0459999999999998</v>
      </c>
      <c r="X133" s="36">
        <v>2.008</v>
      </c>
      <c r="Y133" s="36">
        <v>0.64600000000000002</v>
      </c>
      <c r="Z133" s="36">
        <v>0</v>
      </c>
      <c r="AA133" s="36">
        <v>0</v>
      </c>
      <c r="AB133" s="36"/>
      <c r="AC133" s="36">
        <v>21.194606178835954</v>
      </c>
      <c r="AD133" s="36">
        <v>15.516872832694746</v>
      </c>
      <c r="AE133" s="36">
        <v>25.620553197863586</v>
      </c>
      <c r="AF133" s="36">
        <v>42.058701185137572</v>
      </c>
      <c r="AG133" s="88">
        <v>1.0654202467923142</v>
      </c>
      <c r="AH133" s="36">
        <v>0</v>
      </c>
      <c r="AI133" s="36">
        <v>0</v>
      </c>
      <c r="AJ133" s="36"/>
      <c r="AK133" s="36">
        <v>105.45615364132416</v>
      </c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</row>
    <row r="134" spans="1:67" x14ac:dyDescent="0.35">
      <c r="A134" s="4" t="s">
        <v>118</v>
      </c>
      <c r="B134" s="4" t="s">
        <v>91</v>
      </c>
      <c r="C134" t="s">
        <v>29</v>
      </c>
      <c r="D134" s="46">
        <v>43081</v>
      </c>
      <c r="E134" s="90">
        <v>25</v>
      </c>
      <c r="F134" s="91">
        <v>3</v>
      </c>
      <c r="G134" s="30">
        <v>0</v>
      </c>
      <c r="I134" s="21" t="s">
        <v>104</v>
      </c>
      <c r="J134" s="2" t="s">
        <v>7</v>
      </c>
      <c r="K134" s="88">
        <v>7281.1973684210534</v>
      </c>
      <c r="L134" s="88"/>
      <c r="M134" s="36">
        <v>2889.8765608589101</v>
      </c>
      <c r="N134" s="36">
        <v>791.08352783288615</v>
      </c>
      <c r="O134" s="36">
        <v>1000.9628311354885</v>
      </c>
      <c r="P134" s="88">
        <v>2518.5516396312291</v>
      </c>
      <c r="Q134" s="36">
        <v>80.722808962539389</v>
      </c>
      <c r="R134" s="36">
        <v>0</v>
      </c>
      <c r="S134" s="36">
        <v>0</v>
      </c>
      <c r="T134" s="36">
        <v>0</v>
      </c>
      <c r="U134" s="36">
        <v>0.79700000000000004</v>
      </c>
      <c r="V134" s="36">
        <v>1.381</v>
      </c>
      <c r="W134" s="36">
        <v>3.274</v>
      </c>
      <c r="X134" s="36">
        <v>2.1190000000000002</v>
      </c>
      <c r="Y134" s="36">
        <v>0.66200000000000003</v>
      </c>
      <c r="Z134" s="36">
        <v>0</v>
      </c>
      <c r="AA134" s="36">
        <v>0</v>
      </c>
      <c r="AB134" s="36"/>
      <c r="AC134" s="36">
        <v>23.032316190045513</v>
      </c>
      <c r="AD134" s="36">
        <v>13.823296697981096</v>
      </c>
      <c r="AE134" s="36">
        <v>25.900074701248691</v>
      </c>
      <c r="AF134" s="36">
        <v>53.368109243785746</v>
      </c>
      <c r="AG134" s="88">
        <v>0.53438499533201078</v>
      </c>
      <c r="AH134" s="36">
        <v>0</v>
      </c>
      <c r="AI134" s="36">
        <v>0</v>
      </c>
      <c r="AJ134" s="36"/>
      <c r="AK134" s="36">
        <v>116.65818182839305</v>
      </c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</row>
    <row r="135" spans="1:67" x14ac:dyDescent="0.35">
      <c r="A135" s="4" t="s">
        <v>111</v>
      </c>
      <c r="B135" s="4" t="s">
        <v>91</v>
      </c>
      <c r="C135" t="s">
        <v>29</v>
      </c>
      <c r="D135" s="46">
        <v>43081</v>
      </c>
      <c r="E135" s="90">
        <v>26</v>
      </c>
      <c r="F135" s="91">
        <v>3</v>
      </c>
      <c r="G135" s="30">
        <v>200</v>
      </c>
      <c r="I135" s="21" t="s">
        <v>104</v>
      </c>
      <c r="J135" s="2" t="s">
        <v>7</v>
      </c>
      <c r="K135" s="88">
        <v>8587.6902713434811</v>
      </c>
      <c r="L135" s="88"/>
      <c r="M135" s="36">
        <v>3154.3537200541077</v>
      </c>
      <c r="N135" s="36">
        <v>1041.3895056637966</v>
      </c>
      <c r="O135" s="36">
        <v>1192.3155209773902</v>
      </c>
      <c r="P135" s="88">
        <v>3184.5389231168274</v>
      </c>
      <c r="Q135" s="36">
        <v>15.092601531359371</v>
      </c>
      <c r="R135" s="36">
        <v>0</v>
      </c>
      <c r="S135" s="36">
        <v>0</v>
      </c>
      <c r="T135" s="36">
        <v>0</v>
      </c>
      <c r="U135" s="36">
        <v>0.91200000000000003</v>
      </c>
      <c r="V135" s="36">
        <v>1.66</v>
      </c>
      <c r="W135" s="36">
        <v>3.39</v>
      </c>
      <c r="X135" s="36">
        <v>2.226</v>
      </c>
      <c r="Y135" s="36">
        <v>0.73699999999999999</v>
      </c>
      <c r="Z135" s="36">
        <v>0</v>
      </c>
      <c r="AA135" s="36">
        <v>0</v>
      </c>
      <c r="AB135" s="36"/>
      <c r="AC135" s="36">
        <v>28.767705926893463</v>
      </c>
      <c r="AD135" s="36">
        <v>19.792437648224677</v>
      </c>
      <c r="AE135" s="36">
        <v>35.303104242002703</v>
      </c>
      <c r="AF135" s="36">
        <v>70.88783642858057</v>
      </c>
      <c r="AG135" s="88">
        <v>0.11123247328611856</v>
      </c>
      <c r="AH135" s="36">
        <v>0</v>
      </c>
      <c r="AI135" s="36">
        <v>0</v>
      </c>
      <c r="AJ135" s="36"/>
      <c r="AK135" s="36">
        <v>154.86231671898753</v>
      </c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</row>
    <row r="136" spans="1:67" x14ac:dyDescent="0.35">
      <c r="A136" s="4" t="s">
        <v>112</v>
      </c>
      <c r="B136" s="4" t="s">
        <v>91</v>
      </c>
      <c r="C136" t="s">
        <v>29</v>
      </c>
      <c r="D136" s="46">
        <v>43081</v>
      </c>
      <c r="E136" s="90">
        <v>27</v>
      </c>
      <c r="F136" s="91">
        <v>3</v>
      </c>
      <c r="G136" s="30">
        <v>0</v>
      </c>
      <c r="I136" s="21" t="s">
        <v>104</v>
      </c>
      <c r="J136" s="2" t="s">
        <v>7</v>
      </c>
      <c r="K136" s="88">
        <v>7075.9386422976522</v>
      </c>
      <c r="L136" s="88"/>
      <c r="M136" s="36">
        <v>2871.0271690471623</v>
      </c>
      <c r="N136" s="36">
        <v>597.07202188148949</v>
      </c>
      <c r="O136" s="36">
        <v>1067.107443362662</v>
      </c>
      <c r="P136" s="88">
        <v>2400.9917475659895</v>
      </c>
      <c r="Q136" s="36">
        <v>139.74026044034861</v>
      </c>
      <c r="R136" s="36">
        <v>0</v>
      </c>
      <c r="S136" s="36">
        <v>0</v>
      </c>
      <c r="T136" s="36">
        <v>0</v>
      </c>
      <c r="U136" s="36">
        <v>0.62</v>
      </c>
      <c r="V136" s="36">
        <v>1.1719999999999999</v>
      </c>
      <c r="W136" s="36">
        <v>3.1</v>
      </c>
      <c r="X136" s="36">
        <v>1.9330000000000001</v>
      </c>
      <c r="Y136" s="36">
        <v>0.60599999999999998</v>
      </c>
      <c r="Z136" s="36">
        <v>0</v>
      </c>
      <c r="AA136" s="36">
        <v>0</v>
      </c>
      <c r="AB136" s="36"/>
      <c r="AC136" s="36">
        <v>17.800368448092406</v>
      </c>
      <c r="AD136" s="36">
        <v>12.506499236210399</v>
      </c>
      <c r="AE136" s="36">
        <v>18.509232678326175</v>
      </c>
      <c r="AF136" s="36">
        <v>46.411170480450579</v>
      </c>
      <c r="AG136" s="88">
        <v>0.84682597826851247</v>
      </c>
      <c r="AH136" s="36">
        <v>0</v>
      </c>
      <c r="AI136" s="36">
        <v>0</v>
      </c>
      <c r="AJ136" s="36"/>
      <c r="AK136" s="36">
        <v>96.074096821348078</v>
      </c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</row>
    <row r="137" spans="1:67" x14ac:dyDescent="0.35">
      <c r="A137" s="4" t="s">
        <v>116</v>
      </c>
      <c r="B137" s="4" t="s">
        <v>91</v>
      </c>
      <c r="C137" t="s">
        <v>29</v>
      </c>
      <c r="D137" s="46">
        <v>43081</v>
      </c>
      <c r="E137" s="90">
        <v>28</v>
      </c>
      <c r="F137" s="91">
        <v>3</v>
      </c>
      <c r="G137" s="30">
        <v>0</v>
      </c>
      <c r="I137" s="21" t="s">
        <v>104</v>
      </c>
      <c r="J137" s="2" t="s">
        <v>7</v>
      </c>
      <c r="K137" s="88">
        <v>8165.4619354838715</v>
      </c>
      <c r="L137" s="88"/>
      <c r="M137" s="36">
        <v>3137.3301433076963</v>
      </c>
      <c r="N137" s="36">
        <v>770.32659768715757</v>
      </c>
      <c r="O137" s="36">
        <v>1414.5997521164168</v>
      </c>
      <c r="P137" s="88">
        <v>2759.1698135340007</v>
      </c>
      <c r="Q137" s="36">
        <v>84.03562883859901</v>
      </c>
      <c r="R137" s="36">
        <v>0</v>
      </c>
      <c r="S137" s="36">
        <v>0</v>
      </c>
      <c r="T137" s="36">
        <v>0</v>
      </c>
      <c r="U137" s="36">
        <v>0.64400000000000002</v>
      </c>
      <c r="V137" s="36">
        <v>1.266</v>
      </c>
      <c r="W137" s="36">
        <v>3.1850000000000001</v>
      </c>
      <c r="X137" s="36">
        <v>1.9910000000000001</v>
      </c>
      <c r="Y137" s="36">
        <v>0.499</v>
      </c>
      <c r="Z137" s="36">
        <v>0</v>
      </c>
      <c r="AA137" s="36">
        <v>0</v>
      </c>
      <c r="AB137" s="36"/>
      <c r="AC137" s="36">
        <v>20.204406122901567</v>
      </c>
      <c r="AD137" s="36">
        <v>17.908832861793837</v>
      </c>
      <c r="AE137" s="36">
        <v>24.534902136335973</v>
      </c>
      <c r="AF137" s="36">
        <v>54.935070987461955</v>
      </c>
      <c r="AG137" s="88">
        <v>0.41933778790460902</v>
      </c>
      <c r="AH137" s="36">
        <v>0</v>
      </c>
      <c r="AI137" s="36">
        <v>0</v>
      </c>
      <c r="AJ137" s="36"/>
      <c r="AK137" s="36">
        <v>118.00254989639794</v>
      </c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</row>
    <row r="138" spans="1:67" x14ac:dyDescent="0.35">
      <c r="A138" s="4" t="s">
        <v>119</v>
      </c>
      <c r="B138" s="4" t="s">
        <v>91</v>
      </c>
      <c r="C138" t="s">
        <v>29</v>
      </c>
      <c r="D138" s="46">
        <v>43081</v>
      </c>
      <c r="E138" s="90">
        <v>29</v>
      </c>
      <c r="F138" s="91">
        <v>3</v>
      </c>
      <c r="G138" s="30">
        <v>0</v>
      </c>
      <c r="I138" s="21" t="s">
        <v>104</v>
      </c>
      <c r="J138" s="2" t="s">
        <v>7</v>
      </c>
      <c r="K138" s="88">
        <v>7978.7224785761382</v>
      </c>
      <c r="L138" s="88"/>
      <c r="M138" s="36">
        <v>3272.1727018879665</v>
      </c>
      <c r="N138" s="36">
        <v>881.54424388762573</v>
      </c>
      <c r="O138" s="36">
        <v>1165.4313732751659</v>
      </c>
      <c r="P138" s="88">
        <v>2629.691303800375</v>
      </c>
      <c r="Q138" s="36">
        <v>29.882855725004259</v>
      </c>
      <c r="R138" s="36">
        <v>0</v>
      </c>
      <c r="S138" s="36">
        <v>0</v>
      </c>
      <c r="T138" s="36">
        <v>0</v>
      </c>
      <c r="U138" s="36">
        <v>0.74</v>
      </c>
      <c r="V138" s="36">
        <v>1.3660000000000001</v>
      </c>
      <c r="W138" s="36">
        <v>2.97</v>
      </c>
      <c r="X138" s="36">
        <v>2.149</v>
      </c>
      <c r="Y138" s="36">
        <v>0.48399999999999999</v>
      </c>
      <c r="Z138" s="36">
        <v>0</v>
      </c>
      <c r="AA138" s="36">
        <v>0</v>
      </c>
      <c r="AB138" s="36"/>
      <c r="AC138" s="36">
        <v>24.214077993970953</v>
      </c>
      <c r="AD138" s="36">
        <v>15.919792558938767</v>
      </c>
      <c r="AE138" s="36">
        <v>26.181864043462486</v>
      </c>
      <c r="AF138" s="36">
        <v>56.512066118670056</v>
      </c>
      <c r="AG138" s="88">
        <v>0.14463302170902059</v>
      </c>
      <c r="AH138" s="36">
        <v>0</v>
      </c>
      <c r="AI138" s="36">
        <v>0</v>
      </c>
      <c r="AJ138" s="36"/>
      <c r="AK138" s="36">
        <v>122.97243373675128</v>
      </c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</row>
    <row r="139" spans="1:67" x14ac:dyDescent="0.35">
      <c r="A139" s="4" t="s">
        <v>108</v>
      </c>
      <c r="B139" s="4" t="s">
        <v>91</v>
      </c>
      <c r="C139" t="s">
        <v>29</v>
      </c>
      <c r="D139" s="46">
        <v>43081</v>
      </c>
      <c r="E139" s="90">
        <v>30</v>
      </c>
      <c r="F139" s="91">
        <v>3</v>
      </c>
      <c r="G139" s="30">
        <v>0</v>
      </c>
      <c r="I139" s="21" t="s">
        <v>104</v>
      </c>
      <c r="J139" s="2" t="s">
        <v>7</v>
      </c>
      <c r="K139" s="88">
        <v>8679.4553304549972</v>
      </c>
      <c r="L139" s="88"/>
      <c r="M139" s="36">
        <v>3766.2889362170131</v>
      </c>
      <c r="N139" s="36">
        <v>807.06191490364574</v>
      </c>
      <c r="O139" s="36">
        <v>1430.0570772854073</v>
      </c>
      <c r="P139" s="88">
        <v>2548.6165733799339</v>
      </c>
      <c r="Q139" s="36">
        <v>127.43082866899668</v>
      </c>
      <c r="R139" s="36">
        <v>0</v>
      </c>
      <c r="S139" s="36">
        <v>0</v>
      </c>
      <c r="T139" s="36">
        <v>0</v>
      </c>
      <c r="U139" s="36">
        <v>0.57899999999999996</v>
      </c>
      <c r="V139" s="36">
        <v>1.2470000000000001</v>
      </c>
      <c r="W139" s="36">
        <v>2.7530000000000001</v>
      </c>
      <c r="X139" s="36">
        <v>1.891</v>
      </c>
      <c r="Y139" s="36">
        <v>0.56399999999999995</v>
      </c>
      <c r="Z139" s="36">
        <v>0</v>
      </c>
      <c r="AA139" s="36">
        <v>0</v>
      </c>
      <c r="AB139" s="36"/>
      <c r="AC139" s="36">
        <v>21.806812940696506</v>
      </c>
      <c r="AD139" s="36">
        <v>17.832811753749031</v>
      </c>
      <c r="AE139" s="36">
        <v>22.218414517297369</v>
      </c>
      <c r="AF139" s="36">
        <v>48.194339402614553</v>
      </c>
      <c r="AG139" s="88">
        <v>0.71870987369314121</v>
      </c>
      <c r="AH139" s="36">
        <v>0</v>
      </c>
      <c r="AI139" s="36">
        <v>0</v>
      </c>
      <c r="AJ139" s="36"/>
      <c r="AK139" s="36">
        <v>110.77108848805059</v>
      </c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</row>
    <row r="140" spans="1:67" x14ac:dyDescent="0.35">
      <c r="A140" s="4" t="s">
        <v>117</v>
      </c>
      <c r="B140" s="4" t="s">
        <v>91</v>
      </c>
      <c r="C140" t="s">
        <v>29</v>
      </c>
      <c r="D140" s="46">
        <v>43081</v>
      </c>
      <c r="E140" s="90">
        <v>31</v>
      </c>
      <c r="F140" s="91">
        <v>3</v>
      </c>
      <c r="G140" s="30">
        <v>200</v>
      </c>
      <c r="I140" s="21" t="s">
        <v>104</v>
      </c>
      <c r="J140" s="2" t="s">
        <v>7</v>
      </c>
      <c r="K140" s="88">
        <v>10283.13947368421</v>
      </c>
      <c r="L140" s="88"/>
      <c r="M140" s="36">
        <v>4017.4272495755517</v>
      </c>
      <c r="N140" s="36">
        <v>1216.2853140916809</v>
      </c>
      <c r="O140" s="36">
        <v>1474.2852292020375</v>
      </c>
      <c r="P140" s="88">
        <v>3538.2845500848898</v>
      </c>
      <c r="Q140" s="36">
        <v>36.85713073005094</v>
      </c>
      <c r="R140" s="36">
        <v>0</v>
      </c>
      <c r="S140" s="36">
        <v>0</v>
      </c>
      <c r="T140" s="36">
        <v>0</v>
      </c>
      <c r="U140" s="36">
        <v>0.875</v>
      </c>
      <c r="V140" s="36">
        <v>1.9470000000000001</v>
      </c>
      <c r="W140" s="36">
        <v>3.923</v>
      </c>
      <c r="X140" s="36">
        <v>2.0369999999999999</v>
      </c>
      <c r="Y140" s="36" t="s">
        <v>46</v>
      </c>
      <c r="Z140" s="36">
        <v>0</v>
      </c>
      <c r="AA140" s="36">
        <v>0</v>
      </c>
      <c r="AB140" s="36"/>
      <c r="AC140" s="36">
        <v>35.152488433786083</v>
      </c>
      <c r="AD140" s="36">
        <v>28.70433341256367</v>
      </c>
      <c r="AE140" s="36">
        <v>47.714872871816645</v>
      </c>
      <c r="AF140" s="36">
        <v>72.074856285229203</v>
      </c>
      <c r="AG140" s="88">
        <v>0</v>
      </c>
      <c r="AH140" s="36">
        <v>0</v>
      </c>
      <c r="AI140" s="36">
        <v>0</v>
      </c>
      <c r="AJ140" s="36"/>
      <c r="AK140" s="36">
        <v>183.64655100339559</v>
      </c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</row>
    <row r="141" spans="1:67" x14ac:dyDescent="0.35">
      <c r="A141" s="4" t="s">
        <v>114</v>
      </c>
      <c r="B141" s="4" t="s">
        <v>91</v>
      </c>
      <c r="C141" t="s">
        <v>29</v>
      </c>
      <c r="D141" s="46">
        <v>43081</v>
      </c>
      <c r="E141" s="90">
        <v>32</v>
      </c>
      <c r="F141" s="91">
        <v>3</v>
      </c>
      <c r="G141" s="30">
        <v>200</v>
      </c>
      <c r="I141" s="21" t="s">
        <v>104</v>
      </c>
      <c r="J141" s="2" t="s">
        <v>7</v>
      </c>
      <c r="K141" s="88">
        <v>10443.774666232497</v>
      </c>
      <c r="L141" s="88"/>
      <c r="M141" s="36">
        <v>3676.5318941089258</v>
      </c>
      <c r="N141" s="36">
        <v>1515.0543519679641</v>
      </c>
      <c r="O141" s="36">
        <v>1939.2695705189938</v>
      </c>
      <c r="P141" s="88">
        <v>3191.7145014791777</v>
      </c>
      <c r="Q141" s="36">
        <v>121.20434815743711</v>
      </c>
      <c r="R141" s="36">
        <v>0</v>
      </c>
      <c r="S141" s="36">
        <v>0</v>
      </c>
      <c r="T141" s="36">
        <v>0</v>
      </c>
      <c r="U141" s="36">
        <v>0.91300000000000003</v>
      </c>
      <c r="V141" s="36">
        <v>1.5629999999999999</v>
      </c>
      <c r="W141" s="36">
        <v>3.8580000000000001</v>
      </c>
      <c r="X141" s="36">
        <v>2.0550000000000002</v>
      </c>
      <c r="Y141" s="36">
        <v>0.82099999999999995</v>
      </c>
      <c r="Z141" s="36">
        <v>0</v>
      </c>
      <c r="AA141" s="36">
        <v>0</v>
      </c>
      <c r="AB141" s="36"/>
      <c r="AC141" s="36">
        <v>33.566736193214496</v>
      </c>
      <c r="AD141" s="36">
        <v>30.31078338721187</v>
      </c>
      <c r="AE141" s="36">
        <v>58.450796898924061</v>
      </c>
      <c r="AF141" s="36">
        <v>65.589733005397107</v>
      </c>
      <c r="AG141" s="88">
        <v>0.99508769837255873</v>
      </c>
      <c r="AH141" s="36">
        <v>0</v>
      </c>
      <c r="AI141" s="36">
        <v>0</v>
      </c>
      <c r="AJ141" s="36"/>
      <c r="AK141" s="36">
        <v>188.91313718312011</v>
      </c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</row>
    <row r="142" spans="1:67" x14ac:dyDescent="0.35">
      <c r="A142" s="4" t="s">
        <v>109</v>
      </c>
      <c r="B142" s="4" t="s">
        <v>91</v>
      </c>
      <c r="C142" t="s">
        <v>29</v>
      </c>
      <c r="D142" s="46">
        <v>43081</v>
      </c>
      <c r="E142" s="90">
        <v>33</v>
      </c>
      <c r="F142" s="91">
        <v>3</v>
      </c>
      <c r="G142" s="30">
        <v>200</v>
      </c>
      <c r="I142" s="21" t="s">
        <v>104</v>
      </c>
      <c r="J142" s="2" t="s">
        <v>7</v>
      </c>
      <c r="K142" s="88">
        <v>10351.468586387435</v>
      </c>
      <c r="L142" s="88"/>
      <c r="M142" s="36">
        <v>3890.9775537484684</v>
      </c>
      <c r="N142" s="36">
        <v>1345.9356317997847</v>
      </c>
      <c r="O142" s="36">
        <v>1370.4071887415987</v>
      </c>
      <c r="P142" s="88">
        <v>3695.205098213954</v>
      </c>
      <c r="Q142" s="36">
        <v>48.943113883628534</v>
      </c>
      <c r="R142" s="36">
        <v>0</v>
      </c>
      <c r="S142" s="36">
        <v>0</v>
      </c>
      <c r="T142" s="36">
        <v>0</v>
      </c>
      <c r="U142" s="36">
        <v>1.085</v>
      </c>
      <c r="V142" s="36">
        <v>1.859</v>
      </c>
      <c r="W142" s="36">
        <v>3.8919999999999999</v>
      </c>
      <c r="X142" s="36">
        <v>2.2570000000000001</v>
      </c>
      <c r="Y142" s="36">
        <v>0.876</v>
      </c>
      <c r="Z142" s="36">
        <v>0</v>
      </c>
      <c r="AA142" s="36">
        <v>0</v>
      </c>
      <c r="AB142" s="36"/>
      <c r="AC142" s="36">
        <v>42.217106458170882</v>
      </c>
      <c r="AD142" s="36">
        <v>25.475869638706317</v>
      </c>
      <c r="AE142" s="36">
        <v>52.383814789647616</v>
      </c>
      <c r="AF142" s="36">
        <v>83.400779066688941</v>
      </c>
      <c r="AG142" s="88">
        <v>0.42874167762058596</v>
      </c>
      <c r="AH142" s="36">
        <v>0</v>
      </c>
      <c r="AI142" s="36">
        <v>0</v>
      </c>
      <c r="AJ142" s="36"/>
      <c r="AK142" s="36">
        <v>203.90631163083435</v>
      </c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</row>
    <row r="143" spans="1:67" x14ac:dyDescent="0.35">
      <c r="A143" s="4" t="s">
        <v>115</v>
      </c>
      <c r="B143" s="4" t="s">
        <v>91</v>
      </c>
      <c r="C143" t="s">
        <v>29</v>
      </c>
      <c r="D143" s="46">
        <v>43081</v>
      </c>
      <c r="E143" s="92">
        <v>34</v>
      </c>
      <c r="F143" s="91">
        <v>3</v>
      </c>
      <c r="G143" s="30">
        <v>0</v>
      </c>
      <c r="I143" s="21" t="s">
        <v>104</v>
      </c>
      <c r="J143" s="2" t="s">
        <v>7</v>
      </c>
      <c r="K143" s="88">
        <v>9582.2556097560955</v>
      </c>
      <c r="L143" s="88"/>
      <c r="M143" s="36">
        <v>3668.3411457742477</v>
      </c>
      <c r="N143" s="36">
        <v>1114.2157685762902</v>
      </c>
      <c r="O143" s="36">
        <v>1834.1705728871239</v>
      </c>
      <c r="P143" s="88">
        <v>2811.2520930232554</v>
      </c>
      <c r="Q143" s="36">
        <v>154.27602949517865</v>
      </c>
      <c r="R143" s="36">
        <v>0</v>
      </c>
      <c r="S143" s="36">
        <v>0</v>
      </c>
      <c r="T143" s="36">
        <v>0</v>
      </c>
      <c r="U143" s="36">
        <v>0.7</v>
      </c>
      <c r="V143" s="36">
        <v>1.0389999999999999</v>
      </c>
      <c r="W143" s="36">
        <v>3.202</v>
      </c>
      <c r="X143" s="36">
        <v>2.0270000000000001</v>
      </c>
      <c r="Y143" s="36">
        <v>0.69399999999999995</v>
      </c>
      <c r="Z143" s="36">
        <v>0</v>
      </c>
      <c r="AA143" s="36">
        <v>0</v>
      </c>
      <c r="AB143" s="36"/>
      <c r="AC143" s="36">
        <v>25.678388020419732</v>
      </c>
      <c r="AD143" s="36">
        <v>19.057032252297216</v>
      </c>
      <c r="AE143" s="36">
        <v>35.677188909812813</v>
      </c>
      <c r="AF143" s="36">
        <v>56.984079925581383</v>
      </c>
      <c r="AG143" s="88">
        <v>1.0706756446965398</v>
      </c>
      <c r="AH143" s="36">
        <v>0</v>
      </c>
      <c r="AI143" s="36">
        <v>0</v>
      </c>
      <c r="AJ143" s="36"/>
      <c r="AK143" s="36">
        <v>138.4673647528077</v>
      </c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</row>
    <row r="144" spans="1:67" x14ac:dyDescent="0.35">
      <c r="A144" s="4" t="s">
        <v>113</v>
      </c>
      <c r="B144" s="4" t="s">
        <v>91</v>
      </c>
      <c r="C144" t="s">
        <v>29</v>
      </c>
      <c r="D144" s="46">
        <v>43081</v>
      </c>
      <c r="E144" s="92">
        <v>35</v>
      </c>
      <c r="F144" s="91">
        <v>3</v>
      </c>
      <c r="G144" s="30">
        <v>200</v>
      </c>
      <c r="I144" s="21" t="s">
        <v>104</v>
      </c>
      <c r="J144" s="2" t="s">
        <v>7</v>
      </c>
      <c r="K144" s="88">
        <v>10639.356110381077</v>
      </c>
      <c r="L144" s="88"/>
      <c r="M144" s="36">
        <v>4240.0385974950414</v>
      </c>
      <c r="N144" s="36">
        <v>1256.3077325911236</v>
      </c>
      <c r="O144" s="36">
        <v>1825.5721739214764</v>
      </c>
      <c r="P144" s="88">
        <v>3238.9183730864902</v>
      </c>
      <c r="Q144" s="36">
        <v>78.519233286945223</v>
      </c>
      <c r="R144" s="36">
        <v>0</v>
      </c>
      <c r="S144" s="36">
        <v>0</v>
      </c>
      <c r="T144" s="36">
        <v>0</v>
      </c>
      <c r="U144" s="36">
        <v>0.95099999999999996</v>
      </c>
      <c r="V144" s="36">
        <v>1.7070000000000001</v>
      </c>
      <c r="W144" s="36">
        <v>3.544</v>
      </c>
      <c r="X144" s="36">
        <v>2.2410000000000001</v>
      </c>
      <c r="Y144" s="36">
        <v>0.85</v>
      </c>
      <c r="Z144" s="36">
        <v>0</v>
      </c>
      <c r="AA144" s="36">
        <v>0</v>
      </c>
      <c r="AB144" s="36"/>
      <c r="AC144" s="36">
        <v>40.322767062177839</v>
      </c>
      <c r="AD144" s="36">
        <v>31.162517008839604</v>
      </c>
      <c r="AE144" s="36">
        <v>44.52354604302942</v>
      </c>
      <c r="AF144" s="36">
        <v>72.584160740868242</v>
      </c>
      <c r="AG144" s="88">
        <v>0.66741348293903446</v>
      </c>
      <c r="AH144" s="36">
        <v>0</v>
      </c>
      <c r="AI144" s="36">
        <v>0</v>
      </c>
      <c r="AJ144" s="36"/>
      <c r="AK144" s="36">
        <v>189.26040433785414</v>
      </c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</row>
    <row r="145" spans="1:67" x14ac:dyDescent="0.35">
      <c r="A145" s="4" t="s">
        <v>110</v>
      </c>
      <c r="B145" s="4" t="s">
        <v>91</v>
      </c>
      <c r="C145" t="s">
        <v>29</v>
      </c>
      <c r="D145" s="46">
        <v>43081</v>
      </c>
      <c r="E145" s="92">
        <v>36</v>
      </c>
      <c r="F145" s="91">
        <v>3</v>
      </c>
      <c r="G145" s="30">
        <v>200</v>
      </c>
      <c r="I145" s="21" t="s">
        <v>104</v>
      </c>
      <c r="J145" s="2" t="s">
        <v>7</v>
      </c>
      <c r="K145" s="88">
        <v>10448.787680209698</v>
      </c>
      <c r="L145" s="88"/>
      <c r="M145" s="36">
        <v>4287.282837395459</v>
      </c>
      <c r="N145" s="36">
        <v>1194.8165284544721</v>
      </c>
      <c r="O145" s="36">
        <v>1475.949829267289</v>
      </c>
      <c r="P145" s="88">
        <v>3350.1718346860689</v>
      </c>
      <c r="Q145" s="36">
        <v>140.56665040640848</v>
      </c>
      <c r="R145" s="36">
        <v>0</v>
      </c>
      <c r="S145" s="36">
        <v>0</v>
      </c>
      <c r="T145" s="36">
        <v>0</v>
      </c>
      <c r="U145" s="36">
        <v>0.74099999999999999</v>
      </c>
      <c r="V145" s="36">
        <v>1.3280000000000001</v>
      </c>
      <c r="W145" s="36">
        <v>3.3929999999999998</v>
      </c>
      <c r="X145" s="36">
        <v>2.1579999999999999</v>
      </c>
      <c r="Y145" s="36">
        <v>0.90800000000000003</v>
      </c>
      <c r="Z145" s="36">
        <v>0</v>
      </c>
      <c r="AA145" s="36">
        <v>0</v>
      </c>
      <c r="AB145" s="36"/>
      <c r="AC145" s="36">
        <v>31.768765825100349</v>
      </c>
      <c r="AD145" s="36">
        <v>19.600613732669597</v>
      </c>
      <c r="AE145" s="36">
        <v>40.540124810460235</v>
      </c>
      <c r="AF145" s="36">
        <v>72.296708192525358</v>
      </c>
      <c r="AG145" s="88">
        <v>1.2763451856901891</v>
      </c>
      <c r="AH145" s="36">
        <v>0</v>
      </c>
      <c r="AI145" s="36">
        <v>0</v>
      </c>
      <c r="AJ145" s="36"/>
      <c r="AK145" s="36">
        <v>165.48255774644574</v>
      </c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</row>
    <row r="146" spans="1:67" x14ac:dyDescent="0.35">
      <c r="A146" s="4" t="s">
        <v>108</v>
      </c>
      <c r="B146" s="4" t="s">
        <v>91</v>
      </c>
      <c r="C146" t="s">
        <v>29</v>
      </c>
      <c r="D146" s="46">
        <v>43091</v>
      </c>
      <c r="E146" s="90">
        <v>1</v>
      </c>
      <c r="F146" s="91">
        <v>1</v>
      </c>
      <c r="G146" s="30">
        <v>0</v>
      </c>
      <c r="I146" s="21" t="s">
        <v>104</v>
      </c>
      <c r="J146" s="2" t="s">
        <v>7</v>
      </c>
      <c r="K146" s="88">
        <v>9993.5319148936178</v>
      </c>
      <c r="L146" s="88"/>
      <c r="M146" s="36">
        <v>3244.0000428315975</v>
      </c>
      <c r="N146" s="36">
        <v>831.53696188344816</v>
      </c>
      <c r="O146" s="36">
        <v>1309.3354178043808</v>
      </c>
      <c r="P146" s="88">
        <v>4441.0109113493027</v>
      </c>
      <c r="Q146" s="36">
        <v>167.64858102488873</v>
      </c>
      <c r="R146" s="36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/>
      <c r="AC146" s="36">
        <v>0</v>
      </c>
      <c r="AD146" s="36">
        <v>0</v>
      </c>
      <c r="AE146" s="36">
        <v>0</v>
      </c>
      <c r="AF146" s="36">
        <v>0</v>
      </c>
      <c r="AG146" s="88">
        <v>0</v>
      </c>
      <c r="AH146" s="36">
        <v>0</v>
      </c>
      <c r="AI146" s="36">
        <v>0</v>
      </c>
      <c r="AJ146" s="36"/>
      <c r="AK146" s="36">
        <v>0</v>
      </c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</row>
    <row r="147" spans="1:67" x14ac:dyDescent="0.35">
      <c r="A147" s="4" t="s">
        <v>109</v>
      </c>
      <c r="B147" s="4" t="s">
        <v>91</v>
      </c>
      <c r="C147" t="s">
        <v>29</v>
      </c>
      <c r="D147" s="46">
        <v>43091</v>
      </c>
      <c r="E147" s="90">
        <v>2</v>
      </c>
      <c r="F147" s="91">
        <v>1</v>
      </c>
      <c r="G147" s="30">
        <v>200</v>
      </c>
      <c r="I147" s="21" t="s">
        <v>104</v>
      </c>
      <c r="J147" s="2" t="s">
        <v>7</v>
      </c>
      <c r="K147" s="88">
        <v>12509.185520361991</v>
      </c>
      <c r="L147" s="88"/>
      <c r="M147" s="36">
        <v>3386.6163984285895</v>
      </c>
      <c r="N147" s="36">
        <v>1373.8808918574398</v>
      </c>
      <c r="O147" s="36">
        <v>1328.0848621288585</v>
      </c>
      <c r="P147" s="88">
        <v>6301.5336906527909</v>
      </c>
      <c r="Q147" s="36">
        <v>119.06967729431148</v>
      </c>
      <c r="R147" s="36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/>
      <c r="AC147" s="36">
        <v>0</v>
      </c>
      <c r="AD147" s="36">
        <v>0</v>
      </c>
      <c r="AE147" s="36">
        <v>0</v>
      </c>
      <c r="AF147" s="36">
        <v>0</v>
      </c>
      <c r="AG147" s="88">
        <v>0</v>
      </c>
      <c r="AH147" s="36">
        <v>0</v>
      </c>
      <c r="AI147" s="36">
        <v>0</v>
      </c>
      <c r="AJ147" s="36"/>
      <c r="AK147" s="36">
        <v>0</v>
      </c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</row>
    <row r="148" spans="1:67" x14ac:dyDescent="0.35">
      <c r="A148" s="4" t="s">
        <v>110</v>
      </c>
      <c r="B148" s="4" t="s">
        <v>91</v>
      </c>
      <c r="C148" t="s">
        <v>29</v>
      </c>
      <c r="D148" s="46">
        <v>43091</v>
      </c>
      <c r="E148" s="90">
        <v>3</v>
      </c>
      <c r="F148" s="91">
        <v>1</v>
      </c>
      <c r="G148" s="30">
        <v>200</v>
      </c>
      <c r="I148" s="21" t="s">
        <v>104</v>
      </c>
      <c r="J148" s="2" t="s">
        <v>7</v>
      </c>
      <c r="K148" s="88">
        <v>12573.383507853401</v>
      </c>
      <c r="L148" s="88"/>
      <c r="M148" s="36">
        <v>3829.1444094618173</v>
      </c>
      <c r="N148" s="36">
        <v>1268.1732288571293</v>
      </c>
      <c r="O148" s="36">
        <v>1472.5584288476955</v>
      </c>
      <c r="P148" s="88">
        <v>5951.7955226168569</v>
      </c>
      <c r="Q148" s="36">
        <v>51.711918069902346</v>
      </c>
      <c r="R148" s="36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/>
      <c r="AC148" s="36">
        <v>0</v>
      </c>
      <c r="AD148" s="36">
        <v>0</v>
      </c>
      <c r="AE148" s="36">
        <v>0</v>
      </c>
      <c r="AF148" s="36">
        <v>0</v>
      </c>
      <c r="AG148" s="88">
        <v>0</v>
      </c>
      <c r="AH148" s="36">
        <v>0</v>
      </c>
      <c r="AI148" s="36">
        <v>0</v>
      </c>
      <c r="AJ148" s="36"/>
      <c r="AK148" s="36">
        <v>0</v>
      </c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</row>
    <row r="149" spans="1:67" x14ac:dyDescent="0.35">
      <c r="A149" s="4" t="s">
        <v>111</v>
      </c>
      <c r="B149" s="4" t="s">
        <v>91</v>
      </c>
      <c r="C149" t="s">
        <v>29</v>
      </c>
      <c r="D149" s="46">
        <v>43091</v>
      </c>
      <c r="E149" s="90">
        <v>4</v>
      </c>
      <c r="F149" s="91">
        <v>1</v>
      </c>
      <c r="G149" s="30">
        <v>200</v>
      </c>
      <c r="I149" s="21" t="s">
        <v>104</v>
      </c>
      <c r="J149" s="2" t="s">
        <v>7</v>
      </c>
      <c r="K149" s="88">
        <v>12271.423052157115</v>
      </c>
      <c r="L149" s="88"/>
      <c r="M149" s="36">
        <v>3423.5879482914356</v>
      </c>
      <c r="N149" s="36">
        <v>1364.0858231473685</v>
      </c>
      <c r="O149" s="36">
        <v>1492.4703712082976</v>
      </c>
      <c r="P149" s="88">
        <v>5870.9183957028899</v>
      </c>
      <c r="Q149" s="36">
        <v>120.36051380712078</v>
      </c>
      <c r="R149" s="36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/>
      <c r="AC149" s="36">
        <v>0</v>
      </c>
      <c r="AD149" s="36">
        <v>0</v>
      </c>
      <c r="AE149" s="36">
        <v>0</v>
      </c>
      <c r="AF149" s="36">
        <v>0</v>
      </c>
      <c r="AG149" s="88">
        <v>0</v>
      </c>
      <c r="AH149" s="36">
        <v>0</v>
      </c>
      <c r="AI149" s="36">
        <v>0</v>
      </c>
      <c r="AJ149" s="36"/>
      <c r="AK149" s="36">
        <v>0</v>
      </c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</row>
    <row r="150" spans="1:67" x14ac:dyDescent="0.35">
      <c r="A150" s="4" t="s">
        <v>112</v>
      </c>
      <c r="B150" s="4" t="s">
        <v>91</v>
      </c>
      <c r="C150" t="s">
        <v>29</v>
      </c>
      <c r="D150" s="46">
        <v>43091</v>
      </c>
      <c r="E150" s="90">
        <v>5</v>
      </c>
      <c r="F150" s="91">
        <v>1</v>
      </c>
      <c r="G150" s="30">
        <v>0</v>
      </c>
      <c r="I150" s="21" t="s">
        <v>104</v>
      </c>
      <c r="J150" s="2" t="s">
        <v>7</v>
      </c>
      <c r="K150" s="88">
        <v>10105.773963730568</v>
      </c>
      <c r="L150" s="88"/>
      <c r="M150" s="36">
        <v>3127.7494991102385</v>
      </c>
      <c r="N150" s="36">
        <v>797.26948016535493</v>
      </c>
      <c r="O150" s="36">
        <v>1132.6592855233769</v>
      </c>
      <c r="P150" s="88">
        <v>4959.9360929517752</v>
      </c>
      <c r="Q150" s="36">
        <v>88.159605979822899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/>
      <c r="AC150" s="36">
        <v>0</v>
      </c>
      <c r="AD150" s="36">
        <v>0</v>
      </c>
      <c r="AE150" s="36">
        <v>0</v>
      </c>
      <c r="AF150" s="36">
        <v>0</v>
      </c>
      <c r="AG150" s="88">
        <v>0</v>
      </c>
      <c r="AH150" s="89">
        <v>0</v>
      </c>
      <c r="AI150" s="36">
        <v>0</v>
      </c>
      <c r="AJ150" s="36"/>
      <c r="AK150" s="36">
        <v>0</v>
      </c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</row>
    <row r="151" spans="1:67" x14ac:dyDescent="0.35">
      <c r="A151" s="4" t="s">
        <v>113</v>
      </c>
      <c r="B151" s="4" t="s">
        <v>91</v>
      </c>
      <c r="C151" t="s">
        <v>29</v>
      </c>
      <c r="D151" s="46">
        <v>43091</v>
      </c>
      <c r="E151" s="90">
        <v>6</v>
      </c>
      <c r="F151" s="91">
        <v>1</v>
      </c>
      <c r="G151" s="30">
        <v>200</v>
      </c>
      <c r="I151" s="21" t="s">
        <v>104</v>
      </c>
      <c r="J151" s="2" t="s">
        <v>7</v>
      </c>
      <c r="K151" s="88">
        <v>13320.455316373123</v>
      </c>
      <c r="L151" s="88"/>
      <c r="M151" s="36">
        <v>4282.8483319215748</v>
      </c>
      <c r="N151" s="36">
        <v>1432.5099954468342</v>
      </c>
      <c r="O151" s="36">
        <v>1600.3003316631543</v>
      </c>
      <c r="P151" s="88">
        <v>5904.1224556117686</v>
      </c>
      <c r="Q151" s="36">
        <v>100.67420172979214</v>
      </c>
      <c r="R151" s="36">
        <v>0</v>
      </c>
      <c r="S151" s="36">
        <v>0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/>
      <c r="AC151" s="36">
        <v>0</v>
      </c>
      <c r="AD151" s="36">
        <v>0</v>
      </c>
      <c r="AE151" s="36">
        <v>0</v>
      </c>
      <c r="AF151" s="36">
        <v>0</v>
      </c>
      <c r="AG151" s="88">
        <v>0</v>
      </c>
      <c r="AH151" s="36">
        <v>0</v>
      </c>
      <c r="AI151" s="36">
        <v>0</v>
      </c>
      <c r="AJ151" s="36"/>
      <c r="AK151" s="36">
        <v>0</v>
      </c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</row>
    <row r="152" spans="1:67" x14ac:dyDescent="0.35">
      <c r="A152" s="4" t="s">
        <v>114</v>
      </c>
      <c r="B152" s="4" t="s">
        <v>91</v>
      </c>
      <c r="C152" t="s">
        <v>29</v>
      </c>
      <c r="D152" s="46">
        <v>43091</v>
      </c>
      <c r="E152" s="90">
        <v>7</v>
      </c>
      <c r="F152" s="91">
        <v>1</v>
      </c>
      <c r="G152" s="30">
        <v>200</v>
      </c>
      <c r="I152" s="21" t="s">
        <v>104</v>
      </c>
      <c r="J152" s="2" t="s">
        <v>7</v>
      </c>
      <c r="K152" s="88">
        <v>12325.522682445762</v>
      </c>
      <c r="L152" s="88"/>
      <c r="M152" s="36">
        <v>3509.5547685762253</v>
      </c>
      <c r="N152" s="36">
        <v>1378.1525020488175</v>
      </c>
      <c r="O152" s="36">
        <v>1668.5113498087212</v>
      </c>
      <c r="P152" s="88">
        <v>5741.9514169331651</v>
      </c>
      <c r="Q152" s="36">
        <v>27.352645078831497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/>
      <c r="AC152" s="36">
        <v>0</v>
      </c>
      <c r="AD152" s="36">
        <v>0</v>
      </c>
      <c r="AE152" s="36">
        <v>0</v>
      </c>
      <c r="AF152" s="36">
        <v>0</v>
      </c>
      <c r="AG152" s="88">
        <v>0</v>
      </c>
      <c r="AH152" s="36">
        <v>0</v>
      </c>
      <c r="AI152" s="36">
        <v>0</v>
      </c>
      <c r="AJ152" s="36"/>
      <c r="AK152" s="36">
        <v>0</v>
      </c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</row>
    <row r="153" spans="1:67" x14ac:dyDescent="0.35">
      <c r="A153" s="26" t="s">
        <v>115</v>
      </c>
      <c r="B153" s="4" t="s">
        <v>91</v>
      </c>
      <c r="C153" t="s">
        <v>29</v>
      </c>
      <c r="D153" s="46">
        <v>43091</v>
      </c>
      <c r="E153" s="90">
        <v>8</v>
      </c>
      <c r="F153" s="91">
        <v>1</v>
      </c>
      <c r="G153" s="30">
        <v>0</v>
      </c>
      <c r="I153" s="21" t="s">
        <v>104</v>
      </c>
      <c r="J153" s="2" t="s">
        <v>7</v>
      </c>
      <c r="K153" s="88">
        <v>10013.520309477757</v>
      </c>
      <c r="L153" s="88"/>
      <c r="M153" s="36">
        <v>3389.398412341699</v>
      </c>
      <c r="N153" s="36">
        <v>1040.6932625195989</v>
      </c>
      <c r="O153" s="36">
        <v>1459.3243164248981</v>
      </c>
      <c r="P153" s="88">
        <v>4063.5793465426027</v>
      </c>
      <c r="Q153" s="36">
        <v>60.524971648958903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/>
      <c r="AC153" s="36">
        <v>0</v>
      </c>
      <c r="AD153" s="36">
        <v>0</v>
      </c>
      <c r="AE153" s="36">
        <v>0</v>
      </c>
      <c r="AF153" s="36">
        <v>0</v>
      </c>
      <c r="AG153" s="88">
        <v>0</v>
      </c>
      <c r="AH153" s="36">
        <v>0</v>
      </c>
      <c r="AI153" s="36">
        <v>0</v>
      </c>
      <c r="AJ153" s="36"/>
      <c r="AK153" s="36">
        <v>0</v>
      </c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</row>
    <row r="154" spans="1:67" x14ac:dyDescent="0.35">
      <c r="A154" s="4" t="s">
        <v>116</v>
      </c>
      <c r="B154" s="4" t="s">
        <v>91</v>
      </c>
      <c r="C154" t="s">
        <v>29</v>
      </c>
      <c r="D154" s="46">
        <v>43091</v>
      </c>
      <c r="E154" s="90">
        <v>9</v>
      </c>
      <c r="F154" s="91">
        <v>1</v>
      </c>
      <c r="G154" s="30">
        <v>0</v>
      </c>
      <c r="I154" s="21" t="s">
        <v>104</v>
      </c>
      <c r="J154" s="2" t="s">
        <v>7</v>
      </c>
      <c r="K154" s="88">
        <v>9391.3791979132729</v>
      </c>
      <c r="L154" s="88"/>
      <c r="M154" s="36">
        <v>2765.1200384397589</v>
      </c>
      <c r="N154" s="36">
        <v>643.28440272510454</v>
      </c>
      <c r="O154" s="36">
        <v>1118.942357524068</v>
      </c>
      <c r="P154" s="88">
        <v>4705.002179396979</v>
      </c>
      <c r="Q154" s="36">
        <v>159.03021982736439</v>
      </c>
      <c r="R154" s="36">
        <v>0</v>
      </c>
      <c r="S154" s="36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/>
      <c r="AC154" s="36">
        <v>0</v>
      </c>
      <c r="AD154" s="36">
        <v>0</v>
      </c>
      <c r="AE154" s="36">
        <v>0</v>
      </c>
      <c r="AF154" s="36">
        <v>0</v>
      </c>
      <c r="AG154" s="88">
        <v>0</v>
      </c>
      <c r="AH154" s="36">
        <v>0</v>
      </c>
      <c r="AI154" s="36">
        <v>0</v>
      </c>
      <c r="AJ154" s="36"/>
      <c r="AK154" s="36">
        <v>0</v>
      </c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</row>
    <row r="155" spans="1:67" x14ac:dyDescent="0.35">
      <c r="A155" s="4" t="s">
        <v>117</v>
      </c>
      <c r="B155" s="4" t="s">
        <v>91</v>
      </c>
      <c r="C155" t="s">
        <v>29</v>
      </c>
      <c r="D155" s="46">
        <v>43091</v>
      </c>
      <c r="E155" s="92">
        <v>10</v>
      </c>
      <c r="F155" s="91">
        <v>1</v>
      </c>
      <c r="G155" s="30">
        <v>200</v>
      </c>
      <c r="I155" s="21" t="s">
        <v>104</v>
      </c>
      <c r="J155" s="2" t="s">
        <v>7</v>
      </c>
      <c r="K155" s="88">
        <v>11187.905283505155</v>
      </c>
      <c r="L155" s="88"/>
      <c r="M155" s="36">
        <v>2958.0157339034181</v>
      </c>
      <c r="N155" s="36">
        <v>1171.5275145996263</v>
      </c>
      <c r="O155" s="36">
        <v>1363.1324819406868</v>
      </c>
      <c r="P155" s="88">
        <v>5629.5364214016308</v>
      </c>
      <c r="Q155" s="36">
        <v>65.69313165979213</v>
      </c>
      <c r="R155" s="36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/>
      <c r="AC155" s="36">
        <v>0</v>
      </c>
      <c r="AD155" s="36">
        <v>0</v>
      </c>
      <c r="AE155" s="36">
        <v>0</v>
      </c>
      <c r="AF155" s="36">
        <v>0</v>
      </c>
      <c r="AG155" s="88">
        <v>0</v>
      </c>
      <c r="AH155" s="36">
        <v>0</v>
      </c>
      <c r="AI155" s="36">
        <v>0</v>
      </c>
      <c r="AJ155" s="36"/>
      <c r="AK155" s="36">
        <v>0</v>
      </c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</row>
    <row r="156" spans="1:67" x14ac:dyDescent="0.35">
      <c r="A156" s="4" t="s">
        <v>118</v>
      </c>
      <c r="B156" s="4" t="s">
        <v>91</v>
      </c>
      <c r="C156" t="s">
        <v>29</v>
      </c>
      <c r="D156" s="46">
        <v>43091</v>
      </c>
      <c r="E156" s="92">
        <v>11</v>
      </c>
      <c r="F156" s="91">
        <v>1</v>
      </c>
      <c r="G156" s="30">
        <v>0</v>
      </c>
      <c r="I156" s="21" t="s">
        <v>104</v>
      </c>
      <c r="J156" s="2" t="s">
        <v>7</v>
      </c>
      <c r="K156" s="88">
        <v>9948.341637010677</v>
      </c>
      <c r="L156" s="88"/>
      <c r="M156" s="36">
        <v>3183.78191902447</v>
      </c>
      <c r="N156" s="36">
        <v>862.7626997061891</v>
      </c>
      <c r="O156" s="36">
        <v>987.80077212737592</v>
      </c>
      <c r="P156" s="88">
        <v>4815.5287641209579</v>
      </c>
      <c r="Q156" s="36">
        <v>98.467482031684639</v>
      </c>
      <c r="R156" s="36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/>
      <c r="AC156" s="36">
        <v>0</v>
      </c>
      <c r="AD156" s="36">
        <v>0</v>
      </c>
      <c r="AE156" s="36">
        <v>0</v>
      </c>
      <c r="AF156" s="36">
        <v>0</v>
      </c>
      <c r="AG156" s="88">
        <v>0</v>
      </c>
      <c r="AH156" s="36">
        <v>0</v>
      </c>
      <c r="AI156" s="36">
        <v>0</v>
      </c>
      <c r="AJ156" s="36"/>
      <c r="AK156" s="36">
        <v>0</v>
      </c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</row>
    <row r="157" spans="1:67" x14ac:dyDescent="0.35">
      <c r="A157" s="4" t="s">
        <v>119</v>
      </c>
      <c r="B157" s="4" t="s">
        <v>91</v>
      </c>
      <c r="C157" t="s">
        <v>29</v>
      </c>
      <c r="D157" s="46">
        <v>43091</v>
      </c>
      <c r="E157" s="92">
        <v>12</v>
      </c>
      <c r="F157" s="91">
        <v>1</v>
      </c>
      <c r="G157" s="30">
        <v>0</v>
      </c>
      <c r="I157" s="21" t="s">
        <v>104</v>
      </c>
      <c r="J157" s="2" t="s">
        <v>7</v>
      </c>
      <c r="K157" s="88">
        <v>10531.818181818182</v>
      </c>
      <c r="L157" s="88"/>
      <c r="M157" s="36">
        <v>3211.1622825807558</v>
      </c>
      <c r="N157" s="36">
        <v>959.54359809213724</v>
      </c>
      <c r="O157" s="36">
        <v>1230.8628223802589</v>
      </c>
      <c r="P157" s="88">
        <v>5082.2722988604228</v>
      </c>
      <c r="Q157" s="36">
        <v>47.977179904606864</v>
      </c>
      <c r="R157" s="36">
        <v>0</v>
      </c>
      <c r="S157" s="36">
        <v>0</v>
      </c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/>
      <c r="AC157" s="36">
        <v>0</v>
      </c>
      <c r="AD157" s="36">
        <v>0</v>
      </c>
      <c r="AE157" s="36">
        <v>0</v>
      </c>
      <c r="AF157" s="36">
        <v>0</v>
      </c>
      <c r="AG157" s="88">
        <v>0</v>
      </c>
      <c r="AH157" s="36">
        <v>0</v>
      </c>
      <c r="AI157" s="36">
        <v>0</v>
      </c>
      <c r="AJ157" s="36"/>
      <c r="AK157" s="36">
        <v>0</v>
      </c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</row>
    <row r="158" spans="1:67" x14ac:dyDescent="0.35">
      <c r="A158" s="4" t="s">
        <v>109</v>
      </c>
      <c r="B158" s="4" t="s">
        <v>91</v>
      </c>
      <c r="C158" t="s">
        <v>29</v>
      </c>
      <c r="D158" s="46">
        <v>43091</v>
      </c>
      <c r="E158" s="90">
        <v>13</v>
      </c>
      <c r="F158" s="91">
        <v>2</v>
      </c>
      <c r="G158" s="30">
        <v>200</v>
      </c>
      <c r="I158" s="21" t="s">
        <v>104</v>
      </c>
      <c r="J158" s="2" t="s">
        <v>7</v>
      </c>
      <c r="K158" s="88">
        <v>11060.963011031799</v>
      </c>
      <c r="L158" s="88"/>
      <c r="M158" s="36">
        <v>3257.2022724558692</v>
      </c>
      <c r="N158" s="36">
        <v>1239.7655708309537</v>
      </c>
      <c r="O158" s="36">
        <v>1120.2972521872434</v>
      </c>
      <c r="P158" s="88">
        <v>5380.5825774063387</v>
      </c>
      <c r="Q158" s="36">
        <v>63.115338151394006</v>
      </c>
      <c r="R158" s="36">
        <v>0</v>
      </c>
      <c r="S158" s="36">
        <v>0</v>
      </c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/>
      <c r="AC158" s="36">
        <v>0</v>
      </c>
      <c r="AD158" s="36">
        <v>0</v>
      </c>
      <c r="AE158" s="36">
        <v>0</v>
      </c>
      <c r="AF158" s="36">
        <v>0</v>
      </c>
      <c r="AG158" s="88">
        <v>0</v>
      </c>
      <c r="AH158" s="36">
        <v>0</v>
      </c>
      <c r="AI158" s="36">
        <v>0</v>
      </c>
      <c r="AJ158" s="36"/>
      <c r="AK158" s="36">
        <v>0</v>
      </c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</row>
    <row r="159" spans="1:67" x14ac:dyDescent="0.35">
      <c r="A159" s="4" t="s">
        <v>110</v>
      </c>
      <c r="B159" s="4" t="s">
        <v>91</v>
      </c>
      <c r="C159" t="s">
        <v>29</v>
      </c>
      <c r="D159" s="46">
        <v>43091</v>
      </c>
      <c r="E159" s="90">
        <v>14</v>
      </c>
      <c r="F159" s="91">
        <v>2</v>
      </c>
      <c r="G159" s="30">
        <v>200</v>
      </c>
      <c r="I159" s="21" t="s">
        <v>104</v>
      </c>
      <c r="J159" s="2" t="s">
        <v>7</v>
      </c>
      <c r="K159" s="88">
        <v>11286.291073738679</v>
      </c>
      <c r="L159" s="88"/>
      <c r="M159" s="36">
        <v>3288.5995844159643</v>
      </c>
      <c r="N159" s="36">
        <v>1077.9298637807883</v>
      </c>
      <c r="O159" s="36">
        <v>1260.6298406927863</v>
      </c>
      <c r="P159" s="88">
        <v>5659.131784849139</v>
      </c>
      <c r="Q159" s="36">
        <v>0</v>
      </c>
      <c r="R159" s="36">
        <v>0</v>
      </c>
      <c r="S159" s="36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/>
      <c r="AC159" s="36">
        <v>0</v>
      </c>
      <c r="AD159" s="36">
        <v>0</v>
      </c>
      <c r="AE159" s="36">
        <v>0</v>
      </c>
      <c r="AF159" s="36">
        <v>0</v>
      </c>
      <c r="AG159" s="88">
        <v>0</v>
      </c>
      <c r="AH159" s="36">
        <v>0</v>
      </c>
      <c r="AI159" s="36">
        <v>0</v>
      </c>
      <c r="AJ159" s="36"/>
      <c r="AK159" s="36">
        <v>0</v>
      </c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</row>
    <row r="160" spans="1:67" x14ac:dyDescent="0.35">
      <c r="A160" s="4" t="s">
        <v>114</v>
      </c>
      <c r="B160" s="4" t="s">
        <v>91</v>
      </c>
      <c r="C160" t="s">
        <v>29</v>
      </c>
      <c r="D160" s="46">
        <v>43091</v>
      </c>
      <c r="E160" s="90">
        <v>15</v>
      </c>
      <c r="F160" s="91">
        <v>2</v>
      </c>
      <c r="G160" s="30">
        <v>200</v>
      </c>
      <c r="I160" s="21" t="s">
        <v>104</v>
      </c>
      <c r="J160" s="2" t="s">
        <v>7</v>
      </c>
      <c r="K160" s="88">
        <v>11006.344113842175</v>
      </c>
      <c r="L160" s="88"/>
      <c r="M160" s="36">
        <v>3196.3854892376635</v>
      </c>
      <c r="N160" s="36">
        <v>1402.7895132947792</v>
      </c>
      <c r="O160" s="36">
        <v>1491.2351864204031</v>
      </c>
      <c r="P160" s="88">
        <v>4891.2514114589221</v>
      </c>
      <c r="Q160" s="36">
        <v>24.682513430406672</v>
      </c>
      <c r="R160" s="36">
        <v>0</v>
      </c>
      <c r="S160" s="36">
        <v>0</v>
      </c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/>
      <c r="AC160" s="36">
        <v>0</v>
      </c>
      <c r="AD160" s="36">
        <v>0</v>
      </c>
      <c r="AE160" s="36">
        <v>0</v>
      </c>
      <c r="AF160" s="36">
        <v>0</v>
      </c>
      <c r="AG160" s="88">
        <v>0</v>
      </c>
      <c r="AH160" s="36">
        <v>0</v>
      </c>
      <c r="AI160" s="36">
        <v>0</v>
      </c>
      <c r="AJ160" s="36"/>
      <c r="AK160" s="36">
        <v>0</v>
      </c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</row>
    <row r="161" spans="1:67" x14ac:dyDescent="0.35">
      <c r="A161" s="4" t="s">
        <v>112</v>
      </c>
      <c r="B161" s="4" t="s">
        <v>91</v>
      </c>
      <c r="C161" t="s">
        <v>29</v>
      </c>
      <c r="D161" s="46">
        <v>43091</v>
      </c>
      <c r="E161" s="90">
        <v>16</v>
      </c>
      <c r="F161" s="91">
        <v>2</v>
      </c>
      <c r="G161" s="30">
        <v>0</v>
      </c>
      <c r="I161" s="21" t="s">
        <v>104</v>
      </c>
      <c r="J161" s="2" t="s">
        <v>7</v>
      </c>
      <c r="K161" s="88">
        <v>8770.7119529719148</v>
      </c>
      <c r="L161" s="88"/>
      <c r="M161" s="36">
        <v>3299.2884984840434</v>
      </c>
      <c r="N161" s="36">
        <v>629.46951615813975</v>
      </c>
      <c r="O161" s="36">
        <v>899.24216594019981</v>
      </c>
      <c r="P161" s="88">
        <v>3838.8337980481633</v>
      </c>
      <c r="Q161" s="36">
        <v>103.8779743413679</v>
      </c>
      <c r="R161" s="36">
        <v>0</v>
      </c>
      <c r="S161" s="36">
        <v>0</v>
      </c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/>
      <c r="AC161" s="36">
        <v>0</v>
      </c>
      <c r="AD161" s="36">
        <v>0</v>
      </c>
      <c r="AE161" s="36">
        <v>0</v>
      </c>
      <c r="AF161" s="36">
        <v>0</v>
      </c>
      <c r="AG161" s="88">
        <v>0</v>
      </c>
      <c r="AH161" s="36">
        <v>0</v>
      </c>
      <c r="AI161" s="36">
        <v>0</v>
      </c>
      <c r="AJ161" s="36"/>
      <c r="AK161" s="36">
        <v>0</v>
      </c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</row>
    <row r="162" spans="1:67" x14ac:dyDescent="0.35">
      <c r="A162" s="4" t="s">
        <v>117</v>
      </c>
      <c r="B162" s="4" t="s">
        <v>91</v>
      </c>
      <c r="C162" t="s">
        <v>29</v>
      </c>
      <c r="D162" s="46">
        <v>43091</v>
      </c>
      <c r="E162" s="90">
        <v>17</v>
      </c>
      <c r="F162" s="91">
        <v>2</v>
      </c>
      <c r="G162" s="30">
        <v>200</v>
      </c>
      <c r="I162" s="21" t="s">
        <v>104</v>
      </c>
      <c r="J162" s="2" t="s">
        <v>7</v>
      </c>
      <c r="K162" s="88">
        <v>11078.809170164675</v>
      </c>
      <c r="L162" s="88"/>
      <c r="M162" s="36">
        <v>2804.7081047410384</v>
      </c>
      <c r="N162" s="36">
        <v>1175.3466641653065</v>
      </c>
      <c r="O162" s="36">
        <v>1402.3540523705192</v>
      </c>
      <c r="P162" s="88">
        <v>5632.7534176153231</v>
      </c>
      <c r="Q162" s="36">
        <v>63.646931272489518</v>
      </c>
      <c r="R162" s="36">
        <v>0</v>
      </c>
      <c r="S162" s="36">
        <v>0</v>
      </c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/>
      <c r="AC162" s="36">
        <v>0</v>
      </c>
      <c r="AD162" s="36">
        <v>0</v>
      </c>
      <c r="AE162" s="36">
        <v>0</v>
      </c>
      <c r="AF162" s="36">
        <v>0</v>
      </c>
      <c r="AG162" s="88">
        <v>0</v>
      </c>
      <c r="AH162" s="36">
        <v>0</v>
      </c>
      <c r="AI162" s="36">
        <v>0</v>
      </c>
      <c r="AJ162" s="36"/>
      <c r="AK162" s="36">
        <v>0</v>
      </c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</row>
    <row r="163" spans="1:67" x14ac:dyDescent="0.35">
      <c r="A163" s="4" t="s">
        <v>116</v>
      </c>
      <c r="B163" s="4" t="s">
        <v>91</v>
      </c>
      <c r="C163" t="s">
        <v>29</v>
      </c>
      <c r="D163" s="46">
        <v>43091</v>
      </c>
      <c r="E163" s="90">
        <v>18</v>
      </c>
      <c r="F163" s="91">
        <v>2</v>
      </c>
      <c r="G163" s="30">
        <v>0</v>
      </c>
      <c r="I163" s="21" t="s">
        <v>104</v>
      </c>
      <c r="J163" s="2" t="s">
        <v>7</v>
      </c>
      <c r="K163" s="88">
        <v>9557.1940298507452</v>
      </c>
      <c r="L163" s="88"/>
      <c r="M163" s="36">
        <v>3110.8013951486873</v>
      </c>
      <c r="N163" s="36">
        <v>661.67978393314161</v>
      </c>
      <c r="O163" s="36">
        <v>1180.1466831245893</v>
      </c>
      <c r="P163" s="88">
        <v>4441.4122483183473</v>
      </c>
      <c r="Q163" s="36">
        <v>163.15391932598013</v>
      </c>
      <c r="R163" s="36">
        <v>0</v>
      </c>
      <c r="S163" s="36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/>
      <c r="AC163" s="36">
        <v>0</v>
      </c>
      <c r="AD163" s="36">
        <v>0</v>
      </c>
      <c r="AE163" s="36">
        <v>0</v>
      </c>
      <c r="AF163" s="36">
        <v>0</v>
      </c>
      <c r="AG163" s="88">
        <v>0</v>
      </c>
      <c r="AH163" s="36">
        <v>0</v>
      </c>
      <c r="AI163" s="36">
        <v>0</v>
      </c>
      <c r="AJ163" s="36"/>
      <c r="AK163" s="36">
        <v>0</v>
      </c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</row>
    <row r="164" spans="1:67" x14ac:dyDescent="0.35">
      <c r="A164" s="4" t="s">
        <v>118</v>
      </c>
      <c r="B164" s="4" t="s">
        <v>91</v>
      </c>
      <c r="C164" t="s">
        <v>29</v>
      </c>
      <c r="D164" s="46">
        <v>43091</v>
      </c>
      <c r="E164" s="90">
        <v>19</v>
      </c>
      <c r="F164" s="91">
        <v>2</v>
      </c>
      <c r="G164" s="30">
        <v>0</v>
      </c>
      <c r="I164" s="21" t="s">
        <v>104</v>
      </c>
      <c r="J164" s="2" t="s">
        <v>7</v>
      </c>
      <c r="K164" s="88">
        <v>9944.8464784161006</v>
      </c>
      <c r="L164" s="88"/>
      <c r="M164" s="36">
        <v>3229.5876705369656</v>
      </c>
      <c r="N164" s="36">
        <v>667.12189760081753</v>
      </c>
      <c r="O164" s="36">
        <v>911.78763021725433</v>
      </c>
      <c r="P164" s="88">
        <v>5000.9675746799676</v>
      </c>
      <c r="Q164" s="36">
        <v>135.381705381095</v>
      </c>
      <c r="R164" s="36">
        <v>0</v>
      </c>
      <c r="S164" s="36">
        <v>0</v>
      </c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/>
      <c r="AC164" s="36">
        <v>0</v>
      </c>
      <c r="AD164" s="36">
        <v>0</v>
      </c>
      <c r="AE164" s="36">
        <v>0</v>
      </c>
      <c r="AF164" s="36">
        <v>0</v>
      </c>
      <c r="AG164" s="88">
        <v>0</v>
      </c>
      <c r="AH164" s="36">
        <v>0</v>
      </c>
      <c r="AI164" s="36">
        <v>0</v>
      </c>
      <c r="AJ164" s="36"/>
      <c r="AK164" s="36">
        <v>0</v>
      </c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</row>
    <row r="165" spans="1:67" x14ac:dyDescent="0.35">
      <c r="A165" s="4" t="s">
        <v>108</v>
      </c>
      <c r="B165" s="4" t="s">
        <v>91</v>
      </c>
      <c r="C165" t="s">
        <v>29</v>
      </c>
      <c r="D165" s="46">
        <v>43091</v>
      </c>
      <c r="E165" s="90">
        <v>20</v>
      </c>
      <c r="F165" s="91">
        <v>2</v>
      </c>
      <c r="G165" s="30">
        <v>0</v>
      </c>
      <c r="I165" s="21" t="s">
        <v>104</v>
      </c>
      <c r="J165" s="2" t="s">
        <v>7</v>
      </c>
      <c r="K165" s="88">
        <v>9452.2465221611128</v>
      </c>
      <c r="L165" s="88"/>
      <c r="M165" s="36">
        <v>3384.2499578863653</v>
      </c>
      <c r="N165" s="36">
        <v>771.76667946422936</v>
      </c>
      <c r="O165" s="36">
        <v>1058.3362323497686</v>
      </c>
      <c r="P165" s="88">
        <v>3952.8403405957683</v>
      </c>
      <c r="Q165" s="36">
        <v>285.05331186498057</v>
      </c>
      <c r="R165" s="36">
        <v>0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/>
      <c r="AC165" s="36">
        <v>0</v>
      </c>
      <c r="AD165" s="36">
        <v>0</v>
      </c>
      <c r="AE165" s="36">
        <v>0</v>
      </c>
      <c r="AF165" s="36">
        <v>0</v>
      </c>
      <c r="AG165" s="88">
        <v>0</v>
      </c>
      <c r="AH165" s="36">
        <v>0</v>
      </c>
      <c r="AI165" s="36">
        <v>0</v>
      </c>
      <c r="AJ165" s="36"/>
      <c r="AK165" s="36">
        <v>0</v>
      </c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</row>
    <row r="166" spans="1:67" x14ac:dyDescent="0.35">
      <c r="A166" s="4" t="s">
        <v>119</v>
      </c>
      <c r="B166" s="4" t="s">
        <v>91</v>
      </c>
      <c r="C166" t="s">
        <v>29</v>
      </c>
      <c r="D166" s="46">
        <v>43091</v>
      </c>
      <c r="E166" s="90">
        <v>21</v>
      </c>
      <c r="F166" s="91">
        <v>2</v>
      </c>
      <c r="G166" s="30">
        <v>0</v>
      </c>
      <c r="I166" s="21" t="s">
        <v>104</v>
      </c>
      <c r="J166" s="2" t="s">
        <v>7</v>
      </c>
      <c r="K166" s="88">
        <v>9229.7477243172962</v>
      </c>
      <c r="L166" s="88"/>
      <c r="M166" s="36">
        <v>2824.0821722213877</v>
      </c>
      <c r="N166" s="36">
        <v>873.33270299815058</v>
      </c>
      <c r="O166" s="36">
        <v>1128.8974308228724</v>
      </c>
      <c r="P166" s="88">
        <v>4311.505660064553</v>
      </c>
      <c r="Q166" s="36">
        <v>91.929758210331627</v>
      </c>
      <c r="R166" s="36">
        <v>0</v>
      </c>
      <c r="S166" s="36">
        <v>0</v>
      </c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/>
      <c r="AC166" s="36">
        <v>0</v>
      </c>
      <c r="AD166" s="36">
        <v>0</v>
      </c>
      <c r="AE166" s="36">
        <v>0</v>
      </c>
      <c r="AF166" s="36">
        <v>0</v>
      </c>
      <c r="AG166" s="88">
        <v>0</v>
      </c>
      <c r="AH166" s="36">
        <v>0</v>
      </c>
      <c r="AI166" s="36">
        <v>0</v>
      </c>
      <c r="AJ166" s="36"/>
      <c r="AK166" s="36">
        <v>0</v>
      </c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</row>
    <row r="167" spans="1:67" x14ac:dyDescent="0.35">
      <c r="A167" s="4" t="s">
        <v>113</v>
      </c>
      <c r="B167" s="4" t="s">
        <v>91</v>
      </c>
      <c r="C167" t="s">
        <v>29</v>
      </c>
      <c r="D167" s="46">
        <v>43091</v>
      </c>
      <c r="E167" s="92">
        <v>22</v>
      </c>
      <c r="F167" s="91">
        <v>2</v>
      </c>
      <c r="G167" s="30">
        <v>200</v>
      </c>
      <c r="I167" s="21" t="s">
        <v>104</v>
      </c>
      <c r="J167" s="2" t="s">
        <v>7</v>
      </c>
      <c r="K167" s="88">
        <v>13029.898937882203</v>
      </c>
      <c r="L167" s="88"/>
      <c r="M167" s="36">
        <v>4387.1032886275225</v>
      </c>
      <c r="N167" s="36">
        <v>1273.6751483112162</v>
      </c>
      <c r="O167" s="36">
        <v>1665.3807990815305</v>
      </c>
      <c r="P167" s="88">
        <v>5567.2745074000186</v>
      </c>
      <c r="Q167" s="36">
        <v>136.46519446191601</v>
      </c>
      <c r="R167" s="36">
        <v>0</v>
      </c>
      <c r="S167" s="36">
        <v>0</v>
      </c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/>
      <c r="AC167" s="36">
        <v>0</v>
      </c>
      <c r="AD167" s="36">
        <v>0</v>
      </c>
      <c r="AE167" s="36">
        <v>0</v>
      </c>
      <c r="AF167" s="36">
        <v>0</v>
      </c>
      <c r="AG167" s="88">
        <v>0</v>
      </c>
      <c r="AH167" s="36">
        <v>0</v>
      </c>
      <c r="AI167" s="36">
        <v>0</v>
      </c>
      <c r="AJ167" s="36"/>
      <c r="AK167" s="36">
        <v>0</v>
      </c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</row>
    <row r="168" spans="1:67" x14ac:dyDescent="0.35">
      <c r="A168" s="4" t="s">
        <v>111</v>
      </c>
      <c r="B168" s="4" t="s">
        <v>91</v>
      </c>
      <c r="C168" t="s">
        <v>29</v>
      </c>
      <c r="D168" s="46">
        <v>43091</v>
      </c>
      <c r="E168" s="92">
        <v>23</v>
      </c>
      <c r="F168" s="91">
        <v>2</v>
      </c>
      <c r="G168" s="30">
        <v>200</v>
      </c>
      <c r="I168" s="21" t="s">
        <v>104</v>
      </c>
      <c r="J168" s="2" t="s">
        <v>7</v>
      </c>
      <c r="K168" s="88">
        <v>12025.220097244735</v>
      </c>
      <c r="L168" s="88"/>
      <c r="M168" s="36">
        <v>3660.7708009427497</v>
      </c>
      <c r="N168" s="36">
        <v>1106.4709173267474</v>
      </c>
      <c r="O168" s="36">
        <v>1339.5360679977007</v>
      </c>
      <c r="P168" s="88">
        <v>5756.002963540207</v>
      </c>
      <c r="Q168" s="36">
        <v>162.43934743733098</v>
      </c>
      <c r="R168" s="36">
        <v>0</v>
      </c>
      <c r="S168" s="36">
        <v>0</v>
      </c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/>
      <c r="AC168" s="36">
        <v>0</v>
      </c>
      <c r="AD168" s="36">
        <v>0</v>
      </c>
      <c r="AE168" s="36">
        <v>0</v>
      </c>
      <c r="AF168" s="36">
        <v>0</v>
      </c>
      <c r="AG168" s="88">
        <v>0</v>
      </c>
      <c r="AH168" s="36">
        <v>0</v>
      </c>
      <c r="AI168" s="36">
        <v>0</v>
      </c>
      <c r="AJ168" s="36"/>
      <c r="AK168" s="36">
        <v>0</v>
      </c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</row>
    <row r="169" spans="1:67" x14ac:dyDescent="0.35">
      <c r="A169" s="4" t="s">
        <v>115</v>
      </c>
      <c r="B169" s="4" t="s">
        <v>91</v>
      </c>
      <c r="C169" t="s">
        <v>29</v>
      </c>
      <c r="D169" s="46">
        <v>43091</v>
      </c>
      <c r="E169" s="92">
        <v>24</v>
      </c>
      <c r="F169" s="91">
        <v>2</v>
      </c>
      <c r="G169" s="30">
        <v>0</v>
      </c>
      <c r="I169" s="21" t="s">
        <v>104</v>
      </c>
      <c r="J169" s="2" t="s">
        <v>7</v>
      </c>
      <c r="K169" s="88">
        <v>9977.8091232610786</v>
      </c>
      <c r="L169" s="88"/>
      <c r="M169" s="36">
        <v>3687.4511977269203</v>
      </c>
      <c r="N169" s="36">
        <v>800.62307210331028</v>
      </c>
      <c r="O169" s="36">
        <v>1479.5655451424611</v>
      </c>
      <c r="P169" s="88">
        <v>3678.6337630121257</v>
      </c>
      <c r="Q169" s="36">
        <v>331.53554527626062</v>
      </c>
      <c r="R169" s="36">
        <v>0</v>
      </c>
      <c r="S169" s="36">
        <v>0</v>
      </c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/>
      <c r="AC169" s="36">
        <v>0</v>
      </c>
      <c r="AD169" s="36">
        <v>0</v>
      </c>
      <c r="AE169" s="36">
        <v>0</v>
      </c>
      <c r="AF169" s="36">
        <v>0</v>
      </c>
      <c r="AG169" s="88">
        <v>0</v>
      </c>
      <c r="AH169" s="36">
        <v>0</v>
      </c>
      <c r="AI169" s="36">
        <v>0</v>
      </c>
      <c r="AJ169" s="36"/>
      <c r="AK169" s="36">
        <v>0</v>
      </c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</row>
    <row r="170" spans="1:67" x14ac:dyDescent="0.35">
      <c r="A170" s="4" t="s">
        <v>118</v>
      </c>
      <c r="B170" s="4" t="s">
        <v>91</v>
      </c>
      <c r="C170" t="s">
        <v>29</v>
      </c>
      <c r="D170" s="46">
        <v>43091</v>
      </c>
      <c r="E170" s="90">
        <v>25</v>
      </c>
      <c r="F170" s="91">
        <v>3</v>
      </c>
      <c r="G170" s="30">
        <v>0</v>
      </c>
      <c r="I170" s="21" t="s">
        <v>104</v>
      </c>
      <c r="J170" s="2" t="s">
        <v>8</v>
      </c>
      <c r="K170" s="88">
        <v>8838.1592169657415</v>
      </c>
      <c r="L170" s="88"/>
      <c r="M170" s="36">
        <v>2927.8820326796581</v>
      </c>
      <c r="N170" s="36">
        <v>713.94600916993454</v>
      </c>
      <c r="O170" s="36">
        <v>1025.198333364709</v>
      </c>
      <c r="P170" s="88">
        <v>3998.8010464345598</v>
      </c>
      <c r="Q170" s="36">
        <v>172.3317953168808</v>
      </c>
      <c r="R170" s="36">
        <v>0</v>
      </c>
      <c r="S170" s="36">
        <v>0</v>
      </c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/>
      <c r="AC170" s="36">
        <v>0</v>
      </c>
      <c r="AD170" s="36">
        <v>0</v>
      </c>
      <c r="AE170" s="36">
        <v>0</v>
      </c>
      <c r="AF170" s="36">
        <v>0</v>
      </c>
      <c r="AG170" s="88">
        <v>0</v>
      </c>
      <c r="AH170" s="36">
        <v>0</v>
      </c>
      <c r="AI170" s="36">
        <v>0</v>
      </c>
      <c r="AJ170" s="36"/>
      <c r="AK170" s="36">
        <v>0</v>
      </c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</row>
    <row r="171" spans="1:67" x14ac:dyDescent="0.35">
      <c r="A171" s="4" t="s">
        <v>111</v>
      </c>
      <c r="B171" s="4" t="s">
        <v>91</v>
      </c>
      <c r="C171" t="s">
        <v>29</v>
      </c>
      <c r="D171" s="46">
        <v>43091</v>
      </c>
      <c r="E171" s="90">
        <v>26</v>
      </c>
      <c r="F171" s="91">
        <v>3</v>
      </c>
      <c r="G171" s="30">
        <v>200</v>
      </c>
      <c r="I171" s="21" t="s">
        <v>104</v>
      </c>
      <c r="J171" s="2" t="s">
        <v>8</v>
      </c>
      <c r="K171" s="88">
        <v>10936.69851517108</v>
      </c>
      <c r="L171" s="88"/>
      <c r="M171" s="36">
        <v>3556.7896192308149</v>
      </c>
      <c r="N171" s="36">
        <v>1071.7620893696719</v>
      </c>
      <c r="O171" s="36">
        <v>1063.1708100961675</v>
      </c>
      <c r="P171" s="88">
        <v>5111.811167735108</v>
      </c>
      <c r="Q171" s="36">
        <v>133.16482873931795</v>
      </c>
      <c r="R171" s="36">
        <v>0</v>
      </c>
      <c r="S171" s="36">
        <v>0</v>
      </c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/>
      <c r="AC171" s="36">
        <v>0</v>
      </c>
      <c r="AD171" s="36">
        <v>0</v>
      </c>
      <c r="AE171" s="36">
        <v>0</v>
      </c>
      <c r="AF171" s="36">
        <v>0</v>
      </c>
      <c r="AG171" s="88">
        <v>0</v>
      </c>
      <c r="AH171" s="36">
        <v>0</v>
      </c>
      <c r="AI171" s="36">
        <v>0</v>
      </c>
      <c r="AJ171" s="36"/>
      <c r="AK171" s="36">
        <v>0</v>
      </c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</row>
    <row r="172" spans="1:67" x14ac:dyDescent="0.35">
      <c r="A172" s="4" t="s">
        <v>112</v>
      </c>
      <c r="B172" s="4" t="s">
        <v>91</v>
      </c>
      <c r="C172" t="s">
        <v>29</v>
      </c>
      <c r="D172" s="46">
        <v>43091</v>
      </c>
      <c r="E172" s="90">
        <v>27</v>
      </c>
      <c r="F172" s="91">
        <v>3</v>
      </c>
      <c r="G172" s="30">
        <v>0</v>
      </c>
      <c r="I172" s="21" t="s">
        <v>104</v>
      </c>
      <c r="J172" s="2" t="s">
        <v>8</v>
      </c>
      <c r="K172" s="88">
        <v>10187.462686567163</v>
      </c>
      <c r="L172" s="88"/>
      <c r="M172" s="36">
        <v>3336.6543059538958</v>
      </c>
      <c r="N172" s="36">
        <v>645.14339010259459</v>
      </c>
      <c r="O172" s="36">
        <v>1128.1475684069185</v>
      </c>
      <c r="P172" s="88">
        <v>4778.8399266858869</v>
      </c>
      <c r="Q172" s="36">
        <v>298.67749541786793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/>
      <c r="AC172" s="36">
        <v>0</v>
      </c>
      <c r="AD172" s="36">
        <v>0</v>
      </c>
      <c r="AE172" s="36">
        <v>0</v>
      </c>
      <c r="AF172" s="36">
        <v>0</v>
      </c>
      <c r="AG172" s="88">
        <v>0</v>
      </c>
      <c r="AH172" s="36">
        <v>0</v>
      </c>
      <c r="AI172" s="36">
        <v>0</v>
      </c>
      <c r="AJ172" s="36"/>
      <c r="AK172" s="36">
        <v>0</v>
      </c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</row>
    <row r="173" spans="1:67" x14ac:dyDescent="0.35">
      <c r="A173" s="4" t="s">
        <v>116</v>
      </c>
      <c r="B173" s="4" t="s">
        <v>91</v>
      </c>
      <c r="C173" t="s">
        <v>29</v>
      </c>
      <c r="D173" s="46">
        <v>43091</v>
      </c>
      <c r="E173" s="90">
        <v>28</v>
      </c>
      <c r="F173" s="91">
        <v>3</v>
      </c>
      <c r="G173" s="30">
        <v>0</v>
      </c>
      <c r="I173" s="21" t="s">
        <v>104</v>
      </c>
      <c r="J173" s="2" t="s">
        <v>8</v>
      </c>
      <c r="K173" s="88">
        <v>9130.6889256198356</v>
      </c>
      <c r="L173" s="88"/>
      <c r="M173" s="36">
        <v>2817.1497863135592</v>
      </c>
      <c r="N173" s="36">
        <v>723.4417076778019</v>
      </c>
      <c r="O173" s="36">
        <v>1068.218407467223</v>
      </c>
      <c r="P173" s="88">
        <v>4408.4268622647323</v>
      </c>
      <c r="Q173" s="36">
        <v>113.45216189651885</v>
      </c>
      <c r="R173" s="36">
        <v>0</v>
      </c>
      <c r="S173" s="36">
        <v>0</v>
      </c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/>
      <c r="AC173" s="36">
        <v>0</v>
      </c>
      <c r="AD173" s="36">
        <v>0</v>
      </c>
      <c r="AE173" s="36">
        <v>0</v>
      </c>
      <c r="AF173" s="36">
        <v>0</v>
      </c>
      <c r="AG173" s="88">
        <v>0</v>
      </c>
      <c r="AH173" s="36">
        <v>0</v>
      </c>
      <c r="AI173" s="36">
        <v>0</v>
      </c>
      <c r="AJ173" s="36"/>
      <c r="AK173" s="36">
        <v>0</v>
      </c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</row>
    <row r="174" spans="1:67" x14ac:dyDescent="0.35">
      <c r="A174" s="4" t="s">
        <v>119</v>
      </c>
      <c r="B174" s="4" t="s">
        <v>91</v>
      </c>
      <c r="C174" t="s">
        <v>29</v>
      </c>
      <c r="D174" s="46">
        <v>43091</v>
      </c>
      <c r="E174" s="90">
        <v>29</v>
      </c>
      <c r="F174" s="91">
        <v>3</v>
      </c>
      <c r="G174" s="30">
        <v>0</v>
      </c>
      <c r="I174" s="21" t="s">
        <v>104</v>
      </c>
      <c r="J174" s="2" t="s">
        <v>8</v>
      </c>
      <c r="K174" s="88">
        <v>9595.6692607003897</v>
      </c>
      <c r="L174" s="88"/>
      <c r="M174" s="36">
        <v>3229.7162489741695</v>
      </c>
      <c r="N174" s="36">
        <v>687.07422373256577</v>
      </c>
      <c r="O174" s="36">
        <v>909.86699922861305</v>
      </c>
      <c r="P174" s="88">
        <v>4533.7550817727124</v>
      </c>
      <c r="Q174" s="36">
        <v>235.25670699232975</v>
      </c>
      <c r="R174" s="36">
        <v>0</v>
      </c>
      <c r="S174" s="36">
        <v>0</v>
      </c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/>
      <c r="AC174" s="36">
        <v>0</v>
      </c>
      <c r="AD174" s="36">
        <v>0</v>
      </c>
      <c r="AE174" s="36">
        <v>0</v>
      </c>
      <c r="AF174" s="36">
        <v>0</v>
      </c>
      <c r="AG174" s="88">
        <v>0</v>
      </c>
      <c r="AH174" s="36">
        <v>0</v>
      </c>
      <c r="AI174" s="36">
        <v>0</v>
      </c>
      <c r="AJ174" s="36"/>
      <c r="AK174" s="36">
        <v>0</v>
      </c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</row>
    <row r="175" spans="1:67" x14ac:dyDescent="0.35">
      <c r="A175" s="4" t="s">
        <v>108</v>
      </c>
      <c r="B175" s="4" t="s">
        <v>91</v>
      </c>
      <c r="C175" t="s">
        <v>29</v>
      </c>
      <c r="D175" s="46">
        <v>43091</v>
      </c>
      <c r="E175" s="90">
        <v>30</v>
      </c>
      <c r="F175" s="91">
        <v>3</v>
      </c>
      <c r="G175" s="30">
        <v>0</v>
      </c>
      <c r="I175" s="21" t="s">
        <v>104</v>
      </c>
      <c r="J175" s="2" t="s">
        <v>8</v>
      </c>
      <c r="K175" s="88">
        <v>10290.32186891629</v>
      </c>
      <c r="L175" s="88"/>
      <c r="M175" s="36">
        <v>4156.6505503421286</v>
      </c>
      <c r="N175" s="36">
        <v>682.22253891753883</v>
      </c>
      <c r="O175" s="36">
        <v>930.73515750235003</v>
      </c>
      <c r="P175" s="88">
        <v>4338.6820862482</v>
      </c>
      <c r="Q175" s="36">
        <v>182.03153590607187</v>
      </c>
      <c r="R175" s="36">
        <v>0</v>
      </c>
      <c r="S175" s="36">
        <v>0</v>
      </c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/>
      <c r="AC175" s="36">
        <v>0</v>
      </c>
      <c r="AD175" s="36">
        <v>0</v>
      </c>
      <c r="AE175" s="36">
        <v>0</v>
      </c>
      <c r="AF175" s="36">
        <v>0</v>
      </c>
      <c r="AG175" s="88">
        <v>0</v>
      </c>
      <c r="AH175" s="36">
        <v>0</v>
      </c>
      <c r="AI175" s="36">
        <v>0</v>
      </c>
      <c r="AJ175" s="36"/>
      <c r="AK175" s="36">
        <v>0</v>
      </c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</row>
    <row r="176" spans="1:67" x14ac:dyDescent="0.35">
      <c r="A176" s="4" t="s">
        <v>117</v>
      </c>
      <c r="B176" s="4" t="s">
        <v>91</v>
      </c>
      <c r="C176" t="s">
        <v>29</v>
      </c>
      <c r="D176" s="46">
        <v>43091</v>
      </c>
      <c r="E176" s="90">
        <v>31</v>
      </c>
      <c r="F176" s="91">
        <v>3</v>
      </c>
      <c r="G176" s="30">
        <v>200</v>
      </c>
      <c r="I176" s="21" t="s">
        <v>104</v>
      </c>
      <c r="J176" s="2" t="s">
        <v>8</v>
      </c>
      <c r="K176" s="88">
        <v>12557.81124630056</v>
      </c>
      <c r="L176" s="88"/>
      <c r="M176" s="36">
        <v>3632.0930578146399</v>
      </c>
      <c r="N176" s="36">
        <v>1234.108967158013</v>
      </c>
      <c r="O176" s="36">
        <v>1527.0844292800778</v>
      </c>
      <c r="P176" s="88">
        <v>6054.157323440204</v>
      </c>
      <c r="Q176" s="36">
        <v>110.36746860762717</v>
      </c>
      <c r="R176" s="36">
        <v>0</v>
      </c>
      <c r="S176" s="36">
        <v>0</v>
      </c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/>
      <c r="AC176" s="36">
        <v>0</v>
      </c>
      <c r="AD176" s="36">
        <v>0</v>
      </c>
      <c r="AE176" s="36">
        <v>0</v>
      </c>
      <c r="AF176" s="36">
        <v>0</v>
      </c>
      <c r="AG176" s="88">
        <v>0</v>
      </c>
      <c r="AH176" s="36">
        <v>0</v>
      </c>
      <c r="AI176" s="36">
        <v>0</v>
      </c>
      <c r="AJ176" s="36"/>
      <c r="AK176" s="36">
        <v>0</v>
      </c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</row>
    <row r="177" spans="1:67" x14ac:dyDescent="0.35">
      <c r="A177" s="4" t="s">
        <v>114</v>
      </c>
      <c r="B177" s="4" t="s">
        <v>91</v>
      </c>
      <c r="C177" t="s">
        <v>29</v>
      </c>
      <c r="D177" s="46">
        <v>43091</v>
      </c>
      <c r="E177" s="90">
        <v>32</v>
      </c>
      <c r="F177" s="91">
        <v>3</v>
      </c>
      <c r="G177" s="30">
        <v>200</v>
      </c>
      <c r="I177" s="21" t="s">
        <v>104</v>
      </c>
      <c r="J177" s="2" t="s">
        <v>8</v>
      </c>
      <c r="K177" s="88">
        <v>12591.576094056172</v>
      </c>
      <c r="L177" s="88"/>
      <c r="M177" s="36">
        <v>3884.1729170506869</v>
      </c>
      <c r="N177" s="36">
        <v>1267.3653085466815</v>
      </c>
      <c r="O177" s="36">
        <v>1928.8092981500924</v>
      </c>
      <c r="P177" s="88">
        <v>5511.2285703087118</v>
      </c>
      <c r="Q177" s="36">
        <v>0</v>
      </c>
      <c r="R177" s="36">
        <v>0</v>
      </c>
      <c r="S177" s="36">
        <v>0</v>
      </c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/>
      <c r="AC177" s="36">
        <v>0</v>
      </c>
      <c r="AD177" s="36">
        <v>0</v>
      </c>
      <c r="AE177" s="36">
        <v>0</v>
      </c>
      <c r="AF177" s="36">
        <v>0</v>
      </c>
      <c r="AG177" s="88">
        <v>0</v>
      </c>
      <c r="AH177" s="36">
        <v>0</v>
      </c>
      <c r="AI177" s="36">
        <v>0</v>
      </c>
      <c r="AJ177" s="36"/>
      <c r="AK177" s="36">
        <v>0</v>
      </c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</row>
    <row r="178" spans="1:67" x14ac:dyDescent="0.35">
      <c r="A178" s="4" t="s">
        <v>109</v>
      </c>
      <c r="B178" s="4" t="s">
        <v>91</v>
      </c>
      <c r="C178" t="s">
        <v>29</v>
      </c>
      <c r="D178" s="46">
        <v>43091</v>
      </c>
      <c r="E178" s="90">
        <v>33</v>
      </c>
      <c r="F178" s="91">
        <v>3</v>
      </c>
      <c r="G178" s="30">
        <v>200</v>
      </c>
      <c r="I178" s="21" t="s">
        <v>104</v>
      </c>
      <c r="J178" s="2" t="s">
        <v>8</v>
      </c>
      <c r="K178" s="88">
        <v>11669.618087182826</v>
      </c>
      <c r="L178" s="88"/>
      <c r="M178" s="36">
        <v>3123.8332700505066</v>
      </c>
      <c r="N178" s="36">
        <v>944.45719334275543</v>
      </c>
      <c r="O178" s="36">
        <v>1302.510597395328</v>
      </c>
      <c r="P178" s="88">
        <v>6298.8170263942357</v>
      </c>
      <c r="Q178" s="36">
        <v>0</v>
      </c>
      <c r="R178" s="36">
        <v>0</v>
      </c>
      <c r="S178" s="36">
        <v>0</v>
      </c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/>
      <c r="AC178" s="36">
        <v>0</v>
      </c>
      <c r="AD178" s="36">
        <v>0</v>
      </c>
      <c r="AE178" s="36">
        <v>0</v>
      </c>
      <c r="AF178" s="36">
        <v>0</v>
      </c>
      <c r="AG178" s="88">
        <v>0</v>
      </c>
      <c r="AH178" s="36">
        <v>0</v>
      </c>
      <c r="AI178" s="36">
        <v>0</v>
      </c>
      <c r="AJ178" s="36"/>
      <c r="AK178" s="36">
        <v>0</v>
      </c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</row>
    <row r="179" spans="1:67" x14ac:dyDescent="0.35">
      <c r="A179" s="4" t="s">
        <v>115</v>
      </c>
      <c r="B179" s="4" t="s">
        <v>91</v>
      </c>
      <c r="C179" t="s">
        <v>29</v>
      </c>
      <c r="D179" s="46">
        <v>43091</v>
      </c>
      <c r="E179" s="92">
        <v>34</v>
      </c>
      <c r="F179" s="91">
        <v>3</v>
      </c>
      <c r="G179" s="30">
        <v>0</v>
      </c>
      <c r="I179" s="21" t="s">
        <v>104</v>
      </c>
      <c r="J179" s="2" t="s">
        <v>8</v>
      </c>
      <c r="K179" s="88">
        <v>10346.013425016372</v>
      </c>
      <c r="L179" s="88"/>
      <c r="M179" s="36">
        <v>3471.5744864615785</v>
      </c>
      <c r="N179" s="36">
        <v>918.99670967686507</v>
      </c>
      <c r="O179" s="36">
        <v>1604.3793025012938</v>
      </c>
      <c r="P179" s="88">
        <v>4170.6990861596805</v>
      </c>
      <c r="Q179" s="36">
        <v>180.36384021695488</v>
      </c>
      <c r="R179" s="36">
        <v>0</v>
      </c>
      <c r="S179" s="36">
        <v>0</v>
      </c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/>
      <c r="AC179" s="36">
        <v>0</v>
      </c>
      <c r="AD179" s="36">
        <v>0</v>
      </c>
      <c r="AE179" s="36">
        <v>0</v>
      </c>
      <c r="AF179" s="36">
        <v>0</v>
      </c>
      <c r="AG179" s="88">
        <v>0</v>
      </c>
      <c r="AH179" s="36">
        <v>0</v>
      </c>
      <c r="AI179" s="36">
        <v>0</v>
      </c>
      <c r="AJ179" s="36"/>
      <c r="AK179" s="36">
        <v>0</v>
      </c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</row>
    <row r="180" spans="1:67" x14ac:dyDescent="0.35">
      <c r="A180" s="4" t="s">
        <v>113</v>
      </c>
      <c r="B180" s="4" t="s">
        <v>91</v>
      </c>
      <c r="C180" t="s">
        <v>29</v>
      </c>
      <c r="D180" s="46">
        <v>43091</v>
      </c>
      <c r="E180" s="92">
        <v>35</v>
      </c>
      <c r="F180" s="91">
        <v>3</v>
      </c>
      <c r="G180" s="30">
        <v>200</v>
      </c>
      <c r="I180" s="21" t="s">
        <v>104</v>
      </c>
      <c r="J180" s="2" t="s">
        <v>8</v>
      </c>
      <c r="K180" s="88">
        <v>13171.429314267143</v>
      </c>
      <c r="L180" s="88"/>
      <c r="M180" s="36">
        <v>4237.4345667261741</v>
      </c>
      <c r="N180" s="36">
        <v>1145.7079544229816</v>
      </c>
      <c r="O180" s="36">
        <v>1769.1078708001921</v>
      </c>
      <c r="P180" s="88">
        <v>5964.4208215549324</v>
      </c>
      <c r="Q180" s="36">
        <v>54.758100762863094</v>
      </c>
      <c r="R180" s="36">
        <v>0</v>
      </c>
      <c r="S180" s="36">
        <v>0</v>
      </c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/>
      <c r="AC180" s="36">
        <v>0</v>
      </c>
      <c r="AD180" s="36">
        <v>0</v>
      </c>
      <c r="AE180" s="36">
        <v>0</v>
      </c>
      <c r="AF180" s="36">
        <v>0</v>
      </c>
      <c r="AG180" s="88">
        <v>0</v>
      </c>
      <c r="AH180" s="36">
        <v>0</v>
      </c>
      <c r="AI180" s="36">
        <v>0</v>
      </c>
      <c r="AJ180" s="36"/>
      <c r="AK180" s="36">
        <v>0</v>
      </c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</row>
    <row r="181" spans="1:67" x14ac:dyDescent="0.35">
      <c r="A181" s="4" t="s">
        <v>110</v>
      </c>
      <c r="B181" s="4" t="s">
        <v>91</v>
      </c>
      <c r="C181" t="s">
        <v>29</v>
      </c>
      <c r="D181" s="46">
        <v>43091</v>
      </c>
      <c r="E181" s="92">
        <v>36</v>
      </c>
      <c r="F181" s="91">
        <v>3</v>
      </c>
      <c r="G181" s="30">
        <v>200</v>
      </c>
      <c r="I181" s="21" t="s">
        <v>104</v>
      </c>
      <c r="J181" s="2" t="s">
        <v>8</v>
      </c>
      <c r="K181" s="88">
        <v>11134.654569021386</v>
      </c>
      <c r="L181" s="88"/>
      <c r="M181" s="36">
        <v>3694.9264321985866</v>
      </c>
      <c r="N181" s="36">
        <v>773.0667225972295</v>
      </c>
      <c r="O181" s="36">
        <v>1311.3040375237952</v>
      </c>
      <c r="P181" s="88">
        <v>5238.9817410419773</v>
      </c>
      <c r="Q181" s="36">
        <v>116.37563565979799</v>
      </c>
      <c r="R181" s="36">
        <v>0</v>
      </c>
      <c r="S181" s="36">
        <v>0</v>
      </c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/>
      <c r="AC181" s="36">
        <v>0</v>
      </c>
      <c r="AD181" s="36">
        <v>0</v>
      </c>
      <c r="AE181" s="36">
        <v>0</v>
      </c>
      <c r="AF181" s="36">
        <v>0</v>
      </c>
      <c r="AG181" s="88">
        <v>0</v>
      </c>
      <c r="AH181" s="36">
        <v>0</v>
      </c>
      <c r="AI181" s="36">
        <v>0</v>
      </c>
      <c r="AJ181" s="36"/>
      <c r="AK181" s="36">
        <v>0</v>
      </c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</row>
    <row r="182" spans="1:67" x14ac:dyDescent="0.35">
      <c r="A182" s="4" t="s">
        <v>108</v>
      </c>
      <c r="B182" s="4" t="s">
        <v>91</v>
      </c>
      <c r="C182" t="s">
        <v>29</v>
      </c>
      <c r="D182" s="46">
        <v>43102</v>
      </c>
      <c r="E182" s="90">
        <v>1</v>
      </c>
      <c r="F182" s="91">
        <v>1</v>
      </c>
      <c r="G182" s="30">
        <v>0</v>
      </c>
      <c r="I182" s="21" t="s">
        <v>104</v>
      </c>
      <c r="J182" s="2" t="s">
        <v>8</v>
      </c>
      <c r="K182" s="88">
        <v>11686.879377431906</v>
      </c>
      <c r="L182" s="88"/>
      <c r="M182" s="36">
        <v>2861.8879758568751</v>
      </c>
      <c r="N182" s="36">
        <v>456.89790491750108</v>
      </c>
      <c r="O182" s="36">
        <v>714.63518461455283</v>
      </c>
      <c r="P182" s="88">
        <v>7000.7470193036879</v>
      </c>
      <c r="Q182" s="36">
        <v>652.71129273928716</v>
      </c>
      <c r="R182" s="36">
        <v>0</v>
      </c>
      <c r="S182" s="36">
        <v>0</v>
      </c>
      <c r="T182" s="36">
        <v>0</v>
      </c>
      <c r="U182" s="36">
        <v>0.58299999999999996</v>
      </c>
      <c r="V182" s="36">
        <v>0.95599999999999996</v>
      </c>
      <c r="W182" s="36">
        <v>1.9710000000000001</v>
      </c>
      <c r="X182" s="36">
        <v>1.482</v>
      </c>
      <c r="Y182" s="36">
        <v>0.66300000000000003</v>
      </c>
      <c r="Z182" s="36">
        <v>0</v>
      </c>
      <c r="AA182" s="36">
        <v>0</v>
      </c>
      <c r="AB182" s="36"/>
      <c r="AC182" s="36">
        <v>16.684806899245579</v>
      </c>
      <c r="AD182" s="36">
        <v>6.8319123649151248</v>
      </c>
      <c r="AE182" s="36">
        <v>9.0054577059239467</v>
      </c>
      <c r="AF182" s="36">
        <v>103.75107082608065</v>
      </c>
      <c r="AG182" s="88">
        <v>4.3274758708614742</v>
      </c>
      <c r="AH182" s="36">
        <v>0</v>
      </c>
      <c r="AI182" s="36">
        <v>0</v>
      </c>
      <c r="AJ182" s="36"/>
      <c r="AK182" s="36">
        <v>140.60072366702676</v>
      </c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</row>
    <row r="183" spans="1:67" x14ac:dyDescent="0.35">
      <c r="A183" s="4" t="s">
        <v>109</v>
      </c>
      <c r="B183" s="4" t="s">
        <v>91</v>
      </c>
      <c r="C183" t="s">
        <v>29</v>
      </c>
      <c r="D183" s="46">
        <v>43102</v>
      </c>
      <c r="E183" s="90">
        <v>2</v>
      </c>
      <c r="F183" s="91">
        <v>1</v>
      </c>
      <c r="G183" s="30">
        <v>200</v>
      </c>
      <c r="I183" s="21" t="s">
        <v>104</v>
      </c>
      <c r="J183" s="2" t="s">
        <v>8</v>
      </c>
      <c r="K183" s="88">
        <v>14205.244618395302</v>
      </c>
      <c r="L183" s="88"/>
      <c r="M183" s="36">
        <v>2537.3287714817443</v>
      </c>
      <c r="N183" s="36">
        <v>704.46201967988577</v>
      </c>
      <c r="O183" s="36">
        <v>807.81123813591705</v>
      </c>
      <c r="P183" s="88">
        <v>9828.7215919409227</v>
      </c>
      <c r="Q183" s="36">
        <v>326.92099715683327</v>
      </c>
      <c r="R183" s="36">
        <v>0</v>
      </c>
      <c r="S183" s="36">
        <v>0</v>
      </c>
      <c r="T183" s="36">
        <v>0</v>
      </c>
      <c r="U183" s="36">
        <v>0.90600000000000003</v>
      </c>
      <c r="V183" s="36">
        <v>1.423</v>
      </c>
      <c r="W183" s="36">
        <v>2.702</v>
      </c>
      <c r="X183" s="36">
        <v>1.9990000000000001</v>
      </c>
      <c r="Y183" s="36">
        <v>1.006</v>
      </c>
      <c r="Z183" s="36">
        <v>0</v>
      </c>
      <c r="AA183" s="36">
        <v>0</v>
      </c>
      <c r="AB183" s="36"/>
      <c r="AC183" s="36">
        <v>22.988198669624605</v>
      </c>
      <c r="AD183" s="36">
        <v>11.495153918674099</v>
      </c>
      <c r="AE183" s="36">
        <v>19.034563771750513</v>
      </c>
      <c r="AF183" s="36">
        <v>196.47614462289906</v>
      </c>
      <c r="AG183" s="88">
        <v>3.2888252313977424</v>
      </c>
      <c r="AH183" s="36">
        <v>0</v>
      </c>
      <c r="AI183" s="36">
        <v>0</v>
      </c>
      <c r="AJ183" s="36"/>
      <c r="AK183" s="36">
        <v>253.28288621434601</v>
      </c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</row>
    <row r="184" spans="1:67" x14ac:dyDescent="0.35">
      <c r="A184" s="4" t="s">
        <v>110</v>
      </c>
      <c r="B184" s="4" t="s">
        <v>91</v>
      </c>
      <c r="C184" t="s">
        <v>29</v>
      </c>
      <c r="D184" s="46">
        <v>43102</v>
      </c>
      <c r="E184" s="90">
        <v>3</v>
      </c>
      <c r="F184" s="91">
        <v>1</v>
      </c>
      <c r="G184" s="30">
        <v>200</v>
      </c>
      <c r="I184" s="21" t="s">
        <v>104</v>
      </c>
      <c r="J184" s="2" t="s">
        <v>8</v>
      </c>
      <c r="K184" s="88">
        <v>16365.370370370376</v>
      </c>
      <c r="L184" s="88"/>
      <c r="M184" s="36">
        <v>4519.9370386336923</v>
      </c>
      <c r="N184" s="36">
        <v>863.06810259030419</v>
      </c>
      <c r="O184" s="36">
        <v>1008.8725231913911</v>
      </c>
      <c r="P184" s="88">
        <v>9465.5289180544278</v>
      </c>
      <c r="Q184" s="36">
        <v>507.96378790056059</v>
      </c>
      <c r="R184" s="36">
        <v>0</v>
      </c>
      <c r="S184" s="36">
        <v>0</v>
      </c>
      <c r="T184" s="36">
        <v>0</v>
      </c>
      <c r="U184" s="36">
        <v>0.85199999999999998</v>
      </c>
      <c r="V184" s="36">
        <v>1.587</v>
      </c>
      <c r="W184" s="36">
        <v>3.06</v>
      </c>
      <c r="X184" s="36">
        <v>1.6990000000000001</v>
      </c>
      <c r="Y184" s="36">
        <v>0.89800000000000002</v>
      </c>
      <c r="Z184" s="36">
        <v>0</v>
      </c>
      <c r="AA184" s="36">
        <v>0</v>
      </c>
      <c r="AB184" s="36"/>
      <c r="AC184" s="36">
        <v>38.509863569159059</v>
      </c>
      <c r="AD184" s="36">
        <v>16.010806943047374</v>
      </c>
      <c r="AE184" s="36">
        <v>26.40988393926331</v>
      </c>
      <c r="AF184" s="36">
        <v>160.81933631774476</v>
      </c>
      <c r="AG184" s="88">
        <v>4.5615148153470342</v>
      </c>
      <c r="AH184" s="36">
        <v>0</v>
      </c>
      <c r="AI184" s="36">
        <v>0</v>
      </c>
      <c r="AJ184" s="36"/>
      <c r="AK184" s="36">
        <v>246.31140558456156</v>
      </c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</row>
    <row r="185" spans="1:67" x14ac:dyDescent="0.35">
      <c r="A185" s="4" t="s">
        <v>111</v>
      </c>
      <c r="B185" s="4" t="s">
        <v>91</v>
      </c>
      <c r="C185" t="s">
        <v>29</v>
      </c>
      <c r="D185" s="46">
        <v>43102</v>
      </c>
      <c r="E185" s="90">
        <v>4</v>
      </c>
      <c r="F185" s="91">
        <v>1</v>
      </c>
      <c r="G185" s="30">
        <v>200</v>
      </c>
      <c r="I185" s="21" t="s">
        <v>104</v>
      </c>
      <c r="J185" s="2" t="s">
        <v>8</v>
      </c>
      <c r="K185" s="88">
        <v>15526.049613402061</v>
      </c>
      <c r="L185" s="88"/>
      <c r="M185" s="36">
        <v>3052.848659304892</v>
      </c>
      <c r="N185" s="36">
        <v>895.28410146537033</v>
      </c>
      <c r="O185" s="36">
        <v>1136.0524107367364</v>
      </c>
      <c r="P185" s="88">
        <v>10077.205643386973</v>
      </c>
      <c r="Q185" s="36">
        <v>364.65879850808818</v>
      </c>
      <c r="R185" s="36">
        <v>0</v>
      </c>
      <c r="S185" s="36">
        <v>0</v>
      </c>
      <c r="T185" s="36">
        <v>0</v>
      </c>
      <c r="U185" s="36">
        <v>0.82</v>
      </c>
      <c r="V185" s="36">
        <v>1.2410000000000001</v>
      </c>
      <c r="W185" s="36">
        <v>2.613</v>
      </c>
      <c r="X185" s="36">
        <v>1.788</v>
      </c>
      <c r="Y185" s="36">
        <v>0.86499999999999999</v>
      </c>
      <c r="Z185" s="36">
        <v>0</v>
      </c>
      <c r="AA185" s="36">
        <v>0</v>
      </c>
      <c r="AB185" s="36"/>
      <c r="AC185" s="36">
        <v>25.03335900630011</v>
      </c>
      <c r="AD185" s="36">
        <v>14.098410417242899</v>
      </c>
      <c r="AE185" s="36">
        <v>23.393773571290126</v>
      </c>
      <c r="AF185" s="36">
        <v>180.18043690375907</v>
      </c>
      <c r="AG185" s="88">
        <v>3.1542986070949626</v>
      </c>
      <c r="AH185" s="36">
        <v>0</v>
      </c>
      <c r="AI185" s="36">
        <v>0</v>
      </c>
      <c r="AJ185" s="36"/>
      <c r="AK185" s="36">
        <v>245.86027850568718</v>
      </c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</row>
    <row r="186" spans="1:67" x14ac:dyDescent="0.35">
      <c r="A186" s="4" t="s">
        <v>112</v>
      </c>
      <c r="B186" s="4" t="s">
        <v>91</v>
      </c>
      <c r="C186" t="s">
        <v>29</v>
      </c>
      <c r="D186" s="46">
        <v>43102</v>
      </c>
      <c r="E186" s="90">
        <v>5</v>
      </c>
      <c r="F186" s="91">
        <v>1</v>
      </c>
      <c r="G186" s="30">
        <v>0</v>
      </c>
      <c r="I186" s="21" t="s">
        <v>104</v>
      </c>
      <c r="J186" s="2" t="s">
        <v>8</v>
      </c>
      <c r="K186" s="88">
        <v>14133.972850678736</v>
      </c>
      <c r="L186" s="88"/>
      <c r="M186" s="36">
        <v>3317.9847770727529</v>
      </c>
      <c r="N186" s="36">
        <v>390.45057743444016</v>
      </c>
      <c r="O186" s="36">
        <v>713.29066526984298</v>
      </c>
      <c r="P186" s="88">
        <v>8955.0093473924844</v>
      </c>
      <c r="Q186" s="36">
        <v>757.23748350921721</v>
      </c>
      <c r="R186" s="36">
        <v>0</v>
      </c>
      <c r="S186" s="36">
        <v>0</v>
      </c>
      <c r="T186" s="36">
        <v>0</v>
      </c>
      <c r="U186" s="36">
        <v>0.48199999999999998</v>
      </c>
      <c r="V186" s="36">
        <v>1.2909999999999999</v>
      </c>
      <c r="W186" s="36">
        <v>1.982</v>
      </c>
      <c r="X186" s="36">
        <v>1.373</v>
      </c>
      <c r="Y186" s="36">
        <v>0.623</v>
      </c>
      <c r="Z186" s="36">
        <v>0</v>
      </c>
      <c r="AA186" s="36">
        <v>0</v>
      </c>
      <c r="AB186" s="36"/>
      <c r="AC186" s="36">
        <v>15.992686625490668</v>
      </c>
      <c r="AD186" s="36">
        <v>9.208582488633672</v>
      </c>
      <c r="AE186" s="36">
        <v>7.7387304447506047</v>
      </c>
      <c r="AF186" s="36">
        <v>122.95227833969881</v>
      </c>
      <c r="AG186" s="88">
        <v>4.7175895222624238</v>
      </c>
      <c r="AH186" s="36">
        <v>0</v>
      </c>
      <c r="AI186" s="36">
        <v>0</v>
      </c>
      <c r="AJ186" s="36"/>
      <c r="AK186" s="36">
        <v>160.60986742083617</v>
      </c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</row>
    <row r="187" spans="1:67" x14ac:dyDescent="0.35">
      <c r="A187" s="4" t="s">
        <v>113</v>
      </c>
      <c r="B187" s="4" t="s">
        <v>91</v>
      </c>
      <c r="C187" t="s">
        <v>29</v>
      </c>
      <c r="D187" s="46">
        <v>43102</v>
      </c>
      <c r="E187" s="90">
        <v>6</v>
      </c>
      <c r="F187" s="91">
        <v>1</v>
      </c>
      <c r="G187" s="30">
        <v>200</v>
      </c>
      <c r="I187" s="21" t="s">
        <v>104</v>
      </c>
      <c r="J187" s="2" t="s">
        <v>8</v>
      </c>
      <c r="K187" s="88">
        <v>14578.900418949404</v>
      </c>
      <c r="L187" s="88"/>
      <c r="M187" s="36">
        <v>3316.3802175446963</v>
      </c>
      <c r="N187" s="36">
        <v>894.9577456224589</v>
      </c>
      <c r="O187" s="36">
        <v>1286.2596170850925</v>
      </c>
      <c r="P187" s="88">
        <v>9001.8801816181094</v>
      </c>
      <c r="Q187" s="36">
        <v>79.422657079049372</v>
      </c>
      <c r="R187" s="36">
        <v>0</v>
      </c>
      <c r="S187" s="36">
        <v>0</v>
      </c>
      <c r="T187" s="36">
        <v>0</v>
      </c>
      <c r="U187" s="36">
        <v>0.76700000000000002</v>
      </c>
      <c r="V187" s="36">
        <v>0.85599999999999998</v>
      </c>
      <c r="W187" s="36">
        <v>2.7709999999999999</v>
      </c>
      <c r="X187" s="36">
        <v>1.8120000000000001</v>
      </c>
      <c r="Y187" s="36">
        <v>1.0469999999999999</v>
      </c>
      <c r="Z187" s="36">
        <v>0</v>
      </c>
      <c r="AA187" s="36">
        <v>0</v>
      </c>
      <c r="AB187" s="36"/>
      <c r="AC187" s="36">
        <v>25.43663626856782</v>
      </c>
      <c r="AD187" s="36">
        <v>11.010382322248391</v>
      </c>
      <c r="AE187" s="36">
        <v>24.799279131198336</v>
      </c>
      <c r="AF187" s="36">
        <v>163.11406889092015</v>
      </c>
      <c r="AG187" s="88">
        <v>0.83155521961764689</v>
      </c>
      <c r="AH187" s="36">
        <v>0</v>
      </c>
      <c r="AI187" s="36">
        <v>0</v>
      </c>
      <c r="AJ187" s="36"/>
      <c r="AK187" s="36">
        <v>225.19192183255234</v>
      </c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</row>
    <row r="188" spans="1:67" x14ac:dyDescent="0.35">
      <c r="A188" s="4" t="s">
        <v>114</v>
      </c>
      <c r="B188" s="4" t="s">
        <v>91</v>
      </c>
      <c r="C188" t="s">
        <v>29</v>
      </c>
      <c r="D188" s="46">
        <v>43102</v>
      </c>
      <c r="E188" s="90">
        <v>7</v>
      </c>
      <c r="F188" s="91">
        <v>1</v>
      </c>
      <c r="G188" s="30">
        <v>200</v>
      </c>
      <c r="I188" s="21" t="s">
        <v>104</v>
      </c>
      <c r="J188" s="2" t="s">
        <v>9</v>
      </c>
      <c r="K188" s="88">
        <v>16542.56213779781</v>
      </c>
      <c r="L188" s="88"/>
      <c r="M188" s="36">
        <v>3416.7367343139231</v>
      </c>
      <c r="N188" s="36">
        <v>1156.8805204776513</v>
      </c>
      <c r="O188" s="36">
        <v>1689.7090039234513</v>
      </c>
      <c r="P188" s="88">
        <v>9818.9715859895259</v>
      </c>
      <c r="Q188" s="36">
        <v>460.26429309325908</v>
      </c>
      <c r="R188" s="36">
        <v>0</v>
      </c>
      <c r="S188" s="36">
        <v>0</v>
      </c>
      <c r="T188" s="36">
        <v>0</v>
      </c>
      <c r="U188" s="36">
        <v>0.74399999999999999</v>
      </c>
      <c r="V188" s="36">
        <v>1.3260000000000001</v>
      </c>
      <c r="W188" s="36">
        <v>2.8479999999999999</v>
      </c>
      <c r="X188" s="36">
        <v>1.6890000000000001</v>
      </c>
      <c r="Y188" s="36">
        <v>0.86099999999999999</v>
      </c>
      <c r="Z188" s="36">
        <v>0</v>
      </c>
      <c r="AA188" s="36">
        <v>0</v>
      </c>
      <c r="AB188" s="36"/>
      <c r="AC188" s="36">
        <v>25.420521303295587</v>
      </c>
      <c r="AD188" s="36">
        <v>22.405541392024965</v>
      </c>
      <c r="AE188" s="36">
        <v>32.94795722320351</v>
      </c>
      <c r="AF188" s="36">
        <v>165.84243008736311</v>
      </c>
      <c r="AG188" s="88">
        <v>3.9628755635329607</v>
      </c>
      <c r="AH188" s="36">
        <v>0</v>
      </c>
      <c r="AI188" s="36">
        <v>0</v>
      </c>
      <c r="AJ188" s="36"/>
      <c r="AK188" s="36">
        <v>250.57932556942012</v>
      </c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</row>
    <row r="189" spans="1:67" x14ac:dyDescent="0.35">
      <c r="A189" s="26" t="s">
        <v>115</v>
      </c>
      <c r="B189" s="4" t="s">
        <v>91</v>
      </c>
      <c r="C189" t="s">
        <v>29</v>
      </c>
      <c r="D189" s="46">
        <v>43102</v>
      </c>
      <c r="E189" s="90">
        <v>8</v>
      </c>
      <c r="F189" s="91">
        <v>1</v>
      </c>
      <c r="G189" s="30">
        <v>0</v>
      </c>
      <c r="I189" s="21" t="s">
        <v>104</v>
      </c>
      <c r="J189" s="2" t="s">
        <v>9</v>
      </c>
      <c r="K189" s="88">
        <v>12261.819118120373</v>
      </c>
      <c r="L189" s="88"/>
      <c r="M189" s="36">
        <v>2969.9111269949835</v>
      </c>
      <c r="N189" s="36">
        <v>564.82030735615194</v>
      </c>
      <c r="O189" s="36">
        <v>1212.5218554656522</v>
      </c>
      <c r="P189" s="88">
        <v>7052.5796529932559</v>
      </c>
      <c r="Q189" s="36">
        <v>461.98617531033068</v>
      </c>
      <c r="R189" s="36">
        <v>0</v>
      </c>
      <c r="S189" s="36">
        <v>0</v>
      </c>
      <c r="T189" s="36">
        <v>0</v>
      </c>
      <c r="U189" s="36">
        <v>0.50800000000000001</v>
      </c>
      <c r="V189" s="36">
        <v>0.89200000000000002</v>
      </c>
      <c r="W189" s="36">
        <v>2.1909999999999998</v>
      </c>
      <c r="X189" s="36">
        <v>1.5660000000000001</v>
      </c>
      <c r="Y189" s="36">
        <v>0.628</v>
      </c>
      <c r="Z189" s="36">
        <v>0</v>
      </c>
      <c r="AA189" s="36">
        <v>0</v>
      </c>
      <c r="AB189" s="36"/>
      <c r="AC189" s="36">
        <v>15.087148525134518</v>
      </c>
      <c r="AD189" s="36">
        <v>10.815694950753619</v>
      </c>
      <c r="AE189" s="36">
        <v>12.375212934173289</v>
      </c>
      <c r="AF189" s="36">
        <v>110.44339736587439</v>
      </c>
      <c r="AG189" s="88">
        <v>2.9012731809488765</v>
      </c>
      <c r="AH189" s="36">
        <v>0</v>
      </c>
      <c r="AI189" s="36">
        <v>0</v>
      </c>
      <c r="AJ189" s="36"/>
      <c r="AK189" s="36">
        <v>151.62272695688466</v>
      </c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</row>
    <row r="190" spans="1:67" x14ac:dyDescent="0.35">
      <c r="A190" s="4" t="s">
        <v>116</v>
      </c>
      <c r="B190" s="4" t="s">
        <v>91</v>
      </c>
      <c r="C190" t="s">
        <v>29</v>
      </c>
      <c r="D190" s="46">
        <v>43102</v>
      </c>
      <c r="E190" s="90">
        <v>9</v>
      </c>
      <c r="F190" s="91">
        <v>1</v>
      </c>
      <c r="G190" s="30">
        <v>0</v>
      </c>
      <c r="I190" s="21" t="s">
        <v>104</v>
      </c>
      <c r="J190" s="2" t="s">
        <v>9</v>
      </c>
      <c r="K190" s="88">
        <v>14588.554045307443</v>
      </c>
      <c r="L190" s="88"/>
      <c r="M190" s="36">
        <v>2845.6423982310557</v>
      </c>
      <c r="N190" s="36">
        <v>196.06847064161838</v>
      </c>
      <c r="O190" s="36">
        <v>611.1683859639636</v>
      </c>
      <c r="P190" s="88">
        <v>9239.9474768135642</v>
      </c>
      <c r="Q190" s="36">
        <v>1695.7273136572398</v>
      </c>
      <c r="R190" s="36">
        <v>0</v>
      </c>
      <c r="S190" s="36">
        <v>0</v>
      </c>
      <c r="T190" s="36">
        <v>0</v>
      </c>
      <c r="U190" s="36">
        <v>0.51700000000000002</v>
      </c>
      <c r="V190" s="36">
        <v>0.86</v>
      </c>
      <c r="W190" s="36">
        <v>1.6679999999999999</v>
      </c>
      <c r="X190" s="36">
        <v>1.577</v>
      </c>
      <c r="Y190" s="36">
        <v>0.51300000000000001</v>
      </c>
      <c r="Z190" s="36">
        <v>0</v>
      </c>
      <c r="AA190" s="36">
        <v>0</v>
      </c>
      <c r="AB190" s="36"/>
      <c r="AC190" s="36">
        <v>14.711971198854558</v>
      </c>
      <c r="AD190" s="36">
        <v>5.256048119290087</v>
      </c>
      <c r="AE190" s="36">
        <v>3.2704220903021946</v>
      </c>
      <c r="AF190" s="36">
        <v>145.71397170934989</v>
      </c>
      <c r="AG190" s="88">
        <v>8.6990811190616402</v>
      </c>
      <c r="AH190" s="36">
        <v>0</v>
      </c>
      <c r="AI190" s="36">
        <v>0</v>
      </c>
      <c r="AJ190" s="36"/>
      <c r="AK190" s="36">
        <v>177.65149423685838</v>
      </c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</row>
    <row r="191" spans="1:67" x14ac:dyDescent="0.35">
      <c r="A191" s="4" t="s">
        <v>117</v>
      </c>
      <c r="B191" s="4" t="s">
        <v>91</v>
      </c>
      <c r="C191" t="s">
        <v>29</v>
      </c>
      <c r="D191" s="46">
        <v>43102</v>
      </c>
      <c r="E191" s="92">
        <v>10</v>
      </c>
      <c r="F191" s="91">
        <v>1</v>
      </c>
      <c r="G191" s="30">
        <v>200</v>
      </c>
      <c r="I191" s="21" t="s">
        <v>104</v>
      </c>
      <c r="J191" s="2" t="s">
        <v>9</v>
      </c>
      <c r="K191" s="88">
        <v>15238.524621821694</v>
      </c>
      <c r="L191" s="88"/>
      <c r="M191" s="36">
        <v>2392.8092348850801</v>
      </c>
      <c r="N191" s="36">
        <v>881.66921251121209</v>
      </c>
      <c r="O191" s="36">
        <v>1170.7746984741909</v>
      </c>
      <c r="P191" s="88">
        <v>10372.940804870284</v>
      </c>
      <c r="Q191" s="36">
        <v>420.33067108092661</v>
      </c>
      <c r="R191" s="36">
        <v>0</v>
      </c>
      <c r="S191" s="36">
        <v>0</v>
      </c>
      <c r="T191" s="36">
        <v>0</v>
      </c>
      <c r="U191" s="36">
        <v>0.85899999999999999</v>
      </c>
      <c r="V191" s="36">
        <v>1.288</v>
      </c>
      <c r="W191" s="36">
        <v>2.62</v>
      </c>
      <c r="X191" s="36">
        <v>1.82</v>
      </c>
      <c r="Y191" s="36">
        <v>1.0489999999999999</v>
      </c>
      <c r="Z191" s="36">
        <v>0</v>
      </c>
      <c r="AA191" s="36">
        <v>0</v>
      </c>
      <c r="AB191" s="36"/>
      <c r="AC191" s="36">
        <v>20.554231327662837</v>
      </c>
      <c r="AD191" s="36">
        <v>15.07957811634758</v>
      </c>
      <c r="AE191" s="36">
        <v>23.099733367793757</v>
      </c>
      <c r="AF191" s="36">
        <v>188.7875226486392</v>
      </c>
      <c r="AG191" s="88">
        <v>4.4092687396389199</v>
      </c>
      <c r="AH191" s="36">
        <v>0</v>
      </c>
      <c r="AI191" s="36">
        <v>0</v>
      </c>
      <c r="AJ191" s="36"/>
      <c r="AK191" s="36">
        <v>251.93033420008229</v>
      </c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</row>
    <row r="192" spans="1:67" x14ac:dyDescent="0.35">
      <c r="A192" s="4" t="s">
        <v>118</v>
      </c>
      <c r="B192" s="4" t="s">
        <v>91</v>
      </c>
      <c r="C192" t="s">
        <v>29</v>
      </c>
      <c r="D192" s="46">
        <v>43102</v>
      </c>
      <c r="E192" s="92">
        <v>11</v>
      </c>
      <c r="F192" s="91">
        <v>1</v>
      </c>
      <c r="G192" s="30">
        <v>0</v>
      </c>
      <c r="I192" s="21" t="s">
        <v>104</v>
      </c>
      <c r="J192" s="2" t="s">
        <v>9</v>
      </c>
      <c r="K192" s="88">
        <v>14655.984541062804</v>
      </c>
      <c r="L192" s="88"/>
      <c r="M192" s="36">
        <v>3675.1725342548184</v>
      </c>
      <c r="N192" s="36">
        <v>488.03608919146598</v>
      </c>
      <c r="O192" s="36">
        <v>668.72120618219958</v>
      </c>
      <c r="P192" s="88">
        <v>8773.4732064572709</v>
      </c>
      <c r="Q192" s="36">
        <v>1050.5815049770488</v>
      </c>
      <c r="R192" s="36">
        <v>0</v>
      </c>
      <c r="S192" s="36">
        <v>0</v>
      </c>
      <c r="T192" s="36">
        <v>0</v>
      </c>
      <c r="U192" s="36">
        <v>0.499</v>
      </c>
      <c r="V192" s="36">
        <v>0.96199999999999997</v>
      </c>
      <c r="W192" s="36">
        <v>1.968</v>
      </c>
      <c r="X192" s="36">
        <v>1.6180000000000001</v>
      </c>
      <c r="Y192" s="36">
        <v>0.65500000000000003</v>
      </c>
      <c r="Z192" s="36">
        <v>0</v>
      </c>
      <c r="AA192" s="36">
        <v>0</v>
      </c>
      <c r="AB192" s="36"/>
      <c r="AC192" s="36">
        <v>18.339110945931541</v>
      </c>
      <c r="AD192" s="36">
        <v>6.4330980034727601</v>
      </c>
      <c r="AE192" s="36">
        <v>9.6045502352880501</v>
      </c>
      <c r="AF192" s="36">
        <v>141.95479648047865</v>
      </c>
      <c r="AG192" s="88">
        <v>6.8813088575996701</v>
      </c>
      <c r="AH192" s="36">
        <v>0</v>
      </c>
      <c r="AI192" s="36">
        <v>0</v>
      </c>
      <c r="AJ192" s="36"/>
      <c r="AK192" s="36">
        <v>183.21286452277067</v>
      </c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</row>
    <row r="193" spans="1:67" x14ac:dyDescent="0.35">
      <c r="A193" s="4" t="s">
        <v>119</v>
      </c>
      <c r="B193" s="4" t="s">
        <v>91</v>
      </c>
      <c r="C193" t="s">
        <v>29</v>
      </c>
      <c r="D193" s="46">
        <v>43102</v>
      </c>
      <c r="E193" s="92">
        <v>12</v>
      </c>
      <c r="F193" s="91">
        <v>1</v>
      </c>
      <c r="G193" s="30">
        <v>0</v>
      </c>
      <c r="I193" s="21" t="s">
        <v>104</v>
      </c>
      <c r="J193" s="2" t="s">
        <v>9</v>
      </c>
      <c r="K193" s="88">
        <v>12466.106080206986</v>
      </c>
      <c r="L193" s="88"/>
      <c r="M193" s="36">
        <v>2721.0827900322474</v>
      </c>
      <c r="N193" s="36">
        <v>573.23666412792579</v>
      </c>
      <c r="O193" s="36">
        <v>936.88367293407873</v>
      </c>
      <c r="P193" s="88">
        <v>7994.8601000091649</v>
      </c>
      <c r="Q193" s="36">
        <v>240.04285310356894</v>
      </c>
      <c r="R193" s="36">
        <v>0</v>
      </c>
      <c r="S193" s="36">
        <v>0</v>
      </c>
      <c r="T193" s="36">
        <v>0</v>
      </c>
      <c r="U193" s="36">
        <v>0.45600000000000002</v>
      </c>
      <c r="V193" s="36">
        <v>0.79800000000000004</v>
      </c>
      <c r="W193" s="36">
        <v>1.9159999999999999</v>
      </c>
      <c r="X193" s="36">
        <v>1.6479999999999999</v>
      </c>
      <c r="Y193" s="36">
        <v>0.52300000000000002</v>
      </c>
      <c r="Z193" s="36">
        <v>0</v>
      </c>
      <c r="AA193" s="36">
        <v>0</v>
      </c>
      <c r="AB193" s="36"/>
      <c r="AC193" s="36">
        <v>12.408137522547047</v>
      </c>
      <c r="AD193" s="36">
        <v>7.476331710013949</v>
      </c>
      <c r="AE193" s="36">
        <v>10.983214484691057</v>
      </c>
      <c r="AF193" s="36">
        <v>131.75529444815103</v>
      </c>
      <c r="AG193" s="88">
        <v>1.2554241217316657</v>
      </c>
      <c r="AH193" s="36">
        <v>0</v>
      </c>
      <c r="AI193" s="36">
        <v>0</v>
      </c>
      <c r="AJ193" s="36"/>
      <c r="AK193" s="36">
        <v>163.87840228713475</v>
      </c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</row>
    <row r="194" spans="1:67" x14ac:dyDescent="0.35">
      <c r="A194" s="4" t="s">
        <v>109</v>
      </c>
      <c r="B194" s="4" t="s">
        <v>91</v>
      </c>
      <c r="C194" t="s">
        <v>29</v>
      </c>
      <c r="D194" s="46">
        <v>43102</v>
      </c>
      <c r="E194" s="90">
        <v>13</v>
      </c>
      <c r="F194" s="91">
        <v>2</v>
      </c>
      <c r="G194" s="30">
        <v>200</v>
      </c>
      <c r="I194" s="21" t="s">
        <v>104</v>
      </c>
      <c r="J194" s="2" t="s">
        <v>9</v>
      </c>
      <c r="K194" s="88">
        <v>15895.746615087044</v>
      </c>
      <c r="L194" s="88"/>
      <c r="M194" s="36">
        <v>2920.7022983364354</v>
      </c>
      <c r="N194" s="36">
        <v>1119.1007088127578</v>
      </c>
      <c r="O194" s="36">
        <v>1347.4374005211905</v>
      </c>
      <c r="P194" s="88">
        <v>10242.53159949255</v>
      </c>
      <c r="Q194" s="36">
        <v>265.97460792410834</v>
      </c>
      <c r="R194" s="36">
        <v>0</v>
      </c>
      <c r="S194" s="36">
        <v>0</v>
      </c>
      <c r="T194" s="36">
        <v>0</v>
      </c>
      <c r="U194" s="36">
        <v>0.93799999999999994</v>
      </c>
      <c r="V194" s="36">
        <v>1.23</v>
      </c>
      <c r="W194" s="36">
        <v>2.4079999999999999</v>
      </c>
      <c r="X194" s="36">
        <v>1.8939999999999999</v>
      </c>
      <c r="Y194" s="36">
        <v>0.82099999999999995</v>
      </c>
      <c r="Z194" s="36">
        <v>0</v>
      </c>
      <c r="AA194" s="36">
        <v>0</v>
      </c>
      <c r="AB194" s="36"/>
      <c r="AC194" s="36">
        <v>27.396187558395763</v>
      </c>
      <c r="AD194" s="36">
        <v>16.573480026410643</v>
      </c>
      <c r="AE194" s="36">
        <v>26.947945068211208</v>
      </c>
      <c r="AF194" s="36">
        <v>193.99354849438888</v>
      </c>
      <c r="AG194" s="88">
        <v>2.1836515310569298</v>
      </c>
      <c r="AH194" s="36">
        <v>0</v>
      </c>
      <c r="AI194" s="36">
        <v>0</v>
      </c>
      <c r="AJ194" s="36"/>
      <c r="AK194" s="36">
        <v>267.09481267846337</v>
      </c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</row>
    <row r="195" spans="1:67" x14ac:dyDescent="0.35">
      <c r="A195" s="4" t="s">
        <v>110</v>
      </c>
      <c r="B195" s="4" t="s">
        <v>91</v>
      </c>
      <c r="C195" t="s">
        <v>29</v>
      </c>
      <c r="D195" s="46">
        <v>43102</v>
      </c>
      <c r="E195" s="90">
        <v>14</v>
      </c>
      <c r="F195" s="91">
        <v>2</v>
      </c>
      <c r="G195" s="30">
        <v>200</v>
      </c>
      <c r="I195" s="21" t="s">
        <v>104</v>
      </c>
      <c r="J195" s="2" t="s">
        <v>9</v>
      </c>
      <c r="K195" s="88">
        <v>14158.776794493608</v>
      </c>
      <c r="L195" s="88"/>
      <c r="M195" s="36">
        <v>3018.7431218254414</v>
      </c>
      <c r="N195" s="36">
        <v>919.09239404659115</v>
      </c>
      <c r="O195" s="36">
        <v>1523.2371789263548</v>
      </c>
      <c r="P195" s="88">
        <v>8404.5453188355314</v>
      </c>
      <c r="Q195" s="36">
        <v>293.15878085968859</v>
      </c>
      <c r="R195" s="36">
        <v>0</v>
      </c>
      <c r="S195" s="36">
        <v>0</v>
      </c>
      <c r="T195" s="36">
        <v>0</v>
      </c>
      <c r="U195" s="36">
        <v>0.83199999999999996</v>
      </c>
      <c r="V195" s="36">
        <v>1.494</v>
      </c>
      <c r="W195" s="36">
        <v>3.1680000000000001</v>
      </c>
      <c r="X195" s="36">
        <v>1.7030000000000001</v>
      </c>
      <c r="Y195" s="36">
        <v>1.1399999999999999</v>
      </c>
      <c r="Z195" s="36">
        <v>0</v>
      </c>
      <c r="AA195" s="36">
        <v>0</v>
      </c>
      <c r="AB195" s="36"/>
      <c r="AC195" s="36">
        <v>25.115942773587669</v>
      </c>
      <c r="AD195" s="36">
        <v>22.757163453159741</v>
      </c>
      <c r="AE195" s="36">
        <v>29.116847043396007</v>
      </c>
      <c r="AF195" s="36">
        <v>143.12940677976911</v>
      </c>
      <c r="AG195" s="88">
        <v>3.3420101018004496</v>
      </c>
      <c r="AH195" s="89">
        <v>0</v>
      </c>
      <c r="AI195" s="36">
        <v>0</v>
      </c>
      <c r="AJ195" s="36"/>
      <c r="AK195" s="36">
        <v>223.46137015171297</v>
      </c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</row>
    <row r="196" spans="1:67" x14ac:dyDescent="0.35">
      <c r="A196" s="4" t="s">
        <v>114</v>
      </c>
      <c r="B196" s="4" t="s">
        <v>91</v>
      </c>
      <c r="C196" t="s">
        <v>29</v>
      </c>
      <c r="D196" s="46">
        <v>43102</v>
      </c>
      <c r="E196" s="90">
        <v>15</v>
      </c>
      <c r="F196" s="91">
        <v>2</v>
      </c>
      <c r="G196" s="30">
        <v>200</v>
      </c>
      <c r="I196" s="21" t="s">
        <v>104</v>
      </c>
      <c r="J196" s="2" t="s">
        <v>9</v>
      </c>
      <c r="K196" s="88">
        <v>17275.240555376167</v>
      </c>
      <c r="L196" s="88"/>
      <c r="M196" s="36">
        <v>3694.0446833055817</v>
      </c>
      <c r="N196" s="36">
        <v>1410.6379422513069</v>
      </c>
      <c r="O196" s="36">
        <v>1573.0135327262778</v>
      </c>
      <c r="P196" s="88">
        <v>10125.640337275119</v>
      </c>
      <c r="Q196" s="36">
        <v>471.90405981788336</v>
      </c>
      <c r="R196" s="36">
        <v>0</v>
      </c>
      <c r="S196" s="36">
        <v>0</v>
      </c>
      <c r="T196" s="36">
        <v>0</v>
      </c>
      <c r="U196" s="36">
        <v>0.98199999999999998</v>
      </c>
      <c r="V196" s="36">
        <v>1.45</v>
      </c>
      <c r="W196" s="36">
        <v>2.222</v>
      </c>
      <c r="X196" s="36">
        <v>1.6</v>
      </c>
      <c r="Y196" s="36">
        <v>0.92</v>
      </c>
      <c r="Z196" s="36">
        <v>0</v>
      </c>
      <c r="AA196" s="36">
        <v>0</v>
      </c>
      <c r="AB196" s="36"/>
      <c r="AC196" s="36">
        <v>36.275518790060815</v>
      </c>
      <c r="AD196" s="36">
        <v>22.808696224531026</v>
      </c>
      <c r="AE196" s="36">
        <v>31.34437507682404</v>
      </c>
      <c r="AF196" s="36">
        <v>162.0102453964019</v>
      </c>
      <c r="AG196" s="88">
        <v>4.3415173503245272</v>
      </c>
      <c r="AH196" s="36">
        <v>0</v>
      </c>
      <c r="AI196" s="36">
        <v>0</v>
      </c>
      <c r="AJ196" s="36"/>
      <c r="AK196" s="36">
        <v>256.78035283814233</v>
      </c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</row>
    <row r="197" spans="1:67" x14ac:dyDescent="0.35">
      <c r="A197" s="4" t="s">
        <v>112</v>
      </c>
      <c r="B197" s="4" t="s">
        <v>91</v>
      </c>
      <c r="C197" t="s">
        <v>29</v>
      </c>
      <c r="D197" s="46">
        <v>43102</v>
      </c>
      <c r="E197" s="90">
        <v>16</v>
      </c>
      <c r="F197" s="91">
        <v>2</v>
      </c>
      <c r="G197" s="30">
        <v>0</v>
      </c>
      <c r="I197" s="21" t="s">
        <v>104</v>
      </c>
      <c r="J197" s="2" t="s">
        <v>9</v>
      </c>
      <c r="K197" s="88">
        <v>13031.69012265978</v>
      </c>
      <c r="L197" s="88"/>
      <c r="M197" s="36">
        <v>3494.6876166961056</v>
      </c>
      <c r="N197" s="36">
        <v>518.96111107937168</v>
      </c>
      <c r="O197" s="36">
        <v>903.37674891594338</v>
      </c>
      <c r="P197" s="88">
        <v>7738.9857271735254</v>
      </c>
      <c r="Q197" s="36">
        <v>375.67891879483136</v>
      </c>
      <c r="R197" s="36">
        <v>0</v>
      </c>
      <c r="S197" s="36">
        <v>0</v>
      </c>
      <c r="T197" s="36">
        <v>0</v>
      </c>
      <c r="U197" s="36">
        <v>0.39600000000000002</v>
      </c>
      <c r="V197" s="36">
        <v>0.85799999999999998</v>
      </c>
      <c r="W197" s="36">
        <v>2.9279999999999999</v>
      </c>
      <c r="X197" s="36">
        <v>1.361</v>
      </c>
      <c r="Y197" s="36">
        <v>0.63900000000000001</v>
      </c>
      <c r="Z197" s="36">
        <v>0</v>
      </c>
      <c r="AA197" s="36">
        <v>0</v>
      </c>
      <c r="AB197" s="36"/>
      <c r="AC197" s="36">
        <v>13.838962962116579</v>
      </c>
      <c r="AD197" s="36">
        <v>7.750972505698793</v>
      </c>
      <c r="AE197" s="36">
        <v>15.195181332404003</v>
      </c>
      <c r="AF197" s="36">
        <v>105.32759574683169</v>
      </c>
      <c r="AG197" s="88">
        <v>2.4005882910989724</v>
      </c>
      <c r="AH197" s="36">
        <v>0</v>
      </c>
      <c r="AI197" s="36">
        <v>0</v>
      </c>
      <c r="AJ197" s="36"/>
      <c r="AK197" s="36">
        <v>144.51330083815006</v>
      </c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</row>
    <row r="198" spans="1:67" x14ac:dyDescent="0.35">
      <c r="A198" s="4" t="s">
        <v>117</v>
      </c>
      <c r="B198" s="4" t="s">
        <v>91</v>
      </c>
      <c r="C198" t="s">
        <v>29</v>
      </c>
      <c r="D198" s="46">
        <v>43102</v>
      </c>
      <c r="E198" s="90">
        <v>17</v>
      </c>
      <c r="F198" s="91">
        <v>2</v>
      </c>
      <c r="G198" s="30">
        <v>200</v>
      </c>
      <c r="I198" s="21" t="s">
        <v>104</v>
      </c>
      <c r="J198" s="2" t="s">
        <v>9</v>
      </c>
      <c r="K198" s="88">
        <v>15364.527458073002</v>
      </c>
      <c r="L198" s="88"/>
      <c r="M198" s="36">
        <v>2453.6114748732211</v>
      </c>
      <c r="N198" s="36">
        <v>628.38912246121254</v>
      </c>
      <c r="O198" s="36">
        <v>1076.9432000075385</v>
      </c>
      <c r="P198" s="88">
        <v>10480.042272626144</v>
      </c>
      <c r="Q198" s="36">
        <v>725.54138810488678</v>
      </c>
      <c r="R198" s="36">
        <v>0</v>
      </c>
      <c r="S198" s="36">
        <v>0</v>
      </c>
      <c r="T198" s="36">
        <v>0</v>
      </c>
      <c r="U198" s="36">
        <v>0.77100000000000002</v>
      </c>
      <c r="V198" s="36">
        <v>1.3320000000000001</v>
      </c>
      <c r="W198" s="36">
        <v>2.35</v>
      </c>
      <c r="X198" s="36">
        <v>1.8640000000000001</v>
      </c>
      <c r="Y198" s="36">
        <v>1.0880000000000001</v>
      </c>
      <c r="Z198" s="36">
        <v>0</v>
      </c>
      <c r="AA198" s="36">
        <v>0</v>
      </c>
      <c r="AB198" s="36"/>
      <c r="AC198" s="36">
        <v>18.917344471272536</v>
      </c>
      <c r="AD198" s="36">
        <v>14.344883424100413</v>
      </c>
      <c r="AE198" s="36">
        <v>14.767144377838495</v>
      </c>
      <c r="AF198" s="36">
        <v>195.34798796175133</v>
      </c>
      <c r="AG198" s="88">
        <v>7.8938903025811689</v>
      </c>
      <c r="AH198" s="36">
        <v>0</v>
      </c>
      <c r="AI198" s="36">
        <v>0</v>
      </c>
      <c r="AJ198" s="36"/>
      <c r="AK198" s="36">
        <v>251.27125053754392</v>
      </c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</row>
    <row r="199" spans="1:67" x14ac:dyDescent="0.35">
      <c r="A199" s="4" t="s">
        <v>116</v>
      </c>
      <c r="B199" s="4" t="s">
        <v>91</v>
      </c>
      <c r="C199" t="s">
        <v>29</v>
      </c>
      <c r="D199" s="46">
        <v>43102</v>
      </c>
      <c r="E199" s="90">
        <v>18</v>
      </c>
      <c r="F199" s="91">
        <v>2</v>
      </c>
      <c r="G199" s="30">
        <v>0</v>
      </c>
      <c r="I199" s="21" t="s">
        <v>104</v>
      </c>
      <c r="J199" s="2" t="s">
        <v>9</v>
      </c>
      <c r="K199" s="88">
        <v>10766.761717469681</v>
      </c>
      <c r="L199" s="88"/>
      <c r="M199" s="36">
        <v>2006.8104070746892</v>
      </c>
      <c r="N199" s="36">
        <v>275.4445656769181</v>
      </c>
      <c r="O199" s="36">
        <v>668.93680235822967</v>
      </c>
      <c r="P199" s="88">
        <v>7230.7590664645149</v>
      </c>
      <c r="Q199" s="36">
        <v>584.81087589532854</v>
      </c>
      <c r="R199" s="36">
        <v>0</v>
      </c>
      <c r="S199" s="36">
        <v>0</v>
      </c>
      <c r="T199" s="36">
        <v>0</v>
      </c>
      <c r="U199" s="36">
        <v>0.59699999999999998</v>
      </c>
      <c r="V199" s="36">
        <v>0.85199999999999998</v>
      </c>
      <c r="W199" s="36">
        <v>1.7170000000000001</v>
      </c>
      <c r="X199" s="36">
        <v>1.6339999999999999</v>
      </c>
      <c r="Y199" s="36">
        <v>0.57299999999999995</v>
      </c>
      <c r="Z199" s="36">
        <v>0</v>
      </c>
      <c r="AA199" s="36">
        <v>0</v>
      </c>
      <c r="AB199" s="36"/>
      <c r="AC199" s="36">
        <v>11.980658130235893</v>
      </c>
      <c r="AD199" s="36">
        <v>5.6993415560921168</v>
      </c>
      <c r="AE199" s="36">
        <v>4.7293831926726844</v>
      </c>
      <c r="AF199" s="36">
        <v>118.15060314603018</v>
      </c>
      <c r="AG199" s="88">
        <v>3.3509663188802326</v>
      </c>
      <c r="AH199" s="36">
        <v>0</v>
      </c>
      <c r="AI199" s="36">
        <v>0</v>
      </c>
      <c r="AJ199" s="36"/>
      <c r="AK199" s="36">
        <v>143.91095234391111</v>
      </c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</row>
    <row r="200" spans="1:67" x14ac:dyDescent="0.35">
      <c r="A200" s="4" t="s">
        <v>118</v>
      </c>
      <c r="B200" s="4" t="s">
        <v>91</v>
      </c>
      <c r="C200" t="s">
        <v>29</v>
      </c>
      <c r="D200" s="46">
        <v>43102</v>
      </c>
      <c r="E200" s="90">
        <v>19</v>
      </c>
      <c r="F200" s="91">
        <v>2</v>
      </c>
      <c r="G200" s="30">
        <v>0</v>
      </c>
      <c r="I200" s="21" t="s">
        <v>104</v>
      </c>
      <c r="J200" s="2" t="s">
        <v>9</v>
      </c>
      <c r="K200" s="88">
        <v>10831.81005221932</v>
      </c>
      <c r="L200" s="88"/>
      <c r="M200" s="36">
        <v>2273.2891883269281</v>
      </c>
      <c r="N200" s="36">
        <v>423.07230273515808</v>
      </c>
      <c r="O200" s="36">
        <v>754.86530727745674</v>
      </c>
      <c r="P200" s="88">
        <v>7076.3189265702476</v>
      </c>
      <c r="Q200" s="36">
        <v>304.26432730953155</v>
      </c>
      <c r="R200" s="36">
        <v>0</v>
      </c>
      <c r="S200" s="36">
        <v>0</v>
      </c>
      <c r="T200" s="36">
        <v>0</v>
      </c>
      <c r="U200" s="36">
        <v>0.45</v>
      </c>
      <c r="V200" s="36">
        <v>0.93799999999999994</v>
      </c>
      <c r="W200" s="36">
        <v>2.09</v>
      </c>
      <c r="X200" s="36">
        <v>1.6519999999999999</v>
      </c>
      <c r="Y200" s="36">
        <v>0.63300000000000001</v>
      </c>
      <c r="Z200" s="36">
        <v>0</v>
      </c>
      <c r="AA200" s="36">
        <v>0</v>
      </c>
      <c r="AB200" s="36"/>
      <c r="AC200" s="36">
        <v>10.229801347471177</v>
      </c>
      <c r="AD200" s="36">
        <v>7.0806365822625441</v>
      </c>
      <c r="AE200" s="36">
        <v>8.8422111271648038</v>
      </c>
      <c r="AF200" s="36">
        <v>116.90078866694049</v>
      </c>
      <c r="AG200" s="88">
        <v>1.9259931918693347</v>
      </c>
      <c r="AH200" s="36">
        <v>0</v>
      </c>
      <c r="AI200" s="36">
        <v>0</v>
      </c>
      <c r="AJ200" s="36"/>
      <c r="AK200" s="36">
        <v>144.97943091570835</v>
      </c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</row>
    <row r="201" spans="1:67" x14ac:dyDescent="0.35">
      <c r="A201" s="4" t="s">
        <v>108</v>
      </c>
      <c r="B201" s="4" t="s">
        <v>91</v>
      </c>
      <c r="C201" t="s">
        <v>29</v>
      </c>
      <c r="D201" s="46">
        <v>43102</v>
      </c>
      <c r="E201" s="90">
        <v>20</v>
      </c>
      <c r="F201" s="91">
        <v>2</v>
      </c>
      <c r="G201" s="30">
        <v>0</v>
      </c>
      <c r="I201" s="21" t="s">
        <v>104</v>
      </c>
      <c r="J201" s="2" t="s">
        <v>9</v>
      </c>
      <c r="K201" s="88">
        <v>13012.438089047775</v>
      </c>
      <c r="L201" s="88"/>
      <c r="M201" s="36">
        <v>3140.5135893118108</v>
      </c>
      <c r="N201" s="36">
        <v>556.45866477285699</v>
      </c>
      <c r="O201" s="36">
        <v>1114.656262873129</v>
      </c>
      <c r="P201" s="88">
        <v>7819.9831733860547</v>
      </c>
      <c r="Q201" s="36">
        <v>380.82639870392393</v>
      </c>
      <c r="R201" s="36">
        <v>0</v>
      </c>
      <c r="S201" s="36">
        <v>0</v>
      </c>
      <c r="T201" s="36">
        <v>0</v>
      </c>
      <c r="U201" s="36">
        <v>0.52</v>
      </c>
      <c r="V201" s="36">
        <v>0.97299999999999998</v>
      </c>
      <c r="W201" s="36">
        <v>1.962</v>
      </c>
      <c r="X201" s="36">
        <v>1.431</v>
      </c>
      <c r="Y201" s="36">
        <v>0.51700000000000002</v>
      </c>
      <c r="Z201" s="36">
        <v>0</v>
      </c>
      <c r="AA201" s="36">
        <v>0</v>
      </c>
      <c r="AB201" s="36"/>
      <c r="AC201" s="36">
        <v>16.330670664421415</v>
      </c>
      <c r="AD201" s="36">
        <v>10.845605437755545</v>
      </c>
      <c r="AE201" s="36">
        <v>10.917719002843453</v>
      </c>
      <c r="AF201" s="36">
        <v>111.90395921115444</v>
      </c>
      <c r="AG201" s="88">
        <v>1.9688724812992868</v>
      </c>
      <c r="AH201" s="36">
        <v>0</v>
      </c>
      <c r="AI201" s="36">
        <v>0</v>
      </c>
      <c r="AJ201" s="36"/>
      <c r="AK201" s="36">
        <v>151.96682679747414</v>
      </c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</row>
    <row r="202" spans="1:67" x14ac:dyDescent="0.35">
      <c r="A202" s="4" t="s">
        <v>119</v>
      </c>
      <c r="B202" s="4" t="s">
        <v>91</v>
      </c>
      <c r="C202" t="s">
        <v>29</v>
      </c>
      <c r="D202" s="46">
        <v>43102</v>
      </c>
      <c r="E202" s="90">
        <v>21</v>
      </c>
      <c r="F202" s="91">
        <v>2</v>
      </c>
      <c r="G202" s="30">
        <v>0</v>
      </c>
      <c r="I202" s="21" t="s">
        <v>104</v>
      </c>
      <c r="J202" s="2" t="s">
        <v>9</v>
      </c>
      <c r="K202" s="88">
        <v>10618.938828074692</v>
      </c>
      <c r="L202" s="88"/>
      <c r="M202" s="36">
        <v>2182.0710978707698</v>
      </c>
      <c r="N202" s="36">
        <v>490.43291776248572</v>
      </c>
      <c r="O202" s="36">
        <v>845.81909005414218</v>
      </c>
      <c r="P202" s="88">
        <v>6823.4145079998016</v>
      </c>
      <c r="Q202" s="36">
        <v>277.20121438749192</v>
      </c>
      <c r="R202" s="36">
        <v>0</v>
      </c>
      <c r="S202" s="36">
        <v>0</v>
      </c>
      <c r="T202" s="36">
        <v>0</v>
      </c>
      <c r="U202" s="36">
        <v>0.55000000000000004</v>
      </c>
      <c r="V202" s="36">
        <v>0.80800000000000005</v>
      </c>
      <c r="W202" s="36">
        <v>1.92</v>
      </c>
      <c r="X202" s="36">
        <v>1.5209999999999999</v>
      </c>
      <c r="Y202" s="36">
        <v>0.52100000000000002</v>
      </c>
      <c r="Z202" s="36">
        <v>0</v>
      </c>
      <c r="AA202" s="36">
        <v>0</v>
      </c>
      <c r="AB202" s="36"/>
      <c r="AC202" s="36">
        <v>12.001391038289235</v>
      </c>
      <c r="AD202" s="36">
        <v>6.8342182476374695</v>
      </c>
      <c r="AE202" s="36">
        <v>9.4163120210397242</v>
      </c>
      <c r="AF202" s="36">
        <v>103.78413466667698</v>
      </c>
      <c r="AG202" s="88">
        <v>1.4442183269588329</v>
      </c>
      <c r="AH202" s="36">
        <v>0</v>
      </c>
      <c r="AI202" s="36">
        <v>0</v>
      </c>
      <c r="AJ202" s="36"/>
      <c r="AK202" s="36">
        <v>133.48027430060225</v>
      </c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</row>
    <row r="203" spans="1:67" x14ac:dyDescent="0.35">
      <c r="A203" s="4" t="s">
        <v>113</v>
      </c>
      <c r="B203" s="4" t="s">
        <v>91</v>
      </c>
      <c r="C203" t="s">
        <v>29</v>
      </c>
      <c r="D203" s="46">
        <v>43102</v>
      </c>
      <c r="E203" s="92">
        <v>22</v>
      </c>
      <c r="F203" s="91">
        <v>2</v>
      </c>
      <c r="G203" s="30">
        <v>200</v>
      </c>
      <c r="I203" s="21" t="s">
        <v>104</v>
      </c>
      <c r="J203" s="2" t="s">
        <v>9</v>
      </c>
      <c r="K203" s="88">
        <v>15740.732440378961</v>
      </c>
      <c r="L203" s="88"/>
      <c r="M203" s="36">
        <v>3380.2698800978578</v>
      </c>
      <c r="N203" s="36">
        <v>1067.6811513864077</v>
      </c>
      <c r="O203" s="36">
        <v>1569.1022589201052</v>
      </c>
      <c r="P203" s="88">
        <v>9643.7111285144747</v>
      </c>
      <c r="Q203" s="36">
        <v>79.968021460115551</v>
      </c>
      <c r="R203" s="36">
        <v>0</v>
      </c>
      <c r="S203" s="36">
        <v>0</v>
      </c>
      <c r="T203" s="36">
        <v>0</v>
      </c>
      <c r="U203" s="36">
        <v>0.753</v>
      </c>
      <c r="V203" s="36">
        <v>1.2889999999999999</v>
      </c>
      <c r="W203" s="36">
        <v>2.8650000000000002</v>
      </c>
      <c r="X203" s="36">
        <v>1.843</v>
      </c>
      <c r="Y203" s="36">
        <v>0.65300000000000002</v>
      </c>
      <c r="Z203" s="36">
        <v>0</v>
      </c>
      <c r="AA203" s="36">
        <v>0</v>
      </c>
      <c r="AB203" s="36"/>
      <c r="AC203" s="36">
        <v>25.45343219713687</v>
      </c>
      <c r="AD203" s="36">
        <v>20.225728117480156</v>
      </c>
      <c r="AE203" s="36">
        <v>30.589064987220581</v>
      </c>
      <c r="AF203" s="36">
        <v>177.73359609852176</v>
      </c>
      <c r="AG203" s="88">
        <v>0.52219118013455457</v>
      </c>
      <c r="AH203" s="36">
        <v>0</v>
      </c>
      <c r="AI203" s="36">
        <v>0</v>
      </c>
      <c r="AJ203" s="36"/>
      <c r="AK203" s="36">
        <v>254.52401258049389</v>
      </c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</row>
    <row r="204" spans="1:67" x14ac:dyDescent="0.35">
      <c r="A204" s="4" t="s">
        <v>111</v>
      </c>
      <c r="B204" s="4" t="s">
        <v>91</v>
      </c>
      <c r="C204" t="s">
        <v>29</v>
      </c>
      <c r="D204" s="46">
        <v>43102</v>
      </c>
      <c r="E204" s="92">
        <v>23</v>
      </c>
      <c r="F204" s="91">
        <v>2</v>
      </c>
      <c r="G204" s="30">
        <v>200</v>
      </c>
      <c r="I204" s="21" t="s">
        <v>104</v>
      </c>
      <c r="J204" s="2" t="s">
        <v>9</v>
      </c>
      <c r="K204" s="88">
        <v>15555.038860103627</v>
      </c>
      <c r="L204" s="88"/>
      <c r="M204" s="36">
        <v>3136.8957576414928</v>
      </c>
      <c r="N204" s="36">
        <v>1104.2843866358835</v>
      </c>
      <c r="O204" s="36">
        <v>1326.759263064358</v>
      </c>
      <c r="P204" s="88">
        <v>9940.5819785995736</v>
      </c>
      <c r="Q204" s="36">
        <v>46.517474162317434</v>
      </c>
      <c r="R204" s="36">
        <v>0</v>
      </c>
      <c r="S204" s="36">
        <v>0</v>
      </c>
      <c r="T204" s="36">
        <v>0</v>
      </c>
      <c r="U204" s="36">
        <v>0.80200000000000005</v>
      </c>
      <c r="V204" s="36">
        <v>1.3089999999999999</v>
      </c>
      <c r="W204" s="36">
        <v>2.6349999999999998</v>
      </c>
      <c r="X204" s="36">
        <v>1.9</v>
      </c>
      <c r="Y204" s="36">
        <v>0.98</v>
      </c>
      <c r="Z204" s="36">
        <v>0</v>
      </c>
      <c r="AA204" s="36">
        <v>0</v>
      </c>
      <c r="AB204" s="36"/>
      <c r="AC204" s="36">
        <v>25.157903976284775</v>
      </c>
      <c r="AD204" s="36">
        <v>17.367278753512444</v>
      </c>
      <c r="AE204" s="36">
        <v>29.097893587855527</v>
      </c>
      <c r="AF204" s="36">
        <v>188.8710575933919</v>
      </c>
      <c r="AG204" s="88">
        <v>0.45587124679071084</v>
      </c>
      <c r="AH204" s="36">
        <v>0</v>
      </c>
      <c r="AI204" s="36">
        <v>0</v>
      </c>
      <c r="AJ204" s="36"/>
      <c r="AK204" s="36">
        <v>260.95000515783534</v>
      </c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</row>
    <row r="205" spans="1:67" x14ac:dyDescent="0.35">
      <c r="A205" s="4" t="s">
        <v>115</v>
      </c>
      <c r="B205" s="4" t="s">
        <v>91</v>
      </c>
      <c r="C205" t="s">
        <v>29</v>
      </c>
      <c r="D205" s="46">
        <v>43102</v>
      </c>
      <c r="E205" s="92">
        <v>24</v>
      </c>
      <c r="F205" s="91">
        <v>2</v>
      </c>
      <c r="G205" s="30">
        <v>0</v>
      </c>
      <c r="I205" s="21" t="s">
        <v>104</v>
      </c>
      <c r="J205" s="2" t="s">
        <v>9</v>
      </c>
      <c r="K205" s="88">
        <v>12558.134197730957</v>
      </c>
      <c r="L205" s="88"/>
      <c r="M205" s="36">
        <v>3082.8047553025654</v>
      </c>
      <c r="N205" s="36">
        <v>645.08743039454316</v>
      </c>
      <c r="O205" s="36">
        <v>1236.6877120377799</v>
      </c>
      <c r="P205" s="88">
        <v>7168.8987553644829</v>
      </c>
      <c r="Q205" s="36">
        <v>424.65554463158372</v>
      </c>
      <c r="R205" s="36">
        <v>0</v>
      </c>
      <c r="S205" s="36">
        <v>0</v>
      </c>
      <c r="T205" s="36">
        <v>0</v>
      </c>
      <c r="U205" s="36">
        <v>0.443</v>
      </c>
      <c r="V205" s="36">
        <v>0.871</v>
      </c>
      <c r="W205" s="36">
        <v>2.0579999999999998</v>
      </c>
      <c r="X205" s="36">
        <v>1.5489999999999999</v>
      </c>
      <c r="Y205" s="36">
        <v>0.53500000000000003</v>
      </c>
      <c r="Z205" s="36">
        <v>0</v>
      </c>
      <c r="AA205" s="36">
        <v>0</v>
      </c>
      <c r="AB205" s="36"/>
      <c r="AC205" s="36">
        <v>13.656825065990365</v>
      </c>
      <c r="AD205" s="36">
        <v>10.771549971849064</v>
      </c>
      <c r="AE205" s="36">
        <v>13.275899317519697</v>
      </c>
      <c r="AF205" s="36">
        <v>111.04624172059583</v>
      </c>
      <c r="AG205" s="88">
        <v>2.2719071637789732</v>
      </c>
      <c r="AH205" s="36">
        <v>0</v>
      </c>
      <c r="AI205" s="36">
        <v>0</v>
      </c>
      <c r="AJ205" s="36"/>
      <c r="AK205" s="36">
        <v>151.02242323973391</v>
      </c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</row>
    <row r="206" spans="1:67" x14ac:dyDescent="0.35">
      <c r="A206" s="4" t="s">
        <v>118</v>
      </c>
      <c r="B206" s="4" t="s">
        <v>91</v>
      </c>
      <c r="C206" t="s">
        <v>29</v>
      </c>
      <c r="D206" s="46">
        <v>43102</v>
      </c>
      <c r="E206" s="90">
        <v>25</v>
      </c>
      <c r="F206" s="91">
        <v>3</v>
      </c>
      <c r="G206" s="30">
        <v>0</v>
      </c>
      <c r="I206" s="21" t="s">
        <v>104</v>
      </c>
      <c r="J206" s="2" t="s">
        <v>10</v>
      </c>
      <c r="K206" s="88">
        <v>10689.10240368785</v>
      </c>
      <c r="L206" s="88"/>
      <c r="M206" s="36">
        <v>2643.8848906864037</v>
      </c>
      <c r="N206" s="36">
        <v>629.91888335145859</v>
      </c>
      <c r="O206" s="36">
        <v>951.08879289121649</v>
      </c>
      <c r="P206" s="88">
        <v>6210.4678640284646</v>
      </c>
      <c r="Q206" s="36">
        <v>253.74197273030586</v>
      </c>
      <c r="R206" s="36">
        <v>0</v>
      </c>
      <c r="S206" s="36">
        <v>0</v>
      </c>
      <c r="T206" s="36">
        <v>0</v>
      </c>
      <c r="U206" s="36">
        <v>0.51</v>
      </c>
      <c r="V206" s="36">
        <v>0.97199999999999998</v>
      </c>
      <c r="W206" s="36">
        <v>2.2770000000000001</v>
      </c>
      <c r="X206" s="36">
        <v>1.68</v>
      </c>
      <c r="Y206" s="36">
        <v>0.64400000000000002</v>
      </c>
      <c r="Z206" s="36">
        <v>0</v>
      </c>
      <c r="AA206" s="36">
        <v>0</v>
      </c>
      <c r="AB206" s="36"/>
      <c r="AC206" s="36">
        <v>13.483812942500659</v>
      </c>
      <c r="AD206" s="36">
        <v>9.2445830669026243</v>
      </c>
      <c r="AE206" s="36">
        <v>14.343252973912714</v>
      </c>
      <c r="AF206" s="36">
        <v>104.3358601156782</v>
      </c>
      <c r="AG206" s="88">
        <v>1.6340983043831698</v>
      </c>
      <c r="AH206" s="36">
        <v>0</v>
      </c>
      <c r="AI206" s="36">
        <v>0</v>
      </c>
      <c r="AJ206" s="36"/>
      <c r="AK206" s="36">
        <v>143.04160740337736</v>
      </c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</row>
    <row r="207" spans="1:67" x14ac:dyDescent="0.35">
      <c r="A207" s="4" t="s">
        <v>111</v>
      </c>
      <c r="B207" s="4" t="s">
        <v>91</v>
      </c>
      <c r="C207" t="s">
        <v>29</v>
      </c>
      <c r="D207" s="46">
        <v>43102</v>
      </c>
      <c r="E207" s="90">
        <v>26</v>
      </c>
      <c r="F207" s="91">
        <v>3</v>
      </c>
      <c r="G207" s="30">
        <v>200</v>
      </c>
      <c r="I207" s="21" t="s">
        <v>104</v>
      </c>
      <c r="J207" s="2" t="s">
        <v>10</v>
      </c>
      <c r="K207" s="88">
        <v>15962.658056183407</v>
      </c>
      <c r="L207" s="88"/>
      <c r="M207" s="36">
        <v>3694.6589311727748</v>
      </c>
      <c r="N207" s="36">
        <v>1099.9949402251129</v>
      </c>
      <c r="O207" s="36">
        <v>1408.0953748714987</v>
      </c>
      <c r="P207" s="88">
        <v>9319.4015769072066</v>
      </c>
      <c r="Q207" s="36">
        <v>440.50723300681597</v>
      </c>
      <c r="R207" s="36">
        <v>0</v>
      </c>
      <c r="S207" s="36">
        <v>0</v>
      </c>
      <c r="T207" s="36">
        <v>0</v>
      </c>
      <c r="U207" s="36">
        <v>0.71499999999999997</v>
      </c>
      <c r="V207" s="36">
        <v>1.26</v>
      </c>
      <c r="W207" s="36">
        <v>2.5179999999999998</v>
      </c>
      <c r="X207" s="36">
        <v>1.847</v>
      </c>
      <c r="Y207" s="36">
        <v>0.94699999999999995</v>
      </c>
      <c r="Z207" s="36">
        <v>0</v>
      </c>
      <c r="AA207" s="36">
        <v>0</v>
      </c>
      <c r="AB207" s="36"/>
      <c r="AC207" s="36">
        <v>26.41681135788534</v>
      </c>
      <c r="AD207" s="36">
        <v>17.742001723380884</v>
      </c>
      <c r="AE207" s="36">
        <v>27.69787259486834</v>
      </c>
      <c r="AF207" s="36">
        <v>172.1293471254761</v>
      </c>
      <c r="AG207" s="88">
        <v>4.171603496574547</v>
      </c>
      <c r="AH207" s="36">
        <v>0</v>
      </c>
      <c r="AI207" s="36">
        <v>0</v>
      </c>
      <c r="AJ207" s="36"/>
      <c r="AK207" s="36">
        <v>248.1576362981852</v>
      </c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</row>
    <row r="208" spans="1:67" x14ac:dyDescent="0.35">
      <c r="A208" s="4" t="s">
        <v>112</v>
      </c>
      <c r="B208" s="4" t="s">
        <v>91</v>
      </c>
      <c r="C208" t="s">
        <v>29</v>
      </c>
      <c r="D208" s="46">
        <v>43102</v>
      </c>
      <c r="E208" s="90">
        <v>27</v>
      </c>
      <c r="F208" s="91">
        <v>3</v>
      </c>
      <c r="G208" s="30">
        <v>0</v>
      </c>
      <c r="I208" s="21" t="s">
        <v>104</v>
      </c>
      <c r="J208" s="2" t="s">
        <v>10</v>
      </c>
      <c r="K208" s="88">
        <v>12523.628209294768</v>
      </c>
      <c r="L208" s="88"/>
      <c r="M208" s="36">
        <v>2942.4179600296902</v>
      </c>
      <c r="N208" s="36">
        <v>625.49321499591645</v>
      </c>
      <c r="O208" s="36">
        <v>1003.2360612159441</v>
      </c>
      <c r="P208" s="88">
        <v>7799.5486466483471</v>
      </c>
      <c r="Q208" s="36">
        <v>152.93232640486957</v>
      </c>
      <c r="R208" s="36">
        <v>0</v>
      </c>
      <c r="S208" s="36">
        <v>0</v>
      </c>
      <c r="T208" s="36">
        <v>0</v>
      </c>
      <c r="U208" s="36">
        <v>0.48599999999999999</v>
      </c>
      <c r="V208" s="36">
        <v>0.98199999999999998</v>
      </c>
      <c r="W208" s="36">
        <v>2.4390000000000001</v>
      </c>
      <c r="X208" s="36">
        <v>1.506</v>
      </c>
      <c r="Y208" s="36">
        <v>0.63500000000000001</v>
      </c>
      <c r="Z208" s="36">
        <v>0</v>
      </c>
      <c r="AA208" s="36">
        <v>0</v>
      </c>
      <c r="AB208" s="36"/>
      <c r="AC208" s="36">
        <v>14.300151285744294</v>
      </c>
      <c r="AD208" s="36">
        <v>9.8517781211405726</v>
      </c>
      <c r="AE208" s="36">
        <v>15.255779513750403</v>
      </c>
      <c r="AF208" s="36">
        <v>117.46120261852411</v>
      </c>
      <c r="AG208" s="88">
        <v>0.97112027267092171</v>
      </c>
      <c r="AH208" s="36">
        <v>0</v>
      </c>
      <c r="AI208" s="36">
        <v>0</v>
      </c>
      <c r="AJ208" s="36"/>
      <c r="AK208" s="36">
        <v>157.84003181183033</v>
      </c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</row>
    <row r="209" spans="1:67" x14ac:dyDescent="0.35">
      <c r="A209" s="4" t="s">
        <v>116</v>
      </c>
      <c r="B209" s="4" t="s">
        <v>91</v>
      </c>
      <c r="C209" t="s">
        <v>29</v>
      </c>
      <c r="D209" s="46">
        <v>43102</v>
      </c>
      <c r="E209" s="90">
        <v>28</v>
      </c>
      <c r="F209" s="91">
        <v>3</v>
      </c>
      <c r="G209" s="30">
        <v>0</v>
      </c>
      <c r="I209" s="21" t="s">
        <v>104</v>
      </c>
      <c r="J209" s="2" t="s">
        <v>10</v>
      </c>
      <c r="K209" s="88">
        <v>10326.498062015506</v>
      </c>
      <c r="L209" s="88"/>
      <c r="M209" s="36">
        <v>2094.2216948174032</v>
      </c>
      <c r="N209" s="36">
        <v>319.45754666706154</v>
      </c>
      <c r="O209" s="36">
        <v>719.10814002832353</v>
      </c>
      <c r="P209" s="88">
        <v>6612.6397519971979</v>
      </c>
      <c r="Q209" s="36">
        <v>581.07092850551919</v>
      </c>
      <c r="R209" s="36">
        <v>0</v>
      </c>
      <c r="S209" s="36">
        <v>0</v>
      </c>
      <c r="T209" s="36">
        <v>0</v>
      </c>
      <c r="U209" s="36">
        <v>0.51100000000000001</v>
      </c>
      <c r="V209" s="36">
        <v>0.93300000000000005</v>
      </c>
      <c r="W209" s="36">
        <v>1.8180000000000001</v>
      </c>
      <c r="X209" s="36">
        <v>1.7589999999999999</v>
      </c>
      <c r="Y209" s="36">
        <v>0.69199999999999995</v>
      </c>
      <c r="Z209" s="36">
        <v>0</v>
      </c>
      <c r="AA209" s="36">
        <v>0</v>
      </c>
      <c r="AB209" s="36"/>
      <c r="AC209" s="36">
        <v>10.70147286051693</v>
      </c>
      <c r="AD209" s="36">
        <v>6.7092789464642584</v>
      </c>
      <c r="AE209" s="36">
        <v>5.8077381984071792</v>
      </c>
      <c r="AF209" s="36">
        <v>116.3163332376307</v>
      </c>
      <c r="AG209" s="88">
        <v>4.021010825258192</v>
      </c>
      <c r="AH209" s="36">
        <v>0</v>
      </c>
      <c r="AI209" s="36">
        <v>0</v>
      </c>
      <c r="AJ209" s="36"/>
      <c r="AK209" s="36">
        <v>143.55583406827728</v>
      </c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</row>
    <row r="210" spans="1:67" x14ac:dyDescent="0.35">
      <c r="A210" s="4" t="s">
        <v>119</v>
      </c>
      <c r="B210" s="4" t="s">
        <v>91</v>
      </c>
      <c r="C210" t="s">
        <v>29</v>
      </c>
      <c r="D210" s="46">
        <v>43102</v>
      </c>
      <c r="E210" s="90">
        <v>29</v>
      </c>
      <c r="F210" s="91">
        <v>3</v>
      </c>
      <c r="G210" s="30">
        <v>0</v>
      </c>
      <c r="I210" s="21" t="s">
        <v>104</v>
      </c>
      <c r="J210" s="2" t="s">
        <v>10</v>
      </c>
      <c r="K210" s="88">
        <v>11300.932164881531</v>
      </c>
      <c r="L210" s="88"/>
      <c r="M210" s="36">
        <v>2684.3331126922603</v>
      </c>
      <c r="N210" s="36">
        <v>606.31754085451462</v>
      </c>
      <c r="O210" s="36">
        <v>945.3041659686296</v>
      </c>
      <c r="P210" s="88">
        <v>6827.9623066684544</v>
      </c>
      <c r="Q210" s="36">
        <v>237.01503869767387</v>
      </c>
      <c r="R210" s="36">
        <v>0</v>
      </c>
      <c r="S210" s="36">
        <v>0</v>
      </c>
      <c r="T210" s="36">
        <v>0</v>
      </c>
      <c r="U210" s="36">
        <v>0.38200000000000001</v>
      </c>
      <c r="V210" s="36">
        <v>0.74399999999999999</v>
      </c>
      <c r="W210" s="36">
        <v>1.619</v>
      </c>
      <c r="X210" s="36">
        <v>1.5449999999999999</v>
      </c>
      <c r="Y210" s="36">
        <v>0.50700000000000001</v>
      </c>
      <c r="Z210" s="36">
        <v>0</v>
      </c>
      <c r="AA210" s="36">
        <v>0</v>
      </c>
      <c r="AB210" s="36"/>
      <c r="AC210" s="36">
        <v>10.254152490484435</v>
      </c>
      <c r="AD210" s="36">
        <v>7.0330629948066035</v>
      </c>
      <c r="AE210" s="36">
        <v>9.8162809864345917</v>
      </c>
      <c r="AF210" s="36">
        <v>105.4920176380276</v>
      </c>
      <c r="AG210" s="88">
        <v>1.2016662461972065</v>
      </c>
      <c r="AH210" s="36">
        <v>0</v>
      </c>
      <c r="AI210" s="36">
        <v>0</v>
      </c>
      <c r="AJ210" s="36"/>
      <c r="AK210" s="36">
        <v>133.79718035595045</v>
      </c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</row>
    <row r="211" spans="1:67" x14ac:dyDescent="0.35">
      <c r="A211" s="4" t="s">
        <v>108</v>
      </c>
      <c r="B211" s="4" t="s">
        <v>91</v>
      </c>
      <c r="C211" t="s">
        <v>29</v>
      </c>
      <c r="D211" s="46">
        <v>43102</v>
      </c>
      <c r="E211" s="90">
        <v>30</v>
      </c>
      <c r="F211" s="91">
        <v>3</v>
      </c>
      <c r="G211" s="30">
        <v>0</v>
      </c>
      <c r="I211" s="21" t="s">
        <v>104</v>
      </c>
      <c r="J211" s="2" t="s">
        <v>10</v>
      </c>
      <c r="K211" s="88">
        <v>10186.965108624096</v>
      </c>
      <c r="L211" s="88"/>
      <c r="M211" s="36">
        <v>2661.3985910110355</v>
      </c>
      <c r="N211" s="36">
        <v>426.25542562569052</v>
      </c>
      <c r="O211" s="36">
        <v>921.30523956438788</v>
      </c>
      <c r="P211" s="88">
        <v>5932.5043098157803</v>
      </c>
      <c r="Q211" s="36">
        <v>245.50154260720149</v>
      </c>
      <c r="R211" s="36">
        <v>0</v>
      </c>
      <c r="S211" s="36">
        <v>0</v>
      </c>
      <c r="T211" s="36">
        <v>0</v>
      </c>
      <c r="U211" s="36">
        <v>0.40899999999999997</v>
      </c>
      <c r="V211" s="36">
        <v>0.79</v>
      </c>
      <c r="W211" s="36">
        <v>1.9710000000000001</v>
      </c>
      <c r="X211" s="36">
        <v>1.52</v>
      </c>
      <c r="Y211" s="36">
        <v>0.56799999999999995</v>
      </c>
      <c r="Z211" s="36">
        <v>0</v>
      </c>
      <c r="AA211" s="36">
        <v>0</v>
      </c>
      <c r="AB211" s="36"/>
      <c r="AC211" s="36">
        <v>10.885120237235135</v>
      </c>
      <c r="AD211" s="36">
        <v>7.2783113925586651</v>
      </c>
      <c r="AE211" s="36">
        <v>8.4014944390823612</v>
      </c>
      <c r="AF211" s="36">
        <v>90.174065509199863</v>
      </c>
      <c r="AG211" s="88">
        <v>1.3944487620089043</v>
      </c>
      <c r="AH211" s="36">
        <v>0</v>
      </c>
      <c r="AI211" s="36">
        <v>0</v>
      </c>
      <c r="AJ211" s="36"/>
      <c r="AK211" s="36">
        <v>118.13344034008493</v>
      </c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</row>
    <row r="212" spans="1:67" x14ac:dyDescent="0.35">
      <c r="A212" s="4" t="s">
        <v>117</v>
      </c>
      <c r="B212" s="4" t="s">
        <v>91</v>
      </c>
      <c r="C212" t="s">
        <v>29</v>
      </c>
      <c r="D212" s="46">
        <v>43102</v>
      </c>
      <c r="E212" s="90">
        <v>31</v>
      </c>
      <c r="F212" s="91">
        <v>3</v>
      </c>
      <c r="G212" s="30">
        <v>200</v>
      </c>
      <c r="I212" s="21" t="s">
        <v>104</v>
      </c>
      <c r="J212" s="2" t="s">
        <v>10</v>
      </c>
      <c r="K212" s="88">
        <v>13254.166130070829</v>
      </c>
      <c r="L212" s="88"/>
      <c r="M212" s="36">
        <v>2215.0483287246716</v>
      </c>
      <c r="N212" s="36">
        <v>607.53734738927244</v>
      </c>
      <c r="O212" s="36">
        <v>1047.5914260387995</v>
      </c>
      <c r="P212" s="88">
        <v>9030.9605692999958</v>
      </c>
      <c r="Q212" s="36">
        <v>353.02845861809072</v>
      </c>
      <c r="R212" s="36">
        <v>0</v>
      </c>
      <c r="S212" s="36">
        <v>0</v>
      </c>
      <c r="T212" s="36">
        <v>0</v>
      </c>
      <c r="U212" s="36">
        <v>0.60399999999999998</v>
      </c>
      <c r="V212" s="36">
        <v>1.004</v>
      </c>
      <c r="W212" s="36">
        <v>2.137</v>
      </c>
      <c r="X212" s="36">
        <v>1.897</v>
      </c>
      <c r="Y212" s="36">
        <v>0.89</v>
      </c>
      <c r="Z212" s="36">
        <v>0</v>
      </c>
      <c r="AA212" s="36">
        <v>0</v>
      </c>
      <c r="AB212" s="36"/>
      <c r="AC212" s="36">
        <v>13.378891905497017</v>
      </c>
      <c r="AD212" s="36">
        <v>10.517817917429547</v>
      </c>
      <c r="AE212" s="36">
        <v>12.983073113708752</v>
      </c>
      <c r="AF212" s="36">
        <v>171.31732199962093</v>
      </c>
      <c r="AG212" s="88">
        <v>3.1419532817010074</v>
      </c>
      <c r="AH212" s="36">
        <v>0</v>
      </c>
      <c r="AI212" s="36">
        <v>0</v>
      </c>
      <c r="AJ212" s="36"/>
      <c r="AK212" s="36">
        <v>211.33905821795724</v>
      </c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</row>
    <row r="213" spans="1:67" x14ac:dyDescent="0.35">
      <c r="A213" s="4" t="s">
        <v>114</v>
      </c>
      <c r="B213" s="4" t="s">
        <v>91</v>
      </c>
      <c r="C213" t="s">
        <v>29</v>
      </c>
      <c r="D213" s="46">
        <v>43102</v>
      </c>
      <c r="E213" s="90">
        <v>32</v>
      </c>
      <c r="F213" s="91">
        <v>3</v>
      </c>
      <c r="G213" s="30">
        <v>200</v>
      </c>
      <c r="I213" s="21" t="s">
        <v>104</v>
      </c>
      <c r="J213" s="2" t="s">
        <v>10</v>
      </c>
      <c r="K213" s="88">
        <v>14849.483870967744</v>
      </c>
      <c r="L213" s="88"/>
      <c r="M213" s="36">
        <v>3204.5416154009827</v>
      </c>
      <c r="N213" s="36">
        <v>1296.7214908831882</v>
      </c>
      <c r="O213" s="36">
        <v>1669.3426089530699</v>
      </c>
      <c r="P213" s="88">
        <v>8589.4490873937302</v>
      </c>
      <c r="Q213" s="36">
        <v>89.429068336771607</v>
      </c>
      <c r="R213" s="36">
        <v>0</v>
      </c>
      <c r="S213" s="36">
        <v>0</v>
      </c>
      <c r="T213" s="36">
        <v>0</v>
      </c>
      <c r="U213" s="36">
        <v>0.67400000000000004</v>
      </c>
      <c r="V213" s="36">
        <v>1.161</v>
      </c>
      <c r="W213" s="36">
        <v>2.625</v>
      </c>
      <c r="X213" s="36">
        <v>1.7</v>
      </c>
      <c r="Y213" s="36">
        <v>0.77200000000000002</v>
      </c>
      <c r="Z213" s="36">
        <v>0</v>
      </c>
      <c r="AA213" s="36">
        <v>0</v>
      </c>
      <c r="AB213" s="36"/>
      <c r="AC213" s="36">
        <v>21.598610487802624</v>
      </c>
      <c r="AD213" s="36">
        <v>19.381067689945141</v>
      </c>
      <c r="AE213" s="36">
        <v>34.038939135683691</v>
      </c>
      <c r="AF213" s="36">
        <v>146.02063448569342</v>
      </c>
      <c r="AG213" s="88">
        <v>0.69039240755987685</v>
      </c>
      <c r="AH213" s="36">
        <v>0</v>
      </c>
      <c r="AI213" s="36">
        <v>0</v>
      </c>
      <c r="AJ213" s="36"/>
      <c r="AK213" s="36">
        <v>221.72964420668475</v>
      </c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</row>
    <row r="214" spans="1:67" x14ac:dyDescent="0.35">
      <c r="A214" s="4" t="s">
        <v>109</v>
      </c>
      <c r="B214" s="4" t="s">
        <v>91</v>
      </c>
      <c r="C214" t="s">
        <v>29</v>
      </c>
      <c r="D214" s="46">
        <v>43102</v>
      </c>
      <c r="E214" s="90">
        <v>33</v>
      </c>
      <c r="F214" s="91">
        <v>3</v>
      </c>
      <c r="G214" s="30">
        <v>200</v>
      </c>
      <c r="I214" s="21" t="s">
        <v>104</v>
      </c>
      <c r="J214" s="2" t="s">
        <v>10</v>
      </c>
      <c r="K214" s="88">
        <v>14249.918752031199</v>
      </c>
      <c r="L214" s="88"/>
      <c r="M214" s="36">
        <v>2757.841418626188</v>
      </c>
      <c r="N214" s="36">
        <v>908.56624824980872</v>
      </c>
      <c r="O214" s="36">
        <v>1148.5648798629659</v>
      </c>
      <c r="P214" s="88">
        <v>9201.3761084544312</v>
      </c>
      <c r="Q214" s="36">
        <v>233.57009683780461</v>
      </c>
      <c r="R214" s="36">
        <v>0</v>
      </c>
      <c r="S214" s="36">
        <v>0</v>
      </c>
      <c r="T214" s="36">
        <v>0</v>
      </c>
      <c r="U214" s="36">
        <v>0.85899999999999999</v>
      </c>
      <c r="V214" s="36">
        <v>1.234</v>
      </c>
      <c r="W214" s="36">
        <v>1.9279999999999999</v>
      </c>
      <c r="X214" s="36">
        <v>2.0019999999999998</v>
      </c>
      <c r="Y214" s="36">
        <v>0.80900000000000005</v>
      </c>
      <c r="Z214" s="36">
        <v>0</v>
      </c>
      <c r="AA214" s="36">
        <v>0</v>
      </c>
      <c r="AB214" s="36"/>
      <c r="AC214" s="36">
        <v>23.689857785998957</v>
      </c>
      <c r="AD214" s="36">
        <v>14.173290617509</v>
      </c>
      <c r="AE214" s="36">
        <v>17.517157266256312</v>
      </c>
      <c r="AF214" s="36">
        <v>184.21154969125769</v>
      </c>
      <c r="AG214" s="88">
        <v>1.8895820834178394</v>
      </c>
      <c r="AH214" s="36">
        <v>0</v>
      </c>
      <c r="AI214" s="36">
        <v>0</v>
      </c>
      <c r="AJ214" s="36"/>
      <c r="AK214" s="36">
        <v>241.48143744443979</v>
      </c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</row>
    <row r="215" spans="1:67" x14ac:dyDescent="0.35">
      <c r="A215" s="4" t="s">
        <v>115</v>
      </c>
      <c r="B215" s="4" t="s">
        <v>91</v>
      </c>
      <c r="C215" t="s">
        <v>29</v>
      </c>
      <c r="D215" s="46">
        <v>43102</v>
      </c>
      <c r="E215" s="92">
        <v>34</v>
      </c>
      <c r="F215" s="91">
        <v>3</v>
      </c>
      <c r="G215" s="30">
        <v>0</v>
      </c>
      <c r="I215" s="21" t="s">
        <v>104</v>
      </c>
      <c r="J215" s="2" t="s">
        <v>10</v>
      </c>
      <c r="K215" s="88">
        <v>11685.289507772019</v>
      </c>
      <c r="L215" s="88"/>
      <c r="M215" s="36">
        <v>2815.8924417705807</v>
      </c>
      <c r="N215" s="36">
        <v>652.50337831122533</v>
      </c>
      <c r="O215" s="36">
        <v>1218.6704317568431</v>
      </c>
      <c r="P215" s="88">
        <v>6642.9160728326015</v>
      </c>
      <c r="Q215" s="36">
        <v>355.30718310076901</v>
      </c>
      <c r="R215" s="36">
        <v>0</v>
      </c>
      <c r="S215" s="36">
        <v>0</v>
      </c>
      <c r="T215" s="36">
        <v>0</v>
      </c>
      <c r="U215" s="36">
        <v>0.42</v>
      </c>
      <c r="V215" s="36">
        <v>0.70899999999999996</v>
      </c>
      <c r="W215" s="36">
        <v>2.742</v>
      </c>
      <c r="X215" s="36">
        <v>1.5009999999999999</v>
      </c>
      <c r="Y215" s="36">
        <v>0.49</v>
      </c>
      <c r="Z215" s="36">
        <v>0</v>
      </c>
      <c r="AA215" s="36">
        <v>0</v>
      </c>
      <c r="AB215" s="36"/>
      <c r="AC215" s="36">
        <v>11.826748255436438</v>
      </c>
      <c r="AD215" s="36">
        <v>8.6403733611560174</v>
      </c>
      <c r="AE215" s="36">
        <v>17.891642633293799</v>
      </c>
      <c r="AF215" s="36">
        <v>99.710170253217342</v>
      </c>
      <c r="AG215" s="88">
        <v>1.7410051971937681</v>
      </c>
      <c r="AH215" s="36">
        <v>0</v>
      </c>
      <c r="AI215" s="36">
        <v>0</v>
      </c>
      <c r="AJ215" s="36"/>
      <c r="AK215" s="36">
        <v>139.80993970029738</v>
      </c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</row>
    <row r="216" spans="1:67" x14ac:dyDescent="0.35">
      <c r="A216" s="4" t="s">
        <v>113</v>
      </c>
      <c r="B216" s="4" t="s">
        <v>91</v>
      </c>
      <c r="C216" t="s">
        <v>29</v>
      </c>
      <c r="D216" s="46">
        <v>43102</v>
      </c>
      <c r="E216" s="92">
        <v>35</v>
      </c>
      <c r="F216" s="91">
        <v>3</v>
      </c>
      <c r="G216" s="30">
        <v>200</v>
      </c>
      <c r="I216" s="21" t="s">
        <v>104</v>
      </c>
      <c r="J216" s="2" t="s">
        <v>10</v>
      </c>
      <c r="K216" s="88">
        <v>15471.269738962295</v>
      </c>
      <c r="L216" s="88"/>
      <c r="M216" s="36">
        <v>3408.9238407883026</v>
      </c>
      <c r="N216" s="36">
        <v>1032.8450569421389</v>
      </c>
      <c r="O216" s="36">
        <v>1412.8036012058271</v>
      </c>
      <c r="P216" s="88">
        <v>9559.6142662399343</v>
      </c>
      <c r="Q216" s="36">
        <v>57.08297378609403</v>
      </c>
      <c r="R216" s="36">
        <v>0</v>
      </c>
      <c r="S216" s="36">
        <v>0</v>
      </c>
      <c r="T216" s="36">
        <v>0</v>
      </c>
      <c r="U216" s="36">
        <v>0.5</v>
      </c>
      <c r="V216" s="36">
        <v>1.2330000000000001</v>
      </c>
      <c r="W216" s="36">
        <v>2.5009999999999999</v>
      </c>
      <c r="X216" s="36">
        <v>1.764</v>
      </c>
      <c r="Y216" s="36">
        <v>0.755</v>
      </c>
      <c r="Z216" s="36">
        <v>0</v>
      </c>
      <c r="AA216" s="36">
        <v>0</v>
      </c>
      <c r="AB216" s="36"/>
      <c r="AC216" s="36">
        <v>17.044619203941515</v>
      </c>
      <c r="AD216" s="36">
        <v>17.419868402867849</v>
      </c>
      <c r="AE216" s="36">
        <v>25.83145487412289</v>
      </c>
      <c r="AF216" s="36">
        <v>168.63159565647243</v>
      </c>
      <c r="AG216" s="88">
        <v>0.43097645208500995</v>
      </c>
      <c r="AH216" s="36">
        <v>0</v>
      </c>
      <c r="AI216" s="36">
        <v>0</v>
      </c>
      <c r="AJ216" s="36"/>
      <c r="AK216" s="36">
        <v>229.35851458948969</v>
      </c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</row>
    <row r="217" spans="1:67" x14ac:dyDescent="0.35">
      <c r="A217" s="4" t="s">
        <v>110</v>
      </c>
      <c r="B217" s="4" t="s">
        <v>91</v>
      </c>
      <c r="C217" t="s">
        <v>29</v>
      </c>
      <c r="D217" s="46">
        <v>43102</v>
      </c>
      <c r="E217" s="92">
        <v>36</v>
      </c>
      <c r="F217" s="91">
        <v>3</v>
      </c>
      <c r="G217" s="30">
        <v>200</v>
      </c>
      <c r="I217" s="21" t="s">
        <v>104</v>
      </c>
      <c r="J217" s="2" t="s">
        <v>10</v>
      </c>
      <c r="K217" s="88">
        <v>14124.879662666233</v>
      </c>
      <c r="L217" s="88"/>
      <c r="M217" s="36">
        <v>3010.1286476155396</v>
      </c>
      <c r="N217" s="36">
        <v>700.37646751450677</v>
      </c>
      <c r="O217" s="36">
        <v>1098.99498891904</v>
      </c>
      <c r="P217" s="88">
        <v>9157.0497720779658</v>
      </c>
      <c r="Q217" s="36">
        <v>158.32978653918371</v>
      </c>
      <c r="R217" s="36">
        <v>0</v>
      </c>
      <c r="S217" s="36">
        <v>0</v>
      </c>
      <c r="T217" s="36">
        <v>0</v>
      </c>
      <c r="U217" s="36">
        <v>0.54900000000000004</v>
      </c>
      <c r="V217" s="36">
        <v>1.028</v>
      </c>
      <c r="W217" s="36">
        <v>2.3839999999999999</v>
      </c>
      <c r="X217" s="36">
        <v>1.53</v>
      </c>
      <c r="Y217" s="36">
        <v>0.77700000000000002</v>
      </c>
      <c r="Z217" s="36">
        <v>0</v>
      </c>
      <c r="AA217" s="36">
        <v>0</v>
      </c>
      <c r="AB217" s="36"/>
      <c r="AC217" s="36">
        <v>16.525606275409313</v>
      </c>
      <c r="AD217" s="36">
        <v>11.297668486087732</v>
      </c>
      <c r="AE217" s="36">
        <v>16.696974985545843</v>
      </c>
      <c r="AF217" s="36">
        <v>140.10286151279288</v>
      </c>
      <c r="AG217" s="88">
        <v>1.2302224414094574</v>
      </c>
      <c r="AH217" s="36">
        <v>0</v>
      </c>
      <c r="AI217" s="36">
        <v>0</v>
      </c>
      <c r="AJ217" s="36"/>
      <c r="AK217" s="36">
        <v>185.85333370124525</v>
      </c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</row>
    <row r="218" spans="1:67" x14ac:dyDescent="0.35">
      <c r="A218" s="4" t="s">
        <v>108</v>
      </c>
      <c r="B218" s="4" t="s">
        <v>91</v>
      </c>
      <c r="C218" t="s">
        <v>29</v>
      </c>
      <c r="D218" s="46">
        <v>43115</v>
      </c>
      <c r="E218" s="90">
        <v>1</v>
      </c>
      <c r="F218" s="91">
        <v>1</v>
      </c>
      <c r="G218" s="30">
        <v>0</v>
      </c>
      <c r="I218" s="21" t="s">
        <v>104</v>
      </c>
      <c r="J218" s="2" t="s">
        <v>10</v>
      </c>
      <c r="K218" s="88">
        <v>12491.469570405727</v>
      </c>
      <c r="L218" s="88"/>
      <c r="M218" s="36">
        <v>2113.2841948379428</v>
      </c>
      <c r="N218" s="36">
        <v>139.72126908019459</v>
      </c>
      <c r="O218" s="36">
        <v>714.13093085432786</v>
      </c>
      <c r="P218" s="88">
        <v>8693.7678538787732</v>
      </c>
      <c r="Q218" s="36">
        <v>830.56532175449001</v>
      </c>
      <c r="R218" s="36">
        <v>0</v>
      </c>
      <c r="S218" s="36">
        <v>0</v>
      </c>
      <c r="T218" s="36">
        <v>0</v>
      </c>
      <c r="U218" s="36">
        <v>0.42499999999999999</v>
      </c>
      <c r="V218" s="36">
        <v>0.60299999999999998</v>
      </c>
      <c r="W218" s="36">
        <v>0.86199999999999999</v>
      </c>
      <c r="X218" s="36">
        <f>Z218+AA218</f>
        <v>2.5860000000000003</v>
      </c>
      <c r="Y218" s="36">
        <v>0</v>
      </c>
      <c r="Z218" s="36">
        <v>1.8280000000000001</v>
      </c>
      <c r="AA218" s="36">
        <v>0.75800000000000001</v>
      </c>
      <c r="AB218" s="36"/>
      <c r="AC218" s="36">
        <v>8.9814578280612576</v>
      </c>
      <c r="AD218" s="36">
        <v>4.3062095130515967</v>
      </c>
      <c r="AE218" s="36">
        <v>1.2043973394712773</v>
      </c>
      <c r="AF218" s="36">
        <v>224.82083670130513</v>
      </c>
      <c r="AG218" s="88">
        <v>0</v>
      </c>
      <c r="AH218" s="36">
        <v>0</v>
      </c>
      <c r="AI218" s="36">
        <v>0</v>
      </c>
      <c r="AJ218" s="36"/>
      <c r="AK218" s="36">
        <v>239.31290138188925</v>
      </c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</row>
    <row r="219" spans="1:67" x14ac:dyDescent="0.35">
      <c r="A219" s="4" t="s">
        <v>109</v>
      </c>
      <c r="B219" s="4" t="s">
        <v>91</v>
      </c>
      <c r="C219" t="s">
        <v>29</v>
      </c>
      <c r="D219" s="46">
        <v>43115</v>
      </c>
      <c r="E219" s="90">
        <v>2</v>
      </c>
      <c r="F219" s="91">
        <v>1</v>
      </c>
      <c r="G219" s="30">
        <v>200</v>
      </c>
      <c r="I219" s="21" t="s">
        <v>104</v>
      </c>
      <c r="J219" s="2" t="s">
        <v>10</v>
      </c>
      <c r="K219" s="88">
        <v>15051.831210191081</v>
      </c>
      <c r="L219" s="88"/>
      <c r="M219" s="36">
        <v>2349.6783571737842</v>
      </c>
      <c r="N219" s="36">
        <v>243.07017488004666</v>
      </c>
      <c r="O219" s="36">
        <v>877.36758361464456</v>
      </c>
      <c r="P219" s="88">
        <v>10762.221362069875</v>
      </c>
      <c r="Q219" s="36">
        <v>819.49373245272875</v>
      </c>
      <c r="R219" s="36">
        <v>0</v>
      </c>
      <c r="S219" s="36">
        <v>0</v>
      </c>
      <c r="T219" s="36">
        <v>0</v>
      </c>
      <c r="U219" s="36">
        <v>0.74199999999999999</v>
      </c>
      <c r="V219" s="36">
        <v>0.59</v>
      </c>
      <c r="W219" s="36">
        <v>0.97399999999999998</v>
      </c>
      <c r="X219" s="36">
        <f t="shared" ref="X219:X282" si="0">Z219+AA219</f>
        <v>3.1159999999999997</v>
      </c>
      <c r="Y219" s="36">
        <v>0</v>
      </c>
      <c r="Z219" s="36">
        <v>2.4689999999999999</v>
      </c>
      <c r="AA219" s="36">
        <v>0.64700000000000002</v>
      </c>
      <c r="AB219" s="36"/>
      <c r="AC219" s="36">
        <v>17.434613410229478</v>
      </c>
      <c r="AD219" s="36">
        <v>5.1764687433264029</v>
      </c>
      <c r="AE219" s="36">
        <v>2.3675035033316547</v>
      </c>
      <c r="AF219" s="36">
        <v>335.35081764209724</v>
      </c>
      <c r="AG219" s="88">
        <v>0</v>
      </c>
      <c r="AH219" s="36">
        <v>0</v>
      </c>
      <c r="AI219" s="36">
        <v>0</v>
      </c>
      <c r="AJ219" s="36"/>
      <c r="AK219" s="36">
        <v>360.3294032989848</v>
      </c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</row>
    <row r="220" spans="1:67" x14ac:dyDescent="0.35">
      <c r="A220" s="4" t="s">
        <v>110</v>
      </c>
      <c r="B220" s="4" t="s">
        <v>91</v>
      </c>
      <c r="C220" t="s">
        <v>29</v>
      </c>
      <c r="D220" s="46">
        <v>43115</v>
      </c>
      <c r="E220" s="90">
        <v>3</v>
      </c>
      <c r="F220" s="91">
        <v>1</v>
      </c>
      <c r="G220" s="30">
        <v>200</v>
      </c>
      <c r="I220" s="21" t="s">
        <v>104</v>
      </c>
      <c r="J220" s="2" t="s">
        <v>10</v>
      </c>
      <c r="K220" s="88">
        <v>16250.206497907115</v>
      </c>
      <c r="L220" s="88"/>
      <c r="M220" s="36">
        <v>2851.5607250625199</v>
      </c>
      <c r="N220" s="36">
        <v>239.82627170119162</v>
      </c>
      <c r="O220" s="36">
        <v>1072.6295888174175</v>
      </c>
      <c r="P220" s="88">
        <v>11195.406617435845</v>
      </c>
      <c r="Q220" s="36">
        <v>890.78329489014016</v>
      </c>
      <c r="R220" s="36">
        <v>0</v>
      </c>
      <c r="S220" s="36">
        <v>0</v>
      </c>
      <c r="T220" s="36">
        <v>0</v>
      </c>
      <c r="U220" s="36">
        <v>0.377</v>
      </c>
      <c r="V220" s="36">
        <v>0.58399999999999996</v>
      </c>
      <c r="W220" s="36">
        <v>1.321</v>
      </c>
      <c r="X220" s="36">
        <f t="shared" si="0"/>
        <v>2.7389999999999999</v>
      </c>
      <c r="Y220" s="36">
        <v>0</v>
      </c>
      <c r="Z220" s="36">
        <v>2.1429999999999998</v>
      </c>
      <c r="AA220" s="36">
        <v>0.59599999999999997</v>
      </c>
      <c r="AB220" s="36"/>
      <c r="AC220" s="36">
        <v>10.750383933485699</v>
      </c>
      <c r="AD220" s="36">
        <v>6.2641567986937181</v>
      </c>
      <c r="AE220" s="36">
        <v>3.1681050491727412</v>
      </c>
      <c r="AF220" s="36">
        <v>306.64218725156775</v>
      </c>
      <c r="AG220" s="88">
        <v>0</v>
      </c>
      <c r="AH220" s="36">
        <v>0</v>
      </c>
      <c r="AI220" s="36">
        <v>0</v>
      </c>
      <c r="AJ220" s="36"/>
      <c r="AK220" s="36">
        <v>326.82483303291991</v>
      </c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</row>
    <row r="221" spans="1:67" x14ac:dyDescent="0.35">
      <c r="A221" s="4" t="s">
        <v>111</v>
      </c>
      <c r="B221" s="4" t="s">
        <v>91</v>
      </c>
      <c r="C221" t="s">
        <v>29</v>
      </c>
      <c r="D221" s="46">
        <v>43115</v>
      </c>
      <c r="E221" s="90">
        <v>4</v>
      </c>
      <c r="F221" s="91">
        <v>1</v>
      </c>
      <c r="G221" s="30">
        <v>200</v>
      </c>
      <c r="I221" s="21" t="s">
        <v>104</v>
      </c>
      <c r="J221" s="2" t="s">
        <v>10</v>
      </c>
      <c r="K221" s="88">
        <v>15158.812985461062</v>
      </c>
      <c r="L221" s="88"/>
      <c r="M221" s="36">
        <v>2478.8681669019452</v>
      </c>
      <c r="N221" s="36">
        <v>466.55918005014632</v>
      </c>
      <c r="O221" s="36">
        <v>1438.9208356686754</v>
      </c>
      <c r="P221" s="88">
        <v>10233.779397922366</v>
      </c>
      <c r="Q221" s="36">
        <v>540.68540491792658</v>
      </c>
      <c r="R221" s="36">
        <v>0</v>
      </c>
      <c r="S221" s="36">
        <v>0</v>
      </c>
      <c r="T221" s="36">
        <v>0</v>
      </c>
      <c r="U221" s="36">
        <v>0.50700000000000001</v>
      </c>
      <c r="V221" s="36">
        <v>0.56999999999999995</v>
      </c>
      <c r="W221" s="36">
        <v>0.90300000000000002</v>
      </c>
      <c r="X221" s="36">
        <f t="shared" si="0"/>
        <v>3.3119999999999998</v>
      </c>
      <c r="Y221" s="36">
        <v>0</v>
      </c>
      <c r="Z221" s="36">
        <v>2.5539999999999998</v>
      </c>
      <c r="AA221" s="36">
        <v>0.75800000000000001</v>
      </c>
      <c r="AB221" s="36"/>
      <c r="AC221" s="36">
        <v>12.567861606192862</v>
      </c>
      <c r="AD221" s="36">
        <v>8.2018487633114496</v>
      </c>
      <c r="AE221" s="36">
        <v>4.2130293958528213</v>
      </c>
      <c r="AF221" s="36">
        <v>338.94277365918873</v>
      </c>
      <c r="AG221" s="88">
        <v>0</v>
      </c>
      <c r="AH221" s="36">
        <v>0</v>
      </c>
      <c r="AI221" s="36">
        <v>0</v>
      </c>
      <c r="AJ221" s="36"/>
      <c r="AK221" s="36">
        <v>363.92551342454584</v>
      </c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</row>
    <row r="222" spans="1:67" x14ac:dyDescent="0.35">
      <c r="A222" s="4" t="s">
        <v>112</v>
      </c>
      <c r="B222" s="4" t="s">
        <v>91</v>
      </c>
      <c r="C222" t="s">
        <v>29</v>
      </c>
      <c r="D222" s="46">
        <v>43115</v>
      </c>
      <c r="E222" s="90">
        <v>5</v>
      </c>
      <c r="F222" s="91">
        <v>1</v>
      </c>
      <c r="G222" s="30">
        <v>0</v>
      </c>
      <c r="I222" s="21" t="s">
        <v>104</v>
      </c>
      <c r="J222" s="2" t="s">
        <v>10</v>
      </c>
      <c r="K222" s="88">
        <v>12152.355307707627</v>
      </c>
      <c r="L222" s="88"/>
      <c r="M222" s="36">
        <v>2371.3589259949836</v>
      </c>
      <c r="N222" s="36">
        <v>147.78033886635404</v>
      </c>
      <c r="O222" s="36">
        <v>603.14998769872398</v>
      </c>
      <c r="P222" s="88">
        <v>8222.4293194826059</v>
      </c>
      <c r="Q222" s="36">
        <v>807.636735664958</v>
      </c>
      <c r="R222" s="36">
        <v>0</v>
      </c>
      <c r="S222" s="36">
        <v>0</v>
      </c>
      <c r="T222" s="36">
        <v>0</v>
      </c>
      <c r="U222" s="36">
        <v>0.39600000000000002</v>
      </c>
      <c r="V222" s="36">
        <v>0.58599999999999997</v>
      </c>
      <c r="W222" s="36">
        <v>1.135</v>
      </c>
      <c r="X222" s="36">
        <f t="shared" si="0"/>
        <v>2.355</v>
      </c>
      <c r="Y222" s="36">
        <v>0</v>
      </c>
      <c r="Z222" s="36">
        <v>1.9179999999999999</v>
      </c>
      <c r="AA222" s="36">
        <v>0.437</v>
      </c>
      <c r="AB222" s="36"/>
      <c r="AC222" s="36">
        <v>9.3905813469401345</v>
      </c>
      <c r="AD222" s="36">
        <v>3.5344589279145224</v>
      </c>
      <c r="AE222" s="36">
        <v>1.6773068461331184</v>
      </c>
      <c r="AF222" s="36">
        <v>193.63821047381538</v>
      </c>
      <c r="AG222" s="88">
        <v>0</v>
      </c>
      <c r="AH222" s="36">
        <v>0</v>
      </c>
      <c r="AI222" s="36">
        <v>0</v>
      </c>
      <c r="AJ222" s="36"/>
      <c r="AK222" s="36">
        <v>208.24055759480316</v>
      </c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</row>
    <row r="223" spans="1:67" x14ac:dyDescent="0.35">
      <c r="A223" s="4" t="s">
        <v>113</v>
      </c>
      <c r="B223" s="4" t="s">
        <v>91</v>
      </c>
      <c r="C223" t="s">
        <v>29</v>
      </c>
      <c r="D223" s="46">
        <v>43115</v>
      </c>
      <c r="E223" s="90">
        <v>6</v>
      </c>
      <c r="F223" s="91">
        <v>1</v>
      </c>
      <c r="G223" s="30">
        <v>200</v>
      </c>
      <c r="I223" s="21" t="s">
        <v>104</v>
      </c>
      <c r="J223" s="2" t="s">
        <v>10</v>
      </c>
      <c r="K223" s="88">
        <v>18686.934601664681</v>
      </c>
      <c r="L223" s="88"/>
      <c r="M223" s="36">
        <v>3395.9810670521078</v>
      </c>
      <c r="N223" s="36">
        <v>0</v>
      </c>
      <c r="O223" s="36">
        <v>2047.9186206633622</v>
      </c>
      <c r="P223" s="88">
        <v>11138.301400909308</v>
      </c>
      <c r="Q223" s="36">
        <v>2104.7335130398997</v>
      </c>
      <c r="R223" s="36">
        <v>0</v>
      </c>
      <c r="S223" s="36">
        <v>0</v>
      </c>
      <c r="T223" s="36">
        <v>0</v>
      </c>
      <c r="U223" s="36">
        <v>0.46899999999999997</v>
      </c>
      <c r="V223" s="36">
        <v>0.71199999999999997</v>
      </c>
      <c r="W223" s="36">
        <v>1.266</v>
      </c>
      <c r="X223" s="36">
        <f t="shared" si="0"/>
        <v>2.7530000000000001</v>
      </c>
      <c r="Y223" s="36">
        <v>0</v>
      </c>
      <c r="Z223" s="36">
        <v>2.1619999999999999</v>
      </c>
      <c r="AA223" s="36">
        <v>0.59099999999999997</v>
      </c>
      <c r="AB223" s="36"/>
      <c r="AC223" s="36">
        <v>15.927151204474384</v>
      </c>
      <c r="AD223" s="36">
        <v>14.581180579123139</v>
      </c>
      <c r="AE223" s="36">
        <v>0</v>
      </c>
      <c r="AF223" s="36">
        <v>306.63743756703326</v>
      </c>
      <c r="AG223" s="88">
        <v>0</v>
      </c>
      <c r="AH223" s="36">
        <v>0</v>
      </c>
      <c r="AI223" s="36">
        <v>0</v>
      </c>
      <c r="AJ223" s="36"/>
      <c r="AK223" s="36">
        <v>337.14576935063076</v>
      </c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</row>
    <row r="224" spans="1:67" x14ac:dyDescent="0.35">
      <c r="A224" s="4" t="s">
        <v>114</v>
      </c>
      <c r="B224" s="4" t="s">
        <v>91</v>
      </c>
      <c r="C224" t="s">
        <v>29</v>
      </c>
      <c r="D224" s="46">
        <v>43115</v>
      </c>
      <c r="E224" s="90">
        <v>7</v>
      </c>
      <c r="F224" s="91">
        <v>1</v>
      </c>
      <c r="G224" s="30">
        <v>200</v>
      </c>
      <c r="I224" s="21" t="s">
        <v>104</v>
      </c>
      <c r="J224" s="2" t="s">
        <v>7</v>
      </c>
      <c r="K224" s="88">
        <v>16385.671167593329</v>
      </c>
      <c r="L224" s="88"/>
      <c r="M224" s="36">
        <v>3286.0814850869724</v>
      </c>
      <c r="N224" s="36">
        <v>843.88850019250833</v>
      </c>
      <c r="O224" s="36">
        <v>1333.9538701838203</v>
      </c>
      <c r="P224" s="88">
        <v>10734.66841570181</v>
      </c>
      <c r="Q224" s="36">
        <v>187.07889642821871</v>
      </c>
      <c r="R224" s="36">
        <v>0</v>
      </c>
      <c r="S224" s="36">
        <v>0</v>
      </c>
      <c r="T224" s="36">
        <v>0</v>
      </c>
      <c r="U224" s="36">
        <v>0.58399999999999996</v>
      </c>
      <c r="V224" s="36">
        <v>0.69799999999999995</v>
      </c>
      <c r="W224" s="36">
        <v>1.399</v>
      </c>
      <c r="X224" s="36">
        <f t="shared" si="0"/>
        <v>2.7350000000000003</v>
      </c>
      <c r="Y224" s="36">
        <v>0</v>
      </c>
      <c r="Z224" s="36">
        <v>2.181</v>
      </c>
      <c r="AA224" s="36">
        <v>0.55400000000000005</v>
      </c>
      <c r="AB224" s="36"/>
      <c r="AC224" s="36">
        <v>19.190715872907919</v>
      </c>
      <c r="AD224" s="36">
        <v>9.310998013883065</v>
      </c>
      <c r="AE224" s="36">
        <v>11.806000117693193</v>
      </c>
      <c r="AF224" s="36">
        <v>293.59318116944451</v>
      </c>
      <c r="AG224" s="88">
        <v>0</v>
      </c>
      <c r="AH224" s="36">
        <v>0</v>
      </c>
      <c r="AI224" s="36">
        <v>0</v>
      </c>
      <c r="AJ224" s="36"/>
      <c r="AK224" s="36">
        <v>333.90089517392869</v>
      </c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</row>
    <row r="225" spans="1:67" x14ac:dyDescent="0.35">
      <c r="A225" s="26" t="s">
        <v>115</v>
      </c>
      <c r="B225" s="4" t="s">
        <v>91</v>
      </c>
      <c r="C225" t="s">
        <v>29</v>
      </c>
      <c r="D225" s="46">
        <v>43115</v>
      </c>
      <c r="E225" s="90">
        <v>8</v>
      </c>
      <c r="F225" s="91">
        <v>1</v>
      </c>
      <c r="G225" s="30">
        <v>0</v>
      </c>
      <c r="I225" s="21" t="s">
        <v>104</v>
      </c>
      <c r="J225" s="2" t="s">
        <v>7</v>
      </c>
      <c r="K225" s="88">
        <v>11198.315476190475</v>
      </c>
      <c r="L225" s="88"/>
      <c r="M225" s="36">
        <v>2235.8841361347686</v>
      </c>
      <c r="N225" s="36">
        <v>0</v>
      </c>
      <c r="O225" s="36">
        <v>351.12828335074187</v>
      </c>
      <c r="P225" s="88">
        <v>7425.6546380363161</v>
      </c>
      <c r="Q225" s="36">
        <v>1185.6484186686487</v>
      </c>
      <c r="R225" s="36">
        <v>0</v>
      </c>
      <c r="S225" s="36">
        <v>0</v>
      </c>
      <c r="T225" s="36">
        <v>0</v>
      </c>
      <c r="U225" s="36">
        <v>0.38500000000000001</v>
      </c>
      <c r="V225" s="36">
        <v>0.48</v>
      </c>
      <c r="W225" s="36">
        <v>0.66300000000000003</v>
      </c>
      <c r="X225" s="36">
        <f t="shared" si="0"/>
        <v>2.5150000000000001</v>
      </c>
      <c r="Y225" s="36">
        <v>0</v>
      </c>
      <c r="Z225" s="36">
        <v>1.976</v>
      </c>
      <c r="AA225" s="36">
        <v>0.53900000000000003</v>
      </c>
      <c r="AB225" s="36"/>
      <c r="AC225" s="36">
        <v>8.6081539241188594</v>
      </c>
      <c r="AD225" s="36">
        <v>1.6854157600835609</v>
      </c>
      <c r="AE225" s="36">
        <v>0</v>
      </c>
      <c r="AF225" s="36">
        <v>186.75521414661335</v>
      </c>
      <c r="AG225" s="88">
        <v>0</v>
      </c>
      <c r="AH225" s="36">
        <v>0</v>
      </c>
      <c r="AI225" s="36">
        <v>0</v>
      </c>
      <c r="AJ225" s="36"/>
      <c r="AK225" s="36">
        <v>197.04878383081578</v>
      </c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</row>
    <row r="226" spans="1:67" x14ac:dyDescent="0.35">
      <c r="A226" s="4" t="s">
        <v>116</v>
      </c>
      <c r="B226" s="4" t="s">
        <v>91</v>
      </c>
      <c r="C226" t="s">
        <v>29</v>
      </c>
      <c r="D226" s="46">
        <v>43115</v>
      </c>
      <c r="E226" s="90">
        <v>9</v>
      </c>
      <c r="F226" s="91">
        <v>1</v>
      </c>
      <c r="G226" s="30">
        <v>0</v>
      </c>
      <c r="I226" s="21" t="s">
        <v>104</v>
      </c>
      <c r="J226" s="2" t="s">
        <v>7</v>
      </c>
      <c r="K226" s="88">
        <v>10855.92335257814</v>
      </c>
      <c r="L226" s="88"/>
      <c r="M226" s="36">
        <v>1697.4273647629543</v>
      </c>
      <c r="N226" s="36">
        <v>0</v>
      </c>
      <c r="O226" s="36">
        <v>118.74379771435913</v>
      </c>
      <c r="P226" s="88">
        <v>7955.8344468620608</v>
      </c>
      <c r="Q226" s="36">
        <v>1083.9177432387653</v>
      </c>
      <c r="R226" s="36">
        <v>0</v>
      </c>
      <c r="S226" s="36">
        <v>0</v>
      </c>
      <c r="T226" s="36">
        <v>0</v>
      </c>
      <c r="U226" s="36">
        <v>0.47799999999999998</v>
      </c>
      <c r="V226" s="36">
        <v>0.33500000000000002</v>
      </c>
      <c r="W226" s="36">
        <v>0.67</v>
      </c>
      <c r="X226" s="36">
        <f t="shared" si="0"/>
        <v>2.266</v>
      </c>
      <c r="Y226" s="36">
        <v>0</v>
      </c>
      <c r="Z226" s="36">
        <v>1.9490000000000001</v>
      </c>
      <c r="AA226" s="36">
        <v>0.317</v>
      </c>
      <c r="AB226" s="36"/>
      <c r="AC226" s="36">
        <v>8.1137028035669214</v>
      </c>
      <c r="AD226" s="36">
        <v>0.39779172234310312</v>
      </c>
      <c r="AE226" s="36">
        <v>0</v>
      </c>
      <c r="AF226" s="36">
        <v>180.27920856589429</v>
      </c>
      <c r="AG226" s="88">
        <v>0</v>
      </c>
      <c r="AH226" s="36">
        <v>0</v>
      </c>
      <c r="AI226" s="36">
        <v>0</v>
      </c>
      <c r="AJ226" s="36"/>
      <c r="AK226" s="36">
        <v>188.79070309180432</v>
      </c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</row>
    <row r="227" spans="1:67" x14ac:dyDescent="0.35">
      <c r="A227" s="4" t="s">
        <v>117</v>
      </c>
      <c r="B227" s="4" t="s">
        <v>91</v>
      </c>
      <c r="C227" t="s">
        <v>29</v>
      </c>
      <c r="D227" s="46">
        <v>43115</v>
      </c>
      <c r="E227" s="92">
        <v>10</v>
      </c>
      <c r="F227" s="91">
        <v>1</v>
      </c>
      <c r="G227" s="30">
        <v>200</v>
      </c>
      <c r="I227" s="21" t="s">
        <v>104</v>
      </c>
      <c r="J227" s="2" t="s">
        <v>7</v>
      </c>
      <c r="K227" s="88">
        <v>15271.142403808011</v>
      </c>
      <c r="L227" s="88"/>
      <c r="M227" s="36">
        <v>2308.160914861277</v>
      </c>
      <c r="N227" s="36">
        <v>0</v>
      </c>
      <c r="O227" s="36">
        <v>777.82491447967266</v>
      </c>
      <c r="P227" s="88">
        <v>10657.121831228889</v>
      </c>
      <c r="Q227" s="36">
        <v>1528.0347432381734</v>
      </c>
      <c r="R227" s="36">
        <v>0</v>
      </c>
      <c r="S227" s="36">
        <v>0</v>
      </c>
      <c r="T227" s="36">
        <v>0</v>
      </c>
      <c r="U227" s="36">
        <v>0.90100000000000002</v>
      </c>
      <c r="V227" s="36">
        <v>0.70199999999999996</v>
      </c>
      <c r="W227" s="36">
        <v>1.119</v>
      </c>
      <c r="X227" s="36">
        <f t="shared" si="0"/>
        <v>2.927</v>
      </c>
      <c r="Y227" s="36">
        <v>0</v>
      </c>
      <c r="Z227" s="36">
        <v>2.3839999999999999</v>
      </c>
      <c r="AA227" s="36">
        <v>0.54300000000000004</v>
      </c>
      <c r="AB227" s="36"/>
      <c r="AC227" s="36">
        <v>20.796529842900107</v>
      </c>
      <c r="AD227" s="36">
        <v>5.4603308996473015</v>
      </c>
      <c r="AE227" s="36">
        <v>0</v>
      </c>
      <c r="AF227" s="36">
        <v>311.9339560000696</v>
      </c>
      <c r="AG227" s="88">
        <v>0</v>
      </c>
      <c r="AH227" s="36">
        <v>0</v>
      </c>
      <c r="AI227" s="36">
        <v>0</v>
      </c>
      <c r="AJ227" s="36"/>
      <c r="AK227" s="36">
        <v>338.19081674261702</v>
      </c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</row>
    <row r="228" spans="1:67" x14ac:dyDescent="0.35">
      <c r="A228" s="4" t="s">
        <v>118</v>
      </c>
      <c r="B228" s="4" t="s">
        <v>91</v>
      </c>
      <c r="C228" t="s">
        <v>29</v>
      </c>
      <c r="D228" s="46">
        <v>43115</v>
      </c>
      <c r="E228" s="92">
        <v>11</v>
      </c>
      <c r="F228" s="91">
        <v>1</v>
      </c>
      <c r="G228" s="30">
        <v>0</v>
      </c>
      <c r="I228" s="21" t="s">
        <v>104</v>
      </c>
      <c r="J228" s="2" t="s">
        <v>7</v>
      </c>
      <c r="K228" s="88">
        <v>11843.244792699859</v>
      </c>
      <c r="L228" s="88"/>
      <c r="M228" s="36">
        <v>2012.9496946868251</v>
      </c>
      <c r="N228" s="36">
        <v>0</v>
      </c>
      <c r="O228" s="36">
        <v>380.14940157563177</v>
      </c>
      <c r="P228" s="88">
        <v>8569.2708716410016</v>
      </c>
      <c r="Q228" s="36">
        <v>880.87482479639777</v>
      </c>
      <c r="R228" s="36">
        <v>0</v>
      </c>
      <c r="S228" s="36">
        <v>0</v>
      </c>
      <c r="T228" s="36">
        <v>0</v>
      </c>
      <c r="U228" s="36">
        <v>0.47299999999999998</v>
      </c>
      <c r="V228" s="36">
        <v>0.48399999999999999</v>
      </c>
      <c r="W228" s="36">
        <v>0.627</v>
      </c>
      <c r="X228" s="36">
        <f t="shared" si="0"/>
        <v>2.625</v>
      </c>
      <c r="Y228" s="36">
        <v>0</v>
      </c>
      <c r="Z228" s="36">
        <v>2.0840000000000001</v>
      </c>
      <c r="AA228" s="36">
        <v>0.54100000000000004</v>
      </c>
      <c r="AB228" s="36"/>
      <c r="AC228" s="36">
        <v>9.5212520558686826</v>
      </c>
      <c r="AD228" s="36">
        <v>1.8399231036260577</v>
      </c>
      <c r="AE228" s="36">
        <v>0</v>
      </c>
      <c r="AF228" s="36">
        <v>224.94336038057628</v>
      </c>
      <c r="AG228" s="88">
        <v>0</v>
      </c>
      <c r="AH228" s="36">
        <v>0</v>
      </c>
      <c r="AI228" s="36">
        <v>0</v>
      </c>
      <c r="AJ228" s="36"/>
      <c r="AK228" s="36">
        <v>236.30453554007102</v>
      </c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</row>
    <row r="229" spans="1:67" x14ac:dyDescent="0.35">
      <c r="A229" s="4" t="s">
        <v>119</v>
      </c>
      <c r="B229" s="4" t="s">
        <v>91</v>
      </c>
      <c r="C229" t="s">
        <v>29</v>
      </c>
      <c r="D229" s="46">
        <v>43115</v>
      </c>
      <c r="E229" s="92">
        <v>12</v>
      </c>
      <c r="F229" s="91">
        <v>1</v>
      </c>
      <c r="G229" s="30">
        <v>0</v>
      </c>
      <c r="I229" s="21" t="s">
        <v>104</v>
      </c>
      <c r="J229" s="2" t="s">
        <v>7</v>
      </c>
      <c r="K229" s="88">
        <v>11474.50707030472</v>
      </c>
      <c r="L229" s="88"/>
      <c r="M229" s="36">
        <v>1954.1032291012539</v>
      </c>
      <c r="N229" s="36">
        <v>80.681388484775141</v>
      </c>
      <c r="O229" s="36">
        <v>398.5660591147892</v>
      </c>
      <c r="P229" s="88">
        <v>8173.0246535077213</v>
      </c>
      <c r="Q229" s="36">
        <v>868.13174009618047</v>
      </c>
      <c r="R229" s="36">
        <v>0</v>
      </c>
      <c r="S229" s="36">
        <v>0</v>
      </c>
      <c r="T229" s="36">
        <v>0</v>
      </c>
      <c r="U229" s="36">
        <v>0.32600000000000001</v>
      </c>
      <c r="V229" s="36">
        <v>0.35</v>
      </c>
      <c r="W229" s="36">
        <v>0.6</v>
      </c>
      <c r="X229" s="36">
        <f t="shared" si="0"/>
        <v>2.4260000000000002</v>
      </c>
      <c r="Y229" s="36">
        <v>0</v>
      </c>
      <c r="Z229" s="36">
        <v>1.964</v>
      </c>
      <c r="AA229" s="36">
        <v>0.46200000000000002</v>
      </c>
      <c r="AB229" s="36"/>
      <c r="AC229" s="36">
        <v>6.3703765268700883</v>
      </c>
      <c r="AD229" s="36">
        <v>1.394981206901762</v>
      </c>
      <c r="AE229" s="36">
        <v>0.48408833090865083</v>
      </c>
      <c r="AF229" s="36">
        <v>198.27757809409732</v>
      </c>
      <c r="AG229" s="88">
        <v>0</v>
      </c>
      <c r="AH229" s="36">
        <v>0</v>
      </c>
      <c r="AI229" s="36">
        <v>0</v>
      </c>
      <c r="AJ229" s="36"/>
      <c r="AK229" s="36">
        <v>206.52702415877783</v>
      </c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</row>
    <row r="230" spans="1:67" x14ac:dyDescent="0.35">
      <c r="A230" s="4" t="s">
        <v>109</v>
      </c>
      <c r="B230" s="4" t="s">
        <v>91</v>
      </c>
      <c r="C230" t="s">
        <v>29</v>
      </c>
      <c r="D230" s="46">
        <v>43115</v>
      </c>
      <c r="E230" s="90">
        <v>13</v>
      </c>
      <c r="F230" s="91">
        <v>2</v>
      </c>
      <c r="G230" s="30">
        <v>200</v>
      </c>
      <c r="I230" s="21" t="s">
        <v>104</v>
      </c>
      <c r="J230" s="2" t="s">
        <v>7</v>
      </c>
      <c r="K230" s="88">
        <v>14392.980322003579</v>
      </c>
      <c r="L230" s="88"/>
      <c r="M230" s="36">
        <v>2028.906403007127</v>
      </c>
      <c r="N230" s="36">
        <v>281.41431093163726</v>
      </c>
      <c r="O230" s="36">
        <v>780.69776581034864</v>
      </c>
      <c r="P230" s="88">
        <v>10528.072487192463</v>
      </c>
      <c r="Q230" s="36">
        <v>773.88935506200266</v>
      </c>
      <c r="R230" s="36">
        <v>0</v>
      </c>
      <c r="S230" s="36">
        <v>0</v>
      </c>
      <c r="T230" s="36">
        <v>0</v>
      </c>
      <c r="U230" s="36">
        <v>0.53100000000000003</v>
      </c>
      <c r="V230" s="36">
        <v>0.68799999999999994</v>
      </c>
      <c r="W230" s="36">
        <v>0.95</v>
      </c>
      <c r="X230" s="36">
        <f t="shared" si="0"/>
        <v>2.9079999999999999</v>
      </c>
      <c r="Y230" s="36">
        <v>0</v>
      </c>
      <c r="Z230" s="36">
        <v>2.3359999999999999</v>
      </c>
      <c r="AA230" s="36">
        <v>0.57199999999999995</v>
      </c>
      <c r="AB230" s="36"/>
      <c r="AC230" s="36">
        <v>10.773492999967845</v>
      </c>
      <c r="AD230" s="36">
        <v>5.3712006287751981</v>
      </c>
      <c r="AE230" s="36">
        <v>2.6734359538505541</v>
      </c>
      <c r="AF230" s="36">
        <v>306.15634792755679</v>
      </c>
      <c r="AG230" s="88">
        <v>0</v>
      </c>
      <c r="AH230" s="36">
        <v>0</v>
      </c>
      <c r="AI230" s="36">
        <v>0</v>
      </c>
      <c r="AJ230" s="36"/>
      <c r="AK230" s="36">
        <v>324.97447751015039</v>
      </c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</row>
    <row r="231" spans="1:67" x14ac:dyDescent="0.35">
      <c r="A231" s="4" t="s">
        <v>110</v>
      </c>
      <c r="B231" s="4" t="s">
        <v>91</v>
      </c>
      <c r="C231" t="s">
        <v>29</v>
      </c>
      <c r="D231" s="46">
        <v>43115</v>
      </c>
      <c r="E231" s="90">
        <v>14</v>
      </c>
      <c r="F231" s="91">
        <v>2</v>
      </c>
      <c r="G231" s="30">
        <v>200</v>
      </c>
      <c r="I231" s="21" t="s">
        <v>104</v>
      </c>
      <c r="J231" s="2" t="s">
        <v>7</v>
      </c>
      <c r="K231" s="88">
        <v>14496.114701775381</v>
      </c>
      <c r="L231" s="88"/>
      <c r="M231" s="36">
        <v>2358.5518634371906</v>
      </c>
      <c r="N231" s="36">
        <v>0</v>
      </c>
      <c r="O231" s="36">
        <v>1065.5386591162942</v>
      </c>
      <c r="P231" s="88">
        <v>10214.804314135081</v>
      </c>
      <c r="Q231" s="36">
        <v>857.21986508681653</v>
      </c>
      <c r="R231" s="36">
        <v>0</v>
      </c>
      <c r="S231" s="36">
        <v>0</v>
      </c>
      <c r="T231" s="36">
        <v>0</v>
      </c>
      <c r="U231" s="36">
        <v>0.48099999999999998</v>
      </c>
      <c r="V231" s="36">
        <v>0.73399999999999999</v>
      </c>
      <c r="W231" s="36">
        <v>1.7</v>
      </c>
      <c r="X231" s="36">
        <f t="shared" si="0"/>
        <v>3.0129999999999999</v>
      </c>
      <c r="Y231" s="36">
        <v>0</v>
      </c>
      <c r="Z231" s="36">
        <v>2.3039999999999998</v>
      </c>
      <c r="AA231" s="36">
        <v>0.70899999999999996</v>
      </c>
      <c r="AB231" s="36"/>
      <c r="AC231" s="36">
        <v>11.344634463132888</v>
      </c>
      <c r="AD231" s="36">
        <v>7.8210537579135995</v>
      </c>
      <c r="AE231" s="36">
        <v>0</v>
      </c>
      <c r="AF231" s="36">
        <v>307.77205398488996</v>
      </c>
      <c r="AG231" s="88">
        <v>0</v>
      </c>
      <c r="AH231" s="36">
        <v>0</v>
      </c>
      <c r="AI231" s="36">
        <v>0</v>
      </c>
      <c r="AJ231" s="36"/>
      <c r="AK231" s="36">
        <v>326.93774220593644</v>
      </c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</row>
    <row r="232" spans="1:67" x14ac:dyDescent="0.35">
      <c r="A232" s="4" t="s">
        <v>114</v>
      </c>
      <c r="B232" s="4" t="s">
        <v>91</v>
      </c>
      <c r="C232" t="s">
        <v>29</v>
      </c>
      <c r="D232" s="46">
        <v>43115</v>
      </c>
      <c r="E232" s="90">
        <v>15</v>
      </c>
      <c r="F232" s="91">
        <v>2</v>
      </c>
      <c r="G232" s="30">
        <v>200</v>
      </c>
      <c r="I232" s="21" t="s">
        <v>104</v>
      </c>
      <c r="J232" s="2" t="s">
        <v>7</v>
      </c>
      <c r="K232" s="88">
        <v>14389.555003971402</v>
      </c>
      <c r="L232" s="88"/>
      <c r="M232" s="36">
        <v>2290.2371681592367</v>
      </c>
      <c r="N232" s="36">
        <v>0</v>
      </c>
      <c r="O232" s="36">
        <v>1204.0396745356165</v>
      </c>
      <c r="P232" s="88">
        <v>9609.2613174108465</v>
      </c>
      <c r="Q232" s="36">
        <v>1286.016843865701</v>
      </c>
      <c r="R232" s="36">
        <v>0</v>
      </c>
      <c r="S232" s="36">
        <v>0</v>
      </c>
      <c r="T232" s="36">
        <v>0</v>
      </c>
      <c r="U232" s="36">
        <v>0.496</v>
      </c>
      <c r="V232" s="36">
        <v>0.70799999999999996</v>
      </c>
      <c r="W232" s="36">
        <v>1.3819999999999999</v>
      </c>
      <c r="X232" s="36">
        <f t="shared" si="0"/>
        <v>2.8779999999999997</v>
      </c>
      <c r="Y232" s="36">
        <v>0</v>
      </c>
      <c r="Z232" s="36">
        <v>2.2559999999999998</v>
      </c>
      <c r="AA232" s="36">
        <v>0.622</v>
      </c>
      <c r="AB232" s="36"/>
      <c r="AC232" s="36">
        <v>11.359576354069814</v>
      </c>
      <c r="AD232" s="36">
        <v>8.5246008957121653</v>
      </c>
      <c r="AE232" s="36">
        <v>0</v>
      </c>
      <c r="AF232" s="36">
        <v>276.5545407150841</v>
      </c>
      <c r="AG232" s="88">
        <v>0</v>
      </c>
      <c r="AH232" s="36">
        <v>0</v>
      </c>
      <c r="AI232" s="36">
        <v>0</v>
      </c>
      <c r="AJ232" s="36"/>
      <c r="AK232" s="36">
        <v>296.4387179648661</v>
      </c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</row>
    <row r="233" spans="1:67" x14ac:dyDescent="0.35">
      <c r="A233" s="4" t="s">
        <v>112</v>
      </c>
      <c r="B233" s="4" t="s">
        <v>91</v>
      </c>
      <c r="C233" t="s">
        <v>29</v>
      </c>
      <c r="D233" s="46">
        <v>43115</v>
      </c>
      <c r="E233" s="90">
        <v>16</v>
      </c>
      <c r="F233" s="91">
        <v>2</v>
      </c>
      <c r="G233" s="30">
        <v>0</v>
      </c>
      <c r="I233" s="21" t="s">
        <v>104</v>
      </c>
      <c r="J233" s="2" t="s">
        <v>7</v>
      </c>
      <c r="K233" s="88">
        <v>12576.161303218068</v>
      </c>
      <c r="L233" s="88"/>
      <c r="M233" s="36">
        <v>2186.1885724441163</v>
      </c>
      <c r="N233" s="36">
        <v>0</v>
      </c>
      <c r="O233" s="36">
        <v>475.90499536198456</v>
      </c>
      <c r="P233" s="88">
        <v>8917.6416513728109</v>
      </c>
      <c r="Q233" s="36">
        <v>996.42608403915506</v>
      </c>
      <c r="R233" s="36">
        <v>0</v>
      </c>
      <c r="S233" s="36">
        <v>0</v>
      </c>
      <c r="T233" s="36">
        <v>0</v>
      </c>
      <c r="U233" s="36">
        <v>0.38200000000000001</v>
      </c>
      <c r="V233" s="36">
        <v>0.5</v>
      </c>
      <c r="W233" s="36">
        <v>1.046</v>
      </c>
      <c r="X233" s="36">
        <f t="shared" si="0"/>
        <v>2.407</v>
      </c>
      <c r="Y233" s="36">
        <v>0</v>
      </c>
      <c r="Z233" s="36">
        <v>1.9159999999999999</v>
      </c>
      <c r="AA233" s="36">
        <v>0.49099999999999999</v>
      </c>
      <c r="AB233" s="36"/>
      <c r="AC233" s="36">
        <v>8.3512403467365246</v>
      </c>
      <c r="AD233" s="36">
        <v>2.3795249768099227</v>
      </c>
      <c r="AE233" s="36">
        <v>0</v>
      </c>
      <c r="AF233" s="36">
        <v>214.64763454854358</v>
      </c>
      <c r="AG233" s="88">
        <v>0</v>
      </c>
      <c r="AH233" s="36">
        <v>0</v>
      </c>
      <c r="AI233" s="36">
        <v>0</v>
      </c>
      <c r="AJ233" s="36"/>
      <c r="AK233" s="36">
        <v>225.37839987209003</v>
      </c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</row>
    <row r="234" spans="1:67" x14ac:dyDescent="0.35">
      <c r="A234" s="4" t="s">
        <v>117</v>
      </c>
      <c r="B234" s="4" t="s">
        <v>91</v>
      </c>
      <c r="C234" t="s">
        <v>29</v>
      </c>
      <c r="D234" s="46">
        <v>43115</v>
      </c>
      <c r="E234" s="90">
        <v>17</v>
      </c>
      <c r="F234" s="91">
        <v>2</v>
      </c>
      <c r="G234" s="30">
        <v>200</v>
      </c>
      <c r="I234" s="21" t="s">
        <v>104</v>
      </c>
      <c r="J234" s="2" t="s">
        <v>7</v>
      </c>
      <c r="K234" s="88">
        <v>13918.729146027341</v>
      </c>
      <c r="L234" s="88"/>
      <c r="M234" s="36">
        <v>1859.0611487968149</v>
      </c>
      <c r="N234" s="36">
        <v>0</v>
      </c>
      <c r="O234" s="36">
        <v>136.56610334763332</v>
      </c>
      <c r="P234" s="88">
        <v>10365.807779902621</v>
      </c>
      <c r="Q234" s="36">
        <v>1557.2941139802706</v>
      </c>
      <c r="R234" s="36">
        <v>0</v>
      </c>
      <c r="S234" s="36">
        <v>0</v>
      </c>
      <c r="T234" s="36">
        <v>0</v>
      </c>
      <c r="U234" s="36">
        <v>0.54700000000000004</v>
      </c>
      <c r="V234" s="36">
        <v>0.61799999999999999</v>
      </c>
      <c r="W234" s="36">
        <v>1.2789999999999999</v>
      </c>
      <c r="X234" s="36">
        <f t="shared" si="0"/>
        <v>2.3569999999999998</v>
      </c>
      <c r="Y234" s="36">
        <v>0</v>
      </c>
      <c r="Z234" s="36">
        <v>2.0209999999999999</v>
      </c>
      <c r="AA234" s="36">
        <v>0.33600000000000002</v>
      </c>
      <c r="AB234" s="36"/>
      <c r="AC234" s="36">
        <v>10.169064483918577</v>
      </c>
      <c r="AD234" s="36">
        <v>0.84397851868837381</v>
      </c>
      <c r="AE234" s="36">
        <v>0</v>
      </c>
      <c r="AF234" s="36">
        <v>244.32208937230476</v>
      </c>
      <c r="AG234" s="88">
        <v>0</v>
      </c>
      <c r="AH234" s="36">
        <v>0</v>
      </c>
      <c r="AI234" s="36">
        <v>0</v>
      </c>
      <c r="AJ234" s="36"/>
      <c r="AK234" s="36">
        <v>255.33513237491172</v>
      </c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</row>
    <row r="235" spans="1:67" x14ac:dyDescent="0.35">
      <c r="A235" s="4" t="s">
        <v>116</v>
      </c>
      <c r="B235" s="4" t="s">
        <v>91</v>
      </c>
      <c r="C235" t="s">
        <v>29</v>
      </c>
      <c r="D235" s="46">
        <v>43115</v>
      </c>
      <c r="E235" s="90">
        <v>18</v>
      </c>
      <c r="F235" s="91">
        <v>2</v>
      </c>
      <c r="G235" s="30">
        <v>0</v>
      </c>
      <c r="I235" s="21" t="s">
        <v>104</v>
      </c>
      <c r="J235" s="2" t="s">
        <v>7</v>
      </c>
      <c r="K235" s="88">
        <v>11139.932135728544</v>
      </c>
      <c r="L235" s="88"/>
      <c r="M235" s="36">
        <v>1768.9814491374289</v>
      </c>
      <c r="N235" s="36">
        <v>0</v>
      </c>
      <c r="O235" s="36">
        <v>149.15256098801535</v>
      </c>
      <c r="P235" s="88">
        <v>7977.2563263912716</v>
      </c>
      <c r="Q235" s="36">
        <v>1244.5417992118269</v>
      </c>
      <c r="R235" s="36">
        <v>0</v>
      </c>
      <c r="S235" s="36">
        <v>0</v>
      </c>
      <c r="T235" s="36">
        <v>0</v>
      </c>
      <c r="U235" s="36">
        <v>0.29699999999999999</v>
      </c>
      <c r="V235" s="36">
        <v>0.40899999999999997</v>
      </c>
      <c r="W235" s="36">
        <v>0.68</v>
      </c>
      <c r="X235" s="36">
        <f t="shared" si="0"/>
        <v>3.052</v>
      </c>
      <c r="Y235" s="36">
        <v>0</v>
      </c>
      <c r="Z235" s="36">
        <v>2.5270000000000001</v>
      </c>
      <c r="AA235" s="36">
        <v>0.52500000000000002</v>
      </c>
      <c r="AB235" s="36"/>
      <c r="AC235" s="36">
        <v>5.253874903938164</v>
      </c>
      <c r="AD235" s="36">
        <v>0.61003397444098273</v>
      </c>
      <c r="AE235" s="36">
        <v>0</v>
      </c>
      <c r="AF235" s="36">
        <v>243.46586308146163</v>
      </c>
      <c r="AG235" s="88">
        <v>0</v>
      </c>
      <c r="AH235" s="36">
        <v>0</v>
      </c>
      <c r="AI235" s="36">
        <v>0</v>
      </c>
      <c r="AJ235" s="36"/>
      <c r="AK235" s="36">
        <v>249.32977195984077</v>
      </c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</row>
    <row r="236" spans="1:67" x14ac:dyDescent="0.35">
      <c r="A236" s="4" t="s">
        <v>118</v>
      </c>
      <c r="B236" s="4" t="s">
        <v>91</v>
      </c>
      <c r="C236" t="s">
        <v>29</v>
      </c>
      <c r="D236" s="46">
        <v>43115</v>
      </c>
      <c r="E236" s="90">
        <v>19</v>
      </c>
      <c r="F236" s="91">
        <v>2</v>
      </c>
      <c r="G236" s="30">
        <v>0</v>
      </c>
      <c r="I236" s="21" t="s">
        <v>104</v>
      </c>
      <c r="J236" s="2" t="s">
        <v>7</v>
      </c>
      <c r="K236" s="88">
        <v>11068.756218905472</v>
      </c>
      <c r="L236" s="88"/>
      <c r="M236" s="36">
        <v>1980.5246598385113</v>
      </c>
      <c r="N236" s="36">
        <v>0</v>
      </c>
      <c r="O236" s="36">
        <v>356.49443877093205</v>
      </c>
      <c r="P236" s="88">
        <v>7980.7221692852654</v>
      </c>
      <c r="Q236" s="36">
        <v>751.01495101076353</v>
      </c>
      <c r="R236" s="36">
        <v>0</v>
      </c>
      <c r="S236" s="36">
        <v>0</v>
      </c>
      <c r="T236" s="36">
        <v>0</v>
      </c>
      <c r="U236" s="36">
        <v>0.36599999999999999</v>
      </c>
      <c r="V236" s="36">
        <v>0.52200000000000002</v>
      </c>
      <c r="W236" s="36">
        <v>0.68600000000000005</v>
      </c>
      <c r="X236" s="36">
        <f t="shared" si="0"/>
        <v>2.5049999999999999</v>
      </c>
      <c r="Y236" s="36">
        <v>0</v>
      </c>
      <c r="Z236" s="36">
        <v>2.0270000000000001</v>
      </c>
      <c r="AA236" s="36">
        <v>0.47799999999999998</v>
      </c>
      <c r="AB236" s="36"/>
      <c r="AC236" s="36">
        <v>7.2487202550089513</v>
      </c>
      <c r="AD236" s="36">
        <v>1.8609009703842652</v>
      </c>
      <c r="AE236" s="36">
        <v>0</v>
      </c>
      <c r="AF236" s="36">
        <v>199.91709034059591</v>
      </c>
      <c r="AG236" s="88">
        <v>0</v>
      </c>
      <c r="AH236" s="36">
        <v>0</v>
      </c>
      <c r="AI236" s="36">
        <v>0</v>
      </c>
      <c r="AJ236" s="36"/>
      <c r="AK236" s="36">
        <v>209.02671156598913</v>
      </c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</row>
    <row r="237" spans="1:67" x14ac:dyDescent="0.35">
      <c r="A237" s="4" t="s">
        <v>108</v>
      </c>
      <c r="B237" s="4" t="s">
        <v>91</v>
      </c>
      <c r="C237" t="s">
        <v>29</v>
      </c>
      <c r="D237" s="46">
        <v>43115</v>
      </c>
      <c r="E237" s="90">
        <v>20</v>
      </c>
      <c r="F237" s="91">
        <v>2</v>
      </c>
      <c r="G237" s="30">
        <v>0</v>
      </c>
      <c r="I237" s="21" t="s">
        <v>104</v>
      </c>
      <c r="J237" s="2" t="s">
        <v>7</v>
      </c>
      <c r="K237" s="88">
        <v>11590.191633466136</v>
      </c>
      <c r="L237" s="88"/>
      <c r="M237" s="36">
        <v>2032.3022125480531</v>
      </c>
      <c r="N237" s="36">
        <v>111.53878164105539</v>
      </c>
      <c r="O237" s="36">
        <v>524.88838419320177</v>
      </c>
      <c r="P237" s="88">
        <v>8052.1158687638363</v>
      </c>
      <c r="Q237" s="36">
        <v>869.34638631999042</v>
      </c>
      <c r="R237" s="36">
        <v>0</v>
      </c>
      <c r="S237" s="36">
        <v>0</v>
      </c>
      <c r="T237" s="36">
        <v>0</v>
      </c>
      <c r="U237" s="36">
        <v>0.42799999999999999</v>
      </c>
      <c r="V237" s="36">
        <v>0.49099999999999999</v>
      </c>
      <c r="W237" s="36">
        <v>0.73</v>
      </c>
      <c r="X237" s="36">
        <f t="shared" si="0"/>
        <v>2.4420000000000002</v>
      </c>
      <c r="Y237" s="36">
        <v>0</v>
      </c>
      <c r="Z237" s="36">
        <v>1.9059999999999999</v>
      </c>
      <c r="AA237" s="36">
        <v>0.53600000000000003</v>
      </c>
      <c r="AB237" s="36"/>
      <c r="AC237" s="36">
        <v>8.6982534697056675</v>
      </c>
      <c r="AD237" s="36">
        <v>2.5772019663886208</v>
      </c>
      <c r="AE237" s="36">
        <v>0.81423310597970433</v>
      </c>
      <c r="AF237" s="36">
        <v>196.63266951521288</v>
      </c>
      <c r="AG237" s="88">
        <v>0</v>
      </c>
      <c r="AH237" s="36">
        <v>0</v>
      </c>
      <c r="AI237" s="36">
        <v>0</v>
      </c>
      <c r="AJ237" s="36"/>
      <c r="AK237" s="36">
        <v>208.72235805728687</v>
      </c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</row>
    <row r="238" spans="1:67" x14ac:dyDescent="0.35">
      <c r="A238" s="4" t="s">
        <v>119</v>
      </c>
      <c r="B238" s="4" t="s">
        <v>91</v>
      </c>
      <c r="C238" t="s">
        <v>29</v>
      </c>
      <c r="D238" s="46">
        <v>43115</v>
      </c>
      <c r="E238" s="90">
        <v>21</v>
      </c>
      <c r="F238" s="91">
        <v>2</v>
      </c>
      <c r="G238" s="30">
        <v>0</v>
      </c>
      <c r="I238" s="21" t="s">
        <v>104</v>
      </c>
      <c r="J238" s="2" t="s">
        <v>7</v>
      </c>
      <c r="K238" s="88">
        <v>10286.493117893477</v>
      </c>
      <c r="L238" s="88"/>
      <c r="M238" s="36">
        <v>1783.1997910655609</v>
      </c>
      <c r="N238" s="36">
        <v>85.655885160354472</v>
      </c>
      <c r="O238" s="36">
        <v>535.73862718476244</v>
      </c>
      <c r="P238" s="88">
        <v>7232.4714669942932</v>
      </c>
      <c r="Q238" s="36">
        <v>649.42734748850569</v>
      </c>
      <c r="R238" s="36">
        <v>0</v>
      </c>
      <c r="S238" s="36">
        <v>0</v>
      </c>
      <c r="T238" s="36">
        <v>0</v>
      </c>
      <c r="U238" s="36">
        <v>0.30399999999999999</v>
      </c>
      <c r="V238" s="36">
        <v>0.434</v>
      </c>
      <c r="W238" s="36">
        <v>0.76600000000000001</v>
      </c>
      <c r="X238" s="36">
        <f t="shared" si="0"/>
        <v>2.859</v>
      </c>
      <c r="Y238" s="36">
        <v>0</v>
      </c>
      <c r="Z238" s="36">
        <v>2.2170000000000001</v>
      </c>
      <c r="AA238" s="36">
        <v>0.64200000000000002</v>
      </c>
      <c r="AB238" s="36"/>
      <c r="AC238" s="36">
        <v>5.4209273648393044</v>
      </c>
      <c r="AD238" s="36">
        <v>2.3251056419818692</v>
      </c>
      <c r="AE238" s="36">
        <v>0.65612408032831526</v>
      </c>
      <c r="AF238" s="36">
        <v>206.77635924136686</v>
      </c>
      <c r="AG238" s="88">
        <v>0</v>
      </c>
      <c r="AH238" s="36">
        <v>0</v>
      </c>
      <c r="AI238" s="36">
        <v>0</v>
      </c>
      <c r="AJ238" s="36"/>
      <c r="AK238" s="36">
        <v>215.17851632851634</v>
      </c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</row>
    <row r="239" spans="1:67" x14ac:dyDescent="0.35">
      <c r="A239" s="4" t="s">
        <v>113</v>
      </c>
      <c r="B239" s="4" t="s">
        <v>91</v>
      </c>
      <c r="C239" t="s">
        <v>29</v>
      </c>
      <c r="D239" s="46">
        <v>43115</v>
      </c>
      <c r="E239" s="92">
        <v>22</v>
      </c>
      <c r="F239" s="91">
        <v>2</v>
      </c>
      <c r="G239" s="30">
        <v>200</v>
      </c>
      <c r="I239" s="21" t="s">
        <v>104</v>
      </c>
      <c r="J239" s="2" t="s">
        <v>7</v>
      </c>
      <c r="K239" s="88">
        <v>16977.960094824182</v>
      </c>
      <c r="L239" s="88"/>
      <c r="M239" s="36">
        <v>3156.0182120112336</v>
      </c>
      <c r="N239" s="36">
        <v>581.82210260160616</v>
      </c>
      <c r="O239" s="36">
        <v>1408.1072735232149</v>
      </c>
      <c r="P239" s="88">
        <v>11431.093074643322</v>
      </c>
      <c r="Q239" s="36">
        <v>400.9194320448043</v>
      </c>
      <c r="R239" s="36">
        <v>0</v>
      </c>
      <c r="S239" s="36">
        <v>0</v>
      </c>
      <c r="T239" s="36">
        <v>0</v>
      </c>
      <c r="U239" s="36">
        <v>0.44</v>
      </c>
      <c r="V239" s="36">
        <v>0.65100000000000002</v>
      </c>
      <c r="W239" s="36">
        <v>1.179</v>
      </c>
      <c r="X239" s="36">
        <f t="shared" si="0"/>
        <v>2.7319999999999998</v>
      </c>
      <c r="Y239" s="36">
        <v>0</v>
      </c>
      <c r="Z239" s="36">
        <v>2.1219999999999999</v>
      </c>
      <c r="AA239" s="36">
        <v>0.61</v>
      </c>
      <c r="AB239" s="36"/>
      <c r="AC239" s="36">
        <v>13.886480132849428</v>
      </c>
      <c r="AD239" s="36">
        <v>9.1667783506361289</v>
      </c>
      <c r="AE239" s="36">
        <v>6.8596825896729365</v>
      </c>
      <c r="AF239" s="36">
        <v>312.29746279925553</v>
      </c>
      <c r="AG239" s="88">
        <v>0</v>
      </c>
      <c r="AH239" s="36">
        <v>0</v>
      </c>
      <c r="AI239" s="36">
        <v>0</v>
      </c>
      <c r="AJ239" s="36"/>
      <c r="AK239" s="36">
        <v>342.21040387241402</v>
      </c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</row>
    <row r="240" spans="1:67" x14ac:dyDescent="0.35">
      <c r="A240" s="4" t="s">
        <v>111</v>
      </c>
      <c r="B240" s="4" t="s">
        <v>91</v>
      </c>
      <c r="C240" t="s">
        <v>29</v>
      </c>
      <c r="D240" s="46">
        <v>43115</v>
      </c>
      <c r="E240" s="92">
        <v>23</v>
      </c>
      <c r="F240" s="91">
        <v>2</v>
      </c>
      <c r="G240" s="30">
        <v>200</v>
      </c>
      <c r="I240" s="21" t="s">
        <v>104</v>
      </c>
      <c r="J240" s="2" t="s">
        <v>7</v>
      </c>
      <c r="K240" s="88">
        <v>16584.403508771931</v>
      </c>
      <c r="L240" s="88"/>
      <c r="M240" s="36">
        <v>2506.1817172158221</v>
      </c>
      <c r="N240" s="36">
        <v>541.87712804666432</v>
      </c>
      <c r="O240" s="36">
        <v>1147.2554820362971</v>
      </c>
      <c r="P240" s="88">
        <v>11878.962666397969</v>
      </c>
      <c r="Q240" s="36">
        <v>510.12651507518012</v>
      </c>
      <c r="R240" s="36">
        <v>0</v>
      </c>
      <c r="S240" s="36">
        <v>0</v>
      </c>
      <c r="T240" s="36">
        <v>0</v>
      </c>
      <c r="U240" s="36">
        <v>0.52800000000000002</v>
      </c>
      <c r="V240" s="36">
        <v>0.79400000000000004</v>
      </c>
      <c r="W240" s="36">
        <v>0.94899999999999995</v>
      </c>
      <c r="X240" s="36">
        <f t="shared" si="0"/>
        <v>3.407</v>
      </c>
      <c r="Y240" s="36">
        <v>0</v>
      </c>
      <c r="Z240" s="36">
        <v>2.548</v>
      </c>
      <c r="AA240" s="36">
        <v>0.85899999999999999</v>
      </c>
      <c r="AB240" s="36"/>
      <c r="AC240" s="36">
        <v>13.23263946689954</v>
      </c>
      <c r="AD240" s="36">
        <v>9.1092085273681995</v>
      </c>
      <c r="AE240" s="36">
        <v>5.1424139451628443</v>
      </c>
      <c r="AF240" s="36">
        <v>404.71625804417886</v>
      </c>
      <c r="AG240" s="88">
        <v>0</v>
      </c>
      <c r="AH240" s="36">
        <v>0</v>
      </c>
      <c r="AI240" s="36">
        <v>0</v>
      </c>
      <c r="AJ240" s="36"/>
      <c r="AK240" s="36">
        <v>432.20051998360941</v>
      </c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</row>
    <row r="241" spans="1:67" x14ac:dyDescent="0.35">
      <c r="A241" s="4" t="s">
        <v>115</v>
      </c>
      <c r="B241" s="4" t="s">
        <v>91</v>
      </c>
      <c r="C241" t="s">
        <v>29</v>
      </c>
      <c r="D241" s="46">
        <v>43115</v>
      </c>
      <c r="E241" s="92">
        <v>24</v>
      </c>
      <c r="F241" s="91">
        <v>2</v>
      </c>
      <c r="G241" s="30">
        <v>0</v>
      </c>
      <c r="I241" s="21" t="s">
        <v>104</v>
      </c>
      <c r="J241" s="2" t="s">
        <v>7</v>
      </c>
      <c r="K241" s="88">
        <v>12789.504000000003</v>
      </c>
      <c r="L241" s="88"/>
      <c r="M241" s="36">
        <v>2567.2551710686716</v>
      </c>
      <c r="N241" s="36">
        <v>0</v>
      </c>
      <c r="O241" s="36">
        <v>426.14357090613584</v>
      </c>
      <c r="P241" s="88">
        <v>8637.2026200731434</v>
      </c>
      <c r="Q241" s="36">
        <v>1158.9026379520524</v>
      </c>
      <c r="R241" s="36">
        <v>0</v>
      </c>
      <c r="S241" s="36">
        <v>0</v>
      </c>
      <c r="T241" s="36">
        <v>0</v>
      </c>
      <c r="U241" s="36">
        <v>0.35899999999999999</v>
      </c>
      <c r="V241" s="36">
        <v>0.39900000000000002</v>
      </c>
      <c r="W241" s="36">
        <v>0.56299999999999994</v>
      </c>
      <c r="X241" s="36">
        <f t="shared" si="0"/>
        <v>2.4990000000000001</v>
      </c>
      <c r="Y241" s="36">
        <v>0</v>
      </c>
      <c r="Z241" s="36">
        <v>1.954</v>
      </c>
      <c r="AA241" s="36">
        <v>0.54500000000000004</v>
      </c>
      <c r="AB241" s="36"/>
      <c r="AC241" s="36">
        <v>9.2164460641365302</v>
      </c>
      <c r="AD241" s="36">
        <v>1.7003128479154821</v>
      </c>
      <c r="AE241" s="36">
        <v>0</v>
      </c>
      <c r="AF241" s="36">
        <v>215.84369347562787</v>
      </c>
      <c r="AG241" s="88">
        <v>0</v>
      </c>
      <c r="AH241" s="36">
        <v>0</v>
      </c>
      <c r="AI241" s="36">
        <v>0</v>
      </c>
      <c r="AJ241" s="36"/>
      <c r="AK241" s="36">
        <v>226.76045238767989</v>
      </c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</row>
    <row r="242" spans="1:67" x14ac:dyDescent="0.35">
      <c r="A242" s="4" t="s">
        <v>118</v>
      </c>
      <c r="B242" s="4" t="s">
        <v>91</v>
      </c>
      <c r="C242" t="s">
        <v>29</v>
      </c>
      <c r="D242" s="46">
        <v>43115</v>
      </c>
      <c r="E242" s="90">
        <v>25</v>
      </c>
      <c r="F242" s="91">
        <v>3</v>
      </c>
      <c r="G242" s="30">
        <v>0</v>
      </c>
      <c r="I242" s="21" t="s">
        <v>104</v>
      </c>
      <c r="J242" s="2" t="s">
        <v>7</v>
      </c>
      <c r="K242" s="88">
        <v>9048.0415916816655</v>
      </c>
      <c r="L242" s="88"/>
      <c r="M242" s="36">
        <v>1439.1749985099004</v>
      </c>
      <c r="N242" s="36">
        <v>0</v>
      </c>
      <c r="O242" s="36">
        <v>254.34238818810138</v>
      </c>
      <c r="P242" s="88">
        <v>6656.9713185667915</v>
      </c>
      <c r="Q242" s="36">
        <v>697.55288641687207</v>
      </c>
      <c r="R242" s="36">
        <v>0</v>
      </c>
      <c r="S242" s="36">
        <v>0</v>
      </c>
      <c r="T242" s="36">
        <v>0</v>
      </c>
      <c r="U242" s="36">
        <v>0.50700000000000001</v>
      </c>
      <c r="V242" s="36">
        <v>0.45200000000000001</v>
      </c>
      <c r="W242" s="36">
        <v>0.58899999999999997</v>
      </c>
      <c r="X242" s="36">
        <f t="shared" si="0"/>
        <v>2.5129999999999999</v>
      </c>
      <c r="Y242" s="36">
        <v>0</v>
      </c>
      <c r="Z242" s="36">
        <v>2.073</v>
      </c>
      <c r="AA242" s="36">
        <v>0.44</v>
      </c>
      <c r="AB242" s="36"/>
      <c r="AC242" s="36">
        <v>7.2966172424451949</v>
      </c>
      <c r="AD242" s="36">
        <v>1.1496275946102181</v>
      </c>
      <c r="AE242" s="36">
        <v>0</v>
      </c>
      <c r="AF242" s="36">
        <v>167.28968923558347</v>
      </c>
      <c r="AG242" s="88">
        <v>0</v>
      </c>
      <c r="AH242" s="36">
        <v>0</v>
      </c>
      <c r="AI242" s="36">
        <v>0</v>
      </c>
      <c r="AJ242" s="36"/>
      <c r="AK242" s="36">
        <v>175.73593407263888</v>
      </c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</row>
    <row r="243" spans="1:67" x14ac:dyDescent="0.35">
      <c r="A243" s="4" t="s">
        <v>111</v>
      </c>
      <c r="B243" s="4" t="s">
        <v>91</v>
      </c>
      <c r="C243" t="s">
        <v>29</v>
      </c>
      <c r="D243" s="46">
        <v>43115</v>
      </c>
      <c r="E243" s="90">
        <v>26</v>
      </c>
      <c r="F243" s="91">
        <v>3</v>
      </c>
      <c r="G243" s="30">
        <v>200</v>
      </c>
      <c r="I243" s="21" t="s">
        <v>104</v>
      </c>
      <c r="J243" s="2" t="s">
        <v>7</v>
      </c>
      <c r="K243" s="88">
        <v>16196.061269146609</v>
      </c>
      <c r="L243" s="88"/>
      <c r="M243" s="36">
        <v>2994.8514649740669</v>
      </c>
      <c r="N243" s="36">
        <v>620.44731545279478</v>
      </c>
      <c r="O243" s="36">
        <v>1035.6697496404342</v>
      </c>
      <c r="P243" s="88">
        <v>10896.009393682541</v>
      </c>
      <c r="Q243" s="36">
        <v>649.08334539677003</v>
      </c>
      <c r="R243" s="36">
        <v>0</v>
      </c>
      <c r="S243" s="36">
        <v>0</v>
      </c>
      <c r="T243" s="36">
        <v>0</v>
      </c>
      <c r="U243" s="36">
        <v>0.58699999999999997</v>
      </c>
      <c r="V243" s="36">
        <v>0.57599999999999996</v>
      </c>
      <c r="W243" s="36">
        <v>0.85</v>
      </c>
      <c r="X243" s="36">
        <f t="shared" si="0"/>
        <v>3.1930000000000001</v>
      </c>
      <c r="Y243" s="36">
        <v>0</v>
      </c>
      <c r="Z243" s="36">
        <v>2.4420000000000002</v>
      </c>
      <c r="AA243" s="36">
        <v>0.751</v>
      </c>
      <c r="AB243" s="36"/>
      <c r="AC243" s="36">
        <v>17.579778099397771</v>
      </c>
      <c r="AD243" s="36">
        <v>5.9654577579289008</v>
      </c>
      <c r="AE243" s="36">
        <v>5.2738021813487563</v>
      </c>
      <c r="AF243" s="36">
        <v>347.90957994028355</v>
      </c>
      <c r="AG243" s="88">
        <v>0</v>
      </c>
      <c r="AH243" s="36">
        <v>0</v>
      </c>
      <c r="AI243" s="36">
        <v>0</v>
      </c>
      <c r="AJ243" s="36"/>
      <c r="AK243" s="36">
        <v>376.72861797895899</v>
      </c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</row>
    <row r="244" spans="1:67" x14ac:dyDescent="0.35">
      <c r="A244" s="4" t="s">
        <v>112</v>
      </c>
      <c r="B244" s="4" t="s">
        <v>91</v>
      </c>
      <c r="C244" t="s">
        <v>29</v>
      </c>
      <c r="D244" s="46">
        <v>43115</v>
      </c>
      <c r="E244" s="90">
        <v>27</v>
      </c>
      <c r="F244" s="91">
        <v>3</v>
      </c>
      <c r="G244" s="30">
        <v>0</v>
      </c>
      <c r="I244" s="21" t="s">
        <v>104</v>
      </c>
      <c r="J244" s="2" t="s">
        <v>7</v>
      </c>
      <c r="K244" s="88">
        <v>12701.562087582484</v>
      </c>
      <c r="L244" s="88"/>
      <c r="M244" s="36">
        <v>2270.3811125984412</v>
      </c>
      <c r="N244" s="36">
        <v>0</v>
      </c>
      <c r="O244" s="36">
        <v>650.79328309010691</v>
      </c>
      <c r="P244" s="88">
        <v>9035.3033365379324</v>
      </c>
      <c r="Q244" s="36">
        <v>745.08435535600302</v>
      </c>
      <c r="R244" s="36">
        <v>0</v>
      </c>
      <c r="S244" s="36">
        <v>0</v>
      </c>
      <c r="T244" s="36">
        <v>0</v>
      </c>
      <c r="U244" s="36">
        <v>0.52100000000000002</v>
      </c>
      <c r="V244" s="36">
        <v>0.45600000000000002</v>
      </c>
      <c r="W244" s="36">
        <v>1.08</v>
      </c>
      <c r="X244" s="36">
        <f t="shared" si="0"/>
        <v>2.407</v>
      </c>
      <c r="Y244" s="36">
        <v>0</v>
      </c>
      <c r="Z244" s="36">
        <v>1.8859999999999999</v>
      </c>
      <c r="AA244" s="36">
        <v>0.52100000000000002</v>
      </c>
      <c r="AB244" s="36"/>
      <c r="AC244" s="36">
        <v>11.828685596637879</v>
      </c>
      <c r="AD244" s="36">
        <v>2.9676173708908875</v>
      </c>
      <c r="AE244" s="36">
        <v>0</v>
      </c>
      <c r="AF244" s="36">
        <v>217.47975131046803</v>
      </c>
      <c r="AG244" s="88">
        <v>0</v>
      </c>
      <c r="AH244" s="36">
        <v>0</v>
      </c>
      <c r="AI244" s="36">
        <v>0</v>
      </c>
      <c r="AJ244" s="36"/>
      <c r="AK244" s="36">
        <v>232.27605427799679</v>
      </c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</row>
    <row r="245" spans="1:67" x14ac:dyDescent="0.35">
      <c r="A245" s="4" t="s">
        <v>116</v>
      </c>
      <c r="B245" s="4" t="s">
        <v>91</v>
      </c>
      <c r="C245" t="s">
        <v>29</v>
      </c>
      <c r="D245" s="46">
        <v>43115</v>
      </c>
      <c r="E245" s="90">
        <v>28</v>
      </c>
      <c r="F245" s="91">
        <v>3</v>
      </c>
      <c r="G245" s="30">
        <v>0</v>
      </c>
      <c r="I245" s="21" t="s">
        <v>104</v>
      </c>
      <c r="J245" s="2" t="s">
        <v>7</v>
      </c>
      <c r="K245" s="88">
        <v>11477.927631578948</v>
      </c>
      <c r="L245" s="88"/>
      <c r="M245" s="36">
        <v>1927.8816545191958</v>
      </c>
      <c r="N245" s="36">
        <v>0</v>
      </c>
      <c r="O245" s="36">
        <v>263.69201961508753</v>
      </c>
      <c r="P245" s="88">
        <v>8124.6441154737522</v>
      </c>
      <c r="Q245" s="36">
        <v>1161.7098419709132</v>
      </c>
      <c r="R245" s="36">
        <v>0</v>
      </c>
      <c r="S245" s="36">
        <v>0</v>
      </c>
      <c r="T245" s="36">
        <v>0</v>
      </c>
      <c r="U245" s="36">
        <v>0.46</v>
      </c>
      <c r="V245" s="36">
        <v>0.42899999999999999</v>
      </c>
      <c r="W245" s="36">
        <v>0.80100000000000005</v>
      </c>
      <c r="X245" s="36">
        <f t="shared" si="0"/>
        <v>2.4369999999999998</v>
      </c>
      <c r="Y245" s="36">
        <v>0</v>
      </c>
      <c r="Z245" s="36">
        <v>2.0379999999999998</v>
      </c>
      <c r="AA245" s="36">
        <v>0.39900000000000002</v>
      </c>
      <c r="AB245" s="36"/>
      <c r="AC245" s="36">
        <v>8.8682556107882995</v>
      </c>
      <c r="AD245" s="36">
        <v>1.1312387641487254</v>
      </c>
      <c r="AE245" s="36">
        <v>0</v>
      </c>
      <c r="AF245" s="36">
        <v>197.99757709409533</v>
      </c>
      <c r="AG245" s="88">
        <v>0</v>
      </c>
      <c r="AH245" s="36">
        <v>0</v>
      </c>
      <c r="AI245" s="36">
        <v>0</v>
      </c>
      <c r="AJ245" s="36"/>
      <c r="AK245" s="36">
        <v>207.99707146903236</v>
      </c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</row>
    <row r="246" spans="1:67" x14ac:dyDescent="0.35">
      <c r="A246" s="4" t="s">
        <v>119</v>
      </c>
      <c r="B246" s="4" t="s">
        <v>91</v>
      </c>
      <c r="C246" t="s">
        <v>29</v>
      </c>
      <c r="D246" s="46">
        <v>43115</v>
      </c>
      <c r="E246" s="90">
        <v>29</v>
      </c>
      <c r="F246" s="91">
        <v>3</v>
      </c>
      <c r="G246" s="30">
        <v>0</v>
      </c>
      <c r="I246" s="21" t="s">
        <v>104</v>
      </c>
      <c r="J246" s="2" t="s">
        <v>7</v>
      </c>
      <c r="K246" s="88">
        <v>10720.861111111111</v>
      </c>
      <c r="L246" s="88"/>
      <c r="M246" s="36">
        <v>1802.1752658344892</v>
      </c>
      <c r="N246" s="36">
        <v>0</v>
      </c>
      <c r="O246" s="36">
        <v>346.45778625366006</v>
      </c>
      <c r="P246" s="88">
        <v>7610.175751271383</v>
      </c>
      <c r="Q246" s="36">
        <v>962.05230775157963</v>
      </c>
      <c r="R246" s="36">
        <v>0</v>
      </c>
      <c r="S246" s="36">
        <v>0</v>
      </c>
      <c r="T246" s="36">
        <v>0</v>
      </c>
      <c r="U246" s="36">
        <v>0.42199999999999999</v>
      </c>
      <c r="V246" s="36">
        <v>0.376</v>
      </c>
      <c r="W246" s="36">
        <v>0.74399999999999999</v>
      </c>
      <c r="X246" s="36">
        <f t="shared" si="0"/>
        <v>2.7410000000000001</v>
      </c>
      <c r="Y246" s="36">
        <v>0</v>
      </c>
      <c r="Z246" s="36">
        <v>2.133</v>
      </c>
      <c r="AA246" s="36">
        <v>0.60799999999999998</v>
      </c>
      <c r="AB246" s="36"/>
      <c r="AC246" s="36">
        <v>7.6051796218215442</v>
      </c>
      <c r="AD246" s="36">
        <v>1.3026812763137618</v>
      </c>
      <c r="AE246" s="36">
        <v>0</v>
      </c>
      <c r="AF246" s="36">
        <v>208.59491734234862</v>
      </c>
      <c r="AG246" s="88">
        <v>0</v>
      </c>
      <c r="AH246" s="36">
        <v>0</v>
      </c>
      <c r="AI246" s="36">
        <v>0</v>
      </c>
      <c r="AJ246" s="36"/>
      <c r="AK246" s="36">
        <v>217.50277824048393</v>
      </c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</row>
    <row r="247" spans="1:67" x14ac:dyDescent="0.35">
      <c r="A247" s="4" t="s">
        <v>108</v>
      </c>
      <c r="B247" s="4" t="s">
        <v>91</v>
      </c>
      <c r="C247" t="s">
        <v>29</v>
      </c>
      <c r="D247" s="46">
        <v>43115</v>
      </c>
      <c r="E247" s="90">
        <v>30</v>
      </c>
      <c r="F247" s="91">
        <v>3</v>
      </c>
      <c r="G247" s="30">
        <v>0</v>
      </c>
      <c r="I247" s="21" t="s">
        <v>104</v>
      </c>
      <c r="J247" s="2" t="s">
        <v>7</v>
      </c>
      <c r="K247" s="88">
        <v>14023.22414135398</v>
      </c>
      <c r="L247" s="88"/>
      <c r="M247" s="36">
        <v>3072.8107907040571</v>
      </c>
      <c r="N247" s="36">
        <v>0</v>
      </c>
      <c r="O247" s="36">
        <v>698.61417621690816</v>
      </c>
      <c r="P247" s="88">
        <v>8927.3431320217933</v>
      </c>
      <c r="Q247" s="36">
        <v>1324.4560424112217</v>
      </c>
      <c r="R247" s="36">
        <v>0</v>
      </c>
      <c r="S247" s="36">
        <v>0</v>
      </c>
      <c r="T247" s="36">
        <v>0</v>
      </c>
      <c r="U247" s="36">
        <v>0.39900000000000002</v>
      </c>
      <c r="V247" s="36">
        <v>0.40500000000000003</v>
      </c>
      <c r="W247" s="36">
        <v>0.70199999999999996</v>
      </c>
      <c r="X247" s="36">
        <f t="shared" si="0"/>
        <v>2.1069999999999998</v>
      </c>
      <c r="Y247" s="36">
        <v>0</v>
      </c>
      <c r="Z247" s="36">
        <v>1.6679999999999999</v>
      </c>
      <c r="AA247" s="36">
        <v>0.439</v>
      </c>
      <c r="AB247" s="36"/>
      <c r="AC247" s="36">
        <v>12.26051505490919</v>
      </c>
      <c r="AD247" s="36">
        <v>2.8293874136784787</v>
      </c>
      <c r="AE247" s="36">
        <v>0</v>
      </c>
      <c r="AF247" s="36">
        <v>188.09911979169917</v>
      </c>
      <c r="AG247" s="88">
        <v>0</v>
      </c>
      <c r="AH247" s="36">
        <v>0</v>
      </c>
      <c r="AI247" s="36">
        <v>0</v>
      </c>
      <c r="AJ247" s="36"/>
      <c r="AK247" s="36">
        <v>203.18902226028683</v>
      </c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</row>
    <row r="248" spans="1:67" x14ac:dyDescent="0.35">
      <c r="A248" s="4" t="s">
        <v>117</v>
      </c>
      <c r="B248" s="4" t="s">
        <v>91</v>
      </c>
      <c r="C248" t="s">
        <v>29</v>
      </c>
      <c r="D248" s="46">
        <v>43115</v>
      </c>
      <c r="E248" s="90">
        <v>31</v>
      </c>
      <c r="F248" s="91">
        <v>3</v>
      </c>
      <c r="G248" s="30">
        <v>200</v>
      </c>
      <c r="I248" s="21" t="s">
        <v>104</v>
      </c>
      <c r="J248" s="2" t="s">
        <v>7</v>
      </c>
      <c r="K248" s="88">
        <v>14054.016713091922</v>
      </c>
      <c r="L248" s="88"/>
      <c r="M248" s="36">
        <v>1971.9810380848739</v>
      </c>
      <c r="N248" s="36">
        <v>0</v>
      </c>
      <c r="O248" s="36">
        <v>89.469510061258163</v>
      </c>
      <c r="P248" s="88">
        <v>10438.718143269653</v>
      </c>
      <c r="Q248" s="36">
        <v>1553.8480216761366</v>
      </c>
      <c r="R248" s="36">
        <v>0</v>
      </c>
      <c r="S248" s="36">
        <v>0</v>
      </c>
      <c r="T248" s="36">
        <v>0</v>
      </c>
      <c r="U248" s="36">
        <v>0.53800000000000003</v>
      </c>
      <c r="V248" s="36">
        <v>0.58699999999999997</v>
      </c>
      <c r="W248" s="36">
        <v>0.92500000000000004</v>
      </c>
      <c r="X248" s="36">
        <f t="shared" si="0"/>
        <v>2.84</v>
      </c>
      <c r="Y248" s="36">
        <v>0</v>
      </c>
      <c r="Z248" s="36">
        <v>2.375</v>
      </c>
      <c r="AA248" s="36">
        <v>0.46500000000000002</v>
      </c>
      <c r="AB248" s="36"/>
      <c r="AC248" s="36">
        <v>10.609257984896622</v>
      </c>
      <c r="AD248" s="36">
        <v>0.52518602405958537</v>
      </c>
      <c r="AE248" s="36">
        <v>0</v>
      </c>
      <c r="AF248" s="36">
        <v>296.4595952688581</v>
      </c>
      <c r="AG248" s="88">
        <v>0</v>
      </c>
      <c r="AH248" s="36">
        <v>0</v>
      </c>
      <c r="AI248" s="36">
        <v>0</v>
      </c>
      <c r="AJ248" s="36"/>
      <c r="AK248" s="36">
        <v>307.59403927781432</v>
      </c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</row>
    <row r="249" spans="1:67" x14ac:dyDescent="0.35">
      <c r="A249" s="4" t="s">
        <v>114</v>
      </c>
      <c r="B249" s="4" t="s">
        <v>91</v>
      </c>
      <c r="C249" t="s">
        <v>29</v>
      </c>
      <c r="D249" s="46">
        <v>43115</v>
      </c>
      <c r="E249" s="90">
        <v>32</v>
      </c>
      <c r="F249" s="91">
        <v>3</v>
      </c>
      <c r="G249" s="30">
        <v>200</v>
      </c>
      <c r="I249" s="21" t="s">
        <v>104</v>
      </c>
      <c r="J249" s="2" t="s">
        <v>7</v>
      </c>
      <c r="K249" s="88">
        <v>16075.768634466307</v>
      </c>
      <c r="L249" s="88"/>
      <c r="M249" s="36">
        <v>2894.5351892741983</v>
      </c>
      <c r="N249" s="36">
        <v>430.48083372629441</v>
      </c>
      <c r="O249" s="36">
        <v>1540.314233176897</v>
      </c>
      <c r="P249" s="88">
        <v>10138.720469324495</v>
      </c>
      <c r="Q249" s="36">
        <v>1071.7179089644205</v>
      </c>
      <c r="R249" s="36">
        <v>0</v>
      </c>
      <c r="S249" s="36">
        <v>0</v>
      </c>
      <c r="T249" s="36">
        <v>0</v>
      </c>
      <c r="U249" s="36">
        <v>0.59199999999999997</v>
      </c>
      <c r="V249" s="36">
        <v>0.68400000000000005</v>
      </c>
      <c r="W249" s="36">
        <v>1.0529999999999999</v>
      </c>
      <c r="X249" s="36">
        <f t="shared" si="0"/>
        <v>2.8620000000000001</v>
      </c>
      <c r="Y249" s="36">
        <v>0</v>
      </c>
      <c r="Z249" s="36">
        <v>2.2229999999999999</v>
      </c>
      <c r="AA249" s="36">
        <v>0.63900000000000001</v>
      </c>
      <c r="AB249" s="36"/>
      <c r="AC249" s="36">
        <v>17.135648320503254</v>
      </c>
      <c r="AD249" s="36">
        <v>10.535749354929976</v>
      </c>
      <c r="AE249" s="36">
        <v>4.5329631791378802</v>
      </c>
      <c r="AF249" s="36">
        <v>290.17017983206705</v>
      </c>
      <c r="AG249" s="88">
        <v>0</v>
      </c>
      <c r="AH249" s="36">
        <v>0</v>
      </c>
      <c r="AI249" s="36">
        <v>0</v>
      </c>
      <c r="AJ249" s="36"/>
      <c r="AK249" s="36">
        <v>322.37454068663817</v>
      </c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</row>
    <row r="250" spans="1:67" x14ac:dyDescent="0.35">
      <c r="A250" s="4" t="s">
        <v>109</v>
      </c>
      <c r="B250" s="4" t="s">
        <v>91</v>
      </c>
      <c r="C250" t="s">
        <v>29</v>
      </c>
      <c r="D250" s="46">
        <v>43115</v>
      </c>
      <c r="E250" s="90">
        <v>33</v>
      </c>
      <c r="F250" s="91">
        <v>3</v>
      </c>
      <c r="G250" s="30">
        <v>200</v>
      </c>
      <c r="I250" s="21" t="s">
        <v>104</v>
      </c>
      <c r="J250" s="2" t="s">
        <v>7</v>
      </c>
      <c r="K250" s="88">
        <v>14306.142429682825</v>
      </c>
      <c r="L250" s="88"/>
      <c r="M250" s="36">
        <v>2280.971193423672</v>
      </c>
      <c r="N250" s="36">
        <v>505.58611277933056</v>
      </c>
      <c r="O250" s="36">
        <v>803.1040945302442</v>
      </c>
      <c r="P250" s="88">
        <v>10284.78827111492</v>
      </c>
      <c r="Q250" s="36">
        <v>431.69275783465918</v>
      </c>
      <c r="R250" s="36">
        <v>0</v>
      </c>
      <c r="S250" s="36">
        <v>0</v>
      </c>
      <c r="T250" s="36">
        <v>0</v>
      </c>
      <c r="U250" s="36">
        <v>0.73899999999999999</v>
      </c>
      <c r="V250" s="36">
        <v>0.71499999999999997</v>
      </c>
      <c r="W250" s="36">
        <v>1.1279999999999999</v>
      </c>
      <c r="X250" s="36">
        <f t="shared" si="0"/>
        <v>3.101</v>
      </c>
      <c r="Y250" s="36">
        <v>0</v>
      </c>
      <c r="Z250" s="36">
        <v>2.3959999999999999</v>
      </c>
      <c r="AA250" s="36">
        <v>0.70499999999999996</v>
      </c>
      <c r="AB250" s="36"/>
      <c r="AC250" s="36">
        <v>16.856377119400936</v>
      </c>
      <c r="AD250" s="36">
        <v>5.7421942758912463</v>
      </c>
      <c r="AE250" s="36">
        <v>5.7030113521508481</v>
      </c>
      <c r="AF250" s="36">
        <v>318.93128428727363</v>
      </c>
      <c r="AG250" s="88">
        <v>0</v>
      </c>
      <c r="AH250" s="36">
        <v>0</v>
      </c>
      <c r="AI250" s="36">
        <v>0</v>
      </c>
      <c r="AJ250" s="36"/>
      <c r="AK250" s="36">
        <v>347.23286703471666</v>
      </c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</row>
    <row r="251" spans="1:67" x14ac:dyDescent="0.35">
      <c r="A251" s="4" t="s">
        <v>115</v>
      </c>
      <c r="B251" s="4" t="s">
        <v>91</v>
      </c>
      <c r="C251" t="s">
        <v>29</v>
      </c>
      <c r="D251" s="46">
        <v>43115</v>
      </c>
      <c r="E251" s="92">
        <v>34</v>
      </c>
      <c r="F251" s="91">
        <v>3</v>
      </c>
      <c r="G251" s="30">
        <v>0</v>
      </c>
      <c r="I251" s="21" t="s">
        <v>104</v>
      </c>
      <c r="J251" s="2" t="s">
        <v>7</v>
      </c>
      <c r="K251" s="88">
        <v>12097.58910891089</v>
      </c>
      <c r="L251" s="88"/>
      <c r="M251" s="36">
        <v>2121.5086575575492</v>
      </c>
      <c r="N251" s="36">
        <v>0</v>
      </c>
      <c r="O251" s="36">
        <v>653.83072982308886</v>
      </c>
      <c r="P251" s="88">
        <v>8405.1660925941833</v>
      </c>
      <c r="Q251" s="36">
        <v>917.08362893606943</v>
      </c>
      <c r="R251" s="36">
        <v>0</v>
      </c>
      <c r="S251" s="36">
        <v>0</v>
      </c>
      <c r="T251" s="36">
        <v>0</v>
      </c>
      <c r="U251" s="36">
        <v>0.62</v>
      </c>
      <c r="V251" s="36">
        <v>0.39500000000000002</v>
      </c>
      <c r="W251" s="36">
        <v>0.71699999999999997</v>
      </c>
      <c r="X251" s="36">
        <f t="shared" si="0"/>
        <v>2.5460000000000003</v>
      </c>
      <c r="Y251" s="36">
        <v>0</v>
      </c>
      <c r="Z251" s="36">
        <v>1.99</v>
      </c>
      <c r="AA251" s="36">
        <v>0.55600000000000005</v>
      </c>
      <c r="AB251" s="36"/>
      <c r="AC251" s="36">
        <v>13.153353676856804</v>
      </c>
      <c r="AD251" s="36">
        <v>2.5826313828012011</v>
      </c>
      <c r="AE251" s="36">
        <v>0</v>
      </c>
      <c r="AF251" s="36">
        <v>213.99552871744794</v>
      </c>
      <c r="AG251" s="88">
        <v>0</v>
      </c>
      <c r="AH251" s="36">
        <v>0</v>
      </c>
      <c r="AI251" s="36">
        <v>0</v>
      </c>
      <c r="AJ251" s="36"/>
      <c r="AK251" s="36">
        <v>229.73151377710593</v>
      </c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</row>
    <row r="252" spans="1:67" x14ac:dyDescent="0.35">
      <c r="A252" s="4" t="s">
        <v>113</v>
      </c>
      <c r="B252" s="4" t="s">
        <v>91</v>
      </c>
      <c r="C252" t="s">
        <v>29</v>
      </c>
      <c r="D252" s="46">
        <v>43115</v>
      </c>
      <c r="E252" s="92">
        <v>35</v>
      </c>
      <c r="F252" s="91">
        <v>3</v>
      </c>
      <c r="G252" s="30">
        <v>200</v>
      </c>
      <c r="I252" s="21" t="s">
        <v>104</v>
      </c>
      <c r="J252" s="2" t="s">
        <v>7</v>
      </c>
      <c r="K252" s="88">
        <v>15289.015696403738</v>
      </c>
      <c r="L252" s="88"/>
      <c r="M252" s="36">
        <v>2611.8275189668766</v>
      </c>
      <c r="N252" s="36">
        <v>351.04021598963095</v>
      </c>
      <c r="O252" s="36">
        <v>1024.4192466615646</v>
      </c>
      <c r="P252" s="88">
        <v>10778.480090952065</v>
      </c>
      <c r="Q252" s="36">
        <v>523.24862383360085</v>
      </c>
      <c r="R252" s="36">
        <v>0</v>
      </c>
      <c r="S252" s="36">
        <v>0</v>
      </c>
      <c r="T252" s="36">
        <v>0</v>
      </c>
      <c r="U252" s="36">
        <v>0.65300000000000002</v>
      </c>
      <c r="V252" s="36">
        <v>0.70399999999999996</v>
      </c>
      <c r="W252" s="36">
        <v>1.228</v>
      </c>
      <c r="X252" s="36">
        <f t="shared" si="0"/>
        <v>2.8940000000000001</v>
      </c>
      <c r="Y252" s="36">
        <v>0</v>
      </c>
      <c r="Z252" s="36">
        <v>2.2330000000000001</v>
      </c>
      <c r="AA252" s="36">
        <v>0.66100000000000003</v>
      </c>
      <c r="AB252" s="36"/>
      <c r="AC252" s="36">
        <v>17.055233698853705</v>
      </c>
      <c r="AD252" s="36">
        <v>7.2119114964974136</v>
      </c>
      <c r="AE252" s="36">
        <v>4.3107738523526677</v>
      </c>
      <c r="AF252" s="36">
        <v>311.92921383215275</v>
      </c>
      <c r="AG252" s="88">
        <v>0</v>
      </c>
      <c r="AH252" s="36">
        <v>0</v>
      </c>
      <c r="AI252" s="36">
        <v>0</v>
      </c>
      <c r="AJ252" s="36"/>
      <c r="AK252" s="36">
        <v>340.50713287985656</v>
      </c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</row>
    <row r="253" spans="1:67" x14ac:dyDescent="0.35">
      <c r="A253" s="4" t="s">
        <v>110</v>
      </c>
      <c r="B253" s="4" t="s">
        <v>91</v>
      </c>
      <c r="C253" t="s">
        <v>29</v>
      </c>
      <c r="D253" s="46">
        <v>43115</v>
      </c>
      <c r="E253" s="92">
        <v>36</v>
      </c>
      <c r="F253" s="91">
        <v>3</v>
      </c>
      <c r="G253" s="30">
        <v>200</v>
      </c>
      <c r="I253" s="21" t="s">
        <v>104</v>
      </c>
      <c r="J253" s="2" t="s">
        <v>7</v>
      </c>
      <c r="K253" s="88">
        <v>19778.627007733492</v>
      </c>
      <c r="L253" s="88"/>
      <c r="M253" s="36">
        <v>4217.3861390928951</v>
      </c>
      <c r="N253" s="36">
        <v>874.8138430935727</v>
      </c>
      <c r="O253" s="36">
        <v>1642.5609173309172</v>
      </c>
      <c r="P253" s="88">
        <v>12072.431034691304</v>
      </c>
      <c r="Q253" s="36">
        <v>971.43507352480333</v>
      </c>
      <c r="R253" s="36">
        <v>0</v>
      </c>
      <c r="S253" s="36">
        <v>0</v>
      </c>
      <c r="T253" s="36">
        <v>0</v>
      </c>
      <c r="U253" s="36">
        <v>0.55500000000000005</v>
      </c>
      <c r="V253" s="36">
        <v>0.54800000000000004</v>
      </c>
      <c r="W253" s="36">
        <v>0.89400000000000002</v>
      </c>
      <c r="X253" s="36">
        <f t="shared" si="0"/>
        <v>2.4279999999999999</v>
      </c>
      <c r="Y253" s="36">
        <v>0</v>
      </c>
      <c r="Z253" s="36">
        <v>1.9550000000000001</v>
      </c>
      <c r="AA253" s="36">
        <v>0.47299999999999998</v>
      </c>
      <c r="AB253" s="36"/>
      <c r="AC253" s="36">
        <v>23.406493071965567</v>
      </c>
      <c r="AD253" s="36">
        <v>9.0012338269734276</v>
      </c>
      <c r="AE253" s="36">
        <v>7.8208357572565399</v>
      </c>
      <c r="AF253" s="36">
        <v>293.11862552230485</v>
      </c>
      <c r="AG253" s="88">
        <v>0</v>
      </c>
      <c r="AH253" s="36">
        <v>0</v>
      </c>
      <c r="AI253" s="36">
        <v>0</v>
      </c>
      <c r="AJ253" s="36"/>
      <c r="AK253" s="36">
        <v>333.3471881785004</v>
      </c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</row>
    <row r="254" spans="1:67" x14ac:dyDescent="0.35">
      <c r="A254" s="4" t="s">
        <v>108</v>
      </c>
      <c r="B254" s="4" t="s">
        <v>91</v>
      </c>
      <c r="C254" t="s">
        <v>29</v>
      </c>
      <c r="D254" s="46">
        <v>43129</v>
      </c>
      <c r="E254" s="93">
        <v>1</v>
      </c>
      <c r="F254" s="94">
        <v>1</v>
      </c>
      <c r="G254" s="32">
        <v>0</v>
      </c>
      <c r="I254" s="21" t="s">
        <v>104</v>
      </c>
      <c r="J254" s="2" t="s">
        <v>7</v>
      </c>
      <c r="K254" s="88">
        <v>12486.21855</v>
      </c>
      <c r="L254" s="88"/>
      <c r="M254" s="36">
        <v>2262.7959013713421</v>
      </c>
      <c r="N254" s="36">
        <v>450.97680551806462</v>
      </c>
      <c r="O254" s="36">
        <v>1066.1249919922668</v>
      </c>
      <c r="P254" s="88">
        <v>8706.3208511183257</v>
      </c>
      <c r="Q254" s="36">
        <v>0</v>
      </c>
      <c r="R254" s="36">
        <v>1815.7750327437866</v>
      </c>
      <c r="S254" s="36">
        <v>6890.5458183745386</v>
      </c>
      <c r="T254" s="36">
        <v>1030.8794521899451</v>
      </c>
      <c r="U254" s="36">
        <v>0.42499999999999999</v>
      </c>
      <c r="V254" s="36">
        <v>0.60299999999999998</v>
      </c>
      <c r="W254" s="36">
        <v>0.86199999999999999</v>
      </c>
      <c r="X254" s="36">
        <f t="shared" si="0"/>
        <v>2.5860000000000003</v>
      </c>
      <c r="Y254" s="36">
        <v>0</v>
      </c>
      <c r="Z254" s="36">
        <v>1.8280000000000001</v>
      </c>
      <c r="AA254" s="36">
        <v>0.75800000000000001</v>
      </c>
      <c r="AB254" s="36"/>
      <c r="AC254" s="36">
        <v>9.6168825808282055</v>
      </c>
      <c r="AD254" s="36">
        <v>6.4287337017133686</v>
      </c>
      <c r="AE254" s="36">
        <v>3.8874200635657168</v>
      </c>
      <c r="AF254" s="36">
        <v>225.14545720991995</v>
      </c>
      <c r="AG254" s="88">
        <v>0</v>
      </c>
      <c r="AH254" s="36">
        <v>125.95917755988657</v>
      </c>
      <c r="AI254" s="36">
        <v>7.8140662475997837</v>
      </c>
      <c r="AJ254" s="36"/>
      <c r="AK254" s="36">
        <v>145.89221390599386</v>
      </c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</row>
    <row r="255" spans="1:67" x14ac:dyDescent="0.35">
      <c r="A255" s="4" t="s">
        <v>109</v>
      </c>
      <c r="B255" s="4" t="s">
        <v>91</v>
      </c>
      <c r="C255" t="s">
        <v>29</v>
      </c>
      <c r="D255" s="46">
        <v>43132</v>
      </c>
      <c r="E255" s="90">
        <v>2</v>
      </c>
      <c r="F255" s="91">
        <v>1</v>
      </c>
      <c r="G255" s="30">
        <v>200</v>
      </c>
      <c r="I255" s="21" t="s">
        <v>104</v>
      </c>
      <c r="J255" s="2" t="s">
        <v>7</v>
      </c>
      <c r="K255" s="88">
        <v>15268.020247302904</v>
      </c>
      <c r="L255" s="88"/>
      <c r="M255" s="36">
        <v>2485.2072195873216</v>
      </c>
      <c r="N255" s="36">
        <v>683.06865099768481</v>
      </c>
      <c r="O255" s="36">
        <v>1052.2163900474973</v>
      </c>
      <c r="P255" s="88">
        <v>11047.527986670402</v>
      </c>
      <c r="Q255" s="36">
        <v>0</v>
      </c>
      <c r="R255" s="36">
        <v>2142.2195565331645</v>
      </c>
      <c r="S255" s="36">
        <v>8905.3084301372382</v>
      </c>
      <c r="T255" s="36">
        <v>1194.2826281322691</v>
      </c>
      <c r="U255" s="36">
        <v>0.74199999999999999</v>
      </c>
      <c r="V255" s="36">
        <v>0.59</v>
      </c>
      <c r="W255" s="36">
        <v>0.97399999999999998</v>
      </c>
      <c r="X255" s="36">
        <f t="shared" si="0"/>
        <v>3.1159999999999997</v>
      </c>
      <c r="Y255" s="36">
        <v>0</v>
      </c>
      <c r="Z255" s="36">
        <v>2.4689999999999999</v>
      </c>
      <c r="AA255" s="36">
        <v>0.64700000000000002</v>
      </c>
      <c r="AB255" s="36"/>
      <c r="AC255" s="36">
        <v>18.440237569337924</v>
      </c>
      <c r="AD255" s="36">
        <v>6.208076701280234</v>
      </c>
      <c r="AE255" s="36">
        <v>6.65308866071745</v>
      </c>
      <c r="AF255" s="36">
        <v>344.24097206464972</v>
      </c>
      <c r="AG255" s="88">
        <v>0</v>
      </c>
      <c r="AH255" s="36">
        <v>219.87206514008841</v>
      </c>
      <c r="AI255" s="36">
        <v>7.727008604015781</v>
      </c>
      <c r="AJ255" s="36"/>
      <c r="AK255" s="36">
        <v>251.17346807142403</v>
      </c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</row>
    <row r="256" spans="1:67" x14ac:dyDescent="0.35">
      <c r="A256" s="4" t="s">
        <v>110</v>
      </c>
      <c r="B256" s="4" t="s">
        <v>91</v>
      </c>
      <c r="C256" t="s">
        <v>29</v>
      </c>
      <c r="D256" s="46">
        <v>43132</v>
      </c>
      <c r="E256" s="90">
        <v>3</v>
      </c>
      <c r="F256" s="91">
        <v>1</v>
      </c>
      <c r="G256" s="30">
        <v>200</v>
      </c>
      <c r="I256" s="21" t="s">
        <v>104</v>
      </c>
      <c r="J256" s="2" t="s">
        <v>7</v>
      </c>
      <c r="K256" s="88">
        <v>16545.61309589041</v>
      </c>
      <c r="L256" s="88"/>
      <c r="M256" s="36">
        <v>3119.0595337508676</v>
      </c>
      <c r="N256" s="36">
        <v>788.97470489564262</v>
      </c>
      <c r="O256" s="36">
        <v>1409.1026830626458</v>
      </c>
      <c r="P256" s="88">
        <v>11228.476174181253</v>
      </c>
      <c r="Q256" s="36">
        <v>0</v>
      </c>
      <c r="R256" s="36">
        <v>2446.7425673222847</v>
      </c>
      <c r="S256" s="36">
        <v>8781.7336068589684</v>
      </c>
      <c r="T256" s="36">
        <v>1404.3507601091219</v>
      </c>
      <c r="U256" s="36">
        <v>0.377</v>
      </c>
      <c r="V256" s="36">
        <v>0.58399999999999996</v>
      </c>
      <c r="W256" s="36">
        <v>1.321</v>
      </c>
      <c r="X256" s="36">
        <f t="shared" si="0"/>
        <v>2.7389999999999999</v>
      </c>
      <c r="Y256" s="36">
        <v>0</v>
      </c>
      <c r="Z256" s="36">
        <v>2.1429999999999998</v>
      </c>
      <c r="AA256" s="36">
        <v>0.59599999999999997</v>
      </c>
      <c r="AB256" s="36"/>
      <c r="AC256" s="36">
        <v>11.75885444224077</v>
      </c>
      <c r="AD256" s="36">
        <v>8.2291596690858508</v>
      </c>
      <c r="AE256" s="36">
        <v>10.422355851671439</v>
      </c>
      <c r="AF256" s="36">
        <v>307.54796241082448</v>
      </c>
      <c r="AG256" s="88">
        <v>0</v>
      </c>
      <c r="AH256" s="36">
        <v>188.19255119498769</v>
      </c>
      <c r="AI256" s="36">
        <v>8.3699305302503664</v>
      </c>
      <c r="AJ256" s="36"/>
      <c r="AK256" s="36">
        <v>218.60292115798575</v>
      </c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</row>
    <row r="257" spans="1:67" x14ac:dyDescent="0.35">
      <c r="A257" s="4" t="s">
        <v>111</v>
      </c>
      <c r="B257" s="4" t="s">
        <v>91</v>
      </c>
      <c r="C257" t="s">
        <v>29</v>
      </c>
      <c r="D257" s="46">
        <v>43132</v>
      </c>
      <c r="E257" s="90">
        <v>4</v>
      </c>
      <c r="F257" s="91">
        <v>1</v>
      </c>
      <c r="G257" s="30">
        <v>200</v>
      </c>
      <c r="I257" s="21" t="s">
        <v>104</v>
      </c>
      <c r="J257" s="2" t="s">
        <v>7</v>
      </c>
      <c r="K257" s="88">
        <v>15748.87439215956</v>
      </c>
      <c r="L257" s="88"/>
      <c r="M257" s="36">
        <v>2955.7090780069552</v>
      </c>
      <c r="N257" s="36">
        <v>827.70298385883825</v>
      </c>
      <c r="O257" s="36">
        <v>1373.4125221127724</v>
      </c>
      <c r="P257" s="88">
        <v>10592.049808180995</v>
      </c>
      <c r="Q257" s="36">
        <v>0</v>
      </c>
      <c r="R257" s="36">
        <v>2279.4470186396393</v>
      </c>
      <c r="S257" s="36">
        <v>8312.6027895413554</v>
      </c>
      <c r="T257" s="36">
        <v>1315.2939198656172</v>
      </c>
      <c r="U257" s="36">
        <v>0.50700000000000001</v>
      </c>
      <c r="V257" s="36">
        <v>0.56999999999999995</v>
      </c>
      <c r="W257" s="36">
        <v>0.90300000000000002</v>
      </c>
      <c r="X257" s="36">
        <f t="shared" si="0"/>
        <v>3.3119999999999998</v>
      </c>
      <c r="Y257" s="36">
        <v>0</v>
      </c>
      <c r="Z257" s="36">
        <v>2.5539999999999998</v>
      </c>
      <c r="AA257" s="36">
        <v>0.75800000000000001</v>
      </c>
      <c r="AB257" s="36"/>
      <c r="AC257" s="36">
        <v>14.985445025495263</v>
      </c>
      <c r="AD257" s="36">
        <v>7.8284513760428016</v>
      </c>
      <c r="AE257" s="36">
        <v>7.4741579442453094</v>
      </c>
      <c r="AF257" s="36">
        <v>350.80868964695452</v>
      </c>
      <c r="AG257" s="88">
        <v>0</v>
      </c>
      <c r="AH257" s="36">
        <v>212.3038752448862</v>
      </c>
      <c r="AI257" s="36">
        <v>9.9699279125813778</v>
      </c>
      <c r="AJ257" s="36"/>
      <c r="AK257" s="36">
        <v>242.59192959066957</v>
      </c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</row>
    <row r="258" spans="1:67" x14ac:dyDescent="0.35">
      <c r="A258" s="4" t="s">
        <v>112</v>
      </c>
      <c r="B258" s="4" t="s">
        <v>91</v>
      </c>
      <c r="C258" t="s">
        <v>29</v>
      </c>
      <c r="D258" s="46">
        <v>43129</v>
      </c>
      <c r="E258" s="90">
        <v>5</v>
      </c>
      <c r="F258" s="91">
        <v>1</v>
      </c>
      <c r="G258" s="30">
        <v>0</v>
      </c>
      <c r="I258" s="21" t="s">
        <v>104</v>
      </c>
      <c r="J258" s="2" t="s">
        <v>7</v>
      </c>
      <c r="K258" s="88">
        <v>13113.19703661972</v>
      </c>
      <c r="L258" s="88"/>
      <c r="M258" s="36">
        <v>2268.5188679812122</v>
      </c>
      <c r="N258" s="36">
        <v>597.31913158820896</v>
      </c>
      <c r="O258" s="36">
        <v>989.78152129598527</v>
      </c>
      <c r="P258" s="88">
        <v>9257.5775157543139</v>
      </c>
      <c r="Q258" s="36">
        <v>0</v>
      </c>
      <c r="R258" s="36">
        <v>1964.4683352955174</v>
      </c>
      <c r="S258" s="36">
        <v>7293.1091804587959</v>
      </c>
      <c r="T258" s="36">
        <v>1106.1224537370892</v>
      </c>
      <c r="U258" s="36">
        <v>0.39600000000000002</v>
      </c>
      <c r="V258" s="36">
        <v>0.58599999999999997</v>
      </c>
      <c r="W258" s="36">
        <v>1.135</v>
      </c>
      <c r="X258" s="36">
        <f t="shared" si="0"/>
        <v>2.355</v>
      </c>
      <c r="Y258" s="36">
        <v>0</v>
      </c>
      <c r="Z258" s="36">
        <v>1.9179999999999999</v>
      </c>
      <c r="AA258" s="36">
        <v>0.437</v>
      </c>
      <c r="AB258" s="36"/>
      <c r="AC258" s="36">
        <v>8.9833347172056008</v>
      </c>
      <c r="AD258" s="36">
        <v>5.8001197147944739</v>
      </c>
      <c r="AE258" s="36">
        <v>6.7795721435261722</v>
      </c>
      <c r="AF258" s="36">
        <v>218.01595049601411</v>
      </c>
      <c r="AG258" s="88">
        <v>0</v>
      </c>
      <c r="AH258" s="36">
        <v>139.88183408119968</v>
      </c>
      <c r="AI258" s="36">
        <v>4.8337551228310796</v>
      </c>
      <c r="AJ258" s="36"/>
      <c r="AK258" s="36">
        <v>161.44486065672592</v>
      </c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</row>
    <row r="259" spans="1:67" x14ac:dyDescent="0.35">
      <c r="A259" s="4" t="s">
        <v>113</v>
      </c>
      <c r="B259" s="4" t="s">
        <v>91</v>
      </c>
      <c r="C259" t="s">
        <v>29</v>
      </c>
      <c r="D259" s="46">
        <v>43132</v>
      </c>
      <c r="E259" s="90">
        <v>6</v>
      </c>
      <c r="F259" s="91">
        <v>1</v>
      </c>
      <c r="G259" s="30">
        <v>200</v>
      </c>
      <c r="I259" s="21" t="s">
        <v>104</v>
      </c>
      <c r="J259" s="2" t="s">
        <v>7</v>
      </c>
      <c r="K259" s="88">
        <v>17367.98178131102</v>
      </c>
      <c r="L259" s="88"/>
      <c r="M259" s="36">
        <v>3796.5397230907611</v>
      </c>
      <c r="N259" s="36">
        <v>837.55303034803444</v>
      </c>
      <c r="O259" s="36">
        <v>1614.4936703419346</v>
      </c>
      <c r="P259" s="88">
        <v>11119.395357530291</v>
      </c>
      <c r="Q259" s="36">
        <v>0</v>
      </c>
      <c r="R259" s="36">
        <v>1680.61627800099</v>
      </c>
      <c r="S259" s="36">
        <v>9438.7790795293004</v>
      </c>
      <c r="T259" s="36">
        <v>982.60701971802291</v>
      </c>
      <c r="U259" s="36">
        <v>0.46899999999999997</v>
      </c>
      <c r="V259" s="36">
        <v>0.71199999999999997</v>
      </c>
      <c r="W259" s="36">
        <v>1.266</v>
      </c>
      <c r="X259" s="36">
        <f t="shared" si="0"/>
        <v>2.7530000000000001</v>
      </c>
      <c r="Y259" s="36">
        <v>0</v>
      </c>
      <c r="Z259" s="36">
        <v>2.1619999999999999</v>
      </c>
      <c r="AA259" s="36">
        <v>0.59099999999999997</v>
      </c>
      <c r="AB259" s="36"/>
      <c r="AC259" s="36">
        <v>17.805771301295668</v>
      </c>
      <c r="AD259" s="36">
        <v>11.495194932834574</v>
      </c>
      <c r="AE259" s="36">
        <v>10.603421364206115</v>
      </c>
      <c r="AF259" s="36">
        <v>306.11695419280892</v>
      </c>
      <c r="AG259" s="88">
        <v>0</v>
      </c>
      <c r="AH259" s="36">
        <v>204.06640369942349</v>
      </c>
      <c r="AI259" s="36">
        <v>5.8072074865335148</v>
      </c>
      <c r="AJ259" s="36"/>
      <c r="AK259" s="36">
        <v>243.97079129775983</v>
      </c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</row>
    <row r="260" spans="1:67" x14ac:dyDescent="0.35">
      <c r="A260" s="4" t="s">
        <v>114</v>
      </c>
      <c r="B260" s="4" t="s">
        <v>91</v>
      </c>
      <c r="C260" t="s">
        <v>29</v>
      </c>
      <c r="D260" s="46">
        <v>43132</v>
      </c>
      <c r="E260" s="90">
        <v>7</v>
      </c>
      <c r="F260" s="91">
        <v>1</v>
      </c>
      <c r="G260" s="30">
        <v>200</v>
      </c>
      <c r="I260" s="21" t="s">
        <v>104</v>
      </c>
      <c r="J260" s="2" t="s">
        <v>7</v>
      </c>
      <c r="K260" s="88">
        <v>16237.32629823609</v>
      </c>
      <c r="L260" s="88"/>
      <c r="M260" s="36">
        <v>2652.5947453082194</v>
      </c>
      <c r="N260" s="36">
        <v>1075.8201598618477</v>
      </c>
      <c r="O260" s="36">
        <v>1489.175997366018</v>
      </c>
      <c r="P260" s="88">
        <v>11019.735395700005</v>
      </c>
      <c r="Q260" s="36">
        <v>0</v>
      </c>
      <c r="R260" s="36">
        <v>2389.7989810671579</v>
      </c>
      <c r="S260" s="36">
        <v>8629.936414632848</v>
      </c>
      <c r="T260" s="36">
        <v>1370.3775965158648</v>
      </c>
      <c r="U260" s="36">
        <v>0.58399999999999996</v>
      </c>
      <c r="V260" s="36">
        <v>0.69799999999999995</v>
      </c>
      <c r="W260" s="36">
        <v>1.399</v>
      </c>
      <c r="X260" s="36">
        <f t="shared" si="0"/>
        <v>2.7350000000000003</v>
      </c>
      <c r="Y260" s="36">
        <v>0</v>
      </c>
      <c r="Z260" s="36">
        <v>2.181</v>
      </c>
      <c r="AA260" s="36">
        <v>0.55400000000000005</v>
      </c>
      <c r="AB260" s="36"/>
      <c r="AC260" s="36">
        <v>15.491153312600002</v>
      </c>
      <c r="AD260" s="36">
        <v>10.394448461614804</v>
      </c>
      <c r="AE260" s="36">
        <v>15.050724036467251</v>
      </c>
      <c r="AF260" s="36">
        <v>301.38976307239517</v>
      </c>
      <c r="AG260" s="88">
        <v>0</v>
      </c>
      <c r="AH260" s="36">
        <v>188.21891320314242</v>
      </c>
      <c r="AI260" s="36">
        <v>7.5918918846978913</v>
      </c>
      <c r="AJ260" s="36"/>
      <c r="AK260" s="36">
        <v>229.15523901382448</v>
      </c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</row>
    <row r="261" spans="1:67" x14ac:dyDescent="0.35">
      <c r="A261" s="26" t="s">
        <v>115</v>
      </c>
      <c r="B261" s="4" t="s">
        <v>91</v>
      </c>
      <c r="C261" t="s">
        <v>29</v>
      </c>
      <c r="D261" s="46">
        <v>43129</v>
      </c>
      <c r="E261" s="90">
        <v>8</v>
      </c>
      <c r="F261" s="91">
        <v>1</v>
      </c>
      <c r="G261" s="30">
        <v>0</v>
      </c>
      <c r="I261" s="21" t="s">
        <v>104</v>
      </c>
      <c r="J261" s="2" t="s">
        <v>7</v>
      </c>
      <c r="K261" s="88">
        <v>13326.02139512195</v>
      </c>
      <c r="L261" s="88"/>
      <c r="M261" s="36">
        <v>2789.8439575645771</v>
      </c>
      <c r="N261" s="36">
        <v>822.1179756781878</v>
      </c>
      <c r="O261" s="36">
        <v>1355.773503749994</v>
      </c>
      <c r="P261" s="88">
        <v>8358.2859581291905</v>
      </c>
      <c r="Q261" s="36">
        <v>0</v>
      </c>
      <c r="R261" s="36">
        <v>1891.4894778761311</v>
      </c>
      <c r="S261" s="36">
        <v>6466.7964802530596</v>
      </c>
      <c r="T261" s="36">
        <v>1118.7277220596204</v>
      </c>
      <c r="U261" s="36">
        <v>0.38500000000000001</v>
      </c>
      <c r="V261" s="36">
        <v>0.48</v>
      </c>
      <c r="W261" s="36">
        <v>0.66300000000000003</v>
      </c>
      <c r="X261" s="36">
        <f t="shared" si="0"/>
        <v>2.5150000000000001</v>
      </c>
      <c r="Y261" s="36">
        <v>0</v>
      </c>
      <c r="Z261" s="36">
        <v>1.976</v>
      </c>
      <c r="AA261" s="36">
        <v>0.53900000000000003</v>
      </c>
      <c r="AB261" s="36"/>
      <c r="AC261" s="36">
        <v>10.740899236623623</v>
      </c>
      <c r="AD261" s="36">
        <v>6.5077128179999706</v>
      </c>
      <c r="AE261" s="36">
        <v>5.4506421787463859</v>
      </c>
      <c r="AF261" s="36">
        <v>210.21089184694915</v>
      </c>
      <c r="AG261" s="88">
        <v>0</v>
      </c>
      <c r="AH261" s="36">
        <v>127.78389844980046</v>
      </c>
      <c r="AI261" s="36">
        <v>6.0299424219013549</v>
      </c>
      <c r="AJ261" s="36"/>
      <c r="AK261" s="36">
        <v>150.48315268317043</v>
      </c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</row>
    <row r="262" spans="1:67" x14ac:dyDescent="0.35">
      <c r="A262" s="4" t="s">
        <v>116</v>
      </c>
      <c r="B262" s="4" t="s">
        <v>91</v>
      </c>
      <c r="C262" t="s">
        <v>29</v>
      </c>
      <c r="D262" s="46">
        <v>43129</v>
      </c>
      <c r="E262" s="90">
        <v>9</v>
      </c>
      <c r="F262" s="91">
        <v>1</v>
      </c>
      <c r="G262" s="30">
        <v>0</v>
      </c>
      <c r="I262" s="21" t="s">
        <v>104</v>
      </c>
      <c r="J262" s="2" t="s">
        <v>7</v>
      </c>
      <c r="K262" s="88">
        <v>12852.025077464788</v>
      </c>
      <c r="L262" s="88"/>
      <c r="M262" s="36">
        <v>1969.0500866946682</v>
      </c>
      <c r="N262" s="36">
        <v>609.46788397692114</v>
      </c>
      <c r="O262" s="36">
        <v>1054.8482607292865</v>
      </c>
      <c r="P262" s="88">
        <v>9218.6588460639123</v>
      </c>
      <c r="Q262" s="36">
        <v>0</v>
      </c>
      <c r="R262" s="36">
        <v>1828.4036519307631</v>
      </c>
      <c r="S262" s="36">
        <v>7390.2551941331494</v>
      </c>
      <c r="T262" s="36">
        <v>1021.6999721850723</v>
      </c>
      <c r="U262" s="36">
        <v>0.47799999999999998</v>
      </c>
      <c r="V262" s="36">
        <v>0.33500000000000002</v>
      </c>
      <c r="W262" s="36">
        <v>0.67</v>
      </c>
      <c r="X262" s="36">
        <f t="shared" si="0"/>
        <v>2.266</v>
      </c>
      <c r="Y262" s="36">
        <v>0</v>
      </c>
      <c r="Z262" s="36">
        <v>1.9490000000000001</v>
      </c>
      <c r="AA262" s="36">
        <v>0.317</v>
      </c>
      <c r="AB262" s="36"/>
      <c r="AC262" s="36">
        <v>9.4120594144005132</v>
      </c>
      <c r="AD262" s="36">
        <v>3.5337416734431097</v>
      </c>
      <c r="AE262" s="36">
        <v>4.0834348226453718</v>
      </c>
      <c r="AF262" s="36">
        <v>208.89480945180824</v>
      </c>
      <c r="AG262" s="88">
        <v>0</v>
      </c>
      <c r="AH262" s="36">
        <v>144.03607373365509</v>
      </c>
      <c r="AI262" s="36">
        <v>3.2387889118266791</v>
      </c>
      <c r="AJ262" s="36"/>
      <c r="AK262" s="36">
        <v>161.06530964414409</v>
      </c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</row>
    <row r="263" spans="1:67" x14ac:dyDescent="0.35">
      <c r="A263" s="4" t="s">
        <v>117</v>
      </c>
      <c r="B263" s="4" t="s">
        <v>91</v>
      </c>
      <c r="C263" t="s">
        <v>29</v>
      </c>
      <c r="D263" s="46">
        <v>43132</v>
      </c>
      <c r="E263" s="92">
        <v>10</v>
      </c>
      <c r="F263" s="91">
        <v>1</v>
      </c>
      <c r="G263" s="30">
        <v>200</v>
      </c>
      <c r="I263" s="21" t="s">
        <v>104</v>
      </c>
      <c r="J263" s="2" t="s">
        <v>7</v>
      </c>
      <c r="K263" s="88">
        <v>15646.035694182827</v>
      </c>
      <c r="L263" s="88"/>
      <c r="M263" s="36">
        <v>2585.1159031519524</v>
      </c>
      <c r="N263" s="36">
        <v>885.34965382338203</v>
      </c>
      <c r="O263" s="36">
        <v>1429.1697675962016</v>
      </c>
      <c r="P263" s="88">
        <v>10746.40036961129</v>
      </c>
      <c r="Q263" s="36">
        <v>0</v>
      </c>
      <c r="R263" s="36">
        <v>1996.6342341417517</v>
      </c>
      <c r="S263" s="36">
        <v>8749.7661354695392</v>
      </c>
      <c r="T263" s="36">
        <v>1141.2791177252086</v>
      </c>
      <c r="U263" s="36">
        <v>0.90100000000000002</v>
      </c>
      <c r="V263" s="36">
        <v>0.70199999999999996</v>
      </c>
      <c r="W263" s="36">
        <v>1.119</v>
      </c>
      <c r="X263" s="36">
        <f t="shared" si="0"/>
        <v>2.927</v>
      </c>
      <c r="Y263" s="36">
        <v>0</v>
      </c>
      <c r="Z263" s="36">
        <v>2.3839999999999999</v>
      </c>
      <c r="AA263" s="36">
        <v>0.54300000000000004</v>
      </c>
      <c r="AB263" s="36"/>
      <c r="AC263" s="36">
        <v>23.291894287399092</v>
      </c>
      <c r="AD263" s="36">
        <v>10.032771768525334</v>
      </c>
      <c r="AE263" s="36">
        <v>9.9070626262836452</v>
      </c>
      <c r="AF263" s="36">
        <v>314.54713881852246</v>
      </c>
      <c r="AG263" s="88">
        <v>0</v>
      </c>
      <c r="AH263" s="36">
        <v>208.59442466959382</v>
      </c>
      <c r="AI263" s="36">
        <v>6.197145609247884</v>
      </c>
      <c r="AJ263" s="36"/>
      <c r="AK263" s="36">
        <v>251.82615335180191</v>
      </c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</row>
    <row r="264" spans="1:67" x14ac:dyDescent="0.35">
      <c r="A264" s="4" t="s">
        <v>118</v>
      </c>
      <c r="B264" s="4" t="s">
        <v>91</v>
      </c>
      <c r="C264" t="s">
        <v>29</v>
      </c>
      <c r="D264" s="46">
        <v>43129</v>
      </c>
      <c r="E264" s="92">
        <v>11</v>
      </c>
      <c r="F264" s="91">
        <v>1</v>
      </c>
      <c r="G264" s="30">
        <v>0</v>
      </c>
      <c r="I264" s="21" t="s">
        <v>104</v>
      </c>
      <c r="J264" s="2" t="s">
        <v>7</v>
      </c>
      <c r="K264" s="88">
        <v>12692.305552447553</v>
      </c>
      <c r="L264" s="88"/>
      <c r="M264" s="36">
        <v>2455.3856839159616</v>
      </c>
      <c r="N264" s="36">
        <v>596.70504922335067</v>
      </c>
      <c r="O264" s="36">
        <v>1037.7479116927836</v>
      </c>
      <c r="P264" s="88">
        <v>8602.4669076154587</v>
      </c>
      <c r="Q264" s="36">
        <v>0</v>
      </c>
      <c r="R264" s="36">
        <v>1693.7528415842937</v>
      </c>
      <c r="S264" s="36">
        <v>6908.7140660311643</v>
      </c>
      <c r="T264" s="36">
        <v>973.46373037988292</v>
      </c>
      <c r="U264" s="36">
        <v>0.47299999999999998</v>
      </c>
      <c r="V264" s="36">
        <v>0.48399999999999999</v>
      </c>
      <c r="W264" s="36">
        <v>0.627</v>
      </c>
      <c r="X264" s="36">
        <f t="shared" si="0"/>
        <v>2.625</v>
      </c>
      <c r="Y264" s="36">
        <v>0</v>
      </c>
      <c r="Z264" s="36">
        <v>2.0840000000000001</v>
      </c>
      <c r="AA264" s="36">
        <v>0.54100000000000004</v>
      </c>
      <c r="AB264" s="36"/>
      <c r="AC264" s="36">
        <v>11.613974284922499</v>
      </c>
      <c r="AD264" s="36">
        <v>5.0226998925930726</v>
      </c>
      <c r="AE264" s="36">
        <v>3.741340658630409</v>
      </c>
      <c r="AF264" s="36">
        <v>225.81475632490577</v>
      </c>
      <c r="AG264" s="88">
        <v>0</v>
      </c>
      <c r="AH264" s="36">
        <v>143.97760113608948</v>
      </c>
      <c r="AI264" s="36">
        <v>5.2664387813551672</v>
      </c>
      <c r="AJ264" s="36"/>
      <c r="AK264" s="36">
        <v>164.35561597223546</v>
      </c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</row>
    <row r="265" spans="1:67" x14ac:dyDescent="0.35">
      <c r="A265" s="4" t="s">
        <v>119</v>
      </c>
      <c r="B265" s="4" t="s">
        <v>91</v>
      </c>
      <c r="C265" t="s">
        <v>29</v>
      </c>
      <c r="D265" s="46">
        <v>43129</v>
      </c>
      <c r="E265" s="92">
        <v>12</v>
      </c>
      <c r="F265" s="91">
        <v>1</v>
      </c>
      <c r="G265" s="30">
        <v>0</v>
      </c>
      <c r="I265" s="21" t="s">
        <v>104</v>
      </c>
      <c r="J265" s="2" t="s">
        <v>7</v>
      </c>
      <c r="K265" s="88">
        <v>13507.644120334262</v>
      </c>
      <c r="L265" s="88"/>
      <c r="M265" s="36">
        <v>2732.3553770964531</v>
      </c>
      <c r="N265" s="36">
        <v>678.10279431590811</v>
      </c>
      <c r="O265" s="36">
        <v>1164.7412702367365</v>
      </c>
      <c r="P265" s="88">
        <v>8932.4446786851622</v>
      </c>
      <c r="Q265" s="36">
        <v>0</v>
      </c>
      <c r="R265" s="36">
        <v>1902.6766640511066</v>
      </c>
      <c r="S265" s="36">
        <v>7029.7680146340563</v>
      </c>
      <c r="T265" s="36">
        <v>1099.3254129669754</v>
      </c>
      <c r="U265" s="36">
        <v>0.32600000000000001</v>
      </c>
      <c r="V265" s="36">
        <v>0.35</v>
      </c>
      <c r="W265" s="36">
        <v>0.6</v>
      </c>
      <c r="X265" s="36">
        <f t="shared" si="0"/>
        <v>2.4260000000000002</v>
      </c>
      <c r="Y265" s="36">
        <v>0</v>
      </c>
      <c r="Z265" s="36">
        <v>1.964</v>
      </c>
      <c r="AA265" s="36">
        <v>0.46200000000000002</v>
      </c>
      <c r="AB265" s="36"/>
      <c r="AC265" s="36">
        <v>8.9074785293344387</v>
      </c>
      <c r="AD265" s="36">
        <v>4.0765944458285768</v>
      </c>
      <c r="AE265" s="36">
        <v>4.0686167658954489</v>
      </c>
      <c r="AF265" s="36">
        <v>216.70110790490205</v>
      </c>
      <c r="AG265" s="88">
        <v>0</v>
      </c>
      <c r="AH265" s="36">
        <v>138.06464380741286</v>
      </c>
      <c r="AI265" s="36">
        <v>5.0788834079074263</v>
      </c>
      <c r="AJ265" s="36"/>
      <c r="AK265" s="36">
        <v>155.11733354847132</v>
      </c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</row>
    <row r="266" spans="1:67" x14ac:dyDescent="0.35">
      <c r="A266" s="4" t="s">
        <v>109</v>
      </c>
      <c r="B266" s="4" t="s">
        <v>91</v>
      </c>
      <c r="C266" t="s">
        <v>29</v>
      </c>
      <c r="D266" s="46">
        <v>43132</v>
      </c>
      <c r="E266" s="90">
        <v>13</v>
      </c>
      <c r="F266" s="91">
        <v>2</v>
      </c>
      <c r="G266" s="30">
        <v>200</v>
      </c>
      <c r="I266" s="21" t="s">
        <v>104</v>
      </c>
      <c r="J266" s="2" t="s">
        <v>7</v>
      </c>
      <c r="K266" s="88">
        <v>15783.3349</v>
      </c>
      <c r="L266" s="88"/>
      <c r="M266" s="36">
        <v>2589.7337889979058</v>
      </c>
      <c r="N266" s="36">
        <v>892.9186293315696</v>
      </c>
      <c r="O266" s="36">
        <v>1157.2872869584392</v>
      </c>
      <c r="P266" s="88">
        <v>11143.395194712088</v>
      </c>
      <c r="Q266" s="36">
        <v>0</v>
      </c>
      <c r="R266" s="36">
        <v>1912.6263087494949</v>
      </c>
      <c r="S266" s="36">
        <v>9230.7688859625923</v>
      </c>
      <c r="T266" s="36">
        <v>1078.2794800635959</v>
      </c>
      <c r="U266" s="36">
        <v>0.53100000000000003</v>
      </c>
      <c r="V266" s="36">
        <v>0.68799999999999994</v>
      </c>
      <c r="W266" s="36">
        <v>0.95</v>
      </c>
      <c r="X266" s="36">
        <f t="shared" si="0"/>
        <v>2.9079999999999999</v>
      </c>
      <c r="Y266" s="36">
        <v>0</v>
      </c>
      <c r="Z266" s="36">
        <v>2.3359999999999999</v>
      </c>
      <c r="AA266" s="36">
        <v>0.57199999999999995</v>
      </c>
      <c r="AB266" s="36"/>
      <c r="AC266" s="36">
        <v>13.751486419578882</v>
      </c>
      <c r="AD266" s="36">
        <v>7.9621365342740615</v>
      </c>
      <c r="AE266" s="36">
        <v>8.4827269786499109</v>
      </c>
      <c r="AF266" s="36">
        <v>324.04993226222751</v>
      </c>
      <c r="AG266" s="88">
        <v>0</v>
      </c>
      <c r="AH266" s="36">
        <v>215.63076117608614</v>
      </c>
      <c r="AI266" s="36">
        <v>6.167758625963768</v>
      </c>
      <c r="AJ266" s="36"/>
      <c r="AK266" s="36">
        <v>245.82711110858901</v>
      </c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</row>
    <row r="267" spans="1:67" x14ac:dyDescent="0.35">
      <c r="A267" s="4" t="s">
        <v>110</v>
      </c>
      <c r="B267" s="4" t="s">
        <v>91</v>
      </c>
      <c r="C267" t="s">
        <v>29</v>
      </c>
      <c r="D267" s="46">
        <v>43132</v>
      </c>
      <c r="E267" s="90">
        <v>14</v>
      </c>
      <c r="F267" s="91">
        <v>2</v>
      </c>
      <c r="G267" s="30">
        <v>200</v>
      </c>
      <c r="I267" s="21" t="s">
        <v>104</v>
      </c>
      <c r="J267" s="2" t="s">
        <v>7</v>
      </c>
      <c r="K267" s="88">
        <v>15173.981436170214</v>
      </c>
      <c r="L267" s="88"/>
      <c r="M267" s="36">
        <v>2522.9349719254169</v>
      </c>
      <c r="N267" s="36">
        <v>710.72578894868639</v>
      </c>
      <c r="O267" s="36">
        <v>1197.7570068736827</v>
      </c>
      <c r="P267" s="88">
        <v>10742.563668422428</v>
      </c>
      <c r="Q267" s="36">
        <v>0</v>
      </c>
      <c r="R267" s="36">
        <v>2285.082516659721</v>
      </c>
      <c r="S267" s="36">
        <v>8457.4811517627077</v>
      </c>
      <c r="T267" s="36">
        <v>1291.8454498353585</v>
      </c>
      <c r="U267" s="36">
        <v>0.48099999999999998</v>
      </c>
      <c r="V267" s="36">
        <v>0.73399999999999999</v>
      </c>
      <c r="W267" s="36">
        <v>1.7</v>
      </c>
      <c r="X267" s="36">
        <f t="shared" si="0"/>
        <v>3.0129999999999999</v>
      </c>
      <c r="Y267" s="36">
        <v>0</v>
      </c>
      <c r="Z267" s="36">
        <v>2.3039999999999998</v>
      </c>
      <c r="AA267" s="36">
        <v>0.70899999999999996</v>
      </c>
      <c r="AB267" s="36"/>
      <c r="AC267" s="36">
        <v>12.135317214961255</v>
      </c>
      <c r="AD267" s="36">
        <v>8.7915364304528314</v>
      </c>
      <c r="AE267" s="36">
        <v>12.082338412127669</v>
      </c>
      <c r="AF267" s="36">
        <v>323.67344332956776</v>
      </c>
      <c r="AG267" s="88">
        <v>0</v>
      </c>
      <c r="AH267" s="36">
        <v>194.86036573661278</v>
      </c>
      <c r="AI267" s="36">
        <v>9.1591842393326921</v>
      </c>
      <c r="AJ267" s="36"/>
      <c r="AK267" s="36">
        <v>227.86955779415453</v>
      </c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</row>
    <row r="268" spans="1:67" x14ac:dyDescent="0.35">
      <c r="A268" s="4" t="s">
        <v>114</v>
      </c>
      <c r="B268" s="4" t="s">
        <v>91</v>
      </c>
      <c r="C268" t="s">
        <v>29</v>
      </c>
      <c r="D268" s="46">
        <v>43132</v>
      </c>
      <c r="E268" s="90">
        <v>15</v>
      </c>
      <c r="F268" s="91">
        <v>2</v>
      </c>
      <c r="G268" s="30">
        <v>200</v>
      </c>
      <c r="I268" s="21" t="s">
        <v>104</v>
      </c>
      <c r="J268" s="2" t="s">
        <v>7</v>
      </c>
      <c r="K268" s="88">
        <v>14347.464073231624</v>
      </c>
      <c r="L268" s="88"/>
      <c r="M268" s="36">
        <v>2408.4429157377922</v>
      </c>
      <c r="N268" s="36">
        <v>840.48301165043188</v>
      </c>
      <c r="O268" s="36">
        <v>1301.924665105571</v>
      </c>
      <c r="P268" s="88">
        <v>9796.6134807378276</v>
      </c>
      <c r="Q268" s="36">
        <v>0</v>
      </c>
      <c r="R268" s="36">
        <v>1991.7328511379985</v>
      </c>
      <c r="S268" s="36">
        <v>7804.8806295998293</v>
      </c>
      <c r="T268" s="36">
        <v>1140.2493758528842</v>
      </c>
      <c r="U268" s="36">
        <v>0.496</v>
      </c>
      <c r="V268" s="36">
        <v>0.70799999999999996</v>
      </c>
      <c r="W268" s="36">
        <v>1.3819999999999999</v>
      </c>
      <c r="X268" s="36">
        <f t="shared" si="0"/>
        <v>2.8779999999999997</v>
      </c>
      <c r="Y268" s="36">
        <v>0</v>
      </c>
      <c r="Z268" s="36">
        <v>2.2559999999999998</v>
      </c>
      <c r="AA268" s="36">
        <v>0.622</v>
      </c>
      <c r="AB268" s="36"/>
      <c r="AC268" s="36">
        <v>11.94587686205945</v>
      </c>
      <c r="AD268" s="36">
        <v>9.2176266289474409</v>
      </c>
      <c r="AE268" s="36">
        <v>11.615475221008968</v>
      </c>
      <c r="AF268" s="36">
        <v>281.94653597563462</v>
      </c>
      <c r="AG268" s="88">
        <v>0</v>
      </c>
      <c r="AH268" s="36">
        <v>176.07810700377212</v>
      </c>
      <c r="AI268" s="36">
        <v>7.0923511178049399</v>
      </c>
      <c r="AJ268" s="36"/>
      <c r="AK268" s="36">
        <v>208.85708571578797</v>
      </c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</row>
    <row r="269" spans="1:67" x14ac:dyDescent="0.35">
      <c r="A269" s="4" t="s">
        <v>112</v>
      </c>
      <c r="B269" s="4" t="s">
        <v>91</v>
      </c>
      <c r="C269" t="s">
        <v>29</v>
      </c>
      <c r="D269" s="46">
        <v>43129</v>
      </c>
      <c r="E269" s="90">
        <v>16</v>
      </c>
      <c r="F269" s="91">
        <v>2</v>
      </c>
      <c r="G269" s="30">
        <v>0</v>
      </c>
      <c r="I269" s="21" t="s">
        <v>104</v>
      </c>
      <c r="J269" s="2" t="s">
        <v>7</v>
      </c>
      <c r="K269" s="88">
        <v>11308.412122727274</v>
      </c>
      <c r="L269" s="88"/>
      <c r="M269" s="36">
        <v>2105.1028683385584</v>
      </c>
      <c r="N269" s="36">
        <v>463.8695396152192</v>
      </c>
      <c r="O269" s="36">
        <v>892.35919909029451</v>
      </c>
      <c r="P269" s="88">
        <v>7847.080515683203</v>
      </c>
      <c r="Q269" s="36">
        <v>0</v>
      </c>
      <c r="R269" s="36">
        <v>1061.3964042043151</v>
      </c>
      <c r="S269" s="36">
        <v>6785.6841114788876</v>
      </c>
      <c r="T269" s="36">
        <v>599.79791241260466</v>
      </c>
      <c r="U269" s="36">
        <v>0.38200000000000001</v>
      </c>
      <c r="V269" s="36">
        <v>0.5</v>
      </c>
      <c r="W269" s="36">
        <v>1.046</v>
      </c>
      <c r="X269" s="36">
        <f t="shared" si="0"/>
        <v>2.407</v>
      </c>
      <c r="Y269" s="36">
        <v>0</v>
      </c>
      <c r="Z269" s="36">
        <v>1.9159999999999999</v>
      </c>
      <c r="AA269" s="36">
        <v>0.49099999999999999</v>
      </c>
      <c r="AB269" s="36"/>
      <c r="AC269" s="36">
        <v>8.0414929570532934</v>
      </c>
      <c r="AD269" s="36">
        <v>4.4617959954514728</v>
      </c>
      <c r="AE269" s="36">
        <v>4.8520753843751931</v>
      </c>
      <c r="AF269" s="36">
        <v>188.87922801249471</v>
      </c>
      <c r="AG269" s="88">
        <v>0</v>
      </c>
      <c r="AH269" s="36">
        <v>130.01370757593548</v>
      </c>
      <c r="AI269" s="36">
        <v>2.9450077499458889</v>
      </c>
      <c r="AJ269" s="36"/>
      <c r="AK269" s="36">
        <v>147.36907191281546</v>
      </c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</row>
    <row r="270" spans="1:67" x14ac:dyDescent="0.35">
      <c r="A270" s="4" t="s">
        <v>117</v>
      </c>
      <c r="B270" s="4" t="s">
        <v>91</v>
      </c>
      <c r="C270" t="s">
        <v>29</v>
      </c>
      <c r="D270" s="46">
        <v>43132</v>
      </c>
      <c r="E270" s="90">
        <v>17</v>
      </c>
      <c r="F270" s="91">
        <v>2</v>
      </c>
      <c r="G270" s="30">
        <v>200</v>
      </c>
      <c r="I270" s="21" t="s">
        <v>104</v>
      </c>
      <c r="J270" s="2" t="s">
        <v>7</v>
      </c>
      <c r="K270" s="88">
        <v>12091.410091749645</v>
      </c>
      <c r="L270" s="88"/>
      <c r="M270" s="36">
        <v>1677.1430887475708</v>
      </c>
      <c r="N270" s="36">
        <v>572.27547486529829</v>
      </c>
      <c r="O270" s="36">
        <v>981.6404130901102</v>
      </c>
      <c r="P270" s="88">
        <v>8860.3511150466657</v>
      </c>
      <c r="Q270" s="36">
        <v>0</v>
      </c>
      <c r="R270" s="36">
        <v>731.00881825859267</v>
      </c>
      <c r="S270" s="36">
        <v>8129.3422967880733</v>
      </c>
      <c r="T270" s="36">
        <v>405.09175190125165</v>
      </c>
      <c r="U270" s="36">
        <v>0.54700000000000004</v>
      </c>
      <c r="V270" s="36">
        <v>0.61799999999999999</v>
      </c>
      <c r="W270" s="36">
        <v>1.2789999999999999</v>
      </c>
      <c r="X270" s="36">
        <f t="shared" si="0"/>
        <v>2.3569999999999998</v>
      </c>
      <c r="Y270" s="36">
        <v>0</v>
      </c>
      <c r="Z270" s="36">
        <v>2.0209999999999999</v>
      </c>
      <c r="AA270" s="36">
        <v>0.33600000000000002</v>
      </c>
      <c r="AB270" s="36"/>
      <c r="AC270" s="36">
        <v>9.173972695449212</v>
      </c>
      <c r="AD270" s="36">
        <v>6.0665377528968811</v>
      </c>
      <c r="AE270" s="36">
        <v>7.3194033235271645</v>
      </c>
      <c r="AF270" s="36">
        <v>208.83847578164989</v>
      </c>
      <c r="AG270" s="88">
        <v>0</v>
      </c>
      <c r="AH270" s="36">
        <v>164.29400781808695</v>
      </c>
      <c r="AI270" s="36">
        <v>1.3611082863882056</v>
      </c>
      <c r="AJ270" s="36"/>
      <c r="AK270" s="36">
        <v>186.85392158996021</v>
      </c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</row>
    <row r="271" spans="1:67" x14ac:dyDescent="0.35">
      <c r="A271" s="4" t="s">
        <v>116</v>
      </c>
      <c r="B271" s="4" t="s">
        <v>91</v>
      </c>
      <c r="C271" t="s">
        <v>29</v>
      </c>
      <c r="D271" s="46">
        <v>43129</v>
      </c>
      <c r="E271" s="90">
        <v>18</v>
      </c>
      <c r="F271" s="91">
        <v>2</v>
      </c>
      <c r="G271" s="30">
        <v>0</v>
      </c>
      <c r="I271" s="21" t="s">
        <v>104</v>
      </c>
      <c r="J271" s="2" t="s">
        <v>7</v>
      </c>
      <c r="K271" s="88">
        <v>10484.754169863016</v>
      </c>
      <c r="L271" s="88"/>
      <c r="M271" s="36">
        <v>2141.9799383777104</v>
      </c>
      <c r="N271" s="36">
        <v>440.36049935616239</v>
      </c>
      <c r="O271" s="36">
        <v>972.11657405039603</v>
      </c>
      <c r="P271" s="88">
        <v>6930.2971580787453</v>
      </c>
      <c r="Q271" s="36">
        <v>0</v>
      </c>
      <c r="R271" s="36">
        <v>1498.8874355443713</v>
      </c>
      <c r="S271" s="36">
        <v>5431.4097225343739</v>
      </c>
      <c r="T271" s="36">
        <v>872.19849314916905</v>
      </c>
      <c r="U271" s="36">
        <v>0.29699999999999999</v>
      </c>
      <c r="V271" s="36">
        <v>0.40899999999999997</v>
      </c>
      <c r="W271" s="36">
        <v>0.68</v>
      </c>
      <c r="X271" s="36">
        <f t="shared" si="0"/>
        <v>3.052</v>
      </c>
      <c r="Y271" s="36">
        <v>0</v>
      </c>
      <c r="Z271" s="36">
        <v>2.5270000000000001</v>
      </c>
      <c r="AA271" s="36">
        <v>0.52500000000000002</v>
      </c>
      <c r="AB271" s="36"/>
      <c r="AC271" s="36">
        <v>6.3616804169818</v>
      </c>
      <c r="AD271" s="36">
        <v>3.9759567878661195</v>
      </c>
      <c r="AE271" s="36">
        <v>2.9944513956219043</v>
      </c>
      <c r="AF271" s="36">
        <v>211.51266926456333</v>
      </c>
      <c r="AG271" s="88">
        <v>0</v>
      </c>
      <c r="AH271" s="36">
        <v>137.25172368844363</v>
      </c>
      <c r="AI271" s="36">
        <v>4.5790420890331376</v>
      </c>
      <c r="AJ271" s="36"/>
      <c r="AK271" s="36">
        <v>150.58381228891346</v>
      </c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</row>
    <row r="272" spans="1:67" x14ac:dyDescent="0.35">
      <c r="A272" s="4" t="s">
        <v>118</v>
      </c>
      <c r="B272" s="4" t="s">
        <v>91</v>
      </c>
      <c r="C272" t="s">
        <v>29</v>
      </c>
      <c r="D272" s="46">
        <v>43129</v>
      </c>
      <c r="E272" s="90">
        <v>19</v>
      </c>
      <c r="F272" s="91">
        <v>2</v>
      </c>
      <c r="G272" s="30">
        <v>0</v>
      </c>
      <c r="I272" s="21" t="s">
        <v>104</v>
      </c>
      <c r="J272" s="2" t="s">
        <v>7</v>
      </c>
      <c r="K272" s="88">
        <v>9872.327974761256</v>
      </c>
      <c r="L272" s="88"/>
      <c r="M272" s="36">
        <v>1715.1085664371062</v>
      </c>
      <c r="N272" s="36">
        <v>334.86839582388319</v>
      </c>
      <c r="O272" s="36">
        <v>650.80944753598169</v>
      </c>
      <c r="P272" s="88">
        <v>7171.5415649642837</v>
      </c>
      <c r="Q272" s="36">
        <v>0</v>
      </c>
      <c r="R272" s="36">
        <v>1338.0176337484725</v>
      </c>
      <c r="S272" s="36">
        <v>5833.523931215811</v>
      </c>
      <c r="T272" s="36">
        <v>747.76802182523647</v>
      </c>
      <c r="U272" s="36">
        <v>0.36599999999999999</v>
      </c>
      <c r="V272" s="36">
        <v>0.52200000000000002</v>
      </c>
      <c r="W272" s="36">
        <v>0.68600000000000005</v>
      </c>
      <c r="X272" s="36">
        <f t="shared" si="0"/>
        <v>2.5049999999999999</v>
      </c>
      <c r="Y272" s="36">
        <v>0</v>
      </c>
      <c r="Z272" s="36">
        <v>2.0270000000000001</v>
      </c>
      <c r="AA272" s="36">
        <v>0.47799999999999998</v>
      </c>
      <c r="AB272" s="36"/>
      <c r="AC272" s="36">
        <v>6.2772973531598089</v>
      </c>
      <c r="AD272" s="36">
        <v>3.3972253161378241</v>
      </c>
      <c r="AE272" s="36">
        <v>2.2971971953518389</v>
      </c>
      <c r="AF272" s="36">
        <v>179.64711620235531</v>
      </c>
      <c r="AG272" s="88">
        <v>0</v>
      </c>
      <c r="AH272" s="36">
        <v>118.24553008574449</v>
      </c>
      <c r="AI272" s="36">
        <v>3.5743311443246299</v>
      </c>
      <c r="AJ272" s="36"/>
      <c r="AK272" s="36">
        <v>130.21724995039398</v>
      </c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</row>
    <row r="273" spans="1:67" x14ac:dyDescent="0.35">
      <c r="A273" s="4" t="s">
        <v>108</v>
      </c>
      <c r="B273" s="4" t="s">
        <v>91</v>
      </c>
      <c r="C273" t="s">
        <v>29</v>
      </c>
      <c r="D273" s="46">
        <v>43129</v>
      </c>
      <c r="E273" s="90">
        <v>20</v>
      </c>
      <c r="F273" s="91">
        <v>2</v>
      </c>
      <c r="G273" s="30">
        <v>0</v>
      </c>
      <c r="I273" s="21" t="s">
        <v>104</v>
      </c>
      <c r="J273" s="2" t="s">
        <v>7</v>
      </c>
      <c r="K273" s="88">
        <v>11693.715380952381</v>
      </c>
      <c r="L273" s="88"/>
      <c r="M273" s="36">
        <v>2573.1540852470457</v>
      </c>
      <c r="N273" s="36">
        <v>578.04005999423089</v>
      </c>
      <c r="O273" s="36">
        <v>1079.0081119892311</v>
      </c>
      <c r="P273" s="88">
        <v>7463.5131237218729</v>
      </c>
      <c r="Q273" s="36">
        <v>0</v>
      </c>
      <c r="R273" s="36">
        <v>1350.5117765319758</v>
      </c>
      <c r="S273" s="36">
        <v>6113.0013471898974</v>
      </c>
      <c r="T273" s="36">
        <v>792.46326436796051</v>
      </c>
      <c r="U273" s="36">
        <v>0.42799999999999999</v>
      </c>
      <c r="V273" s="36">
        <v>0.49099999999999999</v>
      </c>
      <c r="W273" s="36">
        <v>0.73</v>
      </c>
      <c r="X273" s="36">
        <f t="shared" si="0"/>
        <v>2.4420000000000002</v>
      </c>
      <c r="Y273" s="36">
        <v>0</v>
      </c>
      <c r="Z273" s="36">
        <v>1.9059999999999999</v>
      </c>
      <c r="AA273" s="36">
        <v>0.53600000000000003</v>
      </c>
      <c r="AB273" s="36"/>
      <c r="AC273" s="36">
        <v>11.013099484857355</v>
      </c>
      <c r="AD273" s="36">
        <v>5.2979298298671251</v>
      </c>
      <c r="AE273" s="36">
        <v>4.2196924379578853</v>
      </c>
      <c r="AF273" s="36">
        <v>182.25899048128815</v>
      </c>
      <c r="AG273" s="88">
        <v>0</v>
      </c>
      <c r="AH273" s="36">
        <v>116.51380567743945</v>
      </c>
      <c r="AI273" s="36">
        <v>4.2476030970122682</v>
      </c>
      <c r="AJ273" s="36"/>
      <c r="AK273" s="36">
        <v>137.0445274301218</v>
      </c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</row>
    <row r="274" spans="1:67" x14ac:dyDescent="0.35">
      <c r="A274" s="4" t="s">
        <v>119</v>
      </c>
      <c r="B274" s="4" t="s">
        <v>91</v>
      </c>
      <c r="C274" t="s">
        <v>29</v>
      </c>
      <c r="D274" s="46">
        <v>43129</v>
      </c>
      <c r="E274" s="90">
        <v>21</v>
      </c>
      <c r="F274" s="91">
        <v>2</v>
      </c>
      <c r="G274" s="30">
        <v>0</v>
      </c>
      <c r="I274" s="21" t="s">
        <v>104</v>
      </c>
      <c r="J274" s="2" t="s">
        <v>7</v>
      </c>
      <c r="K274" s="88">
        <v>12292.643539660057</v>
      </c>
      <c r="L274" s="88"/>
      <c r="M274" s="36">
        <v>2021.688481441973</v>
      </c>
      <c r="N274" s="36">
        <v>531.60568389565219</v>
      </c>
      <c r="O274" s="36">
        <v>888.6542775569111</v>
      </c>
      <c r="P274" s="88">
        <v>8850.6950967655212</v>
      </c>
      <c r="Q274" s="36">
        <v>0</v>
      </c>
      <c r="R274" s="36">
        <v>1940.7574668787543</v>
      </c>
      <c r="S274" s="36">
        <v>6909.9376298867664</v>
      </c>
      <c r="T274" s="36">
        <v>1083.5245440723784</v>
      </c>
      <c r="U274" s="36">
        <v>0.30399999999999999</v>
      </c>
      <c r="V274" s="36">
        <v>0.434</v>
      </c>
      <c r="W274" s="36">
        <v>0.76600000000000001</v>
      </c>
      <c r="X274" s="36">
        <f t="shared" si="0"/>
        <v>2.859</v>
      </c>
      <c r="Y274" s="36">
        <v>0</v>
      </c>
      <c r="Z274" s="36">
        <v>2.2170000000000001</v>
      </c>
      <c r="AA274" s="36">
        <v>0.64200000000000002</v>
      </c>
      <c r="AB274" s="36"/>
      <c r="AC274" s="36">
        <v>6.145932983583597</v>
      </c>
      <c r="AD274" s="36">
        <v>3.8567595645969943</v>
      </c>
      <c r="AE274" s="36">
        <v>4.0720995386406962</v>
      </c>
      <c r="AF274" s="36">
        <v>253.04137281652626</v>
      </c>
      <c r="AG274" s="88">
        <v>0</v>
      </c>
      <c r="AH274" s="36">
        <v>153.19331725458963</v>
      </c>
      <c r="AI274" s="36">
        <v>6.9562275729446696</v>
      </c>
      <c r="AJ274" s="36"/>
      <c r="AK274" s="36">
        <v>167.26810934141091</v>
      </c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</row>
    <row r="275" spans="1:67" x14ac:dyDescent="0.35">
      <c r="A275" s="4" t="s">
        <v>113</v>
      </c>
      <c r="B275" s="4" t="s">
        <v>91</v>
      </c>
      <c r="C275" t="s">
        <v>29</v>
      </c>
      <c r="D275" s="46">
        <v>43132</v>
      </c>
      <c r="E275" s="92">
        <v>22</v>
      </c>
      <c r="F275" s="91">
        <v>2</v>
      </c>
      <c r="G275" s="30">
        <v>200</v>
      </c>
      <c r="I275" s="21" t="s">
        <v>104</v>
      </c>
      <c r="J275" s="2" t="s">
        <v>7</v>
      </c>
      <c r="K275" s="88">
        <v>17075.703666666668</v>
      </c>
      <c r="L275" s="88"/>
      <c r="M275" s="36">
        <v>3656.9653991223818</v>
      </c>
      <c r="N275" s="36">
        <v>936.79882865762022</v>
      </c>
      <c r="O275" s="36">
        <v>1602.9079107909424</v>
      </c>
      <c r="P275" s="88">
        <v>10879.031528095722</v>
      </c>
      <c r="Q275" s="36">
        <v>0</v>
      </c>
      <c r="R275" s="36">
        <v>1791.3292049402089</v>
      </c>
      <c r="S275" s="36">
        <v>9087.702323155514</v>
      </c>
      <c r="T275" s="36">
        <v>1049.2580769230769</v>
      </c>
      <c r="U275" s="36">
        <v>0.44</v>
      </c>
      <c r="V275" s="36">
        <v>0.65100000000000002</v>
      </c>
      <c r="W275" s="36">
        <v>1.179</v>
      </c>
      <c r="X275" s="36">
        <f t="shared" si="0"/>
        <v>2.7319999999999998</v>
      </c>
      <c r="Y275" s="36">
        <v>0</v>
      </c>
      <c r="Z275" s="36">
        <v>2.1219999999999999</v>
      </c>
      <c r="AA275" s="36">
        <v>0.61</v>
      </c>
      <c r="AB275" s="36"/>
      <c r="AC275" s="36">
        <v>16.09064775613848</v>
      </c>
      <c r="AD275" s="36">
        <v>10.434930499249035</v>
      </c>
      <c r="AE275" s="36">
        <v>11.044858189873343</v>
      </c>
      <c r="AF275" s="36">
        <v>297.21514134757507</v>
      </c>
      <c r="AG275" s="88">
        <v>0</v>
      </c>
      <c r="AH275" s="36">
        <v>192.84104329735999</v>
      </c>
      <c r="AI275" s="36">
        <v>6.4004742692307692</v>
      </c>
      <c r="AJ275" s="36"/>
      <c r="AK275" s="36">
        <v>230.41147974262086</v>
      </c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</row>
    <row r="276" spans="1:67" x14ac:dyDescent="0.35">
      <c r="A276" s="4" t="s">
        <v>111</v>
      </c>
      <c r="B276" s="4" t="s">
        <v>91</v>
      </c>
      <c r="C276" t="s">
        <v>29</v>
      </c>
      <c r="D276" s="46">
        <v>43132</v>
      </c>
      <c r="E276" s="92">
        <v>23</v>
      </c>
      <c r="F276" s="91">
        <v>2</v>
      </c>
      <c r="G276" s="30">
        <v>200</v>
      </c>
      <c r="I276" s="21" t="s">
        <v>104</v>
      </c>
      <c r="J276" s="2" t="s">
        <v>7</v>
      </c>
      <c r="K276" s="88">
        <v>16793.071163157896</v>
      </c>
      <c r="L276" s="88"/>
      <c r="M276" s="36">
        <v>2722.4249208427241</v>
      </c>
      <c r="N276" s="36">
        <v>983.95201309346066</v>
      </c>
      <c r="O276" s="36">
        <v>1371.8561721014594</v>
      </c>
      <c r="P276" s="88">
        <v>11714.838057120252</v>
      </c>
      <c r="Q276" s="36">
        <v>0</v>
      </c>
      <c r="R276" s="36">
        <v>2504.8201487162855</v>
      </c>
      <c r="S276" s="36">
        <v>9210.0179084039664</v>
      </c>
      <c r="T276" s="36">
        <v>1422.1401328895811</v>
      </c>
      <c r="U276" s="36">
        <v>0.52800000000000002</v>
      </c>
      <c r="V276" s="36">
        <v>0.79400000000000004</v>
      </c>
      <c r="W276" s="36">
        <v>0.94899999999999995</v>
      </c>
      <c r="X276" s="36">
        <f t="shared" si="0"/>
        <v>3.407</v>
      </c>
      <c r="Y276" s="36">
        <v>0</v>
      </c>
      <c r="Z276" s="36">
        <v>2.548</v>
      </c>
      <c r="AA276" s="36">
        <v>0.85899999999999999</v>
      </c>
      <c r="AB276" s="36"/>
      <c r="AC276" s="36">
        <v>14.374403582049583</v>
      </c>
      <c r="AD276" s="36">
        <v>10.892538006485589</v>
      </c>
      <c r="AE276" s="36">
        <v>9.3377046042569418</v>
      </c>
      <c r="AF276" s="36">
        <v>399.12453260608703</v>
      </c>
      <c r="AG276" s="88">
        <v>0</v>
      </c>
      <c r="AH276" s="36">
        <v>234.67125630613305</v>
      </c>
      <c r="AI276" s="36">
        <v>12.216183741521503</v>
      </c>
      <c r="AJ276" s="36"/>
      <c r="AK276" s="36">
        <v>269.27590249892518</v>
      </c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</row>
    <row r="277" spans="1:67" x14ac:dyDescent="0.35">
      <c r="A277" s="4" t="s">
        <v>115</v>
      </c>
      <c r="B277" s="4" t="s">
        <v>91</v>
      </c>
      <c r="C277" t="s">
        <v>29</v>
      </c>
      <c r="D277" s="46">
        <v>43129</v>
      </c>
      <c r="E277" s="92">
        <v>24</v>
      </c>
      <c r="F277" s="91">
        <v>2</v>
      </c>
      <c r="G277" s="30">
        <v>0</v>
      </c>
      <c r="I277" s="21" t="s">
        <v>104</v>
      </c>
      <c r="J277" s="2" t="s">
        <v>7</v>
      </c>
      <c r="K277" s="88">
        <v>11568.733571428571</v>
      </c>
      <c r="L277" s="88"/>
      <c r="M277" s="36">
        <v>2119.0454705869188</v>
      </c>
      <c r="N277" s="36">
        <v>607.83146393151083</v>
      </c>
      <c r="O277" s="36">
        <v>1066.9579825586766</v>
      </c>
      <c r="P277" s="88">
        <v>7774.8986543514657</v>
      </c>
      <c r="Q277" s="36">
        <v>0</v>
      </c>
      <c r="R277" s="36">
        <v>1743.5654836934473</v>
      </c>
      <c r="S277" s="36">
        <v>6031.3331706580184</v>
      </c>
      <c r="T277" s="36">
        <v>1001.335433237981</v>
      </c>
      <c r="U277" s="36">
        <v>0.35899999999999999</v>
      </c>
      <c r="V277" s="36">
        <v>0.39900000000000002</v>
      </c>
      <c r="W277" s="36">
        <v>0.56299999999999994</v>
      </c>
      <c r="X277" s="36">
        <f t="shared" si="0"/>
        <v>2.4990000000000001</v>
      </c>
      <c r="Y277" s="36">
        <v>0</v>
      </c>
      <c r="Z277" s="36">
        <v>1.954</v>
      </c>
      <c r="AA277" s="36">
        <v>0.54500000000000004</v>
      </c>
      <c r="AB277" s="36"/>
      <c r="AC277" s="36">
        <v>7.6073732394070381</v>
      </c>
      <c r="AD277" s="36">
        <v>4.2571623504091205</v>
      </c>
      <c r="AE277" s="36">
        <v>3.4220911419344056</v>
      </c>
      <c r="AF277" s="36">
        <v>194.29471737224313</v>
      </c>
      <c r="AG277" s="88">
        <v>0</v>
      </c>
      <c r="AH277" s="36">
        <v>117.85225015465767</v>
      </c>
      <c r="AI277" s="36">
        <v>5.4572781111469961</v>
      </c>
      <c r="AJ277" s="36"/>
      <c r="AK277" s="36">
        <v>133.13887688640824</v>
      </c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</row>
    <row r="278" spans="1:67" x14ac:dyDescent="0.35">
      <c r="A278" s="4" t="s">
        <v>118</v>
      </c>
      <c r="B278" s="4" t="s">
        <v>91</v>
      </c>
      <c r="C278" t="s">
        <v>29</v>
      </c>
      <c r="D278" s="46">
        <v>43129</v>
      </c>
      <c r="E278" s="90">
        <v>25</v>
      </c>
      <c r="F278" s="91">
        <v>3</v>
      </c>
      <c r="G278" s="30">
        <v>0</v>
      </c>
      <c r="I278" s="21" t="s">
        <v>104</v>
      </c>
      <c r="J278" s="2" t="s">
        <v>7</v>
      </c>
      <c r="K278" s="88">
        <v>10024.566535211268</v>
      </c>
      <c r="L278" s="88"/>
      <c r="M278" s="36">
        <v>1530.0515182398508</v>
      </c>
      <c r="N278" s="36">
        <v>459.54366658297016</v>
      </c>
      <c r="O278" s="36">
        <v>672.58881469231653</v>
      </c>
      <c r="P278" s="88">
        <v>7362.3825356961306</v>
      </c>
      <c r="Q278" s="36">
        <v>0</v>
      </c>
      <c r="R278" s="36">
        <v>1494.8374441721905</v>
      </c>
      <c r="S278" s="36">
        <v>5867.5450915239398</v>
      </c>
      <c r="T278" s="36">
        <v>828.71051493616051</v>
      </c>
      <c r="U278" s="36">
        <v>0.50700000000000001</v>
      </c>
      <c r="V278" s="36">
        <v>0.45200000000000001</v>
      </c>
      <c r="W278" s="36">
        <v>0.58899999999999997</v>
      </c>
      <c r="X278" s="36">
        <f t="shared" si="0"/>
        <v>2.5129999999999999</v>
      </c>
      <c r="Y278" s="36">
        <v>0</v>
      </c>
      <c r="Z278" s="36">
        <v>2.073</v>
      </c>
      <c r="AA278" s="36">
        <v>0.44</v>
      </c>
      <c r="AB278" s="36"/>
      <c r="AC278" s="36">
        <v>7.757361197476043</v>
      </c>
      <c r="AD278" s="36">
        <v>3.0401014424092705</v>
      </c>
      <c r="AE278" s="36">
        <v>2.7067121961736942</v>
      </c>
      <c r="AF278" s="36">
        <v>185.01667312204376</v>
      </c>
      <c r="AG278" s="88">
        <v>0</v>
      </c>
      <c r="AH278" s="36">
        <v>121.63420974729127</v>
      </c>
      <c r="AI278" s="36">
        <v>3.6463262657191065</v>
      </c>
      <c r="AJ278" s="36"/>
      <c r="AK278" s="36">
        <v>135.13838458335027</v>
      </c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</row>
    <row r="279" spans="1:67" x14ac:dyDescent="0.35">
      <c r="A279" s="4" t="s">
        <v>111</v>
      </c>
      <c r="B279" s="4" t="s">
        <v>91</v>
      </c>
      <c r="C279" t="s">
        <v>29</v>
      </c>
      <c r="D279" s="46">
        <v>43132</v>
      </c>
      <c r="E279" s="90">
        <v>26</v>
      </c>
      <c r="F279" s="91">
        <v>3</v>
      </c>
      <c r="G279" s="30">
        <v>200</v>
      </c>
      <c r="I279" s="21" t="s">
        <v>104</v>
      </c>
      <c r="J279" s="2" t="s">
        <v>7</v>
      </c>
      <c r="K279" s="88">
        <v>14095.701997826089</v>
      </c>
      <c r="L279" s="88"/>
      <c r="M279" s="36">
        <v>2385.6357688937751</v>
      </c>
      <c r="N279" s="36">
        <v>682.93760083229779</v>
      </c>
      <c r="O279" s="36">
        <v>1008.145982181011</v>
      </c>
      <c r="P279" s="88">
        <v>10018.982645919004</v>
      </c>
      <c r="Q279" s="36">
        <v>0</v>
      </c>
      <c r="R279" s="36">
        <v>2169.6044869978441</v>
      </c>
      <c r="S279" s="36">
        <v>7849.3781589211603</v>
      </c>
      <c r="T279" s="36">
        <v>1220.9390397820243</v>
      </c>
      <c r="U279" s="36">
        <v>0.58699999999999997</v>
      </c>
      <c r="V279" s="36">
        <v>0.57599999999999996</v>
      </c>
      <c r="W279" s="36">
        <v>0.85</v>
      </c>
      <c r="X279" s="36">
        <f t="shared" si="0"/>
        <v>3.1930000000000001</v>
      </c>
      <c r="Y279" s="36">
        <v>0</v>
      </c>
      <c r="Z279" s="36">
        <v>2.4420000000000002</v>
      </c>
      <c r="AA279" s="36">
        <v>0.751</v>
      </c>
      <c r="AB279" s="36"/>
      <c r="AC279" s="36">
        <v>14.003681963406459</v>
      </c>
      <c r="AD279" s="36">
        <v>5.8069208573626234</v>
      </c>
      <c r="AE279" s="36">
        <v>5.8049696070745318</v>
      </c>
      <c r="AF279" s="36">
        <v>319.90611588419381</v>
      </c>
      <c r="AG279" s="88">
        <v>0</v>
      </c>
      <c r="AH279" s="36">
        <v>191.68181464085475</v>
      </c>
      <c r="AI279" s="36">
        <v>9.1692521887630036</v>
      </c>
      <c r="AJ279" s="36"/>
      <c r="AK279" s="36">
        <v>217.29738706869836</v>
      </c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</row>
    <row r="280" spans="1:67" x14ac:dyDescent="0.35">
      <c r="A280" s="4" t="s">
        <v>112</v>
      </c>
      <c r="B280" s="4" t="s">
        <v>91</v>
      </c>
      <c r="C280" t="s">
        <v>29</v>
      </c>
      <c r="D280" s="46">
        <v>43129</v>
      </c>
      <c r="E280" s="90">
        <v>27</v>
      </c>
      <c r="F280" s="91">
        <v>3</v>
      </c>
      <c r="G280" s="30">
        <v>0</v>
      </c>
      <c r="I280" s="21" t="s">
        <v>104</v>
      </c>
      <c r="J280" s="2" t="s">
        <v>7</v>
      </c>
      <c r="K280" s="88">
        <v>12603.3</v>
      </c>
      <c r="L280" s="88"/>
      <c r="M280" s="36">
        <v>2127.6665306343675</v>
      </c>
      <c r="N280" s="36">
        <v>522.37327475442453</v>
      </c>
      <c r="O280" s="36">
        <v>835.79723960707929</v>
      </c>
      <c r="P280" s="88">
        <v>9117.4629550041282</v>
      </c>
      <c r="Q280" s="36">
        <v>0</v>
      </c>
      <c r="R280" s="36">
        <v>1848.3977414387327</v>
      </c>
      <c r="S280" s="36">
        <v>7269.0652135653954</v>
      </c>
      <c r="T280" s="36">
        <v>1030.2119946690359</v>
      </c>
      <c r="U280" s="36">
        <v>0.52100000000000002</v>
      </c>
      <c r="V280" s="36">
        <v>0.45600000000000002</v>
      </c>
      <c r="W280" s="36">
        <v>1.08</v>
      </c>
      <c r="X280" s="36">
        <f t="shared" si="0"/>
        <v>2.407</v>
      </c>
      <c r="Y280" s="36">
        <v>0</v>
      </c>
      <c r="Z280" s="36">
        <v>1.8859999999999999</v>
      </c>
      <c r="AA280" s="36">
        <v>0.52100000000000002</v>
      </c>
      <c r="AB280" s="36"/>
      <c r="AC280" s="36">
        <v>11.085142624605055</v>
      </c>
      <c r="AD280" s="36">
        <v>3.8112354126082812</v>
      </c>
      <c r="AE280" s="36">
        <v>5.6416313673477854</v>
      </c>
      <c r="AF280" s="36">
        <v>219.45733332694937</v>
      </c>
      <c r="AG280" s="88">
        <v>0</v>
      </c>
      <c r="AH280" s="36">
        <v>137.09456992784334</v>
      </c>
      <c r="AI280" s="36">
        <v>5.3674044922256776</v>
      </c>
      <c r="AJ280" s="36"/>
      <c r="AK280" s="36">
        <v>157.63257933240448</v>
      </c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</row>
    <row r="281" spans="1:67" x14ac:dyDescent="0.35">
      <c r="A281" s="4" t="s">
        <v>116</v>
      </c>
      <c r="B281" s="4" t="s">
        <v>91</v>
      </c>
      <c r="C281" t="s">
        <v>29</v>
      </c>
      <c r="D281" s="46">
        <v>43129</v>
      </c>
      <c r="E281" s="90">
        <v>28</v>
      </c>
      <c r="F281" s="91">
        <v>3</v>
      </c>
      <c r="G281" s="30">
        <v>0</v>
      </c>
      <c r="I281" s="21" t="s">
        <v>104</v>
      </c>
      <c r="J281" s="2" t="s">
        <v>7</v>
      </c>
      <c r="K281" s="88">
        <v>10423.164674157302</v>
      </c>
      <c r="L281" s="88"/>
      <c r="M281" s="36">
        <v>1618.5211640227553</v>
      </c>
      <c r="N281" s="36">
        <v>422.30379796915571</v>
      </c>
      <c r="O281" s="36">
        <v>855.76981086260628</v>
      </c>
      <c r="P281" s="88">
        <v>7526.5699013027843</v>
      </c>
      <c r="Q281" s="36">
        <v>0</v>
      </c>
      <c r="R281" s="36">
        <v>1480.8538466231187</v>
      </c>
      <c r="S281" s="36">
        <v>6045.7160546796658</v>
      </c>
      <c r="T281" s="36">
        <v>823.99831965728606</v>
      </c>
      <c r="U281" s="36">
        <v>0.46</v>
      </c>
      <c r="V281" s="36">
        <v>0.42899999999999999</v>
      </c>
      <c r="W281" s="36">
        <v>0.80100000000000005</v>
      </c>
      <c r="X281" s="36">
        <f t="shared" si="0"/>
        <v>2.4369999999999998</v>
      </c>
      <c r="Y281" s="36">
        <v>0</v>
      </c>
      <c r="Z281" s="36">
        <v>2.0379999999999998</v>
      </c>
      <c r="AA281" s="36">
        <v>0.39900000000000002</v>
      </c>
      <c r="AB281" s="36"/>
      <c r="AC281" s="36">
        <v>7.4451973545046748</v>
      </c>
      <c r="AD281" s="36">
        <v>3.6712524886005804</v>
      </c>
      <c r="AE281" s="36">
        <v>3.3826534217329369</v>
      </c>
      <c r="AF281" s="36">
        <v>183.42250849474885</v>
      </c>
      <c r="AG281" s="88">
        <v>0</v>
      </c>
      <c r="AH281" s="36">
        <v>123.21169319437158</v>
      </c>
      <c r="AI281" s="36">
        <v>3.2877532954325717</v>
      </c>
      <c r="AJ281" s="36"/>
      <c r="AK281" s="36">
        <v>137.71079645920977</v>
      </c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</row>
    <row r="282" spans="1:67" x14ac:dyDescent="0.35">
      <c r="A282" s="4" t="s">
        <v>119</v>
      </c>
      <c r="B282" s="4" t="s">
        <v>91</v>
      </c>
      <c r="C282" t="s">
        <v>29</v>
      </c>
      <c r="D282" s="46">
        <v>43129</v>
      </c>
      <c r="E282" s="90">
        <v>29</v>
      </c>
      <c r="F282" s="91">
        <v>3</v>
      </c>
      <c r="G282" s="30">
        <v>0</v>
      </c>
      <c r="I282" s="21" t="s">
        <v>104</v>
      </c>
      <c r="J282" s="2" t="s">
        <v>7</v>
      </c>
      <c r="K282" s="88">
        <v>10564.386000701263</v>
      </c>
      <c r="L282" s="88"/>
      <c r="M282" s="36">
        <v>1958.9767652281505</v>
      </c>
      <c r="N282" s="36">
        <v>341.70279649185096</v>
      </c>
      <c r="O282" s="36">
        <v>803.2699247373879</v>
      </c>
      <c r="P282" s="88">
        <v>7460.4365142438728</v>
      </c>
      <c r="Q282" s="36">
        <v>0</v>
      </c>
      <c r="R282" s="36">
        <v>1695.99084332081</v>
      </c>
      <c r="S282" s="36">
        <v>5764.4456709230626</v>
      </c>
      <c r="T282" s="36">
        <v>956.45477305556267</v>
      </c>
      <c r="U282" s="36">
        <v>0.42199999999999999</v>
      </c>
      <c r="V282" s="36">
        <v>0.376</v>
      </c>
      <c r="W282" s="36">
        <v>0.74399999999999999</v>
      </c>
      <c r="X282" s="36">
        <f t="shared" si="0"/>
        <v>2.7410000000000001</v>
      </c>
      <c r="Y282" s="36">
        <v>0</v>
      </c>
      <c r="Z282" s="36">
        <v>2.133</v>
      </c>
      <c r="AA282" s="36">
        <v>0.60799999999999998</v>
      </c>
      <c r="AB282" s="36"/>
      <c r="AC282" s="36">
        <v>8.2668819492627943</v>
      </c>
      <c r="AD282" s="36">
        <v>3.0202949170125786</v>
      </c>
      <c r="AE282" s="36">
        <v>2.5422688058993712</v>
      </c>
      <c r="AF282" s="36">
        <v>204.49056485542457</v>
      </c>
      <c r="AG282" s="88">
        <v>0</v>
      </c>
      <c r="AH282" s="36">
        <v>122.95562616078894</v>
      </c>
      <c r="AI282" s="36">
        <v>5.8152450201778203</v>
      </c>
      <c r="AJ282" s="36"/>
      <c r="AK282" s="36">
        <v>136.78507183296369</v>
      </c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</row>
    <row r="283" spans="1:67" x14ac:dyDescent="0.35">
      <c r="A283" s="4" t="s">
        <v>108</v>
      </c>
      <c r="B283" s="4" t="s">
        <v>91</v>
      </c>
      <c r="C283" t="s">
        <v>29</v>
      </c>
      <c r="D283" s="46">
        <v>43129</v>
      </c>
      <c r="E283" s="90">
        <v>30</v>
      </c>
      <c r="F283" s="91">
        <v>3</v>
      </c>
      <c r="G283" s="30">
        <v>0</v>
      </c>
      <c r="I283" s="21" t="s">
        <v>104</v>
      </c>
      <c r="J283" s="2" t="s">
        <v>7</v>
      </c>
      <c r="K283" s="88">
        <v>12963.041483720932</v>
      </c>
      <c r="L283" s="88"/>
      <c r="M283" s="36">
        <v>3041.2257803752163</v>
      </c>
      <c r="N283" s="36">
        <v>580.29770793375224</v>
      </c>
      <c r="O283" s="36">
        <v>1141.1874657693854</v>
      </c>
      <c r="P283" s="88">
        <v>8200.3305296425788</v>
      </c>
      <c r="Q283" s="36">
        <v>0</v>
      </c>
      <c r="R283" s="36">
        <v>1410.9579721332368</v>
      </c>
      <c r="S283" s="36">
        <v>6789.3725575093413</v>
      </c>
      <c r="T283" s="36">
        <v>831.93248222679358</v>
      </c>
      <c r="U283" s="36">
        <v>0.39900000000000002</v>
      </c>
      <c r="V283" s="36">
        <v>0.40500000000000003</v>
      </c>
      <c r="W283" s="36">
        <v>0.70199999999999996</v>
      </c>
      <c r="X283" s="36">
        <f t="shared" ref="X283:X289" si="1">Z283+AA283</f>
        <v>2.1069999999999998</v>
      </c>
      <c r="Y283" s="36">
        <v>0</v>
      </c>
      <c r="Z283" s="36">
        <v>1.6679999999999999</v>
      </c>
      <c r="AA283" s="36">
        <v>0.439</v>
      </c>
      <c r="AB283" s="36"/>
      <c r="AC283" s="36">
        <v>12.134490863697115</v>
      </c>
      <c r="AD283" s="36">
        <v>4.6218092363660119</v>
      </c>
      <c r="AE283" s="36">
        <v>4.0736899096949406</v>
      </c>
      <c r="AF283" s="36">
        <v>172.78096425956912</v>
      </c>
      <c r="AG283" s="88">
        <v>0</v>
      </c>
      <c r="AH283" s="36">
        <v>113.24673425925582</v>
      </c>
      <c r="AI283" s="36">
        <v>3.6521835969756236</v>
      </c>
      <c r="AJ283" s="36"/>
      <c r="AK283" s="36">
        <v>134.07672426901388</v>
      </c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</row>
    <row r="284" spans="1:67" x14ac:dyDescent="0.35">
      <c r="A284" s="4" t="s">
        <v>117</v>
      </c>
      <c r="B284" s="4" t="s">
        <v>91</v>
      </c>
      <c r="C284" t="s">
        <v>29</v>
      </c>
      <c r="D284" s="46">
        <v>43132</v>
      </c>
      <c r="E284" s="90">
        <v>31</v>
      </c>
      <c r="F284" s="91">
        <v>3</v>
      </c>
      <c r="G284" s="30">
        <v>200</v>
      </c>
      <c r="I284" s="21" t="s">
        <v>104</v>
      </c>
      <c r="J284" s="2" t="s">
        <v>7</v>
      </c>
      <c r="K284" s="88">
        <v>14089.22394358251</v>
      </c>
      <c r="L284" s="88"/>
      <c r="M284" s="36">
        <v>2438.8865073625702</v>
      </c>
      <c r="N284" s="36">
        <v>784.26026047823098</v>
      </c>
      <c r="O284" s="36">
        <v>1261.3325257543061</v>
      </c>
      <c r="P284" s="88">
        <v>9604.744649987404</v>
      </c>
      <c r="Q284" s="36">
        <v>0</v>
      </c>
      <c r="R284" s="36">
        <v>1712.8057914302019</v>
      </c>
      <c r="S284" s="36">
        <v>7891.9388585572024</v>
      </c>
      <c r="T284" s="36">
        <v>982.06921322821574</v>
      </c>
      <c r="U284" s="36">
        <v>0.53800000000000003</v>
      </c>
      <c r="V284" s="36">
        <v>0.58699999999999997</v>
      </c>
      <c r="W284" s="36">
        <v>0.92500000000000004</v>
      </c>
      <c r="X284" s="36">
        <f t="shared" si="1"/>
        <v>2.84</v>
      </c>
      <c r="Y284" s="36">
        <v>0</v>
      </c>
      <c r="Z284" s="36">
        <v>2.375</v>
      </c>
      <c r="AA284" s="36">
        <v>0.46500000000000002</v>
      </c>
      <c r="AB284" s="36"/>
      <c r="AC284" s="36">
        <v>13.121209409610628</v>
      </c>
      <c r="AD284" s="36">
        <v>7.4040219261777755</v>
      </c>
      <c r="AE284" s="36">
        <v>7.2544074094236377</v>
      </c>
      <c r="AF284" s="36">
        <v>272.77474805964226</v>
      </c>
      <c r="AG284" s="88">
        <v>0</v>
      </c>
      <c r="AH284" s="36">
        <v>187.43354789073356</v>
      </c>
      <c r="AI284" s="36">
        <v>4.5666218415112034</v>
      </c>
      <c r="AJ284" s="36"/>
      <c r="AK284" s="36">
        <v>215.21318663594562</v>
      </c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</row>
    <row r="285" spans="1:67" x14ac:dyDescent="0.35">
      <c r="A285" s="4" t="s">
        <v>114</v>
      </c>
      <c r="B285" s="4" t="s">
        <v>91</v>
      </c>
      <c r="C285" t="s">
        <v>29</v>
      </c>
      <c r="D285" s="46">
        <v>43132</v>
      </c>
      <c r="E285" s="90">
        <v>32</v>
      </c>
      <c r="F285" s="91">
        <v>3</v>
      </c>
      <c r="G285" s="30">
        <v>200</v>
      </c>
      <c r="I285" s="21" t="s">
        <v>104</v>
      </c>
      <c r="J285" s="2" t="s">
        <v>7</v>
      </c>
      <c r="K285" s="88">
        <v>15891.898583122362</v>
      </c>
      <c r="L285" s="88"/>
      <c r="M285" s="36">
        <v>2512.7443676951925</v>
      </c>
      <c r="N285" s="36">
        <v>1040.9558669152609</v>
      </c>
      <c r="O285" s="36">
        <v>1533.3360199034564</v>
      </c>
      <c r="P285" s="88">
        <v>10804.862328608451</v>
      </c>
      <c r="Q285" s="36">
        <v>0</v>
      </c>
      <c r="R285" s="36">
        <v>2306.6939775860019</v>
      </c>
      <c r="S285" s="36">
        <v>8498.1683510224484</v>
      </c>
      <c r="T285" s="36">
        <v>1316.5609398031208</v>
      </c>
      <c r="U285" s="36">
        <v>0.59199999999999997</v>
      </c>
      <c r="V285" s="36">
        <v>0.68400000000000005</v>
      </c>
      <c r="W285" s="36">
        <v>1.0529999999999999</v>
      </c>
      <c r="X285" s="36">
        <f t="shared" si="1"/>
        <v>2.8620000000000001</v>
      </c>
      <c r="Y285" s="36">
        <v>0</v>
      </c>
      <c r="Z285" s="36">
        <v>2.2229999999999999</v>
      </c>
      <c r="AA285" s="36">
        <v>0.63900000000000001</v>
      </c>
      <c r="AB285" s="36"/>
      <c r="AC285" s="36">
        <v>14.875446656755539</v>
      </c>
      <c r="AD285" s="36">
        <v>10.488018376139642</v>
      </c>
      <c r="AE285" s="36">
        <v>10.961265278617697</v>
      </c>
      <c r="AF285" s="36">
        <v>309.23515984477388</v>
      </c>
      <c r="AG285" s="88">
        <v>0</v>
      </c>
      <c r="AH285" s="36">
        <v>188.91428244322901</v>
      </c>
      <c r="AI285" s="36">
        <v>8.4128244053419419</v>
      </c>
      <c r="AJ285" s="36"/>
      <c r="AK285" s="36">
        <v>225.23901275474191</v>
      </c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</row>
    <row r="286" spans="1:67" x14ac:dyDescent="0.35">
      <c r="A286" s="4" t="s">
        <v>109</v>
      </c>
      <c r="B286" s="4" t="s">
        <v>91</v>
      </c>
      <c r="C286" t="s">
        <v>29</v>
      </c>
      <c r="D286" s="46">
        <v>43132</v>
      </c>
      <c r="E286" s="90">
        <v>33</v>
      </c>
      <c r="F286" s="91">
        <v>3</v>
      </c>
      <c r="G286" s="30">
        <v>200</v>
      </c>
      <c r="I286" s="21" t="s">
        <v>104</v>
      </c>
      <c r="J286" s="2" t="s">
        <v>7</v>
      </c>
      <c r="K286" s="88">
        <v>17651.90089575071</v>
      </c>
      <c r="L286" s="88"/>
      <c r="M286" s="36">
        <v>3038.2717651991247</v>
      </c>
      <c r="N286" s="36">
        <v>933.51479808599072</v>
      </c>
      <c r="O286" s="36">
        <v>1293.0049687774901</v>
      </c>
      <c r="P286" s="88">
        <v>12387.109363688107</v>
      </c>
      <c r="Q286" s="36">
        <v>0</v>
      </c>
      <c r="R286" s="36">
        <v>2313.4931952565853</v>
      </c>
      <c r="S286" s="36">
        <v>10073.616168431521</v>
      </c>
      <c r="T286" s="36">
        <v>1305.2461929956512</v>
      </c>
      <c r="U286" s="36">
        <v>0.73899999999999999</v>
      </c>
      <c r="V286" s="36">
        <v>0.71499999999999997</v>
      </c>
      <c r="W286" s="36">
        <v>1.1279999999999999</v>
      </c>
      <c r="X286" s="36">
        <f t="shared" si="1"/>
        <v>3.101</v>
      </c>
      <c r="Y286" s="36">
        <v>0</v>
      </c>
      <c r="Z286" s="36">
        <v>2.3959999999999999</v>
      </c>
      <c r="AA286" s="36">
        <v>0.70499999999999996</v>
      </c>
      <c r="AB286" s="36"/>
      <c r="AC286" s="36">
        <v>22.45282834482153</v>
      </c>
      <c r="AD286" s="36">
        <v>9.2449855267590539</v>
      </c>
      <c r="AE286" s="36">
        <v>10.530046922409975</v>
      </c>
      <c r="AF286" s="36">
        <v>384.12426136796819</v>
      </c>
      <c r="AG286" s="88">
        <v>0</v>
      </c>
      <c r="AH286" s="36">
        <v>241.36384339561923</v>
      </c>
      <c r="AI286" s="36">
        <v>9.2019856606193411</v>
      </c>
      <c r="AJ286" s="36"/>
      <c r="AK286" s="36">
        <v>283.5917041896098</v>
      </c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</row>
    <row r="287" spans="1:67" x14ac:dyDescent="0.35">
      <c r="A287" s="4" t="s">
        <v>115</v>
      </c>
      <c r="B287" s="4" t="s">
        <v>91</v>
      </c>
      <c r="C287" t="s">
        <v>29</v>
      </c>
      <c r="D287" s="46">
        <v>43129</v>
      </c>
      <c r="E287" s="92">
        <v>34</v>
      </c>
      <c r="F287" s="91">
        <v>3</v>
      </c>
      <c r="G287" s="30">
        <v>0</v>
      </c>
      <c r="I287" s="21" t="s">
        <v>104</v>
      </c>
      <c r="J287" s="2" t="s">
        <v>7</v>
      </c>
      <c r="K287" s="88">
        <v>13587.679360445682</v>
      </c>
      <c r="L287" s="88"/>
      <c r="M287" s="36">
        <v>2794.5779130731203</v>
      </c>
      <c r="N287" s="36">
        <v>726.47704019794151</v>
      </c>
      <c r="O287" s="36">
        <v>1324.6412525167659</v>
      </c>
      <c r="P287" s="88">
        <v>8741.9831546578553</v>
      </c>
      <c r="Q287" s="36">
        <v>0</v>
      </c>
      <c r="R287" s="36">
        <v>2077.5356396309962</v>
      </c>
      <c r="S287" s="36">
        <v>6664.447515026859</v>
      </c>
      <c r="T287" s="36">
        <v>1213.3037287794562</v>
      </c>
      <c r="U287" s="36">
        <v>0.62</v>
      </c>
      <c r="V287" s="36">
        <v>0.39500000000000002</v>
      </c>
      <c r="W287" s="36">
        <v>0.71699999999999997</v>
      </c>
      <c r="X287" s="36">
        <f t="shared" si="1"/>
        <v>2.5460000000000003</v>
      </c>
      <c r="Y287" s="36">
        <v>0</v>
      </c>
      <c r="Z287" s="36">
        <v>1.99</v>
      </c>
      <c r="AA287" s="36">
        <v>0.55600000000000005</v>
      </c>
      <c r="AB287" s="36"/>
      <c r="AC287" s="36">
        <v>17.326383061053345</v>
      </c>
      <c r="AD287" s="36">
        <v>5.2323329474412255</v>
      </c>
      <c r="AE287" s="36">
        <v>5.2088403782192403</v>
      </c>
      <c r="AF287" s="36">
        <v>222.57089111758901</v>
      </c>
      <c r="AG287" s="88">
        <v>0</v>
      </c>
      <c r="AH287" s="36">
        <v>132.62250554903451</v>
      </c>
      <c r="AI287" s="36">
        <v>6.7459687320137771</v>
      </c>
      <c r="AJ287" s="36"/>
      <c r="AK287" s="36">
        <v>160.39006193574832</v>
      </c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</row>
    <row r="288" spans="1:67" x14ac:dyDescent="0.35">
      <c r="A288" s="4" t="s">
        <v>113</v>
      </c>
      <c r="B288" s="4" t="s">
        <v>91</v>
      </c>
      <c r="C288" t="s">
        <v>29</v>
      </c>
      <c r="D288" s="46">
        <v>43132</v>
      </c>
      <c r="E288" s="92">
        <v>35</v>
      </c>
      <c r="F288" s="91">
        <v>3</v>
      </c>
      <c r="G288" s="30">
        <v>200</v>
      </c>
      <c r="I288" s="21" t="s">
        <v>104</v>
      </c>
      <c r="J288" s="2" t="s">
        <v>7</v>
      </c>
      <c r="K288" s="88">
        <v>18326.031887323945</v>
      </c>
      <c r="L288" s="88"/>
      <c r="M288" s="36">
        <v>3801.2650516735494</v>
      </c>
      <c r="N288" s="36">
        <v>917.04796147679986</v>
      </c>
      <c r="O288" s="36">
        <v>1680.7724467445448</v>
      </c>
      <c r="P288" s="88">
        <v>11926.946427429051</v>
      </c>
      <c r="Q288" s="36">
        <v>0</v>
      </c>
      <c r="R288" s="36">
        <v>2048.1702104907708</v>
      </c>
      <c r="S288" s="36">
        <v>9878.7762169382804</v>
      </c>
      <c r="T288" s="36">
        <v>1191.6633519677951</v>
      </c>
      <c r="U288" s="36">
        <v>0.65300000000000002</v>
      </c>
      <c r="V288" s="36">
        <v>0.70399999999999996</v>
      </c>
      <c r="W288" s="36">
        <v>1.228</v>
      </c>
      <c r="X288" s="36">
        <f t="shared" si="1"/>
        <v>2.8940000000000001</v>
      </c>
      <c r="Y288" s="36">
        <v>0</v>
      </c>
      <c r="Z288" s="36">
        <v>2.2330000000000001</v>
      </c>
      <c r="AA288" s="36">
        <v>0.66100000000000003</v>
      </c>
      <c r="AB288" s="36"/>
      <c r="AC288" s="36">
        <v>24.822260787428277</v>
      </c>
      <c r="AD288" s="36">
        <v>11.832638025081595</v>
      </c>
      <c r="AE288" s="36">
        <v>11.261348966935101</v>
      </c>
      <c r="AF288" s="36">
        <v>345.16582960979673</v>
      </c>
      <c r="AG288" s="88">
        <v>0</v>
      </c>
      <c r="AH288" s="36">
        <v>220.59307292423182</v>
      </c>
      <c r="AI288" s="36">
        <v>7.8768947565071255</v>
      </c>
      <c r="AJ288" s="36"/>
      <c r="AK288" s="36">
        <v>268.50932070367679</v>
      </c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</row>
    <row r="289" spans="1:67" x14ac:dyDescent="0.35">
      <c r="A289" s="4" t="s">
        <v>110</v>
      </c>
      <c r="B289" s="4" t="s">
        <v>91</v>
      </c>
      <c r="C289" t="s">
        <v>29</v>
      </c>
      <c r="D289" s="46">
        <v>43132</v>
      </c>
      <c r="E289" s="92">
        <v>36</v>
      </c>
      <c r="F289" s="91">
        <v>3</v>
      </c>
      <c r="G289" s="30">
        <v>200</v>
      </c>
      <c r="I289" s="21" t="s">
        <v>104</v>
      </c>
      <c r="J289" s="2" t="s">
        <v>7</v>
      </c>
      <c r="K289" s="88">
        <v>15359.161253191491</v>
      </c>
      <c r="L289" s="88"/>
      <c r="M289" s="36">
        <v>2755.2037854298515</v>
      </c>
      <c r="N289" s="36">
        <v>588.96663915261604</v>
      </c>
      <c r="O289" s="36">
        <v>1169.0095413483743</v>
      </c>
      <c r="P289" s="88">
        <v>10845.981287260649</v>
      </c>
      <c r="Q289" s="36">
        <v>0</v>
      </c>
      <c r="R289" s="36">
        <v>2097.0781848615875</v>
      </c>
      <c r="S289" s="36">
        <v>8748.903102399061</v>
      </c>
      <c r="T289" s="36">
        <v>1173.5033388604406</v>
      </c>
      <c r="U289" s="36">
        <v>0.55500000000000005</v>
      </c>
      <c r="V289" s="36">
        <v>0.54800000000000004</v>
      </c>
      <c r="W289" s="36">
        <v>0.89400000000000002</v>
      </c>
      <c r="X289" s="36">
        <f t="shared" si="1"/>
        <v>2.4279999999999999</v>
      </c>
      <c r="Y289" s="36">
        <v>0</v>
      </c>
      <c r="Z289" s="36">
        <v>1.9550000000000001</v>
      </c>
      <c r="AA289" s="36">
        <v>0.47299999999999998</v>
      </c>
      <c r="AB289" s="36"/>
      <c r="AC289" s="36">
        <v>15.291381009135677</v>
      </c>
      <c r="AD289" s="36">
        <v>6.4061722865890918</v>
      </c>
      <c r="AE289" s="36">
        <v>5.2653617540243873</v>
      </c>
      <c r="AF289" s="36">
        <v>263.34042565468854</v>
      </c>
      <c r="AG289" s="88">
        <v>0</v>
      </c>
      <c r="AH289" s="36">
        <v>171.04105565190164</v>
      </c>
      <c r="AI289" s="36">
        <v>5.5506707928098837</v>
      </c>
      <c r="AJ289" s="36"/>
      <c r="AK289" s="36">
        <v>198.00397070165079</v>
      </c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</row>
    <row r="290" spans="1:67" ht="15.5" x14ac:dyDescent="0.45">
      <c r="A290" s="4" t="s">
        <v>108</v>
      </c>
      <c r="B290" s="4" t="s">
        <v>91</v>
      </c>
      <c r="C290" t="s">
        <v>29</v>
      </c>
      <c r="D290" s="46">
        <v>43012</v>
      </c>
      <c r="E290" s="95">
        <v>1</v>
      </c>
      <c r="F290" s="91">
        <v>1</v>
      </c>
      <c r="G290" s="28">
        <v>0</v>
      </c>
      <c r="H290" s="28" t="s">
        <v>61</v>
      </c>
      <c r="I290" s="21" t="s">
        <v>104</v>
      </c>
      <c r="J290" s="2"/>
      <c r="K290" s="2"/>
      <c r="L290" s="2"/>
      <c r="P290" s="2"/>
      <c r="X290" s="2"/>
      <c r="AG290" s="2"/>
      <c r="AN290" s="44">
        <v>53.8</v>
      </c>
      <c r="AO290" s="44">
        <v>69.13333333333334</v>
      </c>
      <c r="AP290" s="44">
        <v>66.999999999999986</v>
      </c>
      <c r="AQ290" s="44">
        <v>68.333333333333329</v>
      </c>
      <c r="AR290" s="44">
        <v>72.266666666666666</v>
      </c>
      <c r="AS290" s="44">
        <v>66.2</v>
      </c>
      <c r="AT290" s="44">
        <v>67</v>
      </c>
    </row>
    <row r="291" spans="1:67" ht="15.5" x14ac:dyDescent="0.45">
      <c r="A291" s="4" t="s">
        <v>109</v>
      </c>
      <c r="B291" s="4" t="s">
        <v>91</v>
      </c>
      <c r="C291" t="s">
        <v>29</v>
      </c>
      <c r="D291" s="46">
        <v>43012</v>
      </c>
      <c r="E291" s="95">
        <v>2</v>
      </c>
      <c r="F291" s="91">
        <v>1</v>
      </c>
      <c r="G291" s="28">
        <v>200</v>
      </c>
      <c r="H291" s="28" t="s">
        <v>62</v>
      </c>
      <c r="I291" s="21" t="s">
        <v>104</v>
      </c>
      <c r="J291" s="2"/>
      <c r="K291" s="2"/>
      <c r="L291" s="2"/>
      <c r="P291" s="2"/>
      <c r="X291" s="2"/>
      <c r="AG291" s="2"/>
      <c r="AN291" s="44">
        <v>51.2</v>
      </c>
      <c r="AO291" s="44">
        <v>69.13333333333334</v>
      </c>
      <c r="AP291" s="44">
        <v>66.999999999999986</v>
      </c>
      <c r="AQ291" s="44">
        <v>68.333333333333329</v>
      </c>
      <c r="AR291" s="44">
        <v>72.266666666666666</v>
      </c>
      <c r="AS291" s="44">
        <v>66.2</v>
      </c>
      <c r="AT291" s="44">
        <v>67</v>
      </c>
    </row>
    <row r="292" spans="1:67" ht="15.5" x14ac:dyDescent="0.45">
      <c r="A292" s="4" t="s">
        <v>110</v>
      </c>
      <c r="B292" s="4" t="s">
        <v>91</v>
      </c>
      <c r="C292" t="s">
        <v>29</v>
      </c>
      <c r="D292" s="46">
        <v>43012</v>
      </c>
      <c r="E292" s="95">
        <v>3</v>
      </c>
      <c r="F292" s="91">
        <v>1</v>
      </c>
      <c r="G292" s="28">
        <v>200</v>
      </c>
      <c r="H292" s="28" t="s">
        <v>63</v>
      </c>
      <c r="I292" s="21" t="s">
        <v>104</v>
      </c>
      <c r="J292" s="2"/>
      <c r="K292" s="2"/>
      <c r="L292" s="2"/>
      <c r="P292" s="2"/>
      <c r="X292" s="2"/>
      <c r="AG292" s="2"/>
      <c r="AN292" s="44">
        <v>36.200000000000003</v>
      </c>
      <c r="AO292" s="44">
        <v>69.13333333333334</v>
      </c>
      <c r="AP292" s="44">
        <v>66.999999999999986</v>
      </c>
      <c r="AQ292" s="44">
        <v>68.333333333333329</v>
      </c>
      <c r="AR292" s="44">
        <v>72.266666666666666</v>
      </c>
      <c r="AS292" s="44">
        <v>66.2</v>
      </c>
      <c r="AT292" s="44">
        <v>67</v>
      </c>
    </row>
    <row r="293" spans="1:67" ht="15.5" x14ac:dyDescent="0.45">
      <c r="A293" s="4" t="s">
        <v>111</v>
      </c>
      <c r="B293" s="4" t="s">
        <v>91</v>
      </c>
      <c r="C293" t="s">
        <v>29</v>
      </c>
      <c r="D293" s="46">
        <v>43012</v>
      </c>
      <c r="E293" s="95">
        <v>4</v>
      </c>
      <c r="F293" s="91">
        <v>1</v>
      </c>
      <c r="G293" s="28">
        <v>200</v>
      </c>
      <c r="H293" s="28" t="s">
        <v>64</v>
      </c>
      <c r="I293" s="21" t="s">
        <v>104</v>
      </c>
      <c r="J293" s="2"/>
      <c r="K293" s="2"/>
      <c r="L293" s="2"/>
      <c r="P293" s="2"/>
      <c r="X293" s="2"/>
      <c r="AG293" s="2"/>
      <c r="AN293" s="44">
        <v>52</v>
      </c>
      <c r="AO293" s="44">
        <v>69.13333333333334</v>
      </c>
      <c r="AP293" s="44">
        <v>66.999999999999986</v>
      </c>
      <c r="AQ293" s="44">
        <v>68.333333333333329</v>
      </c>
      <c r="AR293" s="44">
        <v>72.266666666666666</v>
      </c>
      <c r="AS293" s="44">
        <v>66.2</v>
      </c>
      <c r="AT293" s="44">
        <v>67</v>
      </c>
    </row>
    <row r="294" spans="1:67" ht="15.5" x14ac:dyDescent="0.45">
      <c r="A294" s="4" t="s">
        <v>112</v>
      </c>
      <c r="B294" s="4" t="s">
        <v>91</v>
      </c>
      <c r="C294" t="s">
        <v>29</v>
      </c>
      <c r="D294" s="46">
        <v>43012</v>
      </c>
      <c r="E294" s="95">
        <v>5</v>
      </c>
      <c r="F294" s="91">
        <v>1</v>
      </c>
      <c r="G294" s="28">
        <v>0</v>
      </c>
      <c r="H294" s="28" t="s">
        <v>63</v>
      </c>
      <c r="I294" s="21" t="s">
        <v>104</v>
      </c>
      <c r="J294" s="2"/>
      <c r="K294" s="2"/>
      <c r="L294" s="2"/>
      <c r="P294" s="2"/>
      <c r="X294" s="2"/>
      <c r="AG294" s="2"/>
      <c r="AN294" s="44">
        <v>45.2</v>
      </c>
      <c r="AO294" s="44">
        <v>69.13333333333334</v>
      </c>
      <c r="AP294" s="44">
        <v>66.999999999999986</v>
      </c>
      <c r="AQ294" s="44">
        <v>68.333333333333329</v>
      </c>
      <c r="AR294" s="44">
        <v>72.266666666666666</v>
      </c>
      <c r="AS294" s="44">
        <v>66.2</v>
      </c>
      <c r="AT294" s="44">
        <v>67</v>
      </c>
    </row>
    <row r="295" spans="1:67" ht="15.5" x14ac:dyDescent="0.45">
      <c r="A295" s="4" t="s">
        <v>113</v>
      </c>
      <c r="B295" s="4" t="s">
        <v>91</v>
      </c>
      <c r="C295" t="s">
        <v>29</v>
      </c>
      <c r="D295" s="46">
        <v>43012</v>
      </c>
      <c r="E295" s="95">
        <v>6</v>
      </c>
      <c r="F295" s="91">
        <v>1</v>
      </c>
      <c r="G295" s="28">
        <v>200</v>
      </c>
      <c r="H295" s="28" t="s">
        <v>61</v>
      </c>
      <c r="I295" s="21" t="s">
        <v>104</v>
      </c>
      <c r="J295" s="2"/>
      <c r="K295" s="2"/>
      <c r="L295" s="2"/>
      <c r="P295" s="2"/>
      <c r="X295" s="2"/>
      <c r="AG295" s="2"/>
      <c r="AN295" s="44">
        <v>37.799999999999997</v>
      </c>
      <c r="AO295" s="44">
        <v>69.13333333333334</v>
      </c>
      <c r="AP295" s="44">
        <v>66.999999999999986</v>
      </c>
      <c r="AQ295" s="44">
        <v>68.333333333333329</v>
      </c>
      <c r="AR295" s="44">
        <v>72.266666666666666</v>
      </c>
      <c r="AS295" s="44">
        <v>66.2</v>
      </c>
      <c r="AT295" s="44">
        <v>67</v>
      </c>
    </row>
    <row r="296" spans="1:67" ht="15.5" x14ac:dyDescent="0.45">
      <c r="A296" s="4" t="s">
        <v>114</v>
      </c>
      <c r="B296" s="4" t="s">
        <v>91</v>
      </c>
      <c r="C296" t="s">
        <v>29</v>
      </c>
      <c r="D296" s="46">
        <v>43012</v>
      </c>
      <c r="E296" s="95">
        <v>7</v>
      </c>
      <c r="F296" s="91">
        <v>1</v>
      </c>
      <c r="G296" s="28">
        <v>200</v>
      </c>
      <c r="H296" s="28" t="s">
        <v>65</v>
      </c>
      <c r="I296" s="21" t="s">
        <v>104</v>
      </c>
      <c r="J296" s="2"/>
      <c r="K296" s="2"/>
      <c r="L296" s="2"/>
      <c r="P296" s="2"/>
      <c r="X296" s="2"/>
      <c r="AG296" s="2"/>
      <c r="AN296" s="44">
        <v>48</v>
      </c>
      <c r="AO296" s="44">
        <v>69.13333333333334</v>
      </c>
      <c r="AP296" s="44">
        <v>66.999999999999986</v>
      </c>
      <c r="AQ296" s="44">
        <v>68.333333333333329</v>
      </c>
      <c r="AR296" s="44">
        <v>72.266666666666666</v>
      </c>
      <c r="AS296" s="44">
        <v>66.2</v>
      </c>
      <c r="AT296" s="44">
        <v>67</v>
      </c>
    </row>
    <row r="297" spans="1:67" ht="15.5" x14ac:dyDescent="0.45">
      <c r="A297" s="26" t="s">
        <v>115</v>
      </c>
      <c r="B297" s="4" t="s">
        <v>91</v>
      </c>
      <c r="C297" t="s">
        <v>29</v>
      </c>
      <c r="D297" s="46">
        <v>43012</v>
      </c>
      <c r="E297" s="95">
        <v>8</v>
      </c>
      <c r="F297" s="91">
        <v>1</v>
      </c>
      <c r="G297" s="28">
        <v>0</v>
      </c>
      <c r="H297" s="28" t="s">
        <v>65</v>
      </c>
      <c r="I297" s="21" t="s">
        <v>104</v>
      </c>
      <c r="J297" s="2"/>
      <c r="K297" s="2"/>
      <c r="L297" s="2"/>
      <c r="P297" s="2"/>
      <c r="X297" s="2"/>
      <c r="AG297" s="2"/>
      <c r="AN297" s="44">
        <v>48.2</v>
      </c>
      <c r="AO297" s="44">
        <v>69.13333333333334</v>
      </c>
      <c r="AP297" s="44">
        <v>66.999999999999986</v>
      </c>
      <c r="AQ297" s="44">
        <v>68.333333333333329</v>
      </c>
      <c r="AR297" s="44">
        <v>72.266666666666666</v>
      </c>
      <c r="AS297" s="44">
        <v>66.2</v>
      </c>
      <c r="AT297" s="44">
        <v>67</v>
      </c>
    </row>
    <row r="298" spans="1:67" ht="15.5" x14ac:dyDescent="0.45">
      <c r="A298" s="4" t="s">
        <v>116</v>
      </c>
      <c r="B298" s="4" t="s">
        <v>91</v>
      </c>
      <c r="C298" t="s">
        <v>29</v>
      </c>
      <c r="D298" s="46">
        <v>43012</v>
      </c>
      <c r="E298" s="95">
        <v>9</v>
      </c>
      <c r="F298" s="91">
        <v>1</v>
      </c>
      <c r="G298" s="28">
        <v>0</v>
      </c>
      <c r="H298" s="28" t="s">
        <v>66</v>
      </c>
      <c r="I298" s="21" t="s">
        <v>104</v>
      </c>
      <c r="J298" s="2"/>
      <c r="K298" s="2"/>
      <c r="L298" s="2"/>
      <c r="P298" s="2"/>
      <c r="X298" s="2"/>
      <c r="AG298" s="2"/>
      <c r="AN298" s="44">
        <v>46.8</v>
      </c>
      <c r="AO298" s="44">
        <v>69.13333333333334</v>
      </c>
      <c r="AP298" s="44">
        <v>66.999999999999986</v>
      </c>
      <c r="AQ298" s="44">
        <v>68.333333333333329</v>
      </c>
      <c r="AR298" s="44">
        <v>72.266666666666666</v>
      </c>
      <c r="AS298" s="44">
        <v>66.2</v>
      </c>
      <c r="AT298" s="44">
        <v>67</v>
      </c>
    </row>
    <row r="299" spans="1:67" ht="15.5" x14ac:dyDescent="0.45">
      <c r="A299" s="4" t="s">
        <v>117</v>
      </c>
      <c r="B299" s="4" t="s">
        <v>91</v>
      </c>
      <c r="C299" t="s">
        <v>29</v>
      </c>
      <c r="D299" s="46">
        <v>43012</v>
      </c>
      <c r="E299" s="95">
        <v>10</v>
      </c>
      <c r="F299" s="91">
        <v>1</v>
      </c>
      <c r="G299" s="28">
        <v>200</v>
      </c>
      <c r="H299" s="28" t="s">
        <v>66</v>
      </c>
      <c r="I299" s="21" t="s">
        <v>104</v>
      </c>
      <c r="J299" s="2"/>
      <c r="K299" s="2"/>
      <c r="L299" s="2"/>
      <c r="P299" s="2"/>
      <c r="X299" s="2"/>
      <c r="AG299" s="2"/>
      <c r="AN299" s="44">
        <v>56.2</v>
      </c>
      <c r="AO299" s="44">
        <v>69.13333333333334</v>
      </c>
      <c r="AP299" s="44">
        <v>66.999999999999986</v>
      </c>
      <c r="AQ299" s="44">
        <v>68.333333333333329</v>
      </c>
      <c r="AR299" s="44">
        <v>72.266666666666666</v>
      </c>
      <c r="AS299" s="44">
        <v>66.2</v>
      </c>
      <c r="AT299" s="44">
        <v>67</v>
      </c>
    </row>
    <row r="300" spans="1:67" ht="15.5" x14ac:dyDescent="0.45">
      <c r="A300" s="4" t="s">
        <v>118</v>
      </c>
      <c r="B300" s="4" t="s">
        <v>91</v>
      </c>
      <c r="C300" t="s">
        <v>29</v>
      </c>
      <c r="D300" s="46">
        <v>43012</v>
      </c>
      <c r="E300" s="95">
        <v>11</v>
      </c>
      <c r="F300" s="91">
        <v>1</v>
      </c>
      <c r="G300" s="28">
        <v>0</v>
      </c>
      <c r="H300" s="28" t="s">
        <v>62</v>
      </c>
      <c r="I300" s="21" t="s">
        <v>104</v>
      </c>
      <c r="J300" s="2"/>
      <c r="K300" s="2"/>
      <c r="L300" s="2"/>
      <c r="P300" s="2"/>
      <c r="X300" s="2"/>
      <c r="AG300" s="2"/>
      <c r="AN300" s="44">
        <v>56.2</v>
      </c>
      <c r="AO300" s="44">
        <v>69.13333333333334</v>
      </c>
      <c r="AP300" s="44">
        <v>66.999999999999986</v>
      </c>
      <c r="AQ300" s="44">
        <v>68.333333333333329</v>
      </c>
      <c r="AR300" s="44">
        <v>72.266666666666666</v>
      </c>
      <c r="AS300" s="44">
        <v>66.2</v>
      </c>
      <c r="AT300" s="44">
        <v>67</v>
      </c>
    </row>
    <row r="301" spans="1:67" ht="15.5" x14ac:dyDescent="0.45">
      <c r="A301" s="4" t="s">
        <v>119</v>
      </c>
      <c r="B301" s="4" t="s">
        <v>91</v>
      </c>
      <c r="C301" t="s">
        <v>29</v>
      </c>
      <c r="D301" s="46">
        <v>43012</v>
      </c>
      <c r="E301" s="95">
        <v>12</v>
      </c>
      <c r="F301" s="91">
        <v>1</v>
      </c>
      <c r="G301" s="28">
        <v>0</v>
      </c>
      <c r="H301" s="28" t="s">
        <v>64</v>
      </c>
      <c r="I301" s="21" t="s">
        <v>104</v>
      </c>
      <c r="J301" s="2"/>
      <c r="K301" s="2"/>
      <c r="L301" s="2"/>
      <c r="P301" s="2"/>
      <c r="X301" s="2"/>
      <c r="AG301" s="2"/>
      <c r="AN301" s="44">
        <v>52.8</v>
      </c>
      <c r="AO301" s="44">
        <v>69.13333333333334</v>
      </c>
      <c r="AP301" s="44">
        <v>66.999999999999986</v>
      </c>
      <c r="AQ301" s="44">
        <v>68.333333333333329</v>
      </c>
      <c r="AR301" s="44">
        <v>72.266666666666666</v>
      </c>
      <c r="AS301" s="44">
        <v>66.2</v>
      </c>
      <c r="AT301" s="44">
        <v>67</v>
      </c>
    </row>
    <row r="302" spans="1:67" ht="15.5" x14ac:dyDescent="0.45">
      <c r="A302" s="4" t="s">
        <v>108</v>
      </c>
      <c r="B302" s="4" t="s">
        <v>91</v>
      </c>
      <c r="C302" t="s">
        <v>29</v>
      </c>
      <c r="D302" s="46">
        <v>43020</v>
      </c>
      <c r="E302" s="95">
        <v>1</v>
      </c>
      <c r="F302" s="91">
        <v>1</v>
      </c>
      <c r="G302" s="28">
        <v>0</v>
      </c>
      <c r="H302" s="28" t="s">
        <v>61</v>
      </c>
      <c r="I302" s="21" t="s">
        <v>104</v>
      </c>
      <c r="J302" s="2"/>
      <c r="K302" s="2"/>
      <c r="L302" s="2"/>
      <c r="P302" s="2"/>
      <c r="X302" s="2"/>
      <c r="AG302" s="2"/>
      <c r="AN302" s="44">
        <v>69.599999999999994</v>
      </c>
      <c r="AO302" s="44">
        <v>73.066666666666663</v>
      </c>
      <c r="AP302" s="44">
        <v>68.13333333333334</v>
      </c>
      <c r="AQ302" s="44">
        <v>67.800000000000011</v>
      </c>
      <c r="AR302" s="44">
        <v>72.333333333333329</v>
      </c>
      <c r="AS302" s="44">
        <v>65.666666666666671</v>
      </c>
      <c r="AT302" s="44">
        <v>67.266666666666666</v>
      </c>
    </row>
    <row r="303" spans="1:67" ht="15.5" x14ac:dyDescent="0.45">
      <c r="A303" s="4" t="s">
        <v>109</v>
      </c>
      <c r="B303" s="4" t="s">
        <v>91</v>
      </c>
      <c r="C303" t="s">
        <v>29</v>
      </c>
      <c r="D303" s="46">
        <v>43020</v>
      </c>
      <c r="E303" s="95">
        <v>2</v>
      </c>
      <c r="F303" s="91">
        <v>1</v>
      </c>
      <c r="G303" s="28">
        <v>200</v>
      </c>
      <c r="H303" s="28" t="s">
        <v>62</v>
      </c>
      <c r="I303" s="21" t="s">
        <v>104</v>
      </c>
      <c r="J303" s="2"/>
      <c r="K303" s="2"/>
      <c r="L303" s="2"/>
      <c r="P303" s="2"/>
      <c r="X303" s="2"/>
      <c r="AG303" s="2"/>
      <c r="AN303" s="44">
        <v>62.6</v>
      </c>
      <c r="AO303" s="44">
        <v>73.066666666666663</v>
      </c>
      <c r="AP303" s="44">
        <v>68.13333333333334</v>
      </c>
      <c r="AQ303" s="44">
        <v>67.800000000000011</v>
      </c>
      <c r="AR303" s="44">
        <v>72.333333333333329</v>
      </c>
      <c r="AS303" s="44">
        <v>65.666666666666671</v>
      </c>
      <c r="AT303" s="44">
        <v>67.266666666666666</v>
      </c>
    </row>
    <row r="304" spans="1:67" ht="15.5" x14ac:dyDescent="0.45">
      <c r="A304" s="4" t="s">
        <v>110</v>
      </c>
      <c r="B304" s="4" t="s">
        <v>91</v>
      </c>
      <c r="C304" t="s">
        <v>29</v>
      </c>
      <c r="D304" s="46">
        <v>43020</v>
      </c>
      <c r="E304" s="95">
        <v>3</v>
      </c>
      <c r="F304" s="91">
        <v>1</v>
      </c>
      <c r="G304" s="28">
        <v>200</v>
      </c>
      <c r="H304" s="28" t="s">
        <v>63</v>
      </c>
      <c r="I304" s="21" t="s">
        <v>104</v>
      </c>
      <c r="J304" s="2"/>
      <c r="K304" s="2"/>
      <c r="L304" s="2"/>
      <c r="P304" s="2"/>
      <c r="X304" s="2"/>
      <c r="AG304" s="2"/>
      <c r="AN304" s="44">
        <v>53.2</v>
      </c>
      <c r="AO304" s="44">
        <v>73.066666666666663</v>
      </c>
      <c r="AP304" s="44">
        <v>68.13333333333334</v>
      </c>
      <c r="AQ304" s="44">
        <v>67.800000000000011</v>
      </c>
      <c r="AR304" s="44">
        <v>72.333333333333329</v>
      </c>
      <c r="AS304" s="44">
        <v>65.666666666666671</v>
      </c>
      <c r="AT304" s="44">
        <v>67.266666666666666</v>
      </c>
    </row>
    <row r="305" spans="1:46" ht="15.5" x14ac:dyDescent="0.45">
      <c r="A305" s="4" t="s">
        <v>111</v>
      </c>
      <c r="B305" s="4" t="s">
        <v>91</v>
      </c>
      <c r="C305" t="s">
        <v>29</v>
      </c>
      <c r="D305" s="46">
        <v>43020</v>
      </c>
      <c r="E305" s="95">
        <v>4</v>
      </c>
      <c r="F305" s="91">
        <v>1</v>
      </c>
      <c r="G305" s="28">
        <v>200</v>
      </c>
      <c r="H305" s="28" t="s">
        <v>64</v>
      </c>
      <c r="I305" s="21" t="s">
        <v>104</v>
      </c>
      <c r="J305" s="2"/>
      <c r="K305" s="2"/>
      <c r="L305" s="2"/>
      <c r="P305" s="2"/>
      <c r="X305" s="2"/>
      <c r="AG305" s="2"/>
      <c r="AN305" s="44">
        <v>58.8</v>
      </c>
      <c r="AO305" s="44">
        <v>73.066666666666663</v>
      </c>
      <c r="AP305" s="44">
        <v>68.13333333333334</v>
      </c>
      <c r="AQ305" s="44">
        <v>67.800000000000011</v>
      </c>
      <c r="AR305" s="44">
        <v>72.333333333333329</v>
      </c>
      <c r="AS305" s="44">
        <v>65.666666666666671</v>
      </c>
      <c r="AT305" s="44">
        <v>67.266666666666666</v>
      </c>
    </row>
    <row r="306" spans="1:46" ht="15.5" x14ac:dyDescent="0.45">
      <c r="A306" s="4" t="s">
        <v>112</v>
      </c>
      <c r="B306" s="4" t="s">
        <v>91</v>
      </c>
      <c r="C306" t="s">
        <v>29</v>
      </c>
      <c r="D306" s="46">
        <v>43020</v>
      </c>
      <c r="E306" s="95">
        <v>5</v>
      </c>
      <c r="F306" s="91">
        <v>1</v>
      </c>
      <c r="G306" s="28">
        <v>0</v>
      </c>
      <c r="H306" s="28" t="s">
        <v>63</v>
      </c>
      <c r="I306" s="21" t="s">
        <v>104</v>
      </c>
      <c r="J306" s="2"/>
      <c r="K306" s="2"/>
      <c r="L306" s="2"/>
      <c r="P306" s="2"/>
      <c r="X306" s="2"/>
      <c r="AG306" s="2"/>
      <c r="AN306" s="44">
        <v>60</v>
      </c>
      <c r="AO306" s="44">
        <v>73.066666666666663</v>
      </c>
      <c r="AP306" s="44">
        <v>68.13333333333334</v>
      </c>
      <c r="AQ306" s="44">
        <v>67.800000000000011</v>
      </c>
      <c r="AR306" s="44">
        <v>72.333333333333329</v>
      </c>
      <c r="AS306" s="44">
        <v>65.666666666666671</v>
      </c>
      <c r="AT306" s="44">
        <v>67.266666666666666</v>
      </c>
    </row>
    <row r="307" spans="1:46" ht="15.5" x14ac:dyDescent="0.45">
      <c r="A307" s="4" t="s">
        <v>113</v>
      </c>
      <c r="B307" s="4" t="s">
        <v>91</v>
      </c>
      <c r="C307" t="s">
        <v>29</v>
      </c>
      <c r="D307" s="46">
        <v>43020</v>
      </c>
      <c r="E307" s="95">
        <v>6</v>
      </c>
      <c r="F307" s="91">
        <v>1</v>
      </c>
      <c r="G307" s="28">
        <v>200</v>
      </c>
      <c r="H307" s="28" t="s">
        <v>61</v>
      </c>
      <c r="I307" s="21" t="s">
        <v>104</v>
      </c>
      <c r="J307" s="2"/>
      <c r="K307" s="2"/>
      <c r="L307" s="2"/>
      <c r="P307" s="2"/>
      <c r="X307" s="2"/>
      <c r="AG307" s="2"/>
      <c r="AN307" s="44">
        <v>58</v>
      </c>
      <c r="AO307" s="44">
        <v>73.066666666666663</v>
      </c>
      <c r="AP307" s="44">
        <v>68.13333333333334</v>
      </c>
      <c r="AQ307" s="44">
        <v>67.800000000000011</v>
      </c>
      <c r="AR307" s="44">
        <v>72.333333333333329</v>
      </c>
      <c r="AS307" s="44">
        <v>65.666666666666671</v>
      </c>
      <c r="AT307" s="44">
        <v>67.266666666666666</v>
      </c>
    </row>
    <row r="308" spans="1:46" ht="15.5" x14ac:dyDescent="0.45">
      <c r="A308" s="4" t="s">
        <v>114</v>
      </c>
      <c r="B308" s="4" t="s">
        <v>91</v>
      </c>
      <c r="C308" t="s">
        <v>29</v>
      </c>
      <c r="D308" s="46">
        <v>43020</v>
      </c>
      <c r="E308" s="95">
        <v>7</v>
      </c>
      <c r="F308" s="91">
        <v>1</v>
      </c>
      <c r="G308" s="28">
        <v>200</v>
      </c>
      <c r="H308" s="28" t="s">
        <v>65</v>
      </c>
      <c r="I308" s="21" t="s">
        <v>104</v>
      </c>
      <c r="J308" s="2"/>
      <c r="K308" s="2"/>
      <c r="L308" s="2"/>
      <c r="P308" s="2"/>
      <c r="X308" s="2"/>
      <c r="AG308" s="2"/>
      <c r="AN308" s="44">
        <v>63.4</v>
      </c>
      <c r="AO308" s="44">
        <v>73.066666666666663</v>
      </c>
      <c r="AP308" s="44">
        <v>68.13333333333334</v>
      </c>
      <c r="AQ308" s="44">
        <v>67.800000000000011</v>
      </c>
      <c r="AR308" s="44">
        <v>72.333333333333329</v>
      </c>
      <c r="AS308" s="44">
        <v>65.666666666666671</v>
      </c>
      <c r="AT308" s="44">
        <v>67.266666666666666</v>
      </c>
    </row>
    <row r="309" spans="1:46" ht="15.5" x14ac:dyDescent="0.45">
      <c r="A309" s="26" t="s">
        <v>115</v>
      </c>
      <c r="B309" s="4" t="s">
        <v>91</v>
      </c>
      <c r="C309" t="s">
        <v>29</v>
      </c>
      <c r="D309" s="46">
        <v>43020</v>
      </c>
      <c r="E309" s="95">
        <v>8</v>
      </c>
      <c r="F309" s="91">
        <v>1</v>
      </c>
      <c r="G309" s="28">
        <v>0</v>
      </c>
      <c r="H309" s="28" t="s">
        <v>65</v>
      </c>
      <c r="I309" s="21" t="s">
        <v>104</v>
      </c>
      <c r="J309" s="2"/>
      <c r="K309" s="2"/>
      <c r="L309" s="2"/>
      <c r="P309" s="2"/>
      <c r="X309" s="2"/>
      <c r="AG309" s="2"/>
      <c r="AN309" s="44">
        <v>70.400000000000006</v>
      </c>
      <c r="AO309" s="44">
        <v>73.066666666666663</v>
      </c>
      <c r="AP309" s="44">
        <v>68.13333333333334</v>
      </c>
      <c r="AQ309" s="44">
        <v>67.800000000000011</v>
      </c>
      <c r="AR309" s="44">
        <v>72.333333333333329</v>
      </c>
      <c r="AS309" s="44">
        <v>65.666666666666671</v>
      </c>
      <c r="AT309" s="44">
        <v>67.266666666666666</v>
      </c>
    </row>
    <row r="310" spans="1:46" ht="15.5" x14ac:dyDescent="0.45">
      <c r="A310" s="4" t="s">
        <v>116</v>
      </c>
      <c r="B310" s="4" t="s">
        <v>91</v>
      </c>
      <c r="C310" t="s">
        <v>29</v>
      </c>
      <c r="D310" s="46">
        <v>43020</v>
      </c>
      <c r="E310" s="95">
        <v>9</v>
      </c>
      <c r="F310" s="91">
        <v>1</v>
      </c>
      <c r="G310" s="28">
        <v>0</v>
      </c>
      <c r="H310" s="28" t="s">
        <v>66</v>
      </c>
      <c r="I310" s="21" t="s">
        <v>104</v>
      </c>
      <c r="J310" s="2"/>
      <c r="K310" s="2"/>
      <c r="L310" s="2"/>
      <c r="P310" s="2"/>
      <c r="X310" s="2"/>
      <c r="AG310" s="2"/>
      <c r="AN310" s="44">
        <v>63.2</v>
      </c>
      <c r="AO310" s="44">
        <v>73.066666666666663</v>
      </c>
      <c r="AP310" s="44">
        <v>68.13333333333334</v>
      </c>
      <c r="AQ310" s="44">
        <v>67.800000000000011</v>
      </c>
      <c r="AR310" s="44">
        <v>72.333333333333329</v>
      </c>
      <c r="AS310" s="44">
        <v>65.666666666666671</v>
      </c>
      <c r="AT310" s="44">
        <v>67.266666666666666</v>
      </c>
    </row>
    <row r="311" spans="1:46" ht="15.5" x14ac:dyDescent="0.45">
      <c r="A311" s="4" t="s">
        <v>117</v>
      </c>
      <c r="B311" s="4" t="s">
        <v>91</v>
      </c>
      <c r="C311" t="s">
        <v>29</v>
      </c>
      <c r="D311" s="46">
        <v>43020</v>
      </c>
      <c r="E311" s="95">
        <v>10</v>
      </c>
      <c r="F311" s="91">
        <v>1</v>
      </c>
      <c r="G311" s="28">
        <v>200</v>
      </c>
      <c r="H311" s="28" t="s">
        <v>66</v>
      </c>
      <c r="I311" s="21" t="s">
        <v>104</v>
      </c>
      <c r="J311" s="2"/>
      <c r="K311" s="2"/>
      <c r="L311" s="2"/>
      <c r="P311" s="2"/>
      <c r="X311" s="2"/>
      <c r="AG311" s="2"/>
      <c r="AN311" s="44">
        <v>70.2</v>
      </c>
      <c r="AO311" s="44">
        <v>73.066666666666663</v>
      </c>
      <c r="AP311" s="44">
        <v>68.13333333333334</v>
      </c>
      <c r="AQ311" s="44">
        <v>67.800000000000011</v>
      </c>
      <c r="AR311" s="44">
        <v>72.333333333333329</v>
      </c>
      <c r="AS311" s="44">
        <v>65.666666666666671</v>
      </c>
      <c r="AT311" s="44">
        <v>67.266666666666666</v>
      </c>
    </row>
    <row r="312" spans="1:46" ht="15.5" x14ac:dyDescent="0.45">
      <c r="A312" s="4" t="s">
        <v>118</v>
      </c>
      <c r="B312" s="4" t="s">
        <v>91</v>
      </c>
      <c r="C312" t="s">
        <v>29</v>
      </c>
      <c r="D312" s="46">
        <v>43020</v>
      </c>
      <c r="E312" s="95">
        <v>11</v>
      </c>
      <c r="F312" s="91">
        <v>1</v>
      </c>
      <c r="G312" s="28">
        <v>0</v>
      </c>
      <c r="H312" s="28" t="s">
        <v>62</v>
      </c>
      <c r="I312" s="21" t="s">
        <v>104</v>
      </c>
      <c r="J312" s="2"/>
      <c r="K312" s="2"/>
      <c r="L312" s="2"/>
      <c r="P312" s="2"/>
      <c r="X312" s="2"/>
      <c r="AG312" s="2"/>
      <c r="AN312" s="44">
        <v>69.2</v>
      </c>
      <c r="AO312" s="44">
        <v>73.066666666666663</v>
      </c>
      <c r="AP312" s="44">
        <v>68.13333333333334</v>
      </c>
      <c r="AQ312" s="44">
        <v>67.800000000000011</v>
      </c>
      <c r="AR312" s="44">
        <v>72.333333333333329</v>
      </c>
      <c r="AS312" s="44">
        <v>65.666666666666671</v>
      </c>
      <c r="AT312" s="44">
        <v>67.266666666666666</v>
      </c>
    </row>
    <row r="313" spans="1:46" ht="15.5" x14ac:dyDescent="0.45">
      <c r="A313" s="4" t="s">
        <v>119</v>
      </c>
      <c r="B313" s="4" t="s">
        <v>91</v>
      </c>
      <c r="C313" t="s">
        <v>29</v>
      </c>
      <c r="D313" s="46">
        <v>43020</v>
      </c>
      <c r="E313" s="95">
        <v>12</v>
      </c>
      <c r="F313" s="91">
        <v>1</v>
      </c>
      <c r="G313" s="28">
        <v>0</v>
      </c>
      <c r="H313" s="28" t="s">
        <v>64</v>
      </c>
      <c r="I313" s="21" t="s">
        <v>104</v>
      </c>
      <c r="J313" s="2"/>
      <c r="K313" s="2"/>
      <c r="L313" s="2"/>
      <c r="P313" s="2"/>
      <c r="X313" s="2"/>
      <c r="AG313" s="2"/>
      <c r="AN313" s="44">
        <v>55.4</v>
      </c>
      <c r="AO313" s="44">
        <v>69.266666666666666</v>
      </c>
      <c r="AP313" s="44">
        <v>67.266666666666666</v>
      </c>
      <c r="AQ313" s="44">
        <v>67.8</v>
      </c>
      <c r="AR313" s="44">
        <v>72.466666666666654</v>
      </c>
      <c r="AS313" s="44">
        <v>65.2</v>
      </c>
      <c r="AT313" s="44">
        <v>66.399999999999991</v>
      </c>
    </row>
    <row r="314" spans="1:46" ht="15.5" x14ac:dyDescent="0.45">
      <c r="A314" s="4" t="s">
        <v>108</v>
      </c>
      <c r="B314" s="4" t="s">
        <v>91</v>
      </c>
      <c r="C314" t="s">
        <v>29</v>
      </c>
      <c r="D314" s="46">
        <v>43027</v>
      </c>
      <c r="E314" s="95">
        <v>1</v>
      </c>
      <c r="F314" s="91">
        <v>1</v>
      </c>
      <c r="G314" s="28">
        <v>0</v>
      </c>
      <c r="H314" s="28" t="s">
        <v>61</v>
      </c>
      <c r="I314" s="21" t="s">
        <v>104</v>
      </c>
      <c r="J314" s="2"/>
      <c r="K314" s="2"/>
      <c r="L314" s="2"/>
      <c r="P314" s="2"/>
      <c r="X314" s="2"/>
      <c r="AG314" s="2"/>
      <c r="AN314" s="44">
        <v>52</v>
      </c>
      <c r="AO314" s="44">
        <v>69.266666666666666</v>
      </c>
      <c r="AP314" s="44">
        <v>67.266666666666666</v>
      </c>
      <c r="AQ314" s="44">
        <v>67.8</v>
      </c>
      <c r="AR314" s="44">
        <v>72.466666666666654</v>
      </c>
      <c r="AS314" s="44">
        <v>65.2</v>
      </c>
      <c r="AT314" s="44">
        <v>66.399999999999991</v>
      </c>
    </row>
    <row r="315" spans="1:46" ht="15.5" x14ac:dyDescent="0.45">
      <c r="A315" s="4" t="s">
        <v>109</v>
      </c>
      <c r="B315" s="4" t="s">
        <v>91</v>
      </c>
      <c r="C315" t="s">
        <v>29</v>
      </c>
      <c r="D315" s="46">
        <v>43027</v>
      </c>
      <c r="E315" s="95">
        <v>2</v>
      </c>
      <c r="F315" s="91">
        <v>1</v>
      </c>
      <c r="G315" s="28">
        <v>200</v>
      </c>
      <c r="H315" s="28" t="s">
        <v>62</v>
      </c>
      <c r="I315" s="21" t="s">
        <v>104</v>
      </c>
      <c r="J315" s="2"/>
      <c r="K315" s="2"/>
      <c r="L315" s="2"/>
      <c r="P315" s="2"/>
      <c r="X315" s="2"/>
      <c r="AG315" s="2"/>
      <c r="AN315" s="44">
        <v>35.4</v>
      </c>
      <c r="AO315" s="44">
        <v>69.266666666666666</v>
      </c>
      <c r="AP315" s="44">
        <v>67.266666666666666</v>
      </c>
      <c r="AQ315" s="44">
        <v>67.8</v>
      </c>
      <c r="AR315" s="44">
        <v>72.466666666666654</v>
      </c>
      <c r="AS315" s="44">
        <v>65.2</v>
      </c>
      <c r="AT315" s="44">
        <v>66.399999999999991</v>
      </c>
    </row>
    <row r="316" spans="1:46" ht="15.5" x14ac:dyDescent="0.45">
      <c r="A316" s="4" t="s">
        <v>110</v>
      </c>
      <c r="B316" s="4" t="s">
        <v>91</v>
      </c>
      <c r="C316" t="s">
        <v>29</v>
      </c>
      <c r="D316" s="46">
        <v>43027</v>
      </c>
      <c r="E316" s="95">
        <v>3</v>
      </c>
      <c r="F316" s="91">
        <v>1</v>
      </c>
      <c r="G316" s="28">
        <v>200</v>
      </c>
      <c r="H316" s="28" t="s">
        <v>63</v>
      </c>
      <c r="I316" s="21" t="s">
        <v>104</v>
      </c>
      <c r="J316" s="2"/>
      <c r="K316" s="2"/>
      <c r="L316" s="2"/>
      <c r="P316" s="2"/>
      <c r="X316" s="2"/>
      <c r="AG316" s="2"/>
      <c r="AN316" s="44">
        <v>49.4</v>
      </c>
      <c r="AO316" s="44">
        <v>69.266666666666666</v>
      </c>
      <c r="AP316" s="44">
        <v>67.266666666666666</v>
      </c>
      <c r="AQ316" s="44">
        <v>67.8</v>
      </c>
      <c r="AR316" s="44">
        <v>72.466666666666654</v>
      </c>
      <c r="AS316" s="44">
        <v>65.2</v>
      </c>
      <c r="AT316" s="44">
        <v>66.399999999999991</v>
      </c>
    </row>
    <row r="317" spans="1:46" ht="15.5" x14ac:dyDescent="0.45">
      <c r="A317" s="4" t="s">
        <v>111</v>
      </c>
      <c r="B317" s="4" t="s">
        <v>91</v>
      </c>
      <c r="C317" t="s">
        <v>29</v>
      </c>
      <c r="D317" s="46">
        <v>43027</v>
      </c>
      <c r="E317" s="95">
        <v>4</v>
      </c>
      <c r="F317" s="91">
        <v>1</v>
      </c>
      <c r="G317" s="28">
        <v>200</v>
      </c>
      <c r="H317" s="28" t="s">
        <v>64</v>
      </c>
      <c r="I317" s="21" t="s">
        <v>104</v>
      </c>
      <c r="J317" s="2"/>
      <c r="K317" s="2"/>
      <c r="L317" s="2"/>
      <c r="P317" s="2"/>
      <c r="X317" s="2"/>
      <c r="AG317" s="2"/>
      <c r="AN317" s="44">
        <v>49.8</v>
      </c>
      <c r="AO317" s="44">
        <v>69.266666666666666</v>
      </c>
      <c r="AP317" s="44">
        <v>67.266666666666666</v>
      </c>
      <c r="AQ317" s="44">
        <v>67.8</v>
      </c>
      <c r="AR317" s="44">
        <v>72.466666666666654</v>
      </c>
      <c r="AS317" s="44">
        <v>65.2</v>
      </c>
      <c r="AT317" s="44">
        <v>66.399999999999991</v>
      </c>
    </row>
    <row r="318" spans="1:46" ht="15.5" x14ac:dyDescent="0.45">
      <c r="A318" s="4" t="s">
        <v>112</v>
      </c>
      <c r="B318" s="4" t="s">
        <v>91</v>
      </c>
      <c r="C318" t="s">
        <v>29</v>
      </c>
      <c r="D318" s="46">
        <v>43027</v>
      </c>
      <c r="E318" s="95">
        <v>5</v>
      </c>
      <c r="F318" s="91">
        <v>1</v>
      </c>
      <c r="G318" s="28">
        <v>0</v>
      </c>
      <c r="H318" s="28" t="s">
        <v>63</v>
      </c>
      <c r="I318" s="21" t="s">
        <v>104</v>
      </c>
      <c r="J318" s="2"/>
      <c r="K318" s="2"/>
      <c r="L318" s="2"/>
      <c r="P318" s="2"/>
      <c r="X318" s="2"/>
      <c r="AG318" s="2"/>
      <c r="AN318" s="44">
        <v>43.4</v>
      </c>
      <c r="AO318" s="44">
        <v>69.266666666666666</v>
      </c>
      <c r="AP318" s="44">
        <v>67.266666666666666</v>
      </c>
      <c r="AQ318" s="44">
        <v>67.8</v>
      </c>
      <c r="AR318" s="44">
        <v>72.466666666666654</v>
      </c>
      <c r="AS318" s="44">
        <v>65.2</v>
      </c>
      <c r="AT318" s="44">
        <v>66.399999999999991</v>
      </c>
    </row>
    <row r="319" spans="1:46" ht="15.5" x14ac:dyDescent="0.45">
      <c r="A319" s="4" t="s">
        <v>113</v>
      </c>
      <c r="B319" s="4" t="s">
        <v>91</v>
      </c>
      <c r="C319" t="s">
        <v>29</v>
      </c>
      <c r="D319" s="46">
        <v>43027</v>
      </c>
      <c r="E319" s="95">
        <v>6</v>
      </c>
      <c r="F319" s="91">
        <v>1</v>
      </c>
      <c r="G319" s="28">
        <v>200</v>
      </c>
      <c r="H319" s="28" t="s">
        <v>61</v>
      </c>
      <c r="I319" s="21" t="s">
        <v>104</v>
      </c>
      <c r="J319" s="2"/>
      <c r="K319" s="2"/>
      <c r="L319" s="2"/>
      <c r="P319" s="2"/>
      <c r="X319" s="2"/>
      <c r="AG319" s="2"/>
      <c r="AN319" s="44">
        <v>49.4</v>
      </c>
      <c r="AO319" s="44">
        <v>69.266666666666666</v>
      </c>
      <c r="AP319" s="44">
        <v>67.266666666666666</v>
      </c>
      <c r="AQ319" s="44">
        <v>67.8</v>
      </c>
      <c r="AR319" s="44">
        <v>72.466666666666654</v>
      </c>
      <c r="AS319" s="44">
        <v>65.2</v>
      </c>
      <c r="AT319" s="44">
        <v>66.399999999999991</v>
      </c>
    </row>
    <row r="320" spans="1:46" ht="15.5" x14ac:dyDescent="0.45">
      <c r="A320" s="4" t="s">
        <v>114</v>
      </c>
      <c r="B320" s="4" t="s">
        <v>91</v>
      </c>
      <c r="C320" t="s">
        <v>29</v>
      </c>
      <c r="D320" s="46">
        <v>43027</v>
      </c>
      <c r="E320" s="95">
        <v>7</v>
      </c>
      <c r="F320" s="91">
        <v>1</v>
      </c>
      <c r="G320" s="28">
        <v>200</v>
      </c>
      <c r="H320" s="28" t="s">
        <v>65</v>
      </c>
      <c r="I320" s="21" t="s">
        <v>104</v>
      </c>
      <c r="J320" s="2"/>
      <c r="K320" s="2"/>
      <c r="L320" s="2"/>
      <c r="P320" s="2"/>
      <c r="X320" s="2"/>
      <c r="AG320" s="2"/>
      <c r="AN320" s="44">
        <v>44.2</v>
      </c>
      <c r="AO320" s="44">
        <v>69.266666666666666</v>
      </c>
      <c r="AP320" s="44">
        <v>67.266666666666666</v>
      </c>
      <c r="AQ320" s="44">
        <v>67.8</v>
      </c>
      <c r="AR320" s="44">
        <v>72.466666666666654</v>
      </c>
      <c r="AS320" s="44">
        <v>65.2</v>
      </c>
      <c r="AT320" s="44">
        <v>66.399999999999991</v>
      </c>
    </row>
    <row r="321" spans="1:46" ht="15.5" x14ac:dyDescent="0.45">
      <c r="A321" s="26" t="s">
        <v>115</v>
      </c>
      <c r="B321" s="4" t="s">
        <v>91</v>
      </c>
      <c r="C321" t="s">
        <v>29</v>
      </c>
      <c r="D321" s="46">
        <v>43027</v>
      </c>
      <c r="E321" s="95">
        <v>8</v>
      </c>
      <c r="F321" s="91">
        <v>1</v>
      </c>
      <c r="G321" s="28">
        <v>0</v>
      </c>
      <c r="H321" s="28" t="s">
        <v>65</v>
      </c>
      <c r="I321" s="21" t="s">
        <v>104</v>
      </c>
      <c r="J321" s="2"/>
      <c r="K321" s="2"/>
      <c r="L321" s="2"/>
      <c r="P321" s="2"/>
      <c r="X321" s="2"/>
      <c r="AG321" s="2"/>
      <c r="AN321" s="44">
        <v>50.2</v>
      </c>
      <c r="AO321" s="44">
        <v>69.266666666666666</v>
      </c>
      <c r="AP321" s="44">
        <v>67.266666666666666</v>
      </c>
      <c r="AQ321" s="44">
        <v>67.8</v>
      </c>
      <c r="AR321" s="44">
        <v>72.466666666666654</v>
      </c>
      <c r="AS321" s="44">
        <v>65.2</v>
      </c>
      <c r="AT321" s="44">
        <v>66.399999999999991</v>
      </c>
    </row>
    <row r="322" spans="1:46" ht="15.5" x14ac:dyDescent="0.45">
      <c r="A322" s="4" t="s">
        <v>116</v>
      </c>
      <c r="B322" s="4" t="s">
        <v>91</v>
      </c>
      <c r="C322" t="s">
        <v>29</v>
      </c>
      <c r="D322" s="46">
        <v>43027</v>
      </c>
      <c r="E322" s="95">
        <v>9</v>
      </c>
      <c r="F322" s="91">
        <v>1</v>
      </c>
      <c r="G322" s="28">
        <v>0</v>
      </c>
      <c r="H322" s="28" t="s">
        <v>66</v>
      </c>
      <c r="I322" s="21" t="s">
        <v>104</v>
      </c>
      <c r="J322" s="2"/>
      <c r="K322" s="2"/>
      <c r="L322" s="2"/>
      <c r="P322" s="2"/>
      <c r="X322" s="2"/>
      <c r="AG322" s="2"/>
      <c r="AN322" s="44">
        <v>56.2</v>
      </c>
      <c r="AO322" s="44">
        <v>69.266666666666666</v>
      </c>
      <c r="AP322" s="44">
        <v>67.266666666666666</v>
      </c>
      <c r="AQ322" s="44">
        <v>67.8</v>
      </c>
      <c r="AR322" s="44">
        <v>72.466666666666654</v>
      </c>
      <c r="AS322" s="44">
        <v>65.2</v>
      </c>
      <c r="AT322" s="44">
        <v>66.399999999999991</v>
      </c>
    </row>
    <row r="323" spans="1:46" ht="15.5" x14ac:dyDescent="0.45">
      <c r="A323" s="4" t="s">
        <v>117</v>
      </c>
      <c r="B323" s="4" t="s">
        <v>91</v>
      </c>
      <c r="C323" t="s">
        <v>29</v>
      </c>
      <c r="D323" s="46">
        <v>43027</v>
      </c>
      <c r="E323" s="95">
        <v>10</v>
      </c>
      <c r="F323" s="91">
        <v>1</v>
      </c>
      <c r="G323" s="28">
        <v>200</v>
      </c>
      <c r="H323" s="28" t="s">
        <v>66</v>
      </c>
      <c r="I323" s="21" t="s">
        <v>104</v>
      </c>
      <c r="J323" s="2"/>
      <c r="K323" s="2"/>
      <c r="L323" s="2"/>
      <c r="P323" s="2"/>
      <c r="X323" s="2"/>
      <c r="AG323" s="2"/>
      <c r="AN323" s="44">
        <v>58.6</v>
      </c>
      <c r="AO323" s="44">
        <v>69.266666666666666</v>
      </c>
      <c r="AP323" s="44">
        <v>67.266666666666666</v>
      </c>
      <c r="AQ323" s="44">
        <v>67.8</v>
      </c>
      <c r="AR323" s="44">
        <v>72.466666666666654</v>
      </c>
      <c r="AS323" s="44">
        <v>65.2</v>
      </c>
      <c r="AT323" s="44">
        <v>66.399999999999991</v>
      </c>
    </row>
    <row r="324" spans="1:46" ht="15.5" x14ac:dyDescent="0.45">
      <c r="A324" s="4" t="s">
        <v>118</v>
      </c>
      <c r="B324" s="4" t="s">
        <v>91</v>
      </c>
      <c r="C324" t="s">
        <v>29</v>
      </c>
      <c r="D324" s="46">
        <v>43027</v>
      </c>
      <c r="E324" s="95">
        <v>11</v>
      </c>
      <c r="F324" s="91">
        <v>1</v>
      </c>
      <c r="G324" s="28">
        <v>0</v>
      </c>
      <c r="H324" s="28" t="s">
        <v>62</v>
      </c>
      <c r="I324" s="21" t="s">
        <v>104</v>
      </c>
      <c r="J324" s="2"/>
      <c r="K324" s="2"/>
      <c r="L324" s="2"/>
      <c r="P324" s="2"/>
      <c r="X324" s="2"/>
      <c r="AG324" s="2"/>
      <c r="AN324" s="44">
        <v>55</v>
      </c>
      <c r="AO324" s="44">
        <v>69.266666666666666</v>
      </c>
      <c r="AP324" s="44">
        <v>67.266666666666666</v>
      </c>
      <c r="AQ324" s="44">
        <v>67.8</v>
      </c>
      <c r="AR324" s="44">
        <v>72.466666666666654</v>
      </c>
      <c r="AS324" s="44">
        <v>65.2</v>
      </c>
      <c r="AT324" s="44">
        <v>66.399999999999991</v>
      </c>
    </row>
    <row r="325" spans="1:46" ht="15.5" x14ac:dyDescent="0.45">
      <c r="A325" s="4" t="s">
        <v>119</v>
      </c>
      <c r="B325" s="4" t="s">
        <v>91</v>
      </c>
      <c r="C325" t="s">
        <v>29</v>
      </c>
      <c r="D325" s="46">
        <v>43027</v>
      </c>
      <c r="E325" s="95">
        <v>12</v>
      </c>
      <c r="F325" s="91">
        <v>1</v>
      </c>
      <c r="G325" s="28">
        <v>0</v>
      </c>
      <c r="H325" s="28" t="s">
        <v>64</v>
      </c>
      <c r="I325" s="21" t="s">
        <v>104</v>
      </c>
      <c r="J325" s="2"/>
      <c r="K325" s="2"/>
      <c r="L325" s="2"/>
      <c r="P325" s="2"/>
      <c r="X325" s="2"/>
      <c r="AG325" s="2"/>
      <c r="AN325" s="44">
        <v>49.6</v>
      </c>
      <c r="AO325" s="44">
        <v>65</v>
      </c>
      <c r="AP325" s="44">
        <v>65.8</v>
      </c>
      <c r="AQ325" s="44">
        <v>66.933333333333337</v>
      </c>
      <c r="AR325" s="44">
        <v>72.13333333333334</v>
      </c>
      <c r="AS325" s="44">
        <v>64.733333333333334</v>
      </c>
      <c r="AT325" s="44">
        <v>66</v>
      </c>
    </row>
    <row r="326" spans="1:46" ht="15.5" x14ac:dyDescent="0.45">
      <c r="A326" s="4" t="s">
        <v>108</v>
      </c>
      <c r="B326" s="4" t="s">
        <v>91</v>
      </c>
      <c r="C326" t="s">
        <v>29</v>
      </c>
      <c r="D326" s="46">
        <v>43033</v>
      </c>
      <c r="E326" s="95">
        <v>1</v>
      </c>
      <c r="F326" s="91">
        <v>1</v>
      </c>
      <c r="G326" s="28">
        <v>0</v>
      </c>
      <c r="H326" s="28" t="s">
        <v>61</v>
      </c>
      <c r="I326" s="21" t="s">
        <v>104</v>
      </c>
      <c r="J326" s="2"/>
      <c r="K326" s="2"/>
      <c r="L326" s="2"/>
      <c r="P326" s="2"/>
      <c r="X326" s="2"/>
      <c r="AG326" s="2"/>
      <c r="AN326" s="44">
        <v>43.6</v>
      </c>
      <c r="AO326" s="44">
        <v>65</v>
      </c>
      <c r="AP326" s="44">
        <v>65.8</v>
      </c>
      <c r="AQ326" s="44">
        <v>66.933333333333337</v>
      </c>
      <c r="AR326" s="44">
        <v>72.13333333333334</v>
      </c>
      <c r="AS326" s="44">
        <v>64.733333333333334</v>
      </c>
      <c r="AT326" s="44">
        <v>66</v>
      </c>
    </row>
    <row r="327" spans="1:46" ht="15.5" x14ac:dyDescent="0.45">
      <c r="A327" s="4" t="s">
        <v>109</v>
      </c>
      <c r="B327" s="4" t="s">
        <v>91</v>
      </c>
      <c r="C327" t="s">
        <v>29</v>
      </c>
      <c r="D327" s="46">
        <v>43033</v>
      </c>
      <c r="E327" s="95">
        <v>2</v>
      </c>
      <c r="F327" s="91">
        <v>1</v>
      </c>
      <c r="G327" s="28">
        <v>200</v>
      </c>
      <c r="H327" s="28" t="s">
        <v>62</v>
      </c>
      <c r="I327" s="21" t="s">
        <v>104</v>
      </c>
      <c r="J327" s="2"/>
      <c r="K327" s="2"/>
      <c r="L327" s="2"/>
      <c r="P327" s="2"/>
      <c r="X327" s="2"/>
      <c r="AG327" s="2"/>
      <c r="AN327" s="44">
        <v>19.399999999999999</v>
      </c>
      <c r="AO327" s="44">
        <v>65</v>
      </c>
      <c r="AP327" s="44">
        <v>65.8</v>
      </c>
      <c r="AQ327" s="44">
        <v>66.933333333333337</v>
      </c>
      <c r="AR327" s="44">
        <v>72.13333333333334</v>
      </c>
      <c r="AS327" s="44">
        <v>64.733333333333334</v>
      </c>
      <c r="AT327" s="44">
        <v>66</v>
      </c>
    </row>
    <row r="328" spans="1:46" ht="15.5" x14ac:dyDescent="0.45">
      <c r="A328" s="4" t="s">
        <v>110</v>
      </c>
      <c r="B328" s="4" t="s">
        <v>91</v>
      </c>
      <c r="C328" t="s">
        <v>29</v>
      </c>
      <c r="D328" s="46">
        <v>43033</v>
      </c>
      <c r="E328" s="95">
        <v>3</v>
      </c>
      <c r="F328" s="91">
        <v>1</v>
      </c>
      <c r="G328" s="28">
        <v>200</v>
      </c>
      <c r="H328" s="28" t="s">
        <v>63</v>
      </c>
      <c r="I328" s="21" t="s">
        <v>104</v>
      </c>
      <c r="J328" s="2"/>
      <c r="K328" s="2"/>
      <c r="L328" s="2"/>
      <c r="P328" s="2"/>
      <c r="X328" s="2"/>
      <c r="AG328" s="2"/>
      <c r="AN328" s="44">
        <v>40.4</v>
      </c>
      <c r="AO328" s="44">
        <v>65</v>
      </c>
      <c r="AP328" s="44">
        <v>65.8</v>
      </c>
      <c r="AQ328" s="44">
        <v>66.933333333333337</v>
      </c>
      <c r="AR328" s="44">
        <v>72.13333333333334</v>
      </c>
      <c r="AS328" s="44">
        <v>64.733333333333334</v>
      </c>
      <c r="AT328" s="44">
        <v>66</v>
      </c>
    </row>
    <row r="329" spans="1:46" ht="15.5" x14ac:dyDescent="0.45">
      <c r="A329" s="4" t="s">
        <v>111</v>
      </c>
      <c r="B329" s="4" t="s">
        <v>91</v>
      </c>
      <c r="C329" t="s">
        <v>29</v>
      </c>
      <c r="D329" s="46">
        <v>43033</v>
      </c>
      <c r="E329" s="95">
        <v>4</v>
      </c>
      <c r="F329" s="91">
        <v>1</v>
      </c>
      <c r="G329" s="28">
        <v>200</v>
      </c>
      <c r="H329" s="28" t="s">
        <v>64</v>
      </c>
      <c r="I329" s="21" t="s">
        <v>104</v>
      </c>
      <c r="J329" s="2"/>
      <c r="K329" s="2"/>
      <c r="L329" s="2"/>
      <c r="P329" s="2"/>
      <c r="X329" s="2"/>
      <c r="AG329" s="2"/>
      <c r="AN329" s="44">
        <v>41.4</v>
      </c>
      <c r="AO329" s="44">
        <v>65</v>
      </c>
      <c r="AP329" s="44">
        <v>65.8</v>
      </c>
      <c r="AQ329" s="44">
        <v>66.933333333333337</v>
      </c>
      <c r="AR329" s="44">
        <v>72.13333333333334</v>
      </c>
      <c r="AS329" s="44">
        <v>64.733333333333334</v>
      </c>
      <c r="AT329" s="44">
        <v>66</v>
      </c>
    </row>
    <row r="330" spans="1:46" ht="15.5" x14ac:dyDescent="0.45">
      <c r="A330" s="4" t="s">
        <v>112</v>
      </c>
      <c r="B330" s="4" t="s">
        <v>91</v>
      </c>
      <c r="C330" t="s">
        <v>29</v>
      </c>
      <c r="D330" s="46">
        <v>43033</v>
      </c>
      <c r="E330" s="95">
        <v>5</v>
      </c>
      <c r="F330" s="91">
        <v>1</v>
      </c>
      <c r="G330" s="28">
        <v>0</v>
      </c>
      <c r="H330" s="28" t="s">
        <v>63</v>
      </c>
      <c r="I330" s="21" t="s">
        <v>104</v>
      </c>
      <c r="J330" s="2"/>
      <c r="K330" s="2"/>
      <c r="L330" s="2"/>
      <c r="P330" s="2"/>
      <c r="X330" s="2"/>
      <c r="AG330" s="2"/>
      <c r="AN330" s="44">
        <v>30.6</v>
      </c>
      <c r="AO330" s="44">
        <v>65</v>
      </c>
      <c r="AP330" s="44">
        <v>65.8</v>
      </c>
      <c r="AQ330" s="44">
        <v>66.933333333333337</v>
      </c>
      <c r="AR330" s="44">
        <v>72.13333333333334</v>
      </c>
      <c r="AS330" s="44">
        <v>64.733333333333334</v>
      </c>
      <c r="AT330" s="44">
        <v>66</v>
      </c>
    </row>
    <row r="331" spans="1:46" ht="15.5" x14ac:dyDescent="0.45">
      <c r="A331" s="4" t="s">
        <v>113</v>
      </c>
      <c r="B331" s="4" t="s">
        <v>91</v>
      </c>
      <c r="C331" t="s">
        <v>29</v>
      </c>
      <c r="D331" s="46">
        <v>43033</v>
      </c>
      <c r="E331" s="95">
        <v>6</v>
      </c>
      <c r="F331" s="91">
        <v>1</v>
      </c>
      <c r="G331" s="28">
        <v>200</v>
      </c>
      <c r="H331" s="28" t="s">
        <v>61</v>
      </c>
      <c r="I331" s="21" t="s">
        <v>104</v>
      </c>
      <c r="J331" s="2"/>
      <c r="K331" s="2"/>
      <c r="L331" s="2"/>
      <c r="P331" s="2"/>
      <c r="X331" s="2"/>
      <c r="AG331" s="2"/>
      <c r="AN331" s="44">
        <v>40.4</v>
      </c>
      <c r="AO331" s="44">
        <v>65</v>
      </c>
      <c r="AP331" s="44">
        <v>65.8</v>
      </c>
      <c r="AQ331" s="44">
        <v>66.933333333333337</v>
      </c>
      <c r="AR331" s="44">
        <v>72.13333333333334</v>
      </c>
      <c r="AS331" s="44">
        <v>64.733333333333334</v>
      </c>
      <c r="AT331" s="44">
        <v>66</v>
      </c>
    </row>
    <row r="332" spans="1:46" ht="15.5" x14ac:dyDescent="0.45">
      <c r="A332" s="4" t="s">
        <v>114</v>
      </c>
      <c r="B332" s="4" t="s">
        <v>91</v>
      </c>
      <c r="C332" t="s">
        <v>29</v>
      </c>
      <c r="D332" s="46">
        <v>43033</v>
      </c>
      <c r="E332" s="95">
        <v>7</v>
      </c>
      <c r="F332" s="91">
        <v>1</v>
      </c>
      <c r="G332" s="28">
        <v>200</v>
      </c>
      <c r="H332" s="28" t="s">
        <v>65</v>
      </c>
      <c r="I332" s="21" t="s">
        <v>104</v>
      </c>
      <c r="J332" s="2"/>
      <c r="K332" s="2"/>
      <c r="L332" s="2"/>
      <c r="P332" s="2"/>
      <c r="X332" s="2"/>
      <c r="AG332" s="2"/>
      <c r="AN332" s="44">
        <v>26.6</v>
      </c>
      <c r="AO332" s="44">
        <v>65</v>
      </c>
      <c r="AP332" s="44">
        <v>65.8</v>
      </c>
      <c r="AQ332" s="44">
        <v>66.933333333333337</v>
      </c>
      <c r="AR332" s="44">
        <v>72.13333333333334</v>
      </c>
      <c r="AS332" s="44">
        <v>64.733333333333334</v>
      </c>
      <c r="AT332" s="44">
        <v>66</v>
      </c>
    </row>
    <row r="333" spans="1:46" ht="15.5" x14ac:dyDescent="0.45">
      <c r="A333" s="26" t="s">
        <v>115</v>
      </c>
      <c r="B333" s="4" t="s">
        <v>91</v>
      </c>
      <c r="C333" t="s">
        <v>29</v>
      </c>
      <c r="D333" s="46">
        <v>43033</v>
      </c>
      <c r="E333" s="95">
        <v>8</v>
      </c>
      <c r="F333" s="91">
        <v>1</v>
      </c>
      <c r="G333" s="28">
        <v>0</v>
      </c>
      <c r="H333" s="28" t="s">
        <v>65</v>
      </c>
      <c r="I333" s="21" t="s">
        <v>104</v>
      </c>
      <c r="J333" s="2"/>
      <c r="K333" s="2"/>
      <c r="L333" s="2"/>
      <c r="P333" s="2"/>
      <c r="X333" s="2"/>
      <c r="AG333" s="2"/>
      <c r="AN333" s="44">
        <v>30.4</v>
      </c>
      <c r="AO333" s="44">
        <v>65</v>
      </c>
      <c r="AP333" s="44">
        <v>65.8</v>
      </c>
      <c r="AQ333" s="44">
        <v>66.933333333333337</v>
      </c>
      <c r="AR333" s="44">
        <v>72.13333333333334</v>
      </c>
      <c r="AS333" s="44">
        <v>64.733333333333334</v>
      </c>
      <c r="AT333" s="44">
        <v>66</v>
      </c>
    </row>
    <row r="334" spans="1:46" ht="15.5" x14ac:dyDescent="0.45">
      <c r="A334" s="4" t="s">
        <v>116</v>
      </c>
      <c r="B334" s="4" t="s">
        <v>91</v>
      </c>
      <c r="C334" t="s">
        <v>29</v>
      </c>
      <c r="D334" s="46">
        <v>43033</v>
      </c>
      <c r="E334" s="95">
        <v>9</v>
      </c>
      <c r="F334" s="91">
        <v>1</v>
      </c>
      <c r="G334" s="28">
        <v>0</v>
      </c>
      <c r="H334" s="28" t="s">
        <v>66</v>
      </c>
      <c r="I334" s="21" t="s">
        <v>104</v>
      </c>
      <c r="J334" s="2"/>
      <c r="K334" s="2"/>
      <c r="L334" s="2"/>
      <c r="P334" s="2"/>
      <c r="X334" s="2"/>
      <c r="AG334" s="2"/>
      <c r="AN334" s="44">
        <v>50.2</v>
      </c>
      <c r="AO334" s="44">
        <v>65</v>
      </c>
      <c r="AP334" s="44">
        <v>65.8</v>
      </c>
      <c r="AQ334" s="44">
        <v>66.933333333333337</v>
      </c>
      <c r="AR334" s="44">
        <v>72.13333333333334</v>
      </c>
      <c r="AS334" s="44">
        <v>64.733333333333334</v>
      </c>
      <c r="AT334" s="44">
        <v>66</v>
      </c>
    </row>
    <row r="335" spans="1:46" ht="15.5" x14ac:dyDescent="0.45">
      <c r="A335" s="4" t="s">
        <v>117</v>
      </c>
      <c r="B335" s="4" t="s">
        <v>91</v>
      </c>
      <c r="C335" t="s">
        <v>29</v>
      </c>
      <c r="D335" s="46">
        <v>43033</v>
      </c>
      <c r="E335" s="95">
        <v>10</v>
      </c>
      <c r="F335" s="91">
        <v>1</v>
      </c>
      <c r="G335" s="28">
        <v>200</v>
      </c>
      <c r="H335" s="28" t="s">
        <v>66</v>
      </c>
      <c r="I335" s="21" t="s">
        <v>104</v>
      </c>
      <c r="J335" s="2"/>
      <c r="K335" s="2"/>
      <c r="L335" s="2"/>
      <c r="P335" s="2"/>
      <c r="X335" s="2"/>
      <c r="AG335" s="2"/>
      <c r="AN335" s="44">
        <v>52.4</v>
      </c>
      <c r="AO335" s="44">
        <v>65</v>
      </c>
      <c r="AP335" s="44">
        <v>65.8</v>
      </c>
      <c r="AQ335" s="44">
        <v>66.933333333333337</v>
      </c>
      <c r="AR335" s="44">
        <v>72.13333333333334</v>
      </c>
      <c r="AS335" s="44">
        <v>64.733333333333334</v>
      </c>
      <c r="AT335" s="44">
        <v>66</v>
      </c>
    </row>
    <row r="336" spans="1:46" ht="15.5" x14ac:dyDescent="0.45">
      <c r="A336" s="4" t="s">
        <v>118</v>
      </c>
      <c r="B336" s="4" t="s">
        <v>91</v>
      </c>
      <c r="C336" t="s">
        <v>29</v>
      </c>
      <c r="D336" s="46">
        <v>43033</v>
      </c>
      <c r="E336" s="95">
        <v>11</v>
      </c>
      <c r="F336" s="91">
        <v>1</v>
      </c>
      <c r="G336" s="28">
        <v>0</v>
      </c>
      <c r="H336" s="28" t="s">
        <v>62</v>
      </c>
      <c r="I336" s="21" t="s">
        <v>104</v>
      </c>
      <c r="J336" s="2"/>
      <c r="K336" s="2"/>
      <c r="L336" s="2"/>
      <c r="P336" s="2"/>
      <c r="X336" s="2"/>
      <c r="AG336" s="2"/>
      <c r="AN336" s="44">
        <v>49.8</v>
      </c>
      <c r="AO336" s="44">
        <v>65</v>
      </c>
      <c r="AP336" s="44">
        <v>65.8</v>
      </c>
      <c r="AQ336" s="44">
        <v>66.933333333333337</v>
      </c>
      <c r="AR336" s="44">
        <v>72.13333333333334</v>
      </c>
      <c r="AS336" s="44">
        <v>64.733333333333334</v>
      </c>
      <c r="AT336" s="44">
        <v>66</v>
      </c>
    </row>
    <row r="337" spans="1:46" ht="15.5" x14ac:dyDescent="0.45">
      <c r="A337" s="4" t="s">
        <v>119</v>
      </c>
      <c r="B337" s="4" t="s">
        <v>91</v>
      </c>
      <c r="C337" t="s">
        <v>29</v>
      </c>
      <c r="D337" s="46">
        <v>43033</v>
      </c>
      <c r="E337" s="95">
        <v>12</v>
      </c>
      <c r="F337" s="91">
        <v>1</v>
      </c>
      <c r="G337" s="28">
        <v>0</v>
      </c>
      <c r="H337" s="28" t="s">
        <v>64</v>
      </c>
      <c r="I337" s="21" t="s">
        <v>104</v>
      </c>
      <c r="J337" s="2"/>
      <c r="K337" s="2"/>
      <c r="L337" s="2"/>
      <c r="P337" s="2"/>
      <c r="X337" s="2"/>
      <c r="AG337" s="2"/>
      <c r="AN337" s="44">
        <v>41.6</v>
      </c>
      <c r="AO337" s="44">
        <v>58.6</v>
      </c>
      <c r="AP337" s="44">
        <v>64.066666666666663</v>
      </c>
      <c r="AQ337" s="44">
        <v>65.8</v>
      </c>
      <c r="AR337" s="44">
        <v>71.399999999999991</v>
      </c>
      <c r="AS337" s="44">
        <v>64.533333333333331</v>
      </c>
      <c r="AT337" s="44">
        <v>65.533333333333346</v>
      </c>
    </row>
    <row r="338" spans="1:46" ht="15.5" x14ac:dyDescent="0.45">
      <c r="A338" s="4" t="s">
        <v>108</v>
      </c>
      <c r="B338" s="4" t="s">
        <v>91</v>
      </c>
      <c r="C338" t="s">
        <v>29</v>
      </c>
      <c r="D338" s="46">
        <v>43040</v>
      </c>
      <c r="E338" s="95">
        <v>1</v>
      </c>
      <c r="F338" s="91">
        <v>1</v>
      </c>
      <c r="G338" s="28">
        <v>0</v>
      </c>
      <c r="H338" s="28" t="s">
        <v>61</v>
      </c>
      <c r="I338" s="21" t="s">
        <v>104</v>
      </c>
      <c r="J338" s="2"/>
      <c r="K338" s="2"/>
      <c r="L338" s="2"/>
      <c r="P338" s="2"/>
      <c r="X338" s="2"/>
      <c r="AG338" s="2"/>
      <c r="AN338" s="44">
        <v>33.200000000000003</v>
      </c>
      <c r="AO338" s="44">
        <v>58.6</v>
      </c>
      <c r="AP338" s="44">
        <v>64.066666666666663</v>
      </c>
      <c r="AQ338" s="44">
        <v>65.8</v>
      </c>
      <c r="AR338" s="44">
        <v>71.399999999999991</v>
      </c>
      <c r="AS338" s="44">
        <v>64.533333333333331</v>
      </c>
      <c r="AT338" s="44">
        <v>65.533333333333346</v>
      </c>
    </row>
    <row r="339" spans="1:46" ht="15.5" x14ac:dyDescent="0.45">
      <c r="A339" s="4" t="s">
        <v>109</v>
      </c>
      <c r="B339" s="4" t="s">
        <v>91</v>
      </c>
      <c r="C339" t="s">
        <v>29</v>
      </c>
      <c r="D339" s="46">
        <v>43040</v>
      </c>
      <c r="E339" s="95">
        <v>2</v>
      </c>
      <c r="F339" s="91">
        <v>1</v>
      </c>
      <c r="G339" s="28">
        <v>200</v>
      </c>
      <c r="H339" s="28" t="s">
        <v>62</v>
      </c>
      <c r="I339" s="21" t="s">
        <v>104</v>
      </c>
      <c r="J339" s="2"/>
      <c r="K339" s="2"/>
      <c r="L339" s="2"/>
      <c r="P339" s="2"/>
      <c r="X339" s="2"/>
      <c r="AG339" s="2"/>
      <c r="AN339" s="44">
        <v>13.6</v>
      </c>
      <c r="AO339" s="44">
        <v>58.6</v>
      </c>
      <c r="AP339" s="44">
        <v>64.066666666666663</v>
      </c>
      <c r="AQ339" s="44">
        <v>65.8</v>
      </c>
      <c r="AR339" s="44">
        <v>71.399999999999991</v>
      </c>
      <c r="AS339" s="44">
        <v>64.533333333333331</v>
      </c>
      <c r="AT339" s="44">
        <v>65.533333333333346</v>
      </c>
    </row>
    <row r="340" spans="1:46" ht="15.5" x14ac:dyDescent="0.45">
      <c r="A340" s="4" t="s">
        <v>110</v>
      </c>
      <c r="B340" s="4" t="s">
        <v>91</v>
      </c>
      <c r="C340" t="s">
        <v>29</v>
      </c>
      <c r="D340" s="46">
        <v>43040</v>
      </c>
      <c r="E340" s="95">
        <v>3</v>
      </c>
      <c r="F340" s="91">
        <v>1</v>
      </c>
      <c r="G340" s="28">
        <v>200</v>
      </c>
      <c r="H340" s="28" t="s">
        <v>63</v>
      </c>
      <c r="I340" s="21" t="s">
        <v>104</v>
      </c>
      <c r="J340" s="2"/>
      <c r="K340" s="2"/>
      <c r="L340" s="2"/>
      <c r="P340" s="2"/>
      <c r="X340" s="2"/>
      <c r="AG340" s="2"/>
      <c r="AN340" s="44">
        <v>30.2</v>
      </c>
      <c r="AO340" s="44">
        <v>58.6</v>
      </c>
      <c r="AP340" s="44">
        <v>64.066666666666663</v>
      </c>
      <c r="AQ340" s="44">
        <v>65.8</v>
      </c>
      <c r="AR340" s="44">
        <v>71.399999999999991</v>
      </c>
      <c r="AS340" s="44">
        <v>64.533333333333331</v>
      </c>
      <c r="AT340" s="44">
        <v>65.533333333333346</v>
      </c>
    </row>
    <row r="341" spans="1:46" ht="15.5" x14ac:dyDescent="0.45">
      <c r="A341" s="4" t="s">
        <v>111</v>
      </c>
      <c r="B341" s="4" t="s">
        <v>91</v>
      </c>
      <c r="C341" t="s">
        <v>29</v>
      </c>
      <c r="D341" s="46">
        <v>43040</v>
      </c>
      <c r="E341" s="95">
        <v>4</v>
      </c>
      <c r="F341" s="91">
        <v>1</v>
      </c>
      <c r="G341" s="28">
        <v>200</v>
      </c>
      <c r="H341" s="28" t="s">
        <v>64</v>
      </c>
      <c r="I341" s="21" t="s">
        <v>104</v>
      </c>
      <c r="J341" s="2"/>
      <c r="K341" s="2"/>
      <c r="L341" s="2"/>
      <c r="P341" s="2"/>
      <c r="X341" s="2"/>
      <c r="AG341" s="2"/>
      <c r="AN341" s="44">
        <v>31.6</v>
      </c>
      <c r="AO341" s="44">
        <v>58.6</v>
      </c>
      <c r="AP341" s="44">
        <v>64.066666666666663</v>
      </c>
      <c r="AQ341" s="44">
        <v>65.8</v>
      </c>
      <c r="AR341" s="44">
        <v>71.399999999999991</v>
      </c>
      <c r="AS341" s="44">
        <v>64.533333333333331</v>
      </c>
      <c r="AT341" s="44">
        <v>65.533333333333346</v>
      </c>
    </row>
    <row r="342" spans="1:46" ht="15.5" x14ac:dyDescent="0.45">
      <c r="A342" s="4" t="s">
        <v>112</v>
      </c>
      <c r="B342" s="4" t="s">
        <v>91</v>
      </c>
      <c r="C342" t="s">
        <v>29</v>
      </c>
      <c r="D342" s="46">
        <v>43040</v>
      </c>
      <c r="E342" s="95">
        <v>5</v>
      </c>
      <c r="F342" s="91">
        <v>1</v>
      </c>
      <c r="G342" s="28">
        <v>0</v>
      </c>
      <c r="H342" s="28" t="s">
        <v>63</v>
      </c>
      <c r="I342" s="21" t="s">
        <v>104</v>
      </c>
      <c r="J342" s="2"/>
      <c r="K342" s="2"/>
      <c r="L342" s="2"/>
      <c r="P342" s="2"/>
      <c r="X342" s="2"/>
      <c r="AG342" s="2"/>
      <c r="AN342" s="44">
        <v>22.2</v>
      </c>
      <c r="AO342" s="44">
        <v>58.6</v>
      </c>
      <c r="AP342" s="44">
        <v>64.066666666666663</v>
      </c>
      <c r="AQ342" s="44">
        <v>65.8</v>
      </c>
      <c r="AR342" s="44">
        <v>71.399999999999991</v>
      </c>
      <c r="AS342" s="44">
        <v>64.533333333333331</v>
      </c>
      <c r="AT342" s="44">
        <v>65.533333333333346</v>
      </c>
    </row>
    <row r="343" spans="1:46" ht="15.5" x14ac:dyDescent="0.45">
      <c r="A343" s="4" t="s">
        <v>113</v>
      </c>
      <c r="B343" s="4" t="s">
        <v>91</v>
      </c>
      <c r="C343" t="s">
        <v>29</v>
      </c>
      <c r="D343" s="46">
        <v>43040</v>
      </c>
      <c r="E343" s="95">
        <v>6</v>
      </c>
      <c r="F343" s="91">
        <v>1</v>
      </c>
      <c r="G343" s="28">
        <v>200</v>
      </c>
      <c r="H343" s="28" t="s">
        <v>61</v>
      </c>
      <c r="I343" s="21" t="s">
        <v>104</v>
      </c>
      <c r="J343" s="2"/>
      <c r="K343" s="2"/>
      <c r="L343" s="2"/>
      <c r="P343" s="2"/>
      <c r="X343" s="2"/>
      <c r="AG343" s="2"/>
      <c r="AN343" s="44">
        <v>31.6</v>
      </c>
      <c r="AO343" s="44">
        <v>58.6</v>
      </c>
      <c r="AP343" s="44">
        <v>64.066666666666663</v>
      </c>
      <c r="AQ343" s="44">
        <v>65.8</v>
      </c>
      <c r="AR343" s="44">
        <v>71.399999999999991</v>
      </c>
      <c r="AS343" s="44">
        <v>64.533333333333331</v>
      </c>
      <c r="AT343" s="44">
        <v>65.533333333333346</v>
      </c>
    </row>
    <row r="344" spans="1:46" ht="15.5" x14ac:dyDescent="0.45">
      <c r="A344" s="4" t="s">
        <v>114</v>
      </c>
      <c r="B344" s="4" t="s">
        <v>91</v>
      </c>
      <c r="C344" t="s">
        <v>29</v>
      </c>
      <c r="D344" s="46">
        <v>43040</v>
      </c>
      <c r="E344" s="95">
        <v>7</v>
      </c>
      <c r="F344" s="91">
        <v>1</v>
      </c>
      <c r="G344" s="28">
        <v>200</v>
      </c>
      <c r="H344" s="28" t="s">
        <v>65</v>
      </c>
      <c r="I344" s="21" t="s">
        <v>104</v>
      </c>
      <c r="J344" s="2"/>
      <c r="K344" s="2"/>
      <c r="L344" s="2"/>
      <c r="P344" s="2"/>
      <c r="X344" s="2"/>
      <c r="AG344" s="2"/>
      <c r="AN344" s="44">
        <v>15.6</v>
      </c>
      <c r="AO344" s="44">
        <v>58.6</v>
      </c>
      <c r="AP344" s="44">
        <v>64.066666666666663</v>
      </c>
      <c r="AQ344" s="44">
        <v>65.8</v>
      </c>
      <c r="AR344" s="44">
        <v>71.399999999999991</v>
      </c>
      <c r="AS344" s="44">
        <v>64.533333333333331</v>
      </c>
      <c r="AT344" s="44">
        <v>65.533333333333346</v>
      </c>
    </row>
    <row r="345" spans="1:46" ht="15.5" x14ac:dyDescent="0.45">
      <c r="A345" s="26" t="s">
        <v>115</v>
      </c>
      <c r="B345" s="4" t="s">
        <v>91</v>
      </c>
      <c r="C345" t="s">
        <v>29</v>
      </c>
      <c r="D345" s="46">
        <v>43040</v>
      </c>
      <c r="E345" s="95">
        <v>8</v>
      </c>
      <c r="F345" s="91">
        <v>1</v>
      </c>
      <c r="G345" s="28">
        <v>0</v>
      </c>
      <c r="H345" s="28" t="s">
        <v>65</v>
      </c>
      <c r="I345" s="21" t="s">
        <v>104</v>
      </c>
      <c r="J345" s="2"/>
      <c r="K345" s="2"/>
      <c r="L345" s="2"/>
      <c r="P345" s="2"/>
      <c r="X345" s="2"/>
      <c r="AG345" s="2"/>
      <c r="AN345" s="44">
        <v>28</v>
      </c>
      <c r="AO345" s="44">
        <v>58.6</v>
      </c>
      <c r="AP345" s="44">
        <v>64.066666666666663</v>
      </c>
      <c r="AQ345" s="44">
        <v>65.8</v>
      </c>
      <c r="AR345" s="44">
        <v>71.399999999999991</v>
      </c>
      <c r="AS345" s="44">
        <v>64.533333333333331</v>
      </c>
      <c r="AT345" s="44">
        <v>65.533333333333346</v>
      </c>
    </row>
    <row r="346" spans="1:46" ht="15.5" x14ac:dyDescent="0.45">
      <c r="A346" s="4" t="s">
        <v>116</v>
      </c>
      <c r="B346" s="4" t="s">
        <v>91</v>
      </c>
      <c r="C346" t="s">
        <v>29</v>
      </c>
      <c r="D346" s="46">
        <v>43040</v>
      </c>
      <c r="E346" s="95">
        <v>9</v>
      </c>
      <c r="F346" s="91">
        <v>1</v>
      </c>
      <c r="G346" s="28">
        <v>0</v>
      </c>
      <c r="H346" s="28" t="s">
        <v>66</v>
      </c>
      <c r="I346" s="21" t="s">
        <v>104</v>
      </c>
      <c r="J346" s="2"/>
      <c r="K346" s="2"/>
      <c r="L346" s="2"/>
      <c r="P346" s="2"/>
      <c r="X346" s="2"/>
      <c r="AG346" s="2"/>
      <c r="AN346" s="44">
        <v>39.799999999999997</v>
      </c>
      <c r="AO346" s="44">
        <v>58.6</v>
      </c>
      <c r="AP346" s="44">
        <v>64.066666666666663</v>
      </c>
      <c r="AQ346" s="44">
        <v>65.8</v>
      </c>
      <c r="AR346" s="44">
        <v>71.399999999999991</v>
      </c>
      <c r="AS346" s="44">
        <v>64.533333333333331</v>
      </c>
      <c r="AT346" s="44">
        <v>65.533333333333346</v>
      </c>
    </row>
    <row r="347" spans="1:46" ht="15.5" x14ac:dyDescent="0.45">
      <c r="A347" s="4" t="s">
        <v>117</v>
      </c>
      <c r="B347" s="4" t="s">
        <v>91</v>
      </c>
      <c r="C347" t="s">
        <v>29</v>
      </c>
      <c r="D347" s="46">
        <v>43040</v>
      </c>
      <c r="E347" s="95">
        <v>10</v>
      </c>
      <c r="F347" s="91">
        <v>1</v>
      </c>
      <c r="G347" s="28">
        <v>200</v>
      </c>
      <c r="H347" s="28" t="s">
        <v>66</v>
      </c>
      <c r="I347" s="21" t="s">
        <v>104</v>
      </c>
      <c r="J347" s="2"/>
      <c r="K347" s="2"/>
      <c r="L347" s="2"/>
      <c r="P347" s="2"/>
      <c r="X347" s="2"/>
      <c r="AG347" s="2"/>
      <c r="AN347" s="44">
        <v>43.8</v>
      </c>
      <c r="AO347" s="44">
        <v>58.6</v>
      </c>
      <c r="AP347" s="44">
        <v>64.066666666666663</v>
      </c>
      <c r="AQ347" s="44">
        <v>65.8</v>
      </c>
      <c r="AR347" s="44">
        <v>71.399999999999991</v>
      </c>
      <c r="AS347" s="44">
        <v>64.533333333333331</v>
      </c>
      <c r="AT347" s="44">
        <v>65.533333333333346</v>
      </c>
    </row>
    <row r="348" spans="1:46" ht="15.5" x14ac:dyDescent="0.45">
      <c r="A348" s="4" t="s">
        <v>118</v>
      </c>
      <c r="B348" s="4" t="s">
        <v>91</v>
      </c>
      <c r="C348" t="s">
        <v>29</v>
      </c>
      <c r="D348" s="46">
        <v>43040</v>
      </c>
      <c r="E348" s="95">
        <v>11</v>
      </c>
      <c r="F348" s="91">
        <v>1</v>
      </c>
      <c r="G348" s="28">
        <v>0</v>
      </c>
      <c r="H348" s="28" t="s">
        <v>62</v>
      </c>
      <c r="I348" s="21" t="s">
        <v>104</v>
      </c>
      <c r="J348" s="2"/>
      <c r="K348" s="2"/>
      <c r="L348" s="2"/>
      <c r="P348" s="2"/>
      <c r="X348" s="2"/>
      <c r="AG348" s="2"/>
      <c r="AN348" s="44">
        <v>42.8</v>
      </c>
      <c r="AO348" s="44">
        <v>58.6</v>
      </c>
      <c r="AP348" s="44">
        <v>64.066666666666663</v>
      </c>
      <c r="AQ348" s="44">
        <v>65.8</v>
      </c>
      <c r="AR348" s="44">
        <v>71.399999999999991</v>
      </c>
      <c r="AS348" s="44">
        <v>64.533333333333331</v>
      </c>
      <c r="AT348" s="44">
        <v>65.533333333333346</v>
      </c>
    </row>
    <row r="349" spans="1:46" ht="15.5" x14ac:dyDescent="0.45">
      <c r="A349" s="4" t="s">
        <v>119</v>
      </c>
      <c r="B349" s="4" t="s">
        <v>91</v>
      </c>
      <c r="C349" t="s">
        <v>29</v>
      </c>
      <c r="D349" s="46">
        <v>43040</v>
      </c>
      <c r="E349" s="95">
        <v>12</v>
      </c>
      <c r="F349" s="91">
        <v>1</v>
      </c>
      <c r="G349" s="28">
        <v>0</v>
      </c>
      <c r="H349" s="28" t="s">
        <v>64</v>
      </c>
      <c r="I349" s="21" t="s">
        <v>104</v>
      </c>
      <c r="J349" s="2"/>
      <c r="K349" s="2"/>
      <c r="L349" s="2"/>
      <c r="P349" s="2"/>
      <c r="X349" s="2"/>
      <c r="AG349" s="2"/>
      <c r="AN349" s="44">
        <v>38.799999999999997</v>
      </c>
      <c r="AO349" s="44">
        <v>56.866666666666674</v>
      </c>
      <c r="AP349" s="44">
        <v>61.466666666666661</v>
      </c>
      <c r="AQ349" s="44">
        <v>63.133333333333326</v>
      </c>
      <c r="AR349" s="44">
        <v>70.333333333333329</v>
      </c>
      <c r="AS349" s="44">
        <v>64.266666666666666</v>
      </c>
      <c r="AT349" s="44">
        <v>65.333333333333329</v>
      </c>
    </row>
    <row r="350" spans="1:46" ht="15.5" x14ac:dyDescent="0.45">
      <c r="A350" s="4" t="s">
        <v>108</v>
      </c>
      <c r="B350" s="4" t="s">
        <v>91</v>
      </c>
      <c r="C350" t="s">
        <v>29</v>
      </c>
      <c r="D350" s="46">
        <v>43048</v>
      </c>
      <c r="E350" s="95">
        <v>1</v>
      </c>
      <c r="F350" s="91">
        <v>1</v>
      </c>
      <c r="G350" s="28">
        <v>0</v>
      </c>
      <c r="H350" s="28" t="s">
        <v>61</v>
      </c>
      <c r="I350" s="21" t="s">
        <v>104</v>
      </c>
      <c r="J350" s="2"/>
      <c r="K350" s="2"/>
      <c r="L350" s="2"/>
      <c r="P350" s="2"/>
      <c r="X350" s="2"/>
      <c r="AG350" s="2"/>
      <c r="AN350" s="44">
        <v>30.4</v>
      </c>
      <c r="AO350" s="44">
        <v>56.866666666666674</v>
      </c>
      <c r="AP350" s="44">
        <v>61.466666666666661</v>
      </c>
      <c r="AQ350" s="44">
        <v>63.133333333333326</v>
      </c>
      <c r="AR350" s="44">
        <v>70.333333333333329</v>
      </c>
      <c r="AS350" s="44">
        <v>64.266666666666666</v>
      </c>
      <c r="AT350" s="44">
        <v>65.333333333333329</v>
      </c>
    </row>
    <row r="351" spans="1:46" ht="15.5" x14ac:dyDescent="0.45">
      <c r="A351" s="4" t="s">
        <v>109</v>
      </c>
      <c r="B351" s="4" t="s">
        <v>91</v>
      </c>
      <c r="C351" t="s">
        <v>29</v>
      </c>
      <c r="D351" s="46">
        <v>43048</v>
      </c>
      <c r="E351" s="95">
        <v>2</v>
      </c>
      <c r="F351" s="91">
        <v>1</v>
      </c>
      <c r="G351" s="28">
        <v>200</v>
      </c>
      <c r="H351" s="28" t="s">
        <v>62</v>
      </c>
      <c r="I351" s="21" t="s">
        <v>104</v>
      </c>
      <c r="J351" s="2"/>
      <c r="K351" s="2"/>
      <c r="L351" s="2"/>
      <c r="P351" s="2"/>
      <c r="X351" s="2"/>
      <c r="AG351" s="2"/>
      <c r="AN351" s="44">
        <v>11.6</v>
      </c>
      <c r="AO351" s="44">
        <v>56.866666666666674</v>
      </c>
      <c r="AP351" s="44">
        <v>61.466666666666661</v>
      </c>
      <c r="AQ351" s="44">
        <v>63.133333333333326</v>
      </c>
      <c r="AR351" s="44">
        <v>70.333333333333329</v>
      </c>
      <c r="AS351" s="44">
        <v>64.266666666666666</v>
      </c>
      <c r="AT351" s="44">
        <v>65.333333333333329</v>
      </c>
    </row>
    <row r="352" spans="1:46" ht="15.5" x14ac:dyDescent="0.45">
      <c r="A352" s="4" t="s">
        <v>110</v>
      </c>
      <c r="B352" s="4" t="s">
        <v>91</v>
      </c>
      <c r="C352" t="s">
        <v>29</v>
      </c>
      <c r="D352" s="46">
        <v>43048</v>
      </c>
      <c r="E352" s="95">
        <v>3</v>
      </c>
      <c r="F352" s="91">
        <v>1</v>
      </c>
      <c r="G352" s="28">
        <v>200</v>
      </c>
      <c r="H352" s="28" t="s">
        <v>63</v>
      </c>
      <c r="I352" s="21" t="s">
        <v>104</v>
      </c>
      <c r="J352" s="2"/>
      <c r="K352" s="2"/>
      <c r="L352" s="2"/>
      <c r="P352" s="2"/>
      <c r="X352" s="2"/>
      <c r="AG352" s="2"/>
      <c r="AN352" s="44">
        <v>27.2</v>
      </c>
      <c r="AO352" s="44">
        <v>56.866666666666674</v>
      </c>
      <c r="AP352" s="44">
        <v>61.466666666666661</v>
      </c>
      <c r="AQ352" s="44">
        <v>63.133333333333326</v>
      </c>
      <c r="AR352" s="44">
        <v>70.333333333333329</v>
      </c>
      <c r="AS352" s="44">
        <v>64.266666666666666</v>
      </c>
      <c r="AT352" s="44">
        <v>65.333333333333329</v>
      </c>
    </row>
    <row r="353" spans="1:46" ht="15.5" x14ac:dyDescent="0.45">
      <c r="A353" s="4" t="s">
        <v>111</v>
      </c>
      <c r="B353" s="4" t="s">
        <v>91</v>
      </c>
      <c r="C353" t="s">
        <v>29</v>
      </c>
      <c r="D353" s="46">
        <v>43048</v>
      </c>
      <c r="E353" s="95">
        <v>4</v>
      </c>
      <c r="F353" s="91">
        <v>1</v>
      </c>
      <c r="G353" s="28">
        <v>200</v>
      </c>
      <c r="H353" s="28" t="s">
        <v>64</v>
      </c>
      <c r="I353" s="21" t="s">
        <v>104</v>
      </c>
      <c r="J353" s="2"/>
      <c r="K353" s="2"/>
      <c r="L353" s="2"/>
      <c r="P353" s="2"/>
      <c r="X353" s="2"/>
      <c r="AG353" s="2"/>
      <c r="AN353" s="44">
        <v>29</v>
      </c>
      <c r="AO353" s="44">
        <v>56.866666666666674</v>
      </c>
      <c r="AP353" s="44">
        <v>61.466666666666661</v>
      </c>
      <c r="AQ353" s="44">
        <v>63.133333333333326</v>
      </c>
      <c r="AR353" s="44">
        <v>70.333333333333329</v>
      </c>
      <c r="AS353" s="44">
        <v>64.266666666666666</v>
      </c>
      <c r="AT353" s="44">
        <v>65.333333333333329</v>
      </c>
    </row>
    <row r="354" spans="1:46" ht="15.5" x14ac:dyDescent="0.45">
      <c r="A354" s="4" t="s">
        <v>112</v>
      </c>
      <c r="B354" s="4" t="s">
        <v>91</v>
      </c>
      <c r="C354" t="s">
        <v>29</v>
      </c>
      <c r="D354" s="46">
        <v>43048</v>
      </c>
      <c r="E354" s="95">
        <v>5</v>
      </c>
      <c r="F354" s="91">
        <v>1</v>
      </c>
      <c r="G354" s="28">
        <v>0</v>
      </c>
      <c r="H354" s="28" t="s">
        <v>63</v>
      </c>
      <c r="I354" s="21" t="s">
        <v>104</v>
      </c>
      <c r="J354" s="2"/>
      <c r="K354" s="2"/>
      <c r="L354" s="2"/>
      <c r="P354" s="2"/>
      <c r="X354" s="2"/>
      <c r="AG354" s="2"/>
      <c r="AN354" s="44">
        <v>20.6</v>
      </c>
      <c r="AO354" s="44">
        <v>56.866666666666674</v>
      </c>
      <c r="AP354" s="44">
        <v>61.466666666666661</v>
      </c>
      <c r="AQ354" s="44">
        <v>63.133333333333326</v>
      </c>
      <c r="AR354" s="44">
        <v>70.333333333333329</v>
      </c>
      <c r="AS354" s="44">
        <v>64.266666666666666</v>
      </c>
      <c r="AT354" s="44">
        <v>65.333333333333329</v>
      </c>
    </row>
    <row r="355" spans="1:46" ht="15.5" x14ac:dyDescent="0.45">
      <c r="A355" s="4" t="s">
        <v>113</v>
      </c>
      <c r="B355" s="4" t="s">
        <v>91</v>
      </c>
      <c r="C355" t="s">
        <v>29</v>
      </c>
      <c r="D355" s="46">
        <v>43048</v>
      </c>
      <c r="E355" s="95">
        <v>6</v>
      </c>
      <c r="F355" s="91">
        <v>1</v>
      </c>
      <c r="G355" s="28">
        <v>200</v>
      </c>
      <c r="H355" s="28" t="s">
        <v>61</v>
      </c>
      <c r="I355" s="21" t="s">
        <v>104</v>
      </c>
      <c r="J355" s="2"/>
      <c r="K355" s="2"/>
      <c r="L355" s="2"/>
      <c r="O355" s="22"/>
      <c r="P355" s="2"/>
      <c r="X355" s="2"/>
      <c r="AG355" s="2"/>
      <c r="AH355" s="22"/>
      <c r="AN355" s="44">
        <v>27.2</v>
      </c>
      <c r="AO355" s="44">
        <v>56.866666666666674</v>
      </c>
      <c r="AP355" s="44">
        <v>61.466666666666661</v>
      </c>
      <c r="AQ355" s="44">
        <v>63.133333333333326</v>
      </c>
      <c r="AR355" s="44">
        <v>70.333333333333329</v>
      </c>
      <c r="AS355" s="44">
        <v>64.266666666666666</v>
      </c>
      <c r="AT355" s="44">
        <v>65.333333333333329</v>
      </c>
    </row>
    <row r="356" spans="1:46" ht="15.5" x14ac:dyDescent="0.45">
      <c r="A356" s="4" t="s">
        <v>114</v>
      </c>
      <c r="B356" s="4" t="s">
        <v>91</v>
      </c>
      <c r="C356" t="s">
        <v>29</v>
      </c>
      <c r="D356" s="46">
        <v>43048</v>
      </c>
      <c r="E356" s="95">
        <v>7</v>
      </c>
      <c r="F356" s="91">
        <v>1</v>
      </c>
      <c r="G356" s="28">
        <v>200</v>
      </c>
      <c r="H356" s="28" t="s">
        <v>65</v>
      </c>
      <c r="I356" s="21" t="s">
        <v>104</v>
      </c>
      <c r="J356" s="2"/>
      <c r="K356" s="2"/>
      <c r="L356" s="2"/>
      <c r="O356" s="22"/>
      <c r="P356" s="2"/>
      <c r="X356" s="2"/>
      <c r="AG356" s="2"/>
      <c r="AH356" s="22"/>
      <c r="AN356" s="44">
        <v>12.6</v>
      </c>
      <c r="AO356" s="44">
        <v>56.866666666666674</v>
      </c>
      <c r="AP356" s="44">
        <v>61.466666666666661</v>
      </c>
      <c r="AQ356" s="44">
        <v>63.133333333333326</v>
      </c>
      <c r="AR356" s="44">
        <v>70.333333333333329</v>
      </c>
      <c r="AS356" s="44">
        <v>64.266666666666666</v>
      </c>
      <c r="AT356" s="44">
        <v>65.333333333333329</v>
      </c>
    </row>
    <row r="357" spans="1:46" ht="15.5" x14ac:dyDescent="0.45">
      <c r="A357" s="26" t="s">
        <v>115</v>
      </c>
      <c r="B357" s="4" t="s">
        <v>91</v>
      </c>
      <c r="C357" t="s">
        <v>29</v>
      </c>
      <c r="D357" s="46">
        <v>43048</v>
      </c>
      <c r="E357" s="95">
        <v>8</v>
      </c>
      <c r="F357" s="91">
        <v>1</v>
      </c>
      <c r="G357" s="28">
        <v>0</v>
      </c>
      <c r="H357" s="28" t="s">
        <v>65</v>
      </c>
      <c r="I357" s="21" t="s">
        <v>104</v>
      </c>
      <c r="J357" s="2"/>
      <c r="K357" s="2"/>
      <c r="L357" s="2"/>
      <c r="O357" s="22"/>
      <c r="P357" s="2"/>
      <c r="X357" s="2"/>
      <c r="AG357" s="2"/>
      <c r="AH357" s="22"/>
      <c r="AN357" s="44">
        <v>27.2</v>
      </c>
      <c r="AO357" s="44">
        <v>56.866666666666674</v>
      </c>
      <c r="AP357" s="44">
        <v>61.466666666666661</v>
      </c>
      <c r="AQ357" s="44">
        <v>63.133333333333326</v>
      </c>
      <c r="AR357" s="44">
        <v>70.333333333333329</v>
      </c>
      <c r="AS357" s="44">
        <v>64.266666666666666</v>
      </c>
      <c r="AT357" s="44">
        <v>65.333333333333329</v>
      </c>
    </row>
    <row r="358" spans="1:46" ht="15.5" x14ac:dyDescent="0.45">
      <c r="A358" s="4" t="s">
        <v>116</v>
      </c>
      <c r="B358" s="4" t="s">
        <v>91</v>
      </c>
      <c r="C358" t="s">
        <v>29</v>
      </c>
      <c r="D358" s="46">
        <v>43048</v>
      </c>
      <c r="E358" s="95">
        <v>9</v>
      </c>
      <c r="F358" s="91">
        <v>1</v>
      </c>
      <c r="G358" s="28">
        <v>0</v>
      </c>
      <c r="H358" s="28" t="s">
        <v>66</v>
      </c>
      <c r="I358" s="21" t="s">
        <v>104</v>
      </c>
      <c r="J358" s="2"/>
      <c r="K358" s="2"/>
      <c r="L358" s="2"/>
      <c r="O358" s="22"/>
      <c r="P358" s="2"/>
      <c r="X358" s="2"/>
      <c r="AG358" s="2"/>
      <c r="AH358" s="22"/>
      <c r="AN358" s="44">
        <v>36</v>
      </c>
      <c r="AO358" s="44">
        <v>56.866666666666674</v>
      </c>
      <c r="AP358" s="44">
        <v>61.466666666666661</v>
      </c>
      <c r="AQ358" s="44">
        <v>63.133333333333326</v>
      </c>
      <c r="AR358" s="44">
        <v>70.333333333333329</v>
      </c>
      <c r="AS358" s="44">
        <v>64.266666666666666</v>
      </c>
      <c r="AT358" s="44">
        <v>65.333333333333329</v>
      </c>
    </row>
    <row r="359" spans="1:46" ht="15.5" x14ac:dyDescent="0.45">
      <c r="A359" s="4" t="s">
        <v>117</v>
      </c>
      <c r="B359" s="4" t="s">
        <v>91</v>
      </c>
      <c r="C359" t="s">
        <v>29</v>
      </c>
      <c r="D359" s="46">
        <v>43048</v>
      </c>
      <c r="E359" s="95">
        <v>10</v>
      </c>
      <c r="F359" s="91">
        <v>1</v>
      </c>
      <c r="G359" s="28">
        <v>200</v>
      </c>
      <c r="H359" s="28" t="s">
        <v>66</v>
      </c>
      <c r="I359" s="21" t="s">
        <v>104</v>
      </c>
      <c r="J359" s="2"/>
      <c r="K359" s="2"/>
      <c r="L359" s="2"/>
      <c r="O359" s="22"/>
      <c r="P359" s="2"/>
      <c r="X359" s="2"/>
      <c r="AG359" s="2"/>
      <c r="AH359" s="22"/>
      <c r="AN359" s="44">
        <v>40.6</v>
      </c>
      <c r="AO359" s="44">
        <v>56.866666666666674</v>
      </c>
      <c r="AP359" s="44">
        <v>61.466666666666661</v>
      </c>
      <c r="AQ359" s="44">
        <v>63.133333333333326</v>
      </c>
      <c r="AR359" s="44">
        <v>70.333333333333329</v>
      </c>
      <c r="AS359" s="44">
        <v>64.266666666666666</v>
      </c>
      <c r="AT359" s="44">
        <v>65.333333333333329</v>
      </c>
    </row>
    <row r="360" spans="1:46" ht="15.5" x14ac:dyDescent="0.45">
      <c r="A360" s="4" t="s">
        <v>118</v>
      </c>
      <c r="B360" s="4" t="s">
        <v>91</v>
      </c>
      <c r="C360" t="s">
        <v>29</v>
      </c>
      <c r="D360" s="46">
        <v>43048</v>
      </c>
      <c r="E360" s="95">
        <v>11</v>
      </c>
      <c r="F360" s="91">
        <v>1</v>
      </c>
      <c r="G360" s="28">
        <v>0</v>
      </c>
      <c r="H360" s="28" t="s">
        <v>62</v>
      </c>
      <c r="I360" s="21" t="s">
        <v>104</v>
      </c>
      <c r="J360" s="2"/>
      <c r="K360" s="2"/>
      <c r="L360" s="2"/>
      <c r="O360" s="22"/>
      <c r="P360" s="2"/>
      <c r="X360" s="2"/>
      <c r="AG360" s="2"/>
      <c r="AH360" s="22"/>
      <c r="AN360" s="44">
        <v>40.6</v>
      </c>
      <c r="AO360" s="44">
        <v>56.866666666666674</v>
      </c>
      <c r="AP360" s="44">
        <v>61.466666666666661</v>
      </c>
      <c r="AQ360" s="44">
        <v>63.133333333333326</v>
      </c>
      <c r="AR360" s="44">
        <v>70.333333333333329</v>
      </c>
      <c r="AS360" s="44">
        <v>64.266666666666666</v>
      </c>
      <c r="AT360" s="44">
        <v>65.333333333333329</v>
      </c>
    </row>
    <row r="361" spans="1:46" ht="15.5" x14ac:dyDescent="0.45">
      <c r="A361" s="4" t="s">
        <v>119</v>
      </c>
      <c r="B361" s="4" t="s">
        <v>91</v>
      </c>
      <c r="C361" t="s">
        <v>29</v>
      </c>
      <c r="D361" s="46">
        <v>43048</v>
      </c>
      <c r="E361" s="95">
        <v>12</v>
      </c>
      <c r="F361" s="91">
        <v>1</v>
      </c>
      <c r="G361" s="28">
        <v>0</v>
      </c>
      <c r="H361" s="28" t="s">
        <v>64</v>
      </c>
      <c r="I361" s="21" t="s">
        <v>104</v>
      </c>
      <c r="J361" s="2"/>
      <c r="K361" s="2"/>
      <c r="L361" s="2"/>
      <c r="P361" s="2"/>
      <c r="X361" s="2"/>
      <c r="AG361" s="2"/>
      <c r="AN361" s="44">
        <v>42.6</v>
      </c>
      <c r="AO361" s="44">
        <v>58.466666666666669</v>
      </c>
      <c r="AP361" s="44">
        <v>62.466666666666669</v>
      </c>
      <c r="AQ361" s="44">
        <v>60.466666666666669</v>
      </c>
      <c r="AR361" s="44">
        <v>69.13333333333334</v>
      </c>
      <c r="AS361" s="44">
        <v>64.399999999999991</v>
      </c>
      <c r="AT361" s="44">
        <v>65</v>
      </c>
    </row>
    <row r="362" spans="1:46" ht="15.5" x14ac:dyDescent="0.45">
      <c r="A362" s="4" t="s">
        <v>108</v>
      </c>
      <c r="B362" s="4" t="s">
        <v>91</v>
      </c>
      <c r="C362" t="s">
        <v>29</v>
      </c>
      <c r="D362" s="46">
        <v>43054</v>
      </c>
      <c r="E362" s="95">
        <v>1</v>
      </c>
      <c r="F362" s="91">
        <v>1</v>
      </c>
      <c r="G362" s="28">
        <v>0</v>
      </c>
      <c r="H362" s="28" t="s">
        <v>61</v>
      </c>
      <c r="I362" s="21" t="s">
        <v>104</v>
      </c>
      <c r="J362" s="2"/>
      <c r="K362" s="2"/>
      <c r="L362" s="2"/>
      <c r="P362" s="2"/>
      <c r="X362" s="2"/>
      <c r="AG362" s="2"/>
      <c r="AN362" s="44">
        <v>36.200000000000003</v>
      </c>
      <c r="AO362" s="44">
        <v>58.466666666666669</v>
      </c>
      <c r="AP362" s="44">
        <v>62.466666666666669</v>
      </c>
      <c r="AQ362" s="44">
        <v>60.466666666666669</v>
      </c>
      <c r="AR362" s="44">
        <v>69.13333333333334</v>
      </c>
      <c r="AS362" s="44">
        <v>64.399999999999991</v>
      </c>
      <c r="AT362" s="44">
        <v>65</v>
      </c>
    </row>
    <row r="363" spans="1:46" ht="15.5" x14ac:dyDescent="0.45">
      <c r="A363" s="4" t="s">
        <v>109</v>
      </c>
      <c r="B363" s="4" t="s">
        <v>91</v>
      </c>
      <c r="C363" t="s">
        <v>29</v>
      </c>
      <c r="D363" s="46">
        <v>43054</v>
      </c>
      <c r="E363" s="95">
        <v>2</v>
      </c>
      <c r="F363" s="91">
        <v>1</v>
      </c>
      <c r="G363" s="28">
        <v>200</v>
      </c>
      <c r="H363" s="28" t="s">
        <v>62</v>
      </c>
      <c r="I363" s="21" t="s">
        <v>104</v>
      </c>
      <c r="J363" s="2"/>
      <c r="K363" s="2"/>
      <c r="L363" s="2"/>
      <c r="P363" s="2"/>
      <c r="X363" s="2"/>
      <c r="AG363" s="2"/>
      <c r="AN363" s="44">
        <v>14.4</v>
      </c>
      <c r="AO363" s="44">
        <v>58.466666666666669</v>
      </c>
      <c r="AP363" s="44">
        <v>62.466666666666669</v>
      </c>
      <c r="AQ363" s="44">
        <v>60.466666666666669</v>
      </c>
      <c r="AR363" s="44">
        <v>69.13333333333334</v>
      </c>
      <c r="AS363" s="44">
        <v>64.399999999999991</v>
      </c>
      <c r="AT363" s="44">
        <v>65</v>
      </c>
    </row>
    <row r="364" spans="1:46" ht="15.5" x14ac:dyDescent="0.45">
      <c r="A364" s="4" t="s">
        <v>110</v>
      </c>
      <c r="B364" s="4" t="s">
        <v>91</v>
      </c>
      <c r="C364" t="s">
        <v>29</v>
      </c>
      <c r="D364" s="46">
        <v>43054</v>
      </c>
      <c r="E364" s="95">
        <v>3</v>
      </c>
      <c r="F364" s="91">
        <v>1</v>
      </c>
      <c r="G364" s="28">
        <v>200</v>
      </c>
      <c r="H364" s="28" t="s">
        <v>63</v>
      </c>
      <c r="I364" s="21" t="s">
        <v>104</v>
      </c>
      <c r="J364" s="2"/>
      <c r="K364" s="2"/>
      <c r="L364" s="2"/>
      <c r="P364" s="2"/>
      <c r="X364" s="2"/>
      <c r="AG364" s="2"/>
      <c r="AN364" s="44">
        <v>30.6</v>
      </c>
      <c r="AO364" s="44">
        <v>58.466666666666669</v>
      </c>
      <c r="AP364" s="44">
        <v>62.466666666666669</v>
      </c>
      <c r="AQ364" s="44">
        <v>60.466666666666669</v>
      </c>
      <c r="AR364" s="44">
        <v>69.13333333333334</v>
      </c>
      <c r="AS364" s="44">
        <v>64.399999999999991</v>
      </c>
      <c r="AT364" s="44">
        <v>65</v>
      </c>
    </row>
    <row r="365" spans="1:46" ht="15.5" x14ac:dyDescent="0.45">
      <c r="A365" s="4" t="s">
        <v>111</v>
      </c>
      <c r="B365" s="4" t="s">
        <v>91</v>
      </c>
      <c r="C365" t="s">
        <v>29</v>
      </c>
      <c r="D365" s="46">
        <v>43054</v>
      </c>
      <c r="E365" s="95">
        <v>4</v>
      </c>
      <c r="F365" s="91">
        <v>1</v>
      </c>
      <c r="G365" s="28">
        <v>200</v>
      </c>
      <c r="H365" s="28" t="s">
        <v>64</v>
      </c>
      <c r="I365" s="21" t="s">
        <v>104</v>
      </c>
      <c r="J365" s="2"/>
      <c r="K365" s="2"/>
      <c r="L365" s="2"/>
      <c r="P365" s="2"/>
      <c r="X365" s="2"/>
      <c r="AG365" s="2"/>
      <c r="AN365" s="44">
        <v>33.4</v>
      </c>
      <c r="AO365" s="44">
        <v>58.466666666666669</v>
      </c>
      <c r="AP365" s="44">
        <v>62.466666666666669</v>
      </c>
      <c r="AQ365" s="44">
        <v>60.466666666666669</v>
      </c>
      <c r="AR365" s="44">
        <v>69.13333333333334</v>
      </c>
      <c r="AS365" s="44">
        <v>64.399999999999991</v>
      </c>
      <c r="AT365" s="44">
        <v>65</v>
      </c>
    </row>
    <row r="366" spans="1:46" ht="15.5" x14ac:dyDescent="0.45">
      <c r="A366" s="4" t="s">
        <v>112</v>
      </c>
      <c r="B366" s="4" t="s">
        <v>91</v>
      </c>
      <c r="C366" t="s">
        <v>29</v>
      </c>
      <c r="D366" s="46">
        <v>43054</v>
      </c>
      <c r="E366" s="95">
        <v>5</v>
      </c>
      <c r="F366" s="91">
        <v>1</v>
      </c>
      <c r="G366" s="28">
        <v>0</v>
      </c>
      <c r="H366" s="28" t="s">
        <v>63</v>
      </c>
      <c r="I366" s="21" t="s">
        <v>104</v>
      </c>
      <c r="J366" s="2"/>
      <c r="K366" s="2"/>
      <c r="L366" s="2"/>
      <c r="P366" s="2"/>
      <c r="X366" s="2"/>
      <c r="AG366" s="2"/>
      <c r="AN366" s="44">
        <v>25.6</v>
      </c>
      <c r="AO366" s="44">
        <v>58.466666666666669</v>
      </c>
      <c r="AP366" s="44">
        <v>62.466666666666669</v>
      </c>
      <c r="AQ366" s="44">
        <v>60.466666666666669</v>
      </c>
      <c r="AR366" s="44">
        <v>69.13333333333334</v>
      </c>
      <c r="AS366" s="44">
        <v>64.399999999999991</v>
      </c>
      <c r="AT366" s="44">
        <v>65</v>
      </c>
    </row>
    <row r="367" spans="1:46" ht="15.5" x14ac:dyDescent="0.45">
      <c r="A367" s="4" t="s">
        <v>113</v>
      </c>
      <c r="B367" s="4" t="s">
        <v>91</v>
      </c>
      <c r="C367" t="s">
        <v>29</v>
      </c>
      <c r="D367" s="46">
        <v>43054</v>
      </c>
      <c r="E367" s="95">
        <v>6</v>
      </c>
      <c r="F367" s="91">
        <v>1</v>
      </c>
      <c r="G367" s="28">
        <v>200</v>
      </c>
      <c r="H367" s="28" t="s">
        <v>61</v>
      </c>
      <c r="I367" s="21" t="s">
        <v>104</v>
      </c>
      <c r="J367" s="2"/>
      <c r="K367" s="2"/>
      <c r="L367" s="2"/>
      <c r="P367" s="2"/>
      <c r="X367" s="2"/>
      <c r="AG367" s="2"/>
      <c r="AN367" s="44">
        <v>31.6</v>
      </c>
      <c r="AO367" s="44">
        <v>58.466666666666669</v>
      </c>
      <c r="AP367" s="44">
        <v>62.466666666666669</v>
      </c>
      <c r="AQ367" s="44">
        <v>60.466666666666669</v>
      </c>
      <c r="AR367" s="44">
        <v>69.13333333333334</v>
      </c>
      <c r="AS367" s="44">
        <v>64.399999999999991</v>
      </c>
      <c r="AT367" s="44">
        <v>65</v>
      </c>
    </row>
    <row r="368" spans="1:46" ht="15.5" x14ac:dyDescent="0.45">
      <c r="A368" s="4" t="s">
        <v>114</v>
      </c>
      <c r="B368" s="4" t="s">
        <v>91</v>
      </c>
      <c r="C368" t="s">
        <v>29</v>
      </c>
      <c r="D368" s="46">
        <v>43054</v>
      </c>
      <c r="E368" s="95">
        <v>7</v>
      </c>
      <c r="F368" s="91">
        <v>1</v>
      </c>
      <c r="G368" s="28">
        <v>200</v>
      </c>
      <c r="H368" s="28" t="s">
        <v>65</v>
      </c>
      <c r="I368" s="21" t="s">
        <v>104</v>
      </c>
      <c r="J368" s="2"/>
      <c r="K368" s="2"/>
      <c r="L368" s="2"/>
      <c r="P368" s="2"/>
      <c r="X368" s="2"/>
      <c r="AG368" s="2"/>
      <c r="AN368" s="44">
        <v>15.4</v>
      </c>
      <c r="AO368" s="44">
        <v>58.466666666666669</v>
      </c>
      <c r="AP368" s="44">
        <v>62.466666666666669</v>
      </c>
      <c r="AQ368" s="44">
        <v>60.466666666666669</v>
      </c>
      <c r="AR368" s="44">
        <v>69.13333333333334</v>
      </c>
      <c r="AS368" s="44">
        <v>64.399999999999991</v>
      </c>
      <c r="AT368" s="44">
        <v>65</v>
      </c>
    </row>
    <row r="369" spans="1:46" ht="15.5" x14ac:dyDescent="0.45">
      <c r="A369" s="26" t="s">
        <v>115</v>
      </c>
      <c r="B369" s="4" t="s">
        <v>91</v>
      </c>
      <c r="C369" t="s">
        <v>29</v>
      </c>
      <c r="D369" s="46">
        <v>43054</v>
      </c>
      <c r="E369" s="95">
        <v>8</v>
      </c>
      <c r="F369" s="91">
        <v>1</v>
      </c>
      <c r="G369" s="28">
        <v>0</v>
      </c>
      <c r="H369" s="28" t="s">
        <v>65</v>
      </c>
      <c r="I369" s="21" t="s">
        <v>104</v>
      </c>
      <c r="J369" s="2"/>
      <c r="K369" s="2"/>
      <c r="L369" s="2"/>
      <c r="P369" s="2"/>
      <c r="X369" s="2"/>
      <c r="AG369" s="2"/>
      <c r="AN369" s="44">
        <v>26.4</v>
      </c>
      <c r="AO369" s="44">
        <v>58.466666666666669</v>
      </c>
      <c r="AP369" s="44">
        <v>62.466666666666669</v>
      </c>
      <c r="AQ369" s="44">
        <v>60.466666666666669</v>
      </c>
      <c r="AR369" s="44">
        <v>69.13333333333334</v>
      </c>
      <c r="AS369" s="44">
        <v>64.399999999999991</v>
      </c>
      <c r="AT369" s="44">
        <v>65</v>
      </c>
    </row>
    <row r="370" spans="1:46" ht="15.5" x14ac:dyDescent="0.45">
      <c r="A370" s="4" t="s">
        <v>116</v>
      </c>
      <c r="B370" s="4" t="s">
        <v>91</v>
      </c>
      <c r="C370" t="s">
        <v>29</v>
      </c>
      <c r="D370" s="46">
        <v>43054</v>
      </c>
      <c r="E370" s="95">
        <v>9</v>
      </c>
      <c r="F370" s="91">
        <v>1</v>
      </c>
      <c r="G370" s="28">
        <v>0</v>
      </c>
      <c r="H370" s="28" t="s">
        <v>66</v>
      </c>
      <c r="I370" s="21" t="s">
        <v>104</v>
      </c>
      <c r="J370" s="2"/>
      <c r="K370" s="2"/>
      <c r="L370" s="2"/>
      <c r="P370" s="2"/>
      <c r="X370" s="2"/>
      <c r="AG370" s="2"/>
      <c r="AN370" s="44">
        <v>38.799999999999997</v>
      </c>
      <c r="AO370" s="44">
        <v>58.466666666666669</v>
      </c>
      <c r="AP370" s="44">
        <v>62.466666666666669</v>
      </c>
      <c r="AQ370" s="44">
        <v>60.466666666666669</v>
      </c>
      <c r="AR370" s="44">
        <v>69.13333333333334</v>
      </c>
      <c r="AS370" s="44">
        <v>64.399999999999991</v>
      </c>
      <c r="AT370" s="44">
        <v>65</v>
      </c>
    </row>
    <row r="371" spans="1:46" ht="15.5" x14ac:dyDescent="0.45">
      <c r="A371" s="4" t="s">
        <v>117</v>
      </c>
      <c r="B371" s="4" t="s">
        <v>91</v>
      </c>
      <c r="C371" t="s">
        <v>29</v>
      </c>
      <c r="D371" s="46">
        <v>43054</v>
      </c>
      <c r="E371" s="95">
        <v>10</v>
      </c>
      <c r="F371" s="91">
        <v>1</v>
      </c>
      <c r="G371" s="28">
        <v>200</v>
      </c>
      <c r="H371" s="28" t="s">
        <v>66</v>
      </c>
      <c r="I371" s="21" t="s">
        <v>104</v>
      </c>
      <c r="J371" s="2"/>
      <c r="K371" s="2"/>
      <c r="L371" s="2"/>
      <c r="P371" s="2"/>
      <c r="X371" s="2"/>
      <c r="AG371" s="2"/>
      <c r="AN371" s="44">
        <v>42.8</v>
      </c>
      <c r="AO371" s="44">
        <v>58.466666666666669</v>
      </c>
      <c r="AP371" s="44">
        <v>62.466666666666669</v>
      </c>
      <c r="AQ371" s="44">
        <v>60.466666666666669</v>
      </c>
      <c r="AR371" s="44">
        <v>69.13333333333334</v>
      </c>
      <c r="AS371" s="44">
        <v>64.399999999999991</v>
      </c>
      <c r="AT371" s="44">
        <v>65</v>
      </c>
    </row>
    <row r="372" spans="1:46" ht="15.5" x14ac:dyDescent="0.45">
      <c r="A372" s="4" t="s">
        <v>118</v>
      </c>
      <c r="B372" s="4" t="s">
        <v>91</v>
      </c>
      <c r="C372" t="s">
        <v>29</v>
      </c>
      <c r="D372" s="46">
        <v>43054</v>
      </c>
      <c r="E372" s="95">
        <v>11</v>
      </c>
      <c r="F372" s="91">
        <v>1</v>
      </c>
      <c r="G372" s="28">
        <v>0</v>
      </c>
      <c r="H372" s="28" t="s">
        <v>62</v>
      </c>
      <c r="I372" s="21" t="s">
        <v>104</v>
      </c>
      <c r="J372" s="2"/>
      <c r="K372" s="2"/>
      <c r="L372" s="2"/>
      <c r="P372" s="2"/>
      <c r="X372" s="2"/>
      <c r="AG372" s="2"/>
      <c r="AN372" s="44">
        <v>45.4</v>
      </c>
      <c r="AO372" s="44">
        <v>58.466666666666669</v>
      </c>
      <c r="AP372" s="44">
        <v>62.466666666666669</v>
      </c>
      <c r="AQ372" s="44">
        <v>60.466666666666669</v>
      </c>
      <c r="AR372" s="44">
        <v>69.13333333333334</v>
      </c>
      <c r="AS372" s="44">
        <v>64.399999999999991</v>
      </c>
      <c r="AT372" s="44">
        <v>65</v>
      </c>
    </row>
    <row r="373" spans="1:46" ht="15.5" x14ac:dyDescent="0.45">
      <c r="A373" s="4" t="s">
        <v>119</v>
      </c>
      <c r="B373" s="4" t="s">
        <v>91</v>
      </c>
      <c r="C373" t="s">
        <v>29</v>
      </c>
      <c r="D373" s="46">
        <v>43054</v>
      </c>
      <c r="E373" s="95">
        <v>12</v>
      </c>
      <c r="F373" s="91">
        <v>1</v>
      </c>
      <c r="G373" s="28">
        <v>0</v>
      </c>
      <c r="H373" s="28" t="s">
        <v>64</v>
      </c>
      <c r="I373" s="21" t="s">
        <v>104</v>
      </c>
      <c r="J373" s="2"/>
      <c r="K373" s="2"/>
      <c r="L373" s="2"/>
      <c r="P373" s="2"/>
      <c r="X373" s="2"/>
      <c r="AG373" s="2"/>
      <c r="AN373" s="44">
        <v>49</v>
      </c>
      <c r="AO373" s="44">
        <v>59.599999999999994</v>
      </c>
      <c r="AP373" s="44">
        <v>60.2</v>
      </c>
      <c r="AQ373" s="44">
        <v>56.266666666666673</v>
      </c>
      <c r="AR373" s="44">
        <v>66.399999999999991</v>
      </c>
      <c r="AS373" s="44">
        <v>63.466666666666669</v>
      </c>
      <c r="AT373" s="44">
        <v>65</v>
      </c>
    </row>
    <row r="374" spans="1:46" ht="15.5" x14ac:dyDescent="0.45">
      <c r="A374" s="4" t="s">
        <v>108</v>
      </c>
      <c r="B374" s="4" t="s">
        <v>91</v>
      </c>
      <c r="C374" t="s">
        <v>29</v>
      </c>
      <c r="D374" s="46">
        <v>43061</v>
      </c>
      <c r="E374" s="95">
        <v>1</v>
      </c>
      <c r="F374" s="91">
        <v>1</v>
      </c>
      <c r="G374" s="28">
        <v>0</v>
      </c>
      <c r="H374" s="28" t="s">
        <v>61</v>
      </c>
      <c r="I374" s="21" t="s">
        <v>104</v>
      </c>
      <c r="J374" s="2"/>
      <c r="K374" s="2"/>
      <c r="L374" s="2"/>
      <c r="P374" s="2"/>
      <c r="X374" s="2"/>
      <c r="AG374" s="2"/>
      <c r="AN374" s="44">
        <v>40</v>
      </c>
      <c r="AO374" s="44">
        <v>59.599999999999994</v>
      </c>
      <c r="AP374" s="44">
        <v>60.2</v>
      </c>
      <c r="AQ374" s="44">
        <v>56.266666666666673</v>
      </c>
      <c r="AR374" s="44">
        <v>66.399999999999991</v>
      </c>
      <c r="AS374" s="44">
        <v>63.466666666666669</v>
      </c>
      <c r="AT374" s="44">
        <v>65</v>
      </c>
    </row>
    <row r="375" spans="1:46" ht="15.5" x14ac:dyDescent="0.45">
      <c r="A375" s="4" t="s">
        <v>109</v>
      </c>
      <c r="B375" s="4" t="s">
        <v>91</v>
      </c>
      <c r="C375" t="s">
        <v>29</v>
      </c>
      <c r="D375" s="46">
        <v>43061</v>
      </c>
      <c r="E375" s="95">
        <v>2</v>
      </c>
      <c r="F375" s="91">
        <v>1</v>
      </c>
      <c r="G375" s="28">
        <v>200</v>
      </c>
      <c r="H375" s="28" t="s">
        <v>62</v>
      </c>
      <c r="I375" s="21" t="s">
        <v>104</v>
      </c>
      <c r="J375" s="2"/>
      <c r="K375" s="2"/>
      <c r="L375" s="2"/>
      <c r="P375" s="2"/>
      <c r="X375" s="2"/>
      <c r="AG375" s="2"/>
      <c r="AN375" s="44">
        <v>16.600000000000001</v>
      </c>
      <c r="AO375" s="44">
        <v>59.599999999999994</v>
      </c>
      <c r="AP375" s="44">
        <v>60.2</v>
      </c>
      <c r="AQ375" s="44">
        <v>56.266666666666673</v>
      </c>
      <c r="AR375" s="44">
        <v>66.399999999999991</v>
      </c>
      <c r="AS375" s="44">
        <v>63.466666666666669</v>
      </c>
      <c r="AT375" s="44">
        <v>65</v>
      </c>
    </row>
    <row r="376" spans="1:46" ht="15.5" x14ac:dyDescent="0.45">
      <c r="A376" s="4" t="s">
        <v>110</v>
      </c>
      <c r="B376" s="4" t="s">
        <v>91</v>
      </c>
      <c r="C376" t="s">
        <v>29</v>
      </c>
      <c r="D376" s="46">
        <v>43061</v>
      </c>
      <c r="E376" s="95">
        <v>3</v>
      </c>
      <c r="F376" s="91">
        <v>1</v>
      </c>
      <c r="G376" s="28">
        <v>200</v>
      </c>
      <c r="H376" s="28" t="s">
        <v>63</v>
      </c>
      <c r="I376" s="21" t="s">
        <v>104</v>
      </c>
      <c r="J376" s="2"/>
      <c r="K376" s="2"/>
      <c r="L376" s="2"/>
      <c r="P376" s="2"/>
      <c r="X376" s="2"/>
      <c r="AG376" s="2"/>
      <c r="AN376" s="44">
        <v>36.6</v>
      </c>
      <c r="AO376" s="44">
        <v>59.599999999999994</v>
      </c>
      <c r="AP376" s="44">
        <v>60.2</v>
      </c>
      <c r="AQ376" s="44">
        <v>56.266666666666673</v>
      </c>
      <c r="AR376" s="44">
        <v>66.399999999999991</v>
      </c>
      <c r="AS376" s="44">
        <v>63.466666666666669</v>
      </c>
      <c r="AT376" s="44">
        <v>65</v>
      </c>
    </row>
    <row r="377" spans="1:46" ht="15.5" x14ac:dyDescent="0.45">
      <c r="A377" s="4" t="s">
        <v>111</v>
      </c>
      <c r="B377" s="4" t="s">
        <v>91</v>
      </c>
      <c r="C377" t="s">
        <v>29</v>
      </c>
      <c r="D377" s="46">
        <v>43061</v>
      </c>
      <c r="E377" s="95">
        <v>4</v>
      </c>
      <c r="F377" s="91">
        <v>1</v>
      </c>
      <c r="G377" s="28">
        <v>200</v>
      </c>
      <c r="H377" s="28" t="s">
        <v>64</v>
      </c>
      <c r="I377" s="21" t="s">
        <v>104</v>
      </c>
      <c r="J377" s="2"/>
      <c r="K377" s="2"/>
      <c r="L377" s="2"/>
      <c r="P377" s="2"/>
      <c r="X377" s="2"/>
      <c r="AG377" s="2"/>
      <c r="AN377" s="44">
        <v>39</v>
      </c>
      <c r="AO377" s="44">
        <v>59.599999999999994</v>
      </c>
      <c r="AP377" s="44">
        <v>60.2</v>
      </c>
      <c r="AQ377" s="44">
        <v>56.266666666666673</v>
      </c>
      <c r="AR377" s="44">
        <v>66.399999999999991</v>
      </c>
      <c r="AS377" s="44">
        <v>63.466666666666669</v>
      </c>
      <c r="AT377" s="44">
        <v>65</v>
      </c>
    </row>
    <row r="378" spans="1:46" ht="15.5" x14ac:dyDescent="0.45">
      <c r="A378" s="4" t="s">
        <v>112</v>
      </c>
      <c r="B378" s="4" t="s">
        <v>91</v>
      </c>
      <c r="C378" t="s">
        <v>29</v>
      </c>
      <c r="D378" s="46">
        <v>43061</v>
      </c>
      <c r="E378" s="95">
        <v>5</v>
      </c>
      <c r="F378" s="91">
        <v>1</v>
      </c>
      <c r="G378" s="28">
        <v>0</v>
      </c>
      <c r="H378" s="28" t="s">
        <v>63</v>
      </c>
      <c r="I378" s="21" t="s">
        <v>104</v>
      </c>
      <c r="J378" s="2"/>
      <c r="K378" s="2"/>
      <c r="L378" s="2"/>
      <c r="P378" s="2"/>
      <c r="X378" s="2"/>
      <c r="AG378" s="2"/>
      <c r="AN378" s="44">
        <v>32.6</v>
      </c>
      <c r="AO378" s="44">
        <v>59.599999999999994</v>
      </c>
      <c r="AP378" s="44">
        <v>60.2</v>
      </c>
      <c r="AQ378" s="44">
        <v>56.266666666666673</v>
      </c>
      <c r="AR378" s="44">
        <v>66.399999999999991</v>
      </c>
      <c r="AS378" s="44">
        <v>63.466666666666669</v>
      </c>
      <c r="AT378" s="44">
        <v>65</v>
      </c>
    </row>
    <row r="379" spans="1:46" ht="15.5" x14ac:dyDescent="0.45">
      <c r="A379" s="4" t="s">
        <v>113</v>
      </c>
      <c r="B379" s="4" t="s">
        <v>91</v>
      </c>
      <c r="C379" t="s">
        <v>29</v>
      </c>
      <c r="D379" s="46">
        <v>43061</v>
      </c>
      <c r="E379" s="95">
        <v>6</v>
      </c>
      <c r="F379" s="91">
        <v>1</v>
      </c>
      <c r="G379" s="28">
        <v>200</v>
      </c>
      <c r="H379" s="28" t="s">
        <v>61</v>
      </c>
      <c r="I379" s="21" t="s">
        <v>104</v>
      </c>
      <c r="J379" s="2"/>
      <c r="K379" s="2"/>
      <c r="L379" s="2"/>
      <c r="P379" s="2"/>
      <c r="X379" s="2"/>
      <c r="AG379" s="2"/>
      <c r="AN379" s="44">
        <v>38.799999999999997</v>
      </c>
      <c r="AO379" s="44">
        <v>59.599999999999994</v>
      </c>
      <c r="AP379" s="44">
        <v>60.2</v>
      </c>
      <c r="AQ379" s="44">
        <v>56.266666666666673</v>
      </c>
      <c r="AR379" s="44">
        <v>66.399999999999991</v>
      </c>
      <c r="AS379" s="44">
        <v>63.466666666666669</v>
      </c>
      <c r="AT379" s="44">
        <v>65</v>
      </c>
    </row>
    <row r="380" spans="1:46" ht="15.5" x14ac:dyDescent="0.45">
      <c r="A380" s="4" t="s">
        <v>114</v>
      </c>
      <c r="B380" s="4" t="s">
        <v>91</v>
      </c>
      <c r="C380" t="s">
        <v>29</v>
      </c>
      <c r="D380" s="46">
        <v>43061</v>
      </c>
      <c r="E380" s="95">
        <v>7</v>
      </c>
      <c r="F380" s="91">
        <v>1</v>
      </c>
      <c r="G380" s="28">
        <v>200</v>
      </c>
      <c r="H380" s="28" t="s">
        <v>65</v>
      </c>
      <c r="I380" s="21" t="s">
        <v>104</v>
      </c>
      <c r="J380" s="2"/>
      <c r="K380" s="2"/>
      <c r="L380" s="2"/>
      <c r="P380" s="2"/>
      <c r="X380" s="2"/>
      <c r="AG380" s="2"/>
      <c r="AN380" s="44">
        <v>17</v>
      </c>
      <c r="AO380" s="44">
        <v>59.599999999999994</v>
      </c>
      <c r="AP380" s="44">
        <v>60.2</v>
      </c>
      <c r="AQ380" s="44">
        <v>56.266666666666673</v>
      </c>
      <c r="AR380" s="44">
        <v>66.399999999999991</v>
      </c>
      <c r="AS380" s="44">
        <v>63.466666666666669</v>
      </c>
      <c r="AT380" s="44">
        <v>65</v>
      </c>
    </row>
    <row r="381" spans="1:46" ht="15.5" x14ac:dyDescent="0.45">
      <c r="A381" s="26" t="s">
        <v>115</v>
      </c>
      <c r="B381" s="4" t="s">
        <v>91</v>
      </c>
      <c r="C381" t="s">
        <v>29</v>
      </c>
      <c r="D381" s="46">
        <v>43061</v>
      </c>
      <c r="E381" s="95">
        <v>8</v>
      </c>
      <c r="F381" s="91">
        <v>1</v>
      </c>
      <c r="G381" s="28">
        <v>0</v>
      </c>
      <c r="H381" s="28" t="s">
        <v>65</v>
      </c>
      <c r="I381" s="21" t="s">
        <v>104</v>
      </c>
      <c r="J381" s="2"/>
      <c r="K381" s="2"/>
      <c r="L381" s="2"/>
      <c r="P381" s="2"/>
      <c r="X381" s="2"/>
      <c r="AG381" s="2"/>
      <c r="AN381" s="44">
        <v>36.799999999999997</v>
      </c>
      <c r="AO381" s="44">
        <v>59.599999999999994</v>
      </c>
      <c r="AP381" s="44">
        <v>60.2</v>
      </c>
      <c r="AQ381" s="44">
        <v>56.266666666666673</v>
      </c>
      <c r="AR381" s="44">
        <v>66.399999999999991</v>
      </c>
      <c r="AS381" s="44">
        <v>63.466666666666669</v>
      </c>
      <c r="AT381" s="44">
        <v>65</v>
      </c>
    </row>
    <row r="382" spans="1:46" ht="15.5" x14ac:dyDescent="0.45">
      <c r="A382" s="4" t="s">
        <v>116</v>
      </c>
      <c r="B382" s="4" t="s">
        <v>91</v>
      </c>
      <c r="C382" t="s">
        <v>29</v>
      </c>
      <c r="D382" s="46">
        <v>43061</v>
      </c>
      <c r="E382" s="95">
        <v>9</v>
      </c>
      <c r="F382" s="91">
        <v>1</v>
      </c>
      <c r="G382" s="28">
        <v>0</v>
      </c>
      <c r="H382" s="28" t="s">
        <v>66</v>
      </c>
      <c r="I382" s="21" t="s">
        <v>104</v>
      </c>
      <c r="J382" s="2"/>
      <c r="K382" s="2"/>
      <c r="L382" s="2"/>
      <c r="P382" s="2"/>
      <c r="X382" s="2"/>
      <c r="AG382" s="2"/>
      <c r="AN382" s="44">
        <v>43.2</v>
      </c>
      <c r="AO382" s="44">
        <v>59.599999999999994</v>
      </c>
      <c r="AP382" s="44">
        <v>60.2</v>
      </c>
      <c r="AQ382" s="44">
        <v>56.266666666666673</v>
      </c>
      <c r="AR382" s="44">
        <v>66.399999999999991</v>
      </c>
      <c r="AS382" s="44">
        <v>63.466666666666669</v>
      </c>
      <c r="AT382" s="44">
        <v>65</v>
      </c>
    </row>
    <row r="383" spans="1:46" ht="15.5" x14ac:dyDescent="0.45">
      <c r="A383" s="4" t="s">
        <v>117</v>
      </c>
      <c r="B383" s="4" t="s">
        <v>91</v>
      </c>
      <c r="C383" t="s">
        <v>29</v>
      </c>
      <c r="D383" s="46">
        <v>43061</v>
      </c>
      <c r="E383" s="95">
        <v>10</v>
      </c>
      <c r="F383" s="91">
        <v>1</v>
      </c>
      <c r="G383" s="28">
        <v>200</v>
      </c>
      <c r="H383" s="28" t="s">
        <v>66</v>
      </c>
      <c r="I383" s="21" t="s">
        <v>104</v>
      </c>
      <c r="J383" s="2"/>
      <c r="K383" s="2"/>
      <c r="L383" s="2"/>
      <c r="P383" s="2"/>
      <c r="X383" s="2"/>
      <c r="AG383" s="2"/>
      <c r="AN383" s="44">
        <v>46.8</v>
      </c>
      <c r="AO383" s="44">
        <v>59.599999999999994</v>
      </c>
      <c r="AP383" s="44">
        <v>60.2</v>
      </c>
      <c r="AQ383" s="44">
        <v>56.266666666666673</v>
      </c>
      <c r="AR383" s="44">
        <v>66.399999999999991</v>
      </c>
      <c r="AS383" s="44">
        <v>63.466666666666669</v>
      </c>
      <c r="AT383" s="44">
        <v>65</v>
      </c>
    </row>
    <row r="384" spans="1:46" ht="15.5" x14ac:dyDescent="0.45">
      <c r="A384" s="4" t="s">
        <v>118</v>
      </c>
      <c r="B384" s="4" t="s">
        <v>91</v>
      </c>
      <c r="C384" t="s">
        <v>29</v>
      </c>
      <c r="D384" s="46">
        <v>43061</v>
      </c>
      <c r="E384" s="95">
        <v>11</v>
      </c>
      <c r="F384" s="91">
        <v>1</v>
      </c>
      <c r="G384" s="28">
        <v>0</v>
      </c>
      <c r="H384" s="28" t="s">
        <v>62</v>
      </c>
      <c r="I384" s="21" t="s">
        <v>104</v>
      </c>
      <c r="J384" s="2"/>
      <c r="K384" s="2"/>
      <c r="L384" s="2"/>
      <c r="P384" s="2"/>
      <c r="X384" s="2"/>
      <c r="AG384" s="2"/>
      <c r="AN384" s="44">
        <v>50.8</v>
      </c>
      <c r="AO384" s="44">
        <v>59.599999999999994</v>
      </c>
      <c r="AP384" s="44">
        <v>60.2</v>
      </c>
      <c r="AQ384" s="44">
        <v>56.266666666666673</v>
      </c>
      <c r="AR384" s="44">
        <v>66.399999999999991</v>
      </c>
      <c r="AS384" s="44">
        <v>63.466666666666669</v>
      </c>
      <c r="AT384" s="44">
        <v>65</v>
      </c>
    </row>
    <row r="385" spans="1:46" ht="15.5" x14ac:dyDescent="0.45">
      <c r="A385" s="4" t="s">
        <v>119</v>
      </c>
      <c r="B385" s="4" t="s">
        <v>91</v>
      </c>
      <c r="C385" t="s">
        <v>29</v>
      </c>
      <c r="D385" s="46">
        <v>43061</v>
      </c>
      <c r="E385" s="95">
        <v>12</v>
      </c>
      <c r="F385" s="91">
        <v>1</v>
      </c>
      <c r="G385" s="28">
        <v>0</v>
      </c>
      <c r="H385" s="28" t="s">
        <v>64</v>
      </c>
      <c r="I385" s="21" t="s">
        <v>104</v>
      </c>
      <c r="J385" s="2"/>
      <c r="K385" s="2"/>
      <c r="L385" s="2"/>
      <c r="P385" s="2"/>
      <c r="X385" s="2"/>
      <c r="AG385" s="2"/>
      <c r="AN385" s="44">
        <v>47.4</v>
      </c>
      <c r="AO385" s="44">
        <v>59.266666666666673</v>
      </c>
      <c r="AP385" s="44">
        <v>60.266666666666659</v>
      </c>
      <c r="AQ385" s="44">
        <v>52.866666666666667</v>
      </c>
      <c r="AR385" s="44">
        <v>64.399999999999991</v>
      </c>
      <c r="AS385" s="44">
        <v>63.133333333333333</v>
      </c>
      <c r="AT385" s="44">
        <v>64.133333333333326</v>
      </c>
    </row>
    <row r="386" spans="1:46" ht="15.5" x14ac:dyDescent="0.45">
      <c r="A386" s="4" t="s">
        <v>108</v>
      </c>
      <c r="B386" s="4" t="s">
        <v>91</v>
      </c>
      <c r="C386" t="s">
        <v>29</v>
      </c>
      <c r="D386" s="46">
        <v>43068</v>
      </c>
      <c r="E386" s="95">
        <v>1</v>
      </c>
      <c r="F386" s="91">
        <v>1</v>
      </c>
      <c r="G386" s="28">
        <v>0</v>
      </c>
      <c r="H386" s="28" t="s">
        <v>61</v>
      </c>
      <c r="I386" s="21" t="s">
        <v>104</v>
      </c>
      <c r="J386" s="2"/>
      <c r="K386" s="2"/>
      <c r="L386" s="2"/>
      <c r="P386" s="2"/>
      <c r="X386" s="2"/>
      <c r="AG386" s="2"/>
      <c r="AN386" s="44">
        <v>40</v>
      </c>
      <c r="AO386" s="44">
        <v>59.266666666666673</v>
      </c>
      <c r="AP386" s="44">
        <v>60.266666666666659</v>
      </c>
      <c r="AQ386" s="44">
        <v>52.866666666666667</v>
      </c>
      <c r="AR386" s="44">
        <v>64.399999999999991</v>
      </c>
      <c r="AS386" s="44">
        <v>63.133333333333333</v>
      </c>
      <c r="AT386" s="44">
        <v>64.133333333333326</v>
      </c>
    </row>
    <row r="387" spans="1:46" ht="15.5" x14ac:dyDescent="0.45">
      <c r="A387" s="4" t="s">
        <v>109</v>
      </c>
      <c r="B387" s="4" t="s">
        <v>91</v>
      </c>
      <c r="C387" t="s">
        <v>29</v>
      </c>
      <c r="D387" s="46">
        <v>43068</v>
      </c>
      <c r="E387" s="95">
        <v>2</v>
      </c>
      <c r="F387" s="91">
        <v>1</v>
      </c>
      <c r="G387" s="28">
        <v>200</v>
      </c>
      <c r="H387" s="28" t="s">
        <v>62</v>
      </c>
      <c r="I387" s="21" t="s">
        <v>104</v>
      </c>
      <c r="J387" s="2"/>
      <c r="K387" s="2"/>
      <c r="L387" s="2"/>
      <c r="P387" s="2"/>
      <c r="X387" s="2"/>
      <c r="AG387" s="2"/>
      <c r="AN387" s="44">
        <v>15.6</v>
      </c>
      <c r="AO387" s="44">
        <v>59.266666666666673</v>
      </c>
      <c r="AP387" s="44">
        <v>60.266666666666659</v>
      </c>
      <c r="AQ387" s="44">
        <v>52.866666666666667</v>
      </c>
      <c r="AR387" s="44">
        <v>64.399999999999991</v>
      </c>
      <c r="AS387" s="44">
        <v>63.133333333333333</v>
      </c>
      <c r="AT387" s="44">
        <v>64.133333333333326</v>
      </c>
    </row>
    <row r="388" spans="1:46" ht="15.5" x14ac:dyDescent="0.45">
      <c r="A388" s="4" t="s">
        <v>110</v>
      </c>
      <c r="B388" s="4" t="s">
        <v>91</v>
      </c>
      <c r="C388" t="s">
        <v>29</v>
      </c>
      <c r="D388" s="46">
        <v>43068</v>
      </c>
      <c r="E388" s="95">
        <v>3</v>
      </c>
      <c r="F388" s="91">
        <v>1</v>
      </c>
      <c r="G388" s="28">
        <v>200</v>
      </c>
      <c r="H388" s="28" t="s">
        <v>63</v>
      </c>
      <c r="I388" s="21" t="s">
        <v>104</v>
      </c>
      <c r="J388" s="2"/>
      <c r="K388" s="2"/>
      <c r="L388" s="2"/>
      <c r="P388" s="2"/>
      <c r="X388" s="2"/>
      <c r="AG388" s="2"/>
      <c r="AN388" s="44">
        <v>34.6</v>
      </c>
      <c r="AO388" s="44">
        <v>59.266666666666673</v>
      </c>
      <c r="AP388" s="44">
        <v>60.266666666666659</v>
      </c>
      <c r="AQ388" s="44">
        <v>52.866666666666667</v>
      </c>
      <c r="AR388" s="44">
        <v>64.399999999999991</v>
      </c>
      <c r="AS388" s="44">
        <v>63.133333333333333</v>
      </c>
      <c r="AT388" s="44">
        <v>64.133333333333326</v>
      </c>
    </row>
    <row r="389" spans="1:46" ht="15.5" x14ac:dyDescent="0.45">
      <c r="A389" s="4" t="s">
        <v>111</v>
      </c>
      <c r="B389" s="4" t="s">
        <v>91</v>
      </c>
      <c r="C389" t="s">
        <v>29</v>
      </c>
      <c r="D389" s="46">
        <v>43068</v>
      </c>
      <c r="E389" s="95">
        <v>4</v>
      </c>
      <c r="F389" s="91">
        <v>1</v>
      </c>
      <c r="G389" s="28">
        <v>200</v>
      </c>
      <c r="H389" s="28" t="s">
        <v>64</v>
      </c>
      <c r="I389" s="21" t="s">
        <v>104</v>
      </c>
      <c r="J389" s="2"/>
      <c r="K389" s="2"/>
      <c r="L389" s="2"/>
      <c r="P389" s="2"/>
      <c r="X389" s="2"/>
      <c r="AG389" s="2"/>
      <c r="AN389" s="44">
        <v>39</v>
      </c>
      <c r="AO389" s="44">
        <v>59.266666666666673</v>
      </c>
      <c r="AP389" s="44">
        <v>60.266666666666659</v>
      </c>
      <c r="AQ389" s="44">
        <v>52.866666666666667</v>
      </c>
      <c r="AR389" s="44">
        <v>64.399999999999991</v>
      </c>
      <c r="AS389" s="44">
        <v>63.133333333333333</v>
      </c>
      <c r="AT389" s="44">
        <v>64.133333333333326</v>
      </c>
    </row>
    <row r="390" spans="1:46" ht="15.5" x14ac:dyDescent="0.45">
      <c r="A390" s="4" t="s">
        <v>112</v>
      </c>
      <c r="B390" s="4" t="s">
        <v>91</v>
      </c>
      <c r="C390" t="s">
        <v>29</v>
      </c>
      <c r="D390" s="46">
        <v>43068</v>
      </c>
      <c r="E390" s="95">
        <v>5</v>
      </c>
      <c r="F390" s="91">
        <v>1</v>
      </c>
      <c r="G390" s="28">
        <v>0</v>
      </c>
      <c r="H390" s="28" t="s">
        <v>63</v>
      </c>
      <c r="I390" s="21" t="s">
        <v>104</v>
      </c>
      <c r="J390" s="2"/>
      <c r="K390" s="2"/>
      <c r="L390" s="2"/>
      <c r="P390" s="2"/>
      <c r="X390" s="2"/>
      <c r="AG390" s="2"/>
      <c r="AN390" s="44">
        <v>32.6</v>
      </c>
      <c r="AO390" s="44">
        <v>59.266666666666673</v>
      </c>
      <c r="AP390" s="44">
        <v>60.266666666666659</v>
      </c>
      <c r="AQ390" s="44">
        <v>52.866666666666667</v>
      </c>
      <c r="AR390" s="44">
        <v>64.399999999999991</v>
      </c>
      <c r="AS390" s="44">
        <v>63.133333333333333</v>
      </c>
      <c r="AT390" s="44">
        <v>64.133333333333326</v>
      </c>
    </row>
    <row r="391" spans="1:46" ht="15.5" x14ac:dyDescent="0.45">
      <c r="A391" s="4" t="s">
        <v>113</v>
      </c>
      <c r="B391" s="4" t="s">
        <v>91</v>
      </c>
      <c r="C391" t="s">
        <v>29</v>
      </c>
      <c r="D391" s="46">
        <v>43068</v>
      </c>
      <c r="E391" s="95">
        <v>6</v>
      </c>
      <c r="F391" s="91">
        <v>1</v>
      </c>
      <c r="G391" s="28">
        <v>200</v>
      </c>
      <c r="H391" s="28" t="s">
        <v>61</v>
      </c>
      <c r="I391" s="21" t="s">
        <v>104</v>
      </c>
      <c r="J391" s="2"/>
      <c r="K391" s="2"/>
      <c r="L391" s="2"/>
      <c r="P391" s="2"/>
      <c r="X391" s="2"/>
      <c r="AG391" s="2"/>
      <c r="AN391" s="44">
        <v>33.200000000000003</v>
      </c>
      <c r="AO391" s="44">
        <v>59.266666666666673</v>
      </c>
      <c r="AP391" s="44">
        <v>60.266666666666659</v>
      </c>
      <c r="AQ391" s="44">
        <v>52.866666666666667</v>
      </c>
      <c r="AR391" s="44">
        <v>64.399999999999991</v>
      </c>
      <c r="AS391" s="44">
        <v>63.133333333333333</v>
      </c>
      <c r="AT391" s="44">
        <v>64.133333333333326</v>
      </c>
    </row>
    <row r="392" spans="1:46" ht="15.5" x14ac:dyDescent="0.45">
      <c r="A392" s="4" t="s">
        <v>114</v>
      </c>
      <c r="B392" s="4" t="s">
        <v>91</v>
      </c>
      <c r="C392" t="s">
        <v>29</v>
      </c>
      <c r="D392" s="46">
        <v>43068</v>
      </c>
      <c r="E392" s="95">
        <v>7</v>
      </c>
      <c r="F392" s="91">
        <v>1</v>
      </c>
      <c r="G392" s="28">
        <v>200</v>
      </c>
      <c r="H392" s="28" t="s">
        <v>65</v>
      </c>
      <c r="I392" s="21" t="s">
        <v>104</v>
      </c>
      <c r="J392" s="2"/>
      <c r="K392" s="2"/>
      <c r="L392" s="2"/>
      <c r="P392" s="2"/>
      <c r="X392" s="2"/>
      <c r="AG392" s="2"/>
      <c r="AN392" s="44">
        <v>19.2</v>
      </c>
      <c r="AO392" s="44">
        <v>59.266666666666673</v>
      </c>
      <c r="AP392" s="44">
        <v>60.266666666666659</v>
      </c>
      <c r="AQ392" s="44">
        <v>52.866666666666667</v>
      </c>
      <c r="AR392" s="44">
        <v>64.399999999999991</v>
      </c>
      <c r="AS392" s="44">
        <v>63.133333333333333</v>
      </c>
      <c r="AT392" s="44">
        <v>64.133333333333326</v>
      </c>
    </row>
    <row r="393" spans="1:46" ht="15.5" x14ac:dyDescent="0.45">
      <c r="A393" s="26" t="s">
        <v>115</v>
      </c>
      <c r="B393" s="4" t="s">
        <v>91</v>
      </c>
      <c r="C393" t="s">
        <v>29</v>
      </c>
      <c r="D393" s="46">
        <v>43068</v>
      </c>
      <c r="E393" s="95">
        <v>8</v>
      </c>
      <c r="F393" s="91">
        <v>1</v>
      </c>
      <c r="G393" s="28">
        <v>0</v>
      </c>
      <c r="H393" s="28" t="s">
        <v>65</v>
      </c>
      <c r="I393" s="21" t="s">
        <v>104</v>
      </c>
      <c r="J393" s="2"/>
      <c r="K393" s="2"/>
      <c r="L393" s="2"/>
      <c r="P393" s="2"/>
      <c r="X393" s="2"/>
      <c r="AG393" s="2"/>
      <c r="AN393" s="44">
        <v>49.2</v>
      </c>
      <c r="AO393" s="44">
        <v>59.266666666666673</v>
      </c>
      <c r="AP393" s="44">
        <v>60.266666666666659</v>
      </c>
      <c r="AQ393" s="44">
        <v>52.866666666666667</v>
      </c>
      <c r="AR393" s="44">
        <v>64.399999999999991</v>
      </c>
      <c r="AS393" s="44">
        <v>63.133333333333333</v>
      </c>
      <c r="AT393" s="44">
        <v>64.133333333333326</v>
      </c>
    </row>
    <row r="394" spans="1:46" ht="15.5" x14ac:dyDescent="0.45">
      <c r="A394" s="4" t="s">
        <v>116</v>
      </c>
      <c r="B394" s="4" t="s">
        <v>91</v>
      </c>
      <c r="C394" t="s">
        <v>29</v>
      </c>
      <c r="D394" s="46">
        <v>43068</v>
      </c>
      <c r="E394" s="95">
        <v>9</v>
      </c>
      <c r="F394" s="91">
        <v>1</v>
      </c>
      <c r="G394" s="28">
        <v>0</v>
      </c>
      <c r="H394" s="28" t="s">
        <v>66</v>
      </c>
      <c r="I394" s="21" t="s">
        <v>104</v>
      </c>
      <c r="J394" s="2"/>
      <c r="K394" s="2"/>
      <c r="L394" s="2"/>
      <c r="P394" s="2"/>
      <c r="X394" s="2"/>
      <c r="AG394" s="2"/>
      <c r="AN394" s="44">
        <v>44.2</v>
      </c>
      <c r="AO394" s="44">
        <v>59.266666666666673</v>
      </c>
      <c r="AP394" s="44">
        <v>60.266666666666659</v>
      </c>
      <c r="AQ394" s="44">
        <v>52.866666666666667</v>
      </c>
      <c r="AR394" s="44">
        <v>64.399999999999991</v>
      </c>
      <c r="AS394" s="44">
        <v>63.133333333333333</v>
      </c>
      <c r="AT394" s="44">
        <v>64.133333333333326</v>
      </c>
    </row>
    <row r="395" spans="1:46" ht="15.5" x14ac:dyDescent="0.45">
      <c r="A395" s="4" t="s">
        <v>117</v>
      </c>
      <c r="B395" s="4" t="s">
        <v>91</v>
      </c>
      <c r="C395" t="s">
        <v>29</v>
      </c>
      <c r="D395" s="46">
        <v>43068</v>
      </c>
      <c r="E395" s="95">
        <v>10</v>
      </c>
      <c r="F395" s="91">
        <v>1</v>
      </c>
      <c r="G395" s="28">
        <v>200</v>
      </c>
      <c r="H395" s="28" t="s">
        <v>66</v>
      </c>
      <c r="I395" s="21" t="s">
        <v>104</v>
      </c>
      <c r="J395" s="2"/>
      <c r="K395" s="2"/>
      <c r="L395" s="2"/>
      <c r="P395" s="2"/>
      <c r="X395" s="2"/>
      <c r="AG395" s="2"/>
      <c r="AN395" s="44">
        <v>47.4</v>
      </c>
      <c r="AO395" s="44">
        <v>59.266666666666673</v>
      </c>
      <c r="AP395" s="44">
        <v>60.266666666666659</v>
      </c>
      <c r="AQ395" s="44">
        <v>52.866666666666667</v>
      </c>
      <c r="AR395" s="44">
        <v>64.399999999999991</v>
      </c>
      <c r="AS395" s="44">
        <v>63.133333333333333</v>
      </c>
      <c r="AT395" s="44">
        <v>64.133333333333326</v>
      </c>
    </row>
    <row r="396" spans="1:46" ht="15.5" x14ac:dyDescent="0.45">
      <c r="A396" s="4" t="s">
        <v>118</v>
      </c>
      <c r="B396" s="4" t="s">
        <v>91</v>
      </c>
      <c r="C396" t="s">
        <v>29</v>
      </c>
      <c r="D396" s="46">
        <v>43068</v>
      </c>
      <c r="E396" s="95">
        <v>11</v>
      </c>
      <c r="F396" s="91">
        <v>1</v>
      </c>
      <c r="G396" s="28">
        <v>0</v>
      </c>
      <c r="H396" s="28" t="s">
        <v>62</v>
      </c>
      <c r="I396" s="21" t="s">
        <v>104</v>
      </c>
      <c r="J396" s="2"/>
      <c r="K396" s="2"/>
      <c r="L396" s="2"/>
      <c r="P396" s="2"/>
      <c r="X396" s="2"/>
      <c r="AG396" s="2"/>
      <c r="AN396" s="44">
        <v>52</v>
      </c>
      <c r="AO396" s="44">
        <v>59.266666666666673</v>
      </c>
      <c r="AP396" s="44">
        <v>60.266666666666659</v>
      </c>
      <c r="AQ396" s="44">
        <v>52.866666666666667</v>
      </c>
      <c r="AR396" s="44">
        <v>64.399999999999991</v>
      </c>
      <c r="AS396" s="44">
        <v>63.133333333333333</v>
      </c>
      <c r="AT396" s="44">
        <v>64.133333333333326</v>
      </c>
    </row>
    <row r="397" spans="1:46" ht="15.5" x14ac:dyDescent="0.45">
      <c r="A397" s="4" t="s">
        <v>119</v>
      </c>
      <c r="B397" s="4" t="s">
        <v>91</v>
      </c>
      <c r="C397" t="s">
        <v>29</v>
      </c>
      <c r="D397" s="46">
        <v>43068</v>
      </c>
      <c r="E397" s="95">
        <v>12</v>
      </c>
      <c r="F397" s="91">
        <v>1</v>
      </c>
      <c r="G397" s="28">
        <v>0</v>
      </c>
      <c r="H397" s="28" t="s">
        <v>64</v>
      </c>
      <c r="I397" s="21" t="s">
        <v>104</v>
      </c>
      <c r="J397" s="2"/>
      <c r="K397" s="2"/>
      <c r="L397" s="2"/>
      <c r="P397" s="2"/>
      <c r="X397" s="2"/>
      <c r="AG397" s="2"/>
      <c r="AN397" s="44">
        <v>44</v>
      </c>
      <c r="AO397" s="44">
        <v>54.6</v>
      </c>
      <c r="AP397" s="44">
        <v>57.666666666666664</v>
      </c>
      <c r="AQ397" s="44">
        <v>46.8</v>
      </c>
      <c r="AR397" s="44">
        <v>60.6</v>
      </c>
      <c r="AS397" s="44">
        <v>61.933333333333337</v>
      </c>
      <c r="AT397" s="44">
        <v>62.4</v>
      </c>
    </row>
    <row r="398" spans="1:46" ht="15.5" x14ac:dyDescent="0.45">
      <c r="A398" s="4" t="s">
        <v>108</v>
      </c>
      <c r="B398" s="4" t="s">
        <v>91</v>
      </c>
      <c r="C398" t="s">
        <v>29</v>
      </c>
      <c r="D398" s="46">
        <v>43075</v>
      </c>
      <c r="E398" s="95">
        <v>1</v>
      </c>
      <c r="F398" s="91">
        <v>1</v>
      </c>
      <c r="G398" s="28">
        <v>0</v>
      </c>
      <c r="H398" s="28" t="s">
        <v>61</v>
      </c>
      <c r="I398" s="21" t="s">
        <v>104</v>
      </c>
      <c r="J398" s="2"/>
      <c r="K398" s="2"/>
      <c r="L398" s="2"/>
      <c r="P398" s="2"/>
      <c r="X398" s="2"/>
      <c r="AG398" s="2"/>
      <c r="AN398" s="44">
        <v>33.6</v>
      </c>
      <c r="AO398" s="44">
        <v>54.6</v>
      </c>
      <c r="AP398" s="44">
        <v>57.666666666666664</v>
      </c>
      <c r="AQ398" s="44">
        <v>46.8</v>
      </c>
      <c r="AR398" s="44">
        <v>60.6</v>
      </c>
      <c r="AS398" s="44">
        <v>61.933333333333337</v>
      </c>
      <c r="AT398" s="44">
        <v>62.4</v>
      </c>
    </row>
    <row r="399" spans="1:46" ht="15.5" x14ac:dyDescent="0.45">
      <c r="A399" s="4" t="s">
        <v>109</v>
      </c>
      <c r="B399" s="4" t="s">
        <v>91</v>
      </c>
      <c r="C399" t="s">
        <v>29</v>
      </c>
      <c r="D399" s="46">
        <v>43075</v>
      </c>
      <c r="E399" s="95">
        <v>2</v>
      </c>
      <c r="F399" s="91">
        <v>1</v>
      </c>
      <c r="G399" s="28">
        <v>200</v>
      </c>
      <c r="H399" s="28" t="s">
        <v>62</v>
      </c>
      <c r="I399" s="21" t="s">
        <v>104</v>
      </c>
      <c r="J399" s="2"/>
      <c r="K399" s="2"/>
      <c r="L399" s="2"/>
      <c r="P399" s="2"/>
      <c r="X399" s="2"/>
      <c r="AG399" s="2"/>
      <c r="AN399" s="44">
        <v>11.2</v>
      </c>
      <c r="AO399" s="44">
        <v>54.6</v>
      </c>
      <c r="AP399" s="44">
        <v>57.666666666666664</v>
      </c>
      <c r="AQ399" s="44">
        <v>46.8</v>
      </c>
      <c r="AR399" s="44">
        <v>60.6</v>
      </c>
      <c r="AS399" s="44">
        <v>61.933333333333337</v>
      </c>
      <c r="AT399" s="44">
        <v>62.4</v>
      </c>
    </row>
    <row r="400" spans="1:46" ht="15.5" x14ac:dyDescent="0.45">
      <c r="A400" s="4" t="s">
        <v>110</v>
      </c>
      <c r="B400" s="4" t="s">
        <v>91</v>
      </c>
      <c r="C400" t="s">
        <v>29</v>
      </c>
      <c r="D400" s="46">
        <v>43075</v>
      </c>
      <c r="E400" s="95">
        <v>3</v>
      </c>
      <c r="F400" s="91">
        <v>1</v>
      </c>
      <c r="G400" s="28">
        <v>200</v>
      </c>
      <c r="H400" s="28" t="s">
        <v>63</v>
      </c>
      <c r="I400" s="21" t="s">
        <v>104</v>
      </c>
      <c r="J400" s="2"/>
      <c r="K400" s="2"/>
      <c r="L400" s="2"/>
      <c r="P400" s="2"/>
      <c r="X400" s="2"/>
      <c r="AG400" s="2"/>
      <c r="AN400" s="44">
        <v>28.8</v>
      </c>
      <c r="AO400" s="44">
        <v>54.6</v>
      </c>
      <c r="AP400" s="44">
        <v>57.666666666666664</v>
      </c>
      <c r="AQ400" s="44">
        <v>46.8</v>
      </c>
      <c r="AR400" s="44">
        <v>60.6</v>
      </c>
      <c r="AS400" s="44">
        <v>61.933333333333337</v>
      </c>
      <c r="AT400" s="44">
        <v>62.4</v>
      </c>
    </row>
    <row r="401" spans="1:46" ht="15.5" x14ac:dyDescent="0.45">
      <c r="A401" s="4" t="s">
        <v>111</v>
      </c>
      <c r="B401" s="4" t="s">
        <v>91</v>
      </c>
      <c r="C401" t="s">
        <v>29</v>
      </c>
      <c r="D401" s="46">
        <v>43075</v>
      </c>
      <c r="E401" s="95">
        <v>4</v>
      </c>
      <c r="F401" s="91">
        <v>1</v>
      </c>
      <c r="G401" s="28">
        <v>200</v>
      </c>
      <c r="H401" s="28" t="s">
        <v>64</v>
      </c>
      <c r="I401" s="21" t="s">
        <v>104</v>
      </c>
      <c r="J401" s="2"/>
      <c r="K401" s="2"/>
      <c r="L401" s="2"/>
      <c r="P401" s="2"/>
      <c r="X401" s="2"/>
      <c r="AG401" s="2"/>
      <c r="AN401" s="44">
        <v>31.4</v>
      </c>
      <c r="AO401" s="44">
        <v>54.6</v>
      </c>
      <c r="AP401" s="44">
        <v>57.666666666666664</v>
      </c>
      <c r="AQ401" s="44">
        <v>46.8</v>
      </c>
      <c r="AR401" s="44">
        <v>60.6</v>
      </c>
      <c r="AS401" s="44">
        <v>61.933333333333337</v>
      </c>
      <c r="AT401" s="44">
        <v>62.4</v>
      </c>
    </row>
    <row r="402" spans="1:46" ht="15.5" x14ac:dyDescent="0.45">
      <c r="A402" s="4" t="s">
        <v>112</v>
      </c>
      <c r="B402" s="4" t="s">
        <v>91</v>
      </c>
      <c r="C402" t="s">
        <v>29</v>
      </c>
      <c r="D402" s="46">
        <v>43075</v>
      </c>
      <c r="E402" s="95">
        <v>5</v>
      </c>
      <c r="F402" s="91">
        <v>1</v>
      </c>
      <c r="G402" s="28">
        <v>0</v>
      </c>
      <c r="H402" s="28" t="s">
        <v>63</v>
      </c>
      <c r="I402" s="21" t="s">
        <v>104</v>
      </c>
      <c r="J402" s="2"/>
      <c r="K402" s="2"/>
      <c r="L402" s="2"/>
      <c r="P402" s="2"/>
      <c r="X402" s="2"/>
      <c r="AG402" s="2"/>
      <c r="AN402" s="44">
        <v>25.8</v>
      </c>
      <c r="AO402" s="44">
        <v>54.6</v>
      </c>
      <c r="AP402" s="44">
        <v>57.666666666666664</v>
      </c>
      <c r="AQ402" s="44">
        <v>46.8</v>
      </c>
      <c r="AR402" s="44">
        <v>60.6</v>
      </c>
      <c r="AS402" s="44">
        <v>61.933333333333337</v>
      </c>
      <c r="AT402" s="44">
        <v>62.4</v>
      </c>
    </row>
    <row r="403" spans="1:46" ht="15.5" x14ac:dyDescent="0.45">
      <c r="A403" s="4" t="s">
        <v>113</v>
      </c>
      <c r="B403" s="4" t="s">
        <v>91</v>
      </c>
      <c r="C403" t="s">
        <v>29</v>
      </c>
      <c r="D403" s="46">
        <v>43075</v>
      </c>
      <c r="E403" s="95">
        <v>6</v>
      </c>
      <c r="F403" s="91">
        <v>1</v>
      </c>
      <c r="G403" s="28">
        <v>200</v>
      </c>
      <c r="H403" s="28" t="s">
        <v>61</v>
      </c>
      <c r="I403" s="21" t="s">
        <v>104</v>
      </c>
      <c r="J403" s="2"/>
      <c r="K403" s="2"/>
      <c r="L403" s="2"/>
      <c r="P403" s="2"/>
      <c r="X403" s="2"/>
      <c r="AG403" s="2"/>
      <c r="AN403" s="44">
        <v>28.8</v>
      </c>
      <c r="AO403" s="44">
        <v>54.6</v>
      </c>
      <c r="AP403" s="44">
        <v>57.666666666666664</v>
      </c>
      <c r="AQ403" s="44">
        <v>46.8</v>
      </c>
      <c r="AR403" s="44">
        <v>60.6</v>
      </c>
      <c r="AS403" s="44">
        <v>61.933333333333337</v>
      </c>
      <c r="AT403" s="44">
        <v>62.4</v>
      </c>
    </row>
    <row r="404" spans="1:46" ht="15.5" x14ac:dyDescent="0.45">
      <c r="A404" s="4" t="s">
        <v>114</v>
      </c>
      <c r="B404" s="4" t="s">
        <v>91</v>
      </c>
      <c r="C404" t="s">
        <v>29</v>
      </c>
      <c r="D404" s="46">
        <v>43075</v>
      </c>
      <c r="E404" s="95">
        <v>7</v>
      </c>
      <c r="F404" s="91">
        <v>1</v>
      </c>
      <c r="G404" s="28">
        <v>200</v>
      </c>
      <c r="H404" s="28" t="s">
        <v>65</v>
      </c>
      <c r="I404" s="21" t="s">
        <v>104</v>
      </c>
      <c r="J404" s="2"/>
      <c r="K404" s="2"/>
      <c r="L404" s="2"/>
      <c r="P404" s="2"/>
      <c r="X404" s="2"/>
      <c r="AG404" s="2"/>
      <c r="AN404" s="44">
        <v>17.399999999999999</v>
      </c>
      <c r="AO404" s="44">
        <v>54.6</v>
      </c>
      <c r="AP404" s="44">
        <v>57.666666666666664</v>
      </c>
      <c r="AQ404" s="44">
        <v>46.8</v>
      </c>
      <c r="AR404" s="44">
        <v>60.6</v>
      </c>
      <c r="AS404" s="44">
        <v>61.933333333333337</v>
      </c>
      <c r="AT404" s="44">
        <v>62.4</v>
      </c>
    </row>
    <row r="405" spans="1:46" ht="15.5" x14ac:dyDescent="0.45">
      <c r="A405" s="26" t="s">
        <v>115</v>
      </c>
      <c r="B405" s="4" t="s">
        <v>91</v>
      </c>
      <c r="C405" t="s">
        <v>29</v>
      </c>
      <c r="D405" s="46">
        <v>43075</v>
      </c>
      <c r="E405" s="95">
        <v>8</v>
      </c>
      <c r="F405" s="91">
        <v>1</v>
      </c>
      <c r="G405" s="28">
        <v>0</v>
      </c>
      <c r="H405" s="28" t="s">
        <v>65</v>
      </c>
      <c r="I405" s="21" t="s">
        <v>104</v>
      </c>
      <c r="J405" s="2"/>
      <c r="K405" s="2"/>
      <c r="L405" s="2"/>
      <c r="P405" s="2"/>
      <c r="X405" s="2"/>
      <c r="AG405" s="2"/>
      <c r="AN405" s="44">
        <v>36</v>
      </c>
      <c r="AO405" s="44">
        <v>54.6</v>
      </c>
      <c r="AP405" s="44">
        <v>57.666666666666664</v>
      </c>
      <c r="AQ405" s="44">
        <v>46.8</v>
      </c>
      <c r="AR405" s="44">
        <v>60.6</v>
      </c>
      <c r="AS405" s="44">
        <v>61.933333333333337</v>
      </c>
      <c r="AT405" s="44">
        <v>62.4</v>
      </c>
    </row>
    <row r="406" spans="1:46" ht="15.5" x14ac:dyDescent="0.45">
      <c r="A406" s="4" t="s">
        <v>116</v>
      </c>
      <c r="B406" s="4" t="s">
        <v>91</v>
      </c>
      <c r="C406" t="s">
        <v>29</v>
      </c>
      <c r="D406" s="46">
        <v>43075</v>
      </c>
      <c r="E406" s="95">
        <v>9</v>
      </c>
      <c r="F406" s="91">
        <v>1</v>
      </c>
      <c r="G406" s="28">
        <v>0</v>
      </c>
      <c r="H406" s="28" t="s">
        <v>66</v>
      </c>
      <c r="I406" s="21" t="s">
        <v>104</v>
      </c>
      <c r="J406" s="2"/>
      <c r="K406" s="2"/>
      <c r="L406" s="2"/>
      <c r="P406" s="2"/>
      <c r="X406" s="2"/>
      <c r="AG406" s="2"/>
      <c r="AN406" s="44">
        <v>36.200000000000003</v>
      </c>
      <c r="AO406" s="44">
        <v>54.6</v>
      </c>
      <c r="AP406" s="44">
        <v>57.666666666666664</v>
      </c>
      <c r="AQ406" s="44">
        <v>46.8</v>
      </c>
      <c r="AR406" s="44">
        <v>60.6</v>
      </c>
      <c r="AS406" s="44">
        <v>61.933333333333337</v>
      </c>
      <c r="AT406" s="44">
        <v>62.4</v>
      </c>
    </row>
    <row r="407" spans="1:46" ht="15.5" x14ac:dyDescent="0.45">
      <c r="A407" s="4" t="s">
        <v>117</v>
      </c>
      <c r="B407" s="4" t="s">
        <v>91</v>
      </c>
      <c r="C407" t="s">
        <v>29</v>
      </c>
      <c r="D407" s="46">
        <v>43075</v>
      </c>
      <c r="E407" s="95">
        <v>10</v>
      </c>
      <c r="F407" s="91">
        <v>1</v>
      </c>
      <c r="G407" s="28">
        <v>200</v>
      </c>
      <c r="H407" s="28" t="s">
        <v>66</v>
      </c>
      <c r="I407" s="21" t="s">
        <v>104</v>
      </c>
      <c r="J407" s="2"/>
      <c r="K407" s="2"/>
      <c r="L407" s="2"/>
      <c r="P407" s="2"/>
      <c r="X407" s="2"/>
      <c r="AG407" s="2"/>
      <c r="AN407" s="44">
        <v>45.6</v>
      </c>
      <c r="AO407" s="44">
        <v>54.6</v>
      </c>
      <c r="AP407" s="44">
        <v>57.666666666666664</v>
      </c>
      <c r="AQ407" s="44">
        <v>46.8</v>
      </c>
      <c r="AR407" s="44">
        <v>60.6</v>
      </c>
      <c r="AS407" s="44">
        <v>61.933333333333337</v>
      </c>
      <c r="AT407" s="44">
        <v>62.4</v>
      </c>
    </row>
    <row r="408" spans="1:46" ht="15.5" x14ac:dyDescent="0.45">
      <c r="A408" s="4" t="s">
        <v>118</v>
      </c>
      <c r="B408" s="4" t="s">
        <v>91</v>
      </c>
      <c r="C408" t="s">
        <v>29</v>
      </c>
      <c r="D408" s="46">
        <v>43075</v>
      </c>
      <c r="E408" s="95">
        <v>11</v>
      </c>
      <c r="F408" s="91">
        <v>1</v>
      </c>
      <c r="G408" s="28">
        <v>0</v>
      </c>
      <c r="H408" s="28" t="s">
        <v>62</v>
      </c>
      <c r="I408" s="21" t="s">
        <v>104</v>
      </c>
      <c r="J408" s="2"/>
      <c r="K408" s="2"/>
      <c r="L408" s="2"/>
      <c r="P408" s="2"/>
      <c r="X408" s="2"/>
      <c r="AG408" s="2"/>
      <c r="AN408" s="44">
        <v>49.4</v>
      </c>
      <c r="AO408" s="44">
        <v>54.6</v>
      </c>
      <c r="AP408" s="44">
        <v>57.666666666666664</v>
      </c>
      <c r="AQ408" s="44">
        <v>46.8</v>
      </c>
      <c r="AR408" s="44">
        <v>60.6</v>
      </c>
      <c r="AS408" s="44">
        <v>61.933333333333337</v>
      </c>
      <c r="AT408" s="44">
        <v>62.4</v>
      </c>
    </row>
    <row r="409" spans="1:46" ht="15.5" x14ac:dyDescent="0.45">
      <c r="A409" s="4" t="s">
        <v>119</v>
      </c>
      <c r="B409" s="4" t="s">
        <v>91</v>
      </c>
      <c r="C409" t="s">
        <v>29</v>
      </c>
      <c r="D409" s="46">
        <v>43075</v>
      </c>
      <c r="E409" s="95">
        <v>12</v>
      </c>
      <c r="F409" s="91">
        <v>1</v>
      </c>
      <c r="G409" s="28">
        <v>0</v>
      </c>
      <c r="H409" s="28" t="s">
        <v>64</v>
      </c>
      <c r="I409" s="21" t="s">
        <v>104</v>
      </c>
      <c r="J409" s="2"/>
      <c r="K409" s="2"/>
      <c r="L409" s="2"/>
      <c r="P409" s="2"/>
      <c r="X409" s="2"/>
      <c r="AG409" s="2"/>
      <c r="AN409" s="44">
        <v>55.8</v>
      </c>
      <c r="AO409" s="44">
        <v>53.333333333333336</v>
      </c>
      <c r="AP409" s="44">
        <v>54.733333333333327</v>
      </c>
      <c r="AQ409" s="44">
        <v>40.666666666666664</v>
      </c>
      <c r="AR409" s="44">
        <v>55.6</v>
      </c>
      <c r="AS409" s="44">
        <v>60</v>
      </c>
      <c r="AT409" s="44">
        <v>59.666666666666664</v>
      </c>
    </row>
    <row r="410" spans="1:46" ht="15.5" x14ac:dyDescent="0.45">
      <c r="A410" s="4" t="s">
        <v>108</v>
      </c>
      <c r="B410" s="4" t="s">
        <v>91</v>
      </c>
      <c r="C410" t="s">
        <v>29</v>
      </c>
      <c r="D410" s="46">
        <v>43084</v>
      </c>
      <c r="E410" s="95">
        <v>1</v>
      </c>
      <c r="F410" s="91">
        <v>1</v>
      </c>
      <c r="G410" s="28">
        <v>0</v>
      </c>
      <c r="H410" s="28" t="s">
        <v>61</v>
      </c>
      <c r="I410" s="21" t="s">
        <v>104</v>
      </c>
      <c r="J410" s="2"/>
      <c r="K410" s="2"/>
      <c r="L410" s="2"/>
      <c r="P410" s="2"/>
      <c r="X410" s="2"/>
      <c r="AG410" s="2"/>
      <c r="AN410" s="44">
        <v>45.6</v>
      </c>
      <c r="AO410" s="44">
        <v>53.333333333333336</v>
      </c>
      <c r="AP410" s="44">
        <v>54.733333333333327</v>
      </c>
      <c r="AQ410" s="44">
        <v>40.666666666666664</v>
      </c>
      <c r="AR410" s="44">
        <v>55.6</v>
      </c>
      <c r="AS410" s="44">
        <v>60</v>
      </c>
      <c r="AT410" s="44">
        <v>59.666666666666664</v>
      </c>
    </row>
    <row r="411" spans="1:46" ht="15.5" x14ac:dyDescent="0.45">
      <c r="A411" s="4" t="s">
        <v>109</v>
      </c>
      <c r="B411" s="4" t="s">
        <v>91</v>
      </c>
      <c r="C411" t="s">
        <v>29</v>
      </c>
      <c r="D411" s="46">
        <v>43084</v>
      </c>
      <c r="E411" s="95">
        <v>2</v>
      </c>
      <c r="F411" s="91">
        <v>1</v>
      </c>
      <c r="G411" s="28">
        <v>200</v>
      </c>
      <c r="H411" s="28" t="s">
        <v>62</v>
      </c>
      <c r="I411" s="21" t="s">
        <v>104</v>
      </c>
      <c r="J411" s="2"/>
      <c r="K411" s="2"/>
      <c r="L411" s="2"/>
      <c r="P411" s="2"/>
      <c r="X411" s="2"/>
      <c r="AG411" s="2"/>
      <c r="AN411" s="44">
        <v>18.8</v>
      </c>
      <c r="AO411" s="44">
        <v>53.333333333333336</v>
      </c>
      <c r="AP411" s="44">
        <v>54.733333333333327</v>
      </c>
      <c r="AQ411" s="44">
        <v>40.666666666666664</v>
      </c>
      <c r="AR411" s="44">
        <v>55.6</v>
      </c>
      <c r="AS411" s="44">
        <v>60</v>
      </c>
      <c r="AT411" s="44">
        <v>59.666666666666664</v>
      </c>
    </row>
    <row r="412" spans="1:46" ht="15.5" x14ac:dyDescent="0.45">
      <c r="A412" s="4" t="s">
        <v>110</v>
      </c>
      <c r="B412" s="4" t="s">
        <v>91</v>
      </c>
      <c r="C412" t="s">
        <v>29</v>
      </c>
      <c r="D412" s="46">
        <v>43084</v>
      </c>
      <c r="E412" s="95">
        <v>3</v>
      </c>
      <c r="F412" s="91">
        <v>1</v>
      </c>
      <c r="G412" s="28">
        <v>200</v>
      </c>
      <c r="H412" s="28" t="s">
        <v>63</v>
      </c>
      <c r="I412" s="21" t="s">
        <v>104</v>
      </c>
      <c r="J412" s="2"/>
      <c r="K412" s="2"/>
      <c r="L412" s="2"/>
      <c r="P412" s="2"/>
      <c r="X412" s="2"/>
      <c r="AG412" s="2"/>
      <c r="AN412" s="44">
        <v>43.6</v>
      </c>
      <c r="AO412" s="44">
        <v>53.333333333333336</v>
      </c>
      <c r="AP412" s="44">
        <v>54.733333333333327</v>
      </c>
      <c r="AQ412" s="44">
        <v>40.666666666666664</v>
      </c>
      <c r="AR412" s="44">
        <v>55.6</v>
      </c>
      <c r="AS412" s="44">
        <v>60</v>
      </c>
      <c r="AT412" s="44">
        <v>59.666666666666664</v>
      </c>
    </row>
    <row r="413" spans="1:46" ht="15.5" x14ac:dyDescent="0.45">
      <c r="A413" s="4" t="s">
        <v>111</v>
      </c>
      <c r="B413" s="4" t="s">
        <v>91</v>
      </c>
      <c r="C413" t="s">
        <v>29</v>
      </c>
      <c r="D413" s="46">
        <v>43084</v>
      </c>
      <c r="E413" s="95">
        <v>4</v>
      </c>
      <c r="F413" s="91">
        <v>1</v>
      </c>
      <c r="G413" s="28">
        <v>200</v>
      </c>
      <c r="H413" s="28" t="s">
        <v>64</v>
      </c>
      <c r="I413" s="21" t="s">
        <v>104</v>
      </c>
      <c r="J413" s="2"/>
      <c r="K413" s="2"/>
      <c r="L413" s="2"/>
      <c r="P413" s="2"/>
      <c r="X413" s="2"/>
      <c r="AG413" s="2"/>
      <c r="AN413" s="44">
        <v>43.6</v>
      </c>
      <c r="AO413" s="44">
        <v>53.333333333333336</v>
      </c>
      <c r="AP413" s="44">
        <v>54.733333333333327</v>
      </c>
      <c r="AQ413" s="44">
        <v>40.666666666666664</v>
      </c>
      <c r="AR413" s="44">
        <v>55.6</v>
      </c>
      <c r="AS413" s="44">
        <v>60</v>
      </c>
      <c r="AT413" s="44">
        <v>59.666666666666664</v>
      </c>
    </row>
    <row r="414" spans="1:46" ht="15.5" x14ac:dyDescent="0.45">
      <c r="A414" s="4" t="s">
        <v>112</v>
      </c>
      <c r="B414" s="4" t="s">
        <v>91</v>
      </c>
      <c r="C414" t="s">
        <v>29</v>
      </c>
      <c r="D414" s="46">
        <v>43084</v>
      </c>
      <c r="E414" s="95">
        <v>5</v>
      </c>
      <c r="F414" s="91">
        <v>1</v>
      </c>
      <c r="G414" s="28">
        <v>0</v>
      </c>
      <c r="H414" s="28" t="s">
        <v>63</v>
      </c>
      <c r="I414" s="21" t="s">
        <v>104</v>
      </c>
      <c r="J414" s="2"/>
      <c r="K414" s="2"/>
      <c r="L414" s="2"/>
      <c r="P414" s="2"/>
      <c r="X414" s="2"/>
      <c r="AG414" s="2"/>
      <c r="AN414" s="44">
        <v>40.6</v>
      </c>
      <c r="AO414" s="44">
        <v>53.333333333333336</v>
      </c>
      <c r="AP414" s="44">
        <v>54.733333333333327</v>
      </c>
      <c r="AQ414" s="44">
        <v>40.666666666666664</v>
      </c>
      <c r="AR414" s="44">
        <v>55.6</v>
      </c>
      <c r="AS414" s="44">
        <v>60</v>
      </c>
      <c r="AT414" s="44">
        <v>59.666666666666664</v>
      </c>
    </row>
    <row r="415" spans="1:46" ht="15.5" x14ac:dyDescent="0.45">
      <c r="A415" s="4" t="s">
        <v>113</v>
      </c>
      <c r="B415" s="4" t="s">
        <v>91</v>
      </c>
      <c r="C415" t="s">
        <v>29</v>
      </c>
      <c r="D415" s="46">
        <v>43084</v>
      </c>
      <c r="E415" s="95">
        <v>6</v>
      </c>
      <c r="F415" s="91">
        <v>1</v>
      </c>
      <c r="G415" s="28">
        <v>200</v>
      </c>
      <c r="H415" s="28" t="s">
        <v>61</v>
      </c>
      <c r="I415" s="21" t="s">
        <v>104</v>
      </c>
      <c r="J415" s="2"/>
      <c r="K415" s="2"/>
      <c r="L415" s="2"/>
      <c r="P415" s="2"/>
      <c r="X415" s="2"/>
      <c r="AG415" s="2"/>
      <c r="AN415" s="44">
        <v>39.4</v>
      </c>
      <c r="AO415" s="44">
        <v>53.333333333333336</v>
      </c>
      <c r="AP415" s="44">
        <v>54.733333333333327</v>
      </c>
      <c r="AQ415" s="44">
        <v>40.666666666666664</v>
      </c>
      <c r="AR415" s="44">
        <v>55.6</v>
      </c>
      <c r="AS415" s="44">
        <v>60</v>
      </c>
      <c r="AT415" s="44">
        <v>59.666666666666664</v>
      </c>
    </row>
    <row r="416" spans="1:46" ht="15.5" x14ac:dyDescent="0.45">
      <c r="A416" s="4" t="s">
        <v>114</v>
      </c>
      <c r="B416" s="4" t="s">
        <v>91</v>
      </c>
      <c r="C416" t="s">
        <v>29</v>
      </c>
      <c r="D416" s="46">
        <v>43084</v>
      </c>
      <c r="E416" s="95">
        <v>7</v>
      </c>
      <c r="F416" s="91">
        <v>1</v>
      </c>
      <c r="G416" s="28">
        <v>200</v>
      </c>
      <c r="H416" s="28" t="s">
        <v>65</v>
      </c>
      <c r="I416" s="21" t="s">
        <v>104</v>
      </c>
      <c r="J416" s="2"/>
      <c r="K416" s="2"/>
      <c r="L416" s="2"/>
      <c r="P416" s="2"/>
      <c r="X416" s="2"/>
      <c r="AG416" s="2"/>
      <c r="AN416" s="44">
        <v>30.4</v>
      </c>
      <c r="AO416" s="44">
        <v>53.333333333333336</v>
      </c>
      <c r="AP416" s="44">
        <v>54.733333333333327</v>
      </c>
      <c r="AQ416" s="44">
        <v>40.666666666666664</v>
      </c>
      <c r="AR416" s="44">
        <v>55.6</v>
      </c>
      <c r="AS416" s="44">
        <v>60</v>
      </c>
      <c r="AT416" s="44">
        <v>59.666666666666664</v>
      </c>
    </row>
    <row r="417" spans="1:46" ht="15.5" x14ac:dyDescent="0.45">
      <c r="A417" s="26" t="s">
        <v>115</v>
      </c>
      <c r="B417" s="4" t="s">
        <v>91</v>
      </c>
      <c r="C417" t="s">
        <v>29</v>
      </c>
      <c r="D417" s="46">
        <v>43084</v>
      </c>
      <c r="E417" s="95">
        <v>8</v>
      </c>
      <c r="F417" s="91">
        <v>1</v>
      </c>
      <c r="G417" s="28">
        <v>0</v>
      </c>
      <c r="H417" s="28" t="s">
        <v>65</v>
      </c>
      <c r="I417" s="21" t="s">
        <v>104</v>
      </c>
      <c r="J417" s="2"/>
      <c r="K417" s="2"/>
      <c r="L417" s="2"/>
      <c r="P417" s="2"/>
      <c r="X417" s="2"/>
      <c r="AG417" s="2"/>
      <c r="AN417" s="44">
        <v>57.6</v>
      </c>
      <c r="AO417" s="44">
        <v>53.333333333333336</v>
      </c>
      <c r="AP417" s="44">
        <v>54.733333333333327</v>
      </c>
      <c r="AQ417" s="44">
        <v>40.666666666666664</v>
      </c>
      <c r="AR417" s="44">
        <v>55.6</v>
      </c>
      <c r="AS417" s="44">
        <v>60</v>
      </c>
      <c r="AT417" s="44">
        <v>59.666666666666664</v>
      </c>
    </row>
    <row r="418" spans="1:46" ht="15.5" x14ac:dyDescent="0.45">
      <c r="A418" s="4" t="s">
        <v>116</v>
      </c>
      <c r="B418" s="4" t="s">
        <v>91</v>
      </c>
      <c r="C418" t="s">
        <v>29</v>
      </c>
      <c r="D418" s="46">
        <v>43084</v>
      </c>
      <c r="E418" s="95">
        <v>9</v>
      </c>
      <c r="F418" s="91">
        <v>1</v>
      </c>
      <c r="G418" s="28">
        <v>0</v>
      </c>
      <c r="H418" s="28" t="s">
        <v>66</v>
      </c>
      <c r="I418" s="21" t="s">
        <v>104</v>
      </c>
      <c r="J418" s="2"/>
      <c r="K418" s="2"/>
      <c r="L418" s="2"/>
      <c r="P418" s="2"/>
      <c r="X418" s="2"/>
      <c r="AG418" s="2"/>
      <c r="AN418" s="44">
        <v>47.8</v>
      </c>
      <c r="AO418" s="44">
        <v>53.333333333333336</v>
      </c>
      <c r="AP418" s="44">
        <v>54.733333333333327</v>
      </c>
      <c r="AQ418" s="44">
        <v>40.666666666666664</v>
      </c>
      <c r="AR418" s="44">
        <v>55.6</v>
      </c>
      <c r="AS418" s="44">
        <v>60</v>
      </c>
      <c r="AT418" s="44">
        <v>59.666666666666664</v>
      </c>
    </row>
    <row r="419" spans="1:46" ht="15.5" x14ac:dyDescent="0.45">
      <c r="A419" s="4" t="s">
        <v>117</v>
      </c>
      <c r="B419" s="4" t="s">
        <v>91</v>
      </c>
      <c r="C419" t="s">
        <v>29</v>
      </c>
      <c r="D419" s="46">
        <v>43084</v>
      </c>
      <c r="E419" s="95">
        <v>10</v>
      </c>
      <c r="F419" s="91">
        <v>1</v>
      </c>
      <c r="G419" s="28">
        <v>200</v>
      </c>
      <c r="H419" s="28" t="s">
        <v>66</v>
      </c>
      <c r="I419" s="21" t="s">
        <v>104</v>
      </c>
      <c r="J419" s="2"/>
      <c r="K419" s="2"/>
      <c r="L419" s="2"/>
      <c r="P419" s="2"/>
      <c r="X419" s="2"/>
      <c r="AG419" s="2"/>
      <c r="AN419" s="44">
        <v>49.2</v>
      </c>
      <c r="AO419" s="44">
        <v>53.333333333333336</v>
      </c>
      <c r="AP419" s="44">
        <v>54.733333333333327</v>
      </c>
      <c r="AQ419" s="44">
        <v>40.666666666666664</v>
      </c>
      <c r="AR419" s="44">
        <v>55.6</v>
      </c>
      <c r="AS419" s="44">
        <v>60</v>
      </c>
      <c r="AT419" s="44">
        <v>59.666666666666664</v>
      </c>
    </row>
    <row r="420" spans="1:46" ht="15.5" x14ac:dyDescent="0.45">
      <c r="A420" s="4" t="s">
        <v>118</v>
      </c>
      <c r="B420" s="4" t="s">
        <v>91</v>
      </c>
      <c r="C420" t="s">
        <v>29</v>
      </c>
      <c r="D420" s="46">
        <v>43084</v>
      </c>
      <c r="E420" s="95">
        <v>11</v>
      </c>
      <c r="F420" s="91">
        <v>1</v>
      </c>
      <c r="G420" s="28">
        <v>0</v>
      </c>
      <c r="H420" s="28" t="s">
        <v>62</v>
      </c>
      <c r="I420" s="21" t="s">
        <v>104</v>
      </c>
      <c r="J420" s="2"/>
      <c r="K420" s="2"/>
      <c r="L420" s="2"/>
      <c r="P420" s="2"/>
      <c r="X420" s="2"/>
      <c r="AG420" s="2"/>
      <c r="AN420" s="44">
        <v>59.8</v>
      </c>
      <c r="AO420" s="44">
        <v>53.333333333333336</v>
      </c>
      <c r="AP420" s="44">
        <v>54.733333333333327</v>
      </c>
      <c r="AQ420" s="44">
        <v>40.666666666666664</v>
      </c>
      <c r="AR420" s="44">
        <v>55.6</v>
      </c>
      <c r="AS420" s="44">
        <v>60</v>
      </c>
      <c r="AT420" s="44">
        <v>59.666666666666664</v>
      </c>
    </row>
    <row r="421" spans="1:46" ht="15.5" x14ac:dyDescent="0.45">
      <c r="A421" s="4" t="s">
        <v>119</v>
      </c>
      <c r="B421" s="4" t="s">
        <v>91</v>
      </c>
      <c r="C421" t="s">
        <v>29</v>
      </c>
      <c r="D421" s="46">
        <v>43084</v>
      </c>
      <c r="E421" s="95">
        <v>12</v>
      </c>
      <c r="F421" s="91">
        <v>1</v>
      </c>
      <c r="G421" s="28">
        <v>0</v>
      </c>
      <c r="H421" s="28" t="s">
        <v>64</v>
      </c>
      <c r="I421" s="21" t="s">
        <v>104</v>
      </c>
      <c r="J421" s="2"/>
      <c r="K421" s="2"/>
      <c r="L421" s="2"/>
      <c r="P421" s="2"/>
      <c r="X421" s="2"/>
      <c r="AG421" s="2"/>
      <c r="AN421" s="44">
        <v>47.4</v>
      </c>
      <c r="AO421" s="44">
        <v>59.066666666666663</v>
      </c>
      <c r="AP421" s="44">
        <v>55.466666666666669</v>
      </c>
      <c r="AQ421" s="44">
        <v>39.799999999999997</v>
      </c>
      <c r="AR421" s="44">
        <v>54.733333333333327</v>
      </c>
      <c r="AS421" s="44">
        <v>58.866666666666674</v>
      </c>
      <c r="AT421" s="44">
        <v>56.933333333333337</v>
      </c>
    </row>
    <row r="422" spans="1:46" ht="15.5" x14ac:dyDescent="0.45">
      <c r="A422" s="4" t="s">
        <v>108</v>
      </c>
      <c r="B422" s="4" t="s">
        <v>91</v>
      </c>
      <c r="C422" t="s">
        <v>29</v>
      </c>
      <c r="D422" s="46">
        <v>43091</v>
      </c>
      <c r="E422" s="95">
        <v>1</v>
      </c>
      <c r="F422" s="91">
        <v>1</v>
      </c>
      <c r="G422" s="28">
        <v>0</v>
      </c>
      <c r="H422" s="28" t="s">
        <v>61</v>
      </c>
      <c r="I422" s="21" t="s">
        <v>104</v>
      </c>
      <c r="J422" s="2"/>
      <c r="K422" s="2"/>
      <c r="L422" s="2"/>
      <c r="P422" s="2"/>
      <c r="X422" s="2"/>
      <c r="AG422" s="2"/>
      <c r="AN422" s="44">
        <v>38.200000000000003</v>
      </c>
      <c r="AO422" s="44">
        <v>59.066666666666663</v>
      </c>
      <c r="AP422" s="44">
        <v>55.466666666666669</v>
      </c>
      <c r="AQ422" s="44">
        <v>39.799999999999997</v>
      </c>
      <c r="AR422" s="44">
        <v>54.733333333333327</v>
      </c>
      <c r="AS422" s="44">
        <v>58.866666666666674</v>
      </c>
      <c r="AT422" s="44">
        <v>56.933333333333337</v>
      </c>
    </row>
    <row r="423" spans="1:46" ht="15.5" x14ac:dyDescent="0.45">
      <c r="A423" s="4" t="s">
        <v>109</v>
      </c>
      <c r="B423" s="4" t="s">
        <v>91</v>
      </c>
      <c r="C423" t="s">
        <v>29</v>
      </c>
      <c r="D423" s="46">
        <v>43091</v>
      </c>
      <c r="E423" s="95">
        <v>2</v>
      </c>
      <c r="F423" s="91">
        <v>1</v>
      </c>
      <c r="G423" s="28">
        <v>200</v>
      </c>
      <c r="H423" s="28" t="s">
        <v>62</v>
      </c>
      <c r="I423" s="21" t="s">
        <v>104</v>
      </c>
      <c r="J423" s="2"/>
      <c r="K423" s="2"/>
      <c r="L423" s="2"/>
      <c r="P423" s="2"/>
      <c r="X423" s="2"/>
      <c r="AG423" s="2"/>
      <c r="AN423" s="44">
        <v>14</v>
      </c>
      <c r="AO423" s="44">
        <v>59.066666666666663</v>
      </c>
      <c r="AP423" s="44">
        <v>55.466666666666669</v>
      </c>
      <c r="AQ423" s="44">
        <v>39.799999999999997</v>
      </c>
      <c r="AR423" s="44">
        <v>54.733333333333327</v>
      </c>
      <c r="AS423" s="44">
        <v>58.866666666666674</v>
      </c>
      <c r="AT423" s="44">
        <v>56.933333333333337</v>
      </c>
    </row>
    <row r="424" spans="1:46" ht="15.5" x14ac:dyDescent="0.45">
      <c r="A424" s="4" t="s">
        <v>110</v>
      </c>
      <c r="B424" s="4" t="s">
        <v>91</v>
      </c>
      <c r="C424" t="s">
        <v>29</v>
      </c>
      <c r="D424" s="46">
        <v>43091</v>
      </c>
      <c r="E424" s="95">
        <v>3</v>
      </c>
      <c r="F424" s="91">
        <v>1</v>
      </c>
      <c r="G424" s="28">
        <v>200</v>
      </c>
      <c r="H424" s="28" t="s">
        <v>63</v>
      </c>
      <c r="I424" s="21" t="s">
        <v>104</v>
      </c>
      <c r="J424" s="2"/>
      <c r="K424" s="2"/>
      <c r="L424" s="2"/>
      <c r="P424" s="2"/>
      <c r="X424" s="2"/>
      <c r="AG424" s="2"/>
      <c r="AN424" s="44">
        <v>30.8</v>
      </c>
      <c r="AO424" s="44">
        <v>59.066666666666663</v>
      </c>
      <c r="AP424" s="44">
        <v>55.466666666666669</v>
      </c>
      <c r="AQ424" s="44">
        <v>39.799999999999997</v>
      </c>
      <c r="AR424" s="44">
        <v>54.733333333333327</v>
      </c>
      <c r="AS424" s="44">
        <v>58.866666666666674</v>
      </c>
      <c r="AT424" s="44">
        <v>56.933333333333337</v>
      </c>
    </row>
    <row r="425" spans="1:46" ht="15.5" x14ac:dyDescent="0.45">
      <c r="A425" s="4" t="s">
        <v>111</v>
      </c>
      <c r="B425" s="4" t="s">
        <v>91</v>
      </c>
      <c r="C425" t="s">
        <v>29</v>
      </c>
      <c r="D425" s="46">
        <v>43091</v>
      </c>
      <c r="E425" s="95">
        <v>4</v>
      </c>
      <c r="F425" s="91">
        <v>1</v>
      </c>
      <c r="G425" s="28">
        <v>200</v>
      </c>
      <c r="H425" s="28" t="s">
        <v>64</v>
      </c>
      <c r="I425" s="21" t="s">
        <v>104</v>
      </c>
      <c r="J425" s="2"/>
      <c r="K425" s="2"/>
      <c r="L425" s="2"/>
      <c r="P425" s="2"/>
      <c r="X425" s="2"/>
      <c r="AG425" s="2"/>
      <c r="AN425" s="44">
        <v>34.6</v>
      </c>
      <c r="AO425" s="44">
        <v>59.066666666666663</v>
      </c>
      <c r="AP425" s="44">
        <v>55.466666666666669</v>
      </c>
      <c r="AQ425" s="44">
        <v>39.799999999999997</v>
      </c>
      <c r="AR425" s="44">
        <v>54.733333333333327</v>
      </c>
      <c r="AS425" s="44">
        <v>58.866666666666674</v>
      </c>
      <c r="AT425" s="44">
        <v>56.933333333333337</v>
      </c>
    </row>
    <row r="426" spans="1:46" ht="15.5" x14ac:dyDescent="0.45">
      <c r="A426" s="4" t="s">
        <v>112</v>
      </c>
      <c r="B426" s="4" t="s">
        <v>91</v>
      </c>
      <c r="C426" t="s">
        <v>29</v>
      </c>
      <c r="D426" s="46">
        <v>43091</v>
      </c>
      <c r="E426" s="95">
        <v>5</v>
      </c>
      <c r="F426" s="91">
        <v>1</v>
      </c>
      <c r="G426" s="28">
        <v>0</v>
      </c>
      <c r="H426" s="28" t="s">
        <v>63</v>
      </c>
      <c r="I426" s="21" t="s">
        <v>104</v>
      </c>
      <c r="J426" s="2"/>
      <c r="K426" s="2"/>
      <c r="L426" s="2"/>
      <c r="P426" s="2"/>
      <c r="X426" s="2"/>
      <c r="AG426" s="2"/>
      <c r="AN426" s="44">
        <v>29.8</v>
      </c>
      <c r="AO426" s="44">
        <v>59.066666666666663</v>
      </c>
      <c r="AP426" s="44">
        <v>55.466666666666669</v>
      </c>
      <c r="AQ426" s="44">
        <v>39.799999999999997</v>
      </c>
      <c r="AR426" s="44">
        <v>54.733333333333327</v>
      </c>
      <c r="AS426" s="44">
        <v>58.866666666666674</v>
      </c>
      <c r="AT426" s="44">
        <v>56.933333333333337</v>
      </c>
    </row>
    <row r="427" spans="1:46" ht="15.5" x14ac:dyDescent="0.45">
      <c r="A427" s="4" t="s">
        <v>113</v>
      </c>
      <c r="B427" s="4" t="s">
        <v>91</v>
      </c>
      <c r="C427" t="s">
        <v>29</v>
      </c>
      <c r="D427" s="46">
        <v>43091</v>
      </c>
      <c r="E427" s="95">
        <v>6</v>
      </c>
      <c r="F427" s="91">
        <v>1</v>
      </c>
      <c r="G427" s="28">
        <v>200</v>
      </c>
      <c r="H427" s="28" t="s">
        <v>61</v>
      </c>
      <c r="I427" s="21" t="s">
        <v>104</v>
      </c>
      <c r="J427" s="2"/>
      <c r="K427" s="2"/>
      <c r="L427" s="2"/>
      <c r="P427" s="2"/>
      <c r="X427" s="2"/>
      <c r="AG427" s="2"/>
      <c r="AN427" s="44">
        <v>31.4</v>
      </c>
      <c r="AO427" s="44">
        <v>59.066666666666663</v>
      </c>
      <c r="AP427" s="44">
        <v>55.466666666666669</v>
      </c>
      <c r="AQ427" s="44">
        <v>39.799999999999997</v>
      </c>
      <c r="AR427" s="44">
        <v>54.733333333333327</v>
      </c>
      <c r="AS427" s="44">
        <v>58.866666666666674</v>
      </c>
      <c r="AT427" s="44">
        <v>56.933333333333337</v>
      </c>
    </row>
    <row r="428" spans="1:46" ht="15.5" x14ac:dyDescent="0.45">
      <c r="A428" s="4" t="s">
        <v>114</v>
      </c>
      <c r="B428" s="4" t="s">
        <v>91</v>
      </c>
      <c r="C428" t="s">
        <v>29</v>
      </c>
      <c r="D428" s="46">
        <v>43091</v>
      </c>
      <c r="E428" s="95">
        <v>7</v>
      </c>
      <c r="F428" s="91">
        <v>1</v>
      </c>
      <c r="G428" s="28">
        <v>200</v>
      </c>
      <c r="H428" s="28" t="s">
        <v>65</v>
      </c>
      <c r="I428" s="21" t="s">
        <v>104</v>
      </c>
      <c r="J428" s="2"/>
      <c r="K428" s="2"/>
      <c r="L428" s="2"/>
      <c r="P428" s="2"/>
      <c r="X428" s="2"/>
      <c r="AG428" s="2"/>
      <c r="AN428" s="44">
        <v>26.8</v>
      </c>
      <c r="AO428" s="44">
        <v>59.066666666666663</v>
      </c>
      <c r="AP428" s="44">
        <v>55.466666666666669</v>
      </c>
      <c r="AQ428" s="44">
        <v>39.799999999999997</v>
      </c>
      <c r="AR428" s="44">
        <v>54.733333333333327</v>
      </c>
      <c r="AS428" s="44">
        <v>58.866666666666674</v>
      </c>
      <c r="AT428" s="44">
        <v>56.933333333333337</v>
      </c>
    </row>
    <row r="429" spans="1:46" ht="15.5" x14ac:dyDescent="0.45">
      <c r="A429" s="26" t="s">
        <v>115</v>
      </c>
      <c r="B429" s="4" t="s">
        <v>91</v>
      </c>
      <c r="C429" t="s">
        <v>29</v>
      </c>
      <c r="D429" s="46">
        <v>43091</v>
      </c>
      <c r="E429" s="95">
        <v>8</v>
      </c>
      <c r="F429" s="91">
        <v>1</v>
      </c>
      <c r="G429" s="28">
        <v>0</v>
      </c>
      <c r="H429" s="28" t="s">
        <v>65</v>
      </c>
      <c r="I429" s="21" t="s">
        <v>104</v>
      </c>
      <c r="J429" s="2"/>
      <c r="K429" s="2"/>
      <c r="L429" s="2"/>
      <c r="P429" s="2"/>
      <c r="X429" s="2"/>
      <c r="AG429" s="2"/>
      <c r="AN429" s="44">
        <v>50.8</v>
      </c>
      <c r="AO429" s="44">
        <v>59.066666666666663</v>
      </c>
      <c r="AP429" s="44">
        <v>55.466666666666669</v>
      </c>
      <c r="AQ429" s="44">
        <v>39.799999999999997</v>
      </c>
      <c r="AR429" s="44">
        <v>54.733333333333327</v>
      </c>
      <c r="AS429" s="44">
        <v>58.866666666666674</v>
      </c>
      <c r="AT429" s="44">
        <v>56.933333333333337</v>
      </c>
    </row>
    <row r="430" spans="1:46" ht="15.5" x14ac:dyDescent="0.45">
      <c r="A430" s="4" t="s">
        <v>116</v>
      </c>
      <c r="B430" s="4" t="s">
        <v>91</v>
      </c>
      <c r="C430" t="s">
        <v>29</v>
      </c>
      <c r="D430" s="46">
        <v>43091</v>
      </c>
      <c r="E430" s="95">
        <v>9</v>
      </c>
      <c r="F430" s="91">
        <v>1</v>
      </c>
      <c r="G430" s="28">
        <v>0</v>
      </c>
      <c r="H430" s="28" t="s">
        <v>66</v>
      </c>
      <c r="I430" s="21" t="s">
        <v>104</v>
      </c>
      <c r="J430" s="2"/>
      <c r="K430" s="2"/>
      <c r="L430" s="2"/>
      <c r="P430" s="2"/>
      <c r="X430" s="2"/>
      <c r="AG430" s="2"/>
      <c r="AN430" s="44">
        <v>36.799999999999997</v>
      </c>
      <c r="AO430" s="44">
        <v>59.066666666666663</v>
      </c>
      <c r="AP430" s="44">
        <v>55.466666666666669</v>
      </c>
      <c r="AQ430" s="44">
        <v>39.799999999999997</v>
      </c>
      <c r="AR430" s="44">
        <v>54.733333333333327</v>
      </c>
      <c r="AS430" s="44">
        <v>58.866666666666674</v>
      </c>
      <c r="AT430" s="44">
        <v>56.933333333333337</v>
      </c>
    </row>
    <row r="431" spans="1:46" ht="15.5" x14ac:dyDescent="0.45">
      <c r="A431" s="4" t="s">
        <v>117</v>
      </c>
      <c r="B431" s="4" t="s">
        <v>91</v>
      </c>
      <c r="C431" t="s">
        <v>29</v>
      </c>
      <c r="D431" s="46">
        <v>43091</v>
      </c>
      <c r="E431" s="95">
        <v>10</v>
      </c>
      <c r="F431" s="91">
        <v>1</v>
      </c>
      <c r="G431" s="28">
        <v>200</v>
      </c>
      <c r="H431" s="28" t="s">
        <v>66</v>
      </c>
      <c r="I431" s="21" t="s">
        <v>104</v>
      </c>
      <c r="J431" s="2"/>
      <c r="K431" s="2"/>
      <c r="L431" s="2"/>
      <c r="P431" s="2"/>
      <c r="X431" s="2"/>
      <c r="AG431" s="2"/>
      <c r="AN431" s="44">
        <v>49.6</v>
      </c>
      <c r="AO431" s="44">
        <v>59.066666666666663</v>
      </c>
      <c r="AP431" s="44">
        <v>55.466666666666669</v>
      </c>
      <c r="AQ431" s="44">
        <v>39.799999999999997</v>
      </c>
      <c r="AR431" s="44">
        <v>54.733333333333327</v>
      </c>
      <c r="AS431" s="44">
        <v>58.866666666666674</v>
      </c>
      <c r="AT431" s="44">
        <v>56.933333333333337</v>
      </c>
    </row>
    <row r="432" spans="1:46" ht="15.5" x14ac:dyDescent="0.45">
      <c r="A432" s="4" t="s">
        <v>118</v>
      </c>
      <c r="B432" s="4" t="s">
        <v>91</v>
      </c>
      <c r="C432" t="s">
        <v>29</v>
      </c>
      <c r="D432" s="46">
        <v>43091</v>
      </c>
      <c r="E432" s="95">
        <v>11</v>
      </c>
      <c r="F432" s="91">
        <v>1</v>
      </c>
      <c r="G432" s="28">
        <v>0</v>
      </c>
      <c r="H432" s="28" t="s">
        <v>62</v>
      </c>
      <c r="I432" s="21" t="s">
        <v>104</v>
      </c>
      <c r="J432" s="2"/>
      <c r="K432" s="2"/>
      <c r="L432" s="2"/>
      <c r="O432" s="22"/>
      <c r="P432" s="2"/>
      <c r="X432" s="2"/>
      <c r="AG432" s="2"/>
      <c r="AN432" s="44">
        <v>52.6</v>
      </c>
      <c r="AO432" s="44">
        <v>59.066666666666663</v>
      </c>
      <c r="AP432" s="44">
        <v>55.466666666666669</v>
      </c>
      <c r="AQ432" s="44">
        <v>39.799999999999997</v>
      </c>
      <c r="AR432" s="44">
        <v>54.733333333333327</v>
      </c>
      <c r="AS432" s="44">
        <v>58.866666666666674</v>
      </c>
      <c r="AT432" s="44">
        <v>56.933333333333337</v>
      </c>
    </row>
    <row r="433" spans="1:46" ht="15.5" x14ac:dyDescent="0.45">
      <c r="A433" s="4" t="s">
        <v>119</v>
      </c>
      <c r="B433" s="4" t="s">
        <v>91</v>
      </c>
      <c r="C433" t="s">
        <v>29</v>
      </c>
      <c r="D433" s="46">
        <v>43091</v>
      </c>
      <c r="E433" s="95">
        <v>12</v>
      </c>
      <c r="F433" s="91">
        <v>1</v>
      </c>
      <c r="G433" s="28">
        <v>0</v>
      </c>
      <c r="H433" s="28" t="s">
        <v>64</v>
      </c>
      <c r="I433" s="21" t="s">
        <v>104</v>
      </c>
      <c r="J433" s="2"/>
      <c r="K433" s="2"/>
      <c r="L433" s="2"/>
      <c r="P433" s="2"/>
      <c r="X433" s="2"/>
      <c r="AG433" s="2"/>
      <c r="AN433" s="44">
        <v>59.6</v>
      </c>
      <c r="AO433" s="44">
        <v>64.466666666666654</v>
      </c>
      <c r="AP433" s="44">
        <v>54.666666666666664</v>
      </c>
      <c r="AQ433" s="44">
        <v>38.6</v>
      </c>
      <c r="AR433" s="44">
        <v>53.133333333333333</v>
      </c>
      <c r="AS433" s="44">
        <v>57.266666666666673</v>
      </c>
      <c r="AT433" s="44">
        <v>54.533333333333339</v>
      </c>
    </row>
    <row r="434" spans="1:46" ht="15.5" x14ac:dyDescent="0.45">
      <c r="A434" s="4" t="s">
        <v>108</v>
      </c>
      <c r="B434" s="4" t="s">
        <v>91</v>
      </c>
      <c r="C434" t="s">
        <v>29</v>
      </c>
      <c r="D434" s="46">
        <v>43098</v>
      </c>
      <c r="E434" s="95">
        <v>1</v>
      </c>
      <c r="F434" s="91">
        <v>1</v>
      </c>
      <c r="G434" s="28">
        <v>0</v>
      </c>
      <c r="H434" s="28" t="s">
        <v>61</v>
      </c>
      <c r="I434" s="21" t="s">
        <v>104</v>
      </c>
      <c r="J434" s="2"/>
      <c r="K434" s="2"/>
      <c r="L434" s="2"/>
      <c r="P434" s="2"/>
      <c r="X434" s="2"/>
      <c r="AG434" s="2"/>
      <c r="AN434" s="44">
        <v>51.6</v>
      </c>
      <c r="AO434" s="44">
        <v>64.466666666666654</v>
      </c>
      <c r="AP434" s="44">
        <v>54.666666666666664</v>
      </c>
      <c r="AQ434" s="44">
        <v>38.6</v>
      </c>
      <c r="AR434" s="44">
        <v>53.133333333333333</v>
      </c>
      <c r="AS434" s="44">
        <v>57.266666666666673</v>
      </c>
      <c r="AT434" s="44">
        <v>54.533333333333339</v>
      </c>
    </row>
    <row r="435" spans="1:46" ht="15.5" x14ac:dyDescent="0.45">
      <c r="A435" s="4" t="s">
        <v>109</v>
      </c>
      <c r="B435" s="4" t="s">
        <v>91</v>
      </c>
      <c r="C435" t="s">
        <v>29</v>
      </c>
      <c r="D435" s="46">
        <v>43098</v>
      </c>
      <c r="E435" s="95">
        <v>2</v>
      </c>
      <c r="F435" s="91">
        <v>1</v>
      </c>
      <c r="G435" s="28">
        <v>200</v>
      </c>
      <c r="H435" s="28" t="s">
        <v>62</v>
      </c>
      <c r="I435" s="21" t="s">
        <v>104</v>
      </c>
      <c r="J435" s="2"/>
      <c r="K435" s="2"/>
      <c r="L435" s="2"/>
      <c r="P435" s="2"/>
      <c r="X435" s="2"/>
      <c r="AG435" s="2"/>
      <c r="AN435" s="44">
        <v>27.6</v>
      </c>
      <c r="AO435" s="44">
        <v>64.466666666666654</v>
      </c>
      <c r="AP435" s="44">
        <v>54.666666666666664</v>
      </c>
      <c r="AQ435" s="44">
        <v>38.6</v>
      </c>
      <c r="AR435" s="44">
        <v>53.133333333333333</v>
      </c>
      <c r="AS435" s="44">
        <v>57.266666666666673</v>
      </c>
      <c r="AT435" s="44">
        <v>54.533333333333339</v>
      </c>
    </row>
    <row r="436" spans="1:46" ht="15.5" x14ac:dyDescent="0.45">
      <c r="A436" s="4" t="s">
        <v>110</v>
      </c>
      <c r="B436" s="4" t="s">
        <v>91</v>
      </c>
      <c r="C436" t="s">
        <v>29</v>
      </c>
      <c r="D436" s="46">
        <v>43098</v>
      </c>
      <c r="E436" s="95">
        <v>3</v>
      </c>
      <c r="F436" s="91">
        <v>1</v>
      </c>
      <c r="G436" s="28">
        <v>200</v>
      </c>
      <c r="H436" s="28" t="s">
        <v>63</v>
      </c>
      <c r="I436" s="21" t="s">
        <v>104</v>
      </c>
      <c r="J436" s="2"/>
      <c r="K436" s="2"/>
      <c r="L436" s="2"/>
      <c r="P436" s="2"/>
      <c r="X436" s="2"/>
      <c r="AG436" s="2"/>
      <c r="AN436" s="44">
        <v>47</v>
      </c>
      <c r="AO436" s="44">
        <v>64.466666666666654</v>
      </c>
      <c r="AP436" s="44">
        <v>54.666666666666664</v>
      </c>
      <c r="AQ436" s="44">
        <v>38.6</v>
      </c>
      <c r="AR436" s="44">
        <v>53.133333333333333</v>
      </c>
      <c r="AS436" s="44">
        <v>57.266666666666673</v>
      </c>
      <c r="AT436" s="44">
        <v>54.533333333333339</v>
      </c>
    </row>
    <row r="437" spans="1:46" ht="15.5" x14ac:dyDescent="0.45">
      <c r="A437" s="4" t="s">
        <v>111</v>
      </c>
      <c r="B437" s="4" t="s">
        <v>91</v>
      </c>
      <c r="C437" t="s">
        <v>29</v>
      </c>
      <c r="D437" s="46">
        <v>43098</v>
      </c>
      <c r="E437" s="95">
        <v>4</v>
      </c>
      <c r="F437" s="91">
        <v>1</v>
      </c>
      <c r="G437" s="28">
        <v>200</v>
      </c>
      <c r="H437" s="28" t="s">
        <v>64</v>
      </c>
      <c r="I437" s="21" t="s">
        <v>104</v>
      </c>
      <c r="J437" s="2"/>
      <c r="K437" s="2"/>
      <c r="L437" s="2"/>
      <c r="P437" s="2"/>
      <c r="X437" s="2"/>
      <c r="AG437" s="2"/>
      <c r="AN437" s="44">
        <v>50.6</v>
      </c>
      <c r="AO437" s="44">
        <v>64.466666666666654</v>
      </c>
      <c r="AP437" s="44">
        <v>54.666666666666664</v>
      </c>
      <c r="AQ437" s="44">
        <v>38.6</v>
      </c>
      <c r="AR437" s="44">
        <v>53.133333333333333</v>
      </c>
      <c r="AS437" s="44">
        <v>57.266666666666673</v>
      </c>
      <c r="AT437" s="44">
        <v>54.533333333333339</v>
      </c>
    </row>
    <row r="438" spans="1:46" ht="15.5" x14ac:dyDescent="0.45">
      <c r="A438" s="4" t="s">
        <v>112</v>
      </c>
      <c r="B438" s="4" t="s">
        <v>91</v>
      </c>
      <c r="C438" t="s">
        <v>29</v>
      </c>
      <c r="D438" s="46">
        <v>43098</v>
      </c>
      <c r="E438" s="95">
        <v>5</v>
      </c>
      <c r="F438" s="91">
        <v>1</v>
      </c>
      <c r="G438" s="28">
        <v>0</v>
      </c>
      <c r="H438" s="28" t="s">
        <v>63</v>
      </c>
      <c r="I438" s="21" t="s">
        <v>104</v>
      </c>
      <c r="J438" s="2"/>
      <c r="K438" s="2"/>
      <c r="L438" s="2"/>
      <c r="P438" s="2"/>
      <c r="X438" s="2"/>
      <c r="AG438" s="2"/>
      <c r="AN438" s="44">
        <v>44</v>
      </c>
      <c r="AO438" s="44">
        <v>64.466666666666654</v>
      </c>
      <c r="AP438" s="44">
        <v>54.666666666666664</v>
      </c>
      <c r="AQ438" s="44">
        <v>38.6</v>
      </c>
      <c r="AR438" s="44">
        <v>53.133333333333333</v>
      </c>
      <c r="AS438" s="44">
        <v>57.266666666666673</v>
      </c>
      <c r="AT438" s="44">
        <v>54.533333333333339</v>
      </c>
    </row>
    <row r="439" spans="1:46" ht="15.5" x14ac:dyDescent="0.45">
      <c r="A439" s="4" t="s">
        <v>113</v>
      </c>
      <c r="B439" s="4" t="s">
        <v>91</v>
      </c>
      <c r="C439" t="s">
        <v>29</v>
      </c>
      <c r="D439" s="46">
        <v>43098</v>
      </c>
      <c r="E439" s="95">
        <v>6</v>
      </c>
      <c r="F439" s="91">
        <v>1</v>
      </c>
      <c r="G439" s="28">
        <v>200</v>
      </c>
      <c r="H439" s="28" t="s">
        <v>61</v>
      </c>
      <c r="I439" s="21" t="s">
        <v>104</v>
      </c>
      <c r="J439" s="2"/>
      <c r="K439" s="2"/>
      <c r="L439" s="2"/>
      <c r="P439" s="2"/>
      <c r="X439" s="2"/>
      <c r="AG439" s="2"/>
      <c r="AN439" s="44">
        <v>45.8</v>
      </c>
      <c r="AO439" s="44">
        <v>64.466666666666654</v>
      </c>
      <c r="AP439" s="44">
        <v>54.666666666666664</v>
      </c>
      <c r="AQ439" s="44">
        <v>38.6</v>
      </c>
      <c r="AR439" s="44">
        <v>53.133333333333333</v>
      </c>
      <c r="AS439" s="44">
        <v>57.266666666666673</v>
      </c>
      <c r="AT439" s="44">
        <v>54.533333333333339</v>
      </c>
    </row>
    <row r="440" spans="1:46" ht="15.5" x14ac:dyDescent="0.45">
      <c r="A440" s="4" t="s">
        <v>114</v>
      </c>
      <c r="B440" s="4" t="s">
        <v>91</v>
      </c>
      <c r="C440" t="s">
        <v>29</v>
      </c>
      <c r="D440" s="46">
        <v>43098</v>
      </c>
      <c r="E440" s="95">
        <v>7</v>
      </c>
      <c r="F440" s="91">
        <v>1</v>
      </c>
      <c r="G440" s="28">
        <v>200</v>
      </c>
      <c r="H440" s="28" t="s">
        <v>65</v>
      </c>
      <c r="I440" s="21" t="s">
        <v>104</v>
      </c>
      <c r="J440" s="2"/>
      <c r="K440" s="2"/>
      <c r="L440" s="2"/>
      <c r="P440" s="2"/>
      <c r="X440" s="2"/>
      <c r="AG440" s="2"/>
      <c r="AN440" s="44">
        <v>49.8</v>
      </c>
      <c r="AO440" s="44">
        <v>64.466666666666654</v>
      </c>
      <c r="AP440" s="44">
        <v>54.666666666666664</v>
      </c>
      <c r="AQ440" s="44">
        <v>38.6</v>
      </c>
      <c r="AR440" s="44">
        <v>53.133333333333333</v>
      </c>
      <c r="AS440" s="44">
        <v>57.266666666666673</v>
      </c>
      <c r="AT440" s="44">
        <v>54.533333333333339</v>
      </c>
    </row>
    <row r="441" spans="1:46" ht="15.5" x14ac:dyDescent="0.45">
      <c r="A441" s="26" t="s">
        <v>115</v>
      </c>
      <c r="B441" s="4" t="s">
        <v>91</v>
      </c>
      <c r="C441" t="s">
        <v>29</v>
      </c>
      <c r="D441" s="46">
        <v>43098</v>
      </c>
      <c r="E441" s="95">
        <v>8</v>
      </c>
      <c r="F441" s="91">
        <v>1</v>
      </c>
      <c r="G441" s="28">
        <v>0</v>
      </c>
      <c r="H441" s="28" t="s">
        <v>65</v>
      </c>
      <c r="I441" s="21" t="s">
        <v>104</v>
      </c>
      <c r="J441" s="2"/>
      <c r="K441" s="2"/>
      <c r="L441" s="2"/>
      <c r="P441" s="2"/>
      <c r="X441" s="2"/>
      <c r="AG441" s="2"/>
      <c r="AN441" s="44">
        <v>58.8</v>
      </c>
      <c r="AO441" s="44">
        <v>64.466666666666654</v>
      </c>
      <c r="AP441" s="44">
        <v>54.666666666666664</v>
      </c>
      <c r="AQ441" s="44">
        <v>38.6</v>
      </c>
      <c r="AR441" s="44">
        <v>53.133333333333333</v>
      </c>
      <c r="AS441" s="44">
        <v>57.266666666666673</v>
      </c>
      <c r="AT441" s="44">
        <v>54.533333333333339</v>
      </c>
    </row>
    <row r="442" spans="1:46" ht="15.5" x14ac:dyDescent="0.45">
      <c r="A442" s="4" t="s">
        <v>116</v>
      </c>
      <c r="B442" s="4" t="s">
        <v>91</v>
      </c>
      <c r="C442" t="s">
        <v>29</v>
      </c>
      <c r="D442" s="46">
        <v>43098</v>
      </c>
      <c r="E442" s="95">
        <v>9</v>
      </c>
      <c r="F442" s="91">
        <v>1</v>
      </c>
      <c r="G442" s="28">
        <v>0</v>
      </c>
      <c r="H442" s="28" t="s">
        <v>66</v>
      </c>
      <c r="I442" s="21" t="s">
        <v>104</v>
      </c>
      <c r="J442" s="2"/>
      <c r="K442" s="2"/>
      <c r="L442" s="2"/>
      <c r="P442" s="2"/>
      <c r="X442" s="2"/>
      <c r="AG442" s="2"/>
      <c r="AN442" s="44">
        <v>53.2</v>
      </c>
      <c r="AO442" s="44">
        <v>64.466666666666654</v>
      </c>
      <c r="AP442" s="44">
        <v>54.666666666666664</v>
      </c>
      <c r="AQ442" s="44">
        <v>38.6</v>
      </c>
      <c r="AR442" s="44">
        <v>53.133333333333333</v>
      </c>
      <c r="AS442" s="44">
        <v>57.266666666666673</v>
      </c>
      <c r="AT442" s="44">
        <v>54.533333333333339</v>
      </c>
    </row>
    <row r="443" spans="1:46" ht="15.5" x14ac:dyDescent="0.45">
      <c r="A443" s="4" t="s">
        <v>117</v>
      </c>
      <c r="B443" s="4" t="s">
        <v>91</v>
      </c>
      <c r="C443" t="s">
        <v>29</v>
      </c>
      <c r="D443" s="46">
        <v>43098</v>
      </c>
      <c r="E443" s="95">
        <v>10</v>
      </c>
      <c r="F443" s="91">
        <v>1</v>
      </c>
      <c r="G443" s="28">
        <v>200</v>
      </c>
      <c r="H443" s="28" t="s">
        <v>66</v>
      </c>
      <c r="I443" s="21" t="s">
        <v>104</v>
      </c>
      <c r="J443" s="2"/>
      <c r="K443" s="2"/>
      <c r="L443" s="2"/>
      <c r="P443" s="2"/>
      <c r="X443" s="2"/>
      <c r="AG443" s="2"/>
      <c r="AN443" s="44">
        <v>59.2</v>
      </c>
      <c r="AO443" s="44">
        <v>64.466666666666654</v>
      </c>
      <c r="AP443" s="44">
        <v>54.666666666666664</v>
      </c>
      <c r="AQ443" s="44">
        <v>38.6</v>
      </c>
      <c r="AR443" s="44">
        <v>53.133333333333333</v>
      </c>
      <c r="AS443" s="44">
        <v>57.266666666666673</v>
      </c>
      <c r="AT443" s="44">
        <v>54.533333333333339</v>
      </c>
    </row>
    <row r="444" spans="1:46" ht="15.5" x14ac:dyDescent="0.45">
      <c r="A444" s="4" t="s">
        <v>118</v>
      </c>
      <c r="B444" s="4" t="s">
        <v>91</v>
      </c>
      <c r="C444" t="s">
        <v>29</v>
      </c>
      <c r="D444" s="46">
        <v>43098</v>
      </c>
      <c r="E444" s="95">
        <v>11</v>
      </c>
      <c r="F444" s="91">
        <v>1</v>
      </c>
      <c r="G444" s="28">
        <v>0</v>
      </c>
      <c r="H444" s="28" t="s">
        <v>62</v>
      </c>
      <c r="I444" s="21" t="s">
        <v>104</v>
      </c>
      <c r="J444" s="2"/>
      <c r="K444" s="2"/>
      <c r="L444" s="2"/>
      <c r="P444" s="2"/>
      <c r="X444" s="2"/>
      <c r="AG444" s="2"/>
      <c r="AN444" s="44">
        <v>63.8</v>
      </c>
      <c r="AO444" s="44">
        <v>64.466666666666654</v>
      </c>
      <c r="AP444" s="44">
        <v>54.666666666666664</v>
      </c>
      <c r="AQ444" s="44">
        <v>38.6</v>
      </c>
      <c r="AR444" s="44">
        <v>53.133333333333333</v>
      </c>
      <c r="AS444" s="44">
        <v>57.266666666666673</v>
      </c>
      <c r="AT444" s="44">
        <v>54.533333333333339</v>
      </c>
    </row>
    <row r="445" spans="1:46" ht="15.5" x14ac:dyDescent="0.45">
      <c r="A445" s="4" t="s">
        <v>119</v>
      </c>
      <c r="B445" s="4" t="s">
        <v>91</v>
      </c>
      <c r="C445" t="s">
        <v>29</v>
      </c>
      <c r="D445" s="46">
        <v>43098</v>
      </c>
      <c r="E445" s="95">
        <v>12</v>
      </c>
      <c r="F445" s="91">
        <v>1</v>
      </c>
      <c r="G445" s="28">
        <v>0</v>
      </c>
      <c r="H445" s="28" t="s">
        <v>64</v>
      </c>
      <c r="I445" s="21" t="s">
        <v>104</v>
      </c>
      <c r="J445" s="2"/>
      <c r="K445" s="2"/>
      <c r="L445" s="2"/>
      <c r="P445" s="2"/>
      <c r="X445" s="2"/>
      <c r="AG445" s="2"/>
      <c r="AH445" s="22"/>
      <c r="AN445" s="44">
        <v>56.8</v>
      </c>
      <c r="AO445" s="44">
        <v>62.866666666666674</v>
      </c>
      <c r="AP445" s="44">
        <v>55.933333333333337</v>
      </c>
      <c r="AQ445" s="44">
        <v>38.866666666666667</v>
      </c>
      <c r="AR445" s="44">
        <v>53</v>
      </c>
      <c r="AS445" s="44">
        <v>56.4</v>
      </c>
      <c r="AT445" s="44">
        <v>53</v>
      </c>
    </row>
    <row r="446" spans="1:46" ht="15.5" x14ac:dyDescent="0.45">
      <c r="A446" s="4" t="s">
        <v>108</v>
      </c>
      <c r="B446" s="4" t="s">
        <v>91</v>
      </c>
      <c r="C446" t="s">
        <v>29</v>
      </c>
      <c r="D446" s="46">
        <v>43104</v>
      </c>
      <c r="E446" s="95">
        <v>1</v>
      </c>
      <c r="F446" s="91">
        <v>1</v>
      </c>
      <c r="G446" s="28">
        <v>0</v>
      </c>
      <c r="H446" s="28" t="s">
        <v>61</v>
      </c>
      <c r="I446" s="21" t="s">
        <v>104</v>
      </c>
      <c r="J446" s="2"/>
      <c r="K446" s="2"/>
      <c r="L446" s="2"/>
      <c r="P446" s="2"/>
      <c r="X446" s="2"/>
      <c r="AG446" s="2"/>
      <c r="AN446" s="44">
        <v>47.2</v>
      </c>
      <c r="AO446" s="44">
        <v>62.866666666666674</v>
      </c>
      <c r="AP446" s="44">
        <v>55.933333333333337</v>
      </c>
      <c r="AQ446" s="44">
        <v>38.866666666666667</v>
      </c>
      <c r="AR446" s="44">
        <v>53</v>
      </c>
      <c r="AS446" s="44">
        <v>56.4</v>
      </c>
      <c r="AT446" s="44">
        <v>53</v>
      </c>
    </row>
    <row r="447" spans="1:46" ht="15.5" x14ac:dyDescent="0.45">
      <c r="A447" s="4" t="s">
        <v>109</v>
      </c>
      <c r="B447" s="4" t="s">
        <v>91</v>
      </c>
      <c r="C447" t="s">
        <v>29</v>
      </c>
      <c r="D447" s="46">
        <v>43104</v>
      </c>
      <c r="E447" s="95">
        <v>2</v>
      </c>
      <c r="F447" s="91">
        <v>1</v>
      </c>
      <c r="G447" s="28">
        <v>200</v>
      </c>
      <c r="H447" s="28" t="s">
        <v>62</v>
      </c>
      <c r="I447" s="21" t="s">
        <v>104</v>
      </c>
      <c r="J447" s="2"/>
      <c r="K447" s="2"/>
      <c r="L447" s="2"/>
      <c r="P447" s="2"/>
      <c r="X447" s="2"/>
      <c r="AG447" s="2"/>
      <c r="AN447" s="44">
        <v>50.6</v>
      </c>
      <c r="AO447" s="44">
        <v>62.866666666666674</v>
      </c>
      <c r="AP447" s="44">
        <v>55.933333333333337</v>
      </c>
      <c r="AQ447" s="44">
        <v>38.866666666666667</v>
      </c>
      <c r="AR447" s="44">
        <v>53</v>
      </c>
      <c r="AS447" s="44">
        <v>56.4</v>
      </c>
      <c r="AT447" s="44">
        <v>53</v>
      </c>
    </row>
    <row r="448" spans="1:46" ht="15.5" x14ac:dyDescent="0.45">
      <c r="A448" s="4" t="s">
        <v>110</v>
      </c>
      <c r="B448" s="4" t="s">
        <v>91</v>
      </c>
      <c r="C448" t="s">
        <v>29</v>
      </c>
      <c r="D448" s="46">
        <v>43104</v>
      </c>
      <c r="E448" s="95">
        <v>3</v>
      </c>
      <c r="F448" s="91">
        <v>1</v>
      </c>
      <c r="G448" s="28">
        <v>200</v>
      </c>
      <c r="H448" s="28" t="s">
        <v>63</v>
      </c>
      <c r="I448" s="21" t="s">
        <v>104</v>
      </c>
      <c r="J448" s="2"/>
      <c r="K448" s="2"/>
      <c r="L448" s="2"/>
      <c r="P448" s="2"/>
      <c r="X448" s="2"/>
      <c r="AG448" s="2"/>
      <c r="AN448" s="44">
        <v>41.4</v>
      </c>
      <c r="AO448" s="44">
        <v>62.866666666666674</v>
      </c>
      <c r="AP448" s="44">
        <v>55.933333333333337</v>
      </c>
      <c r="AQ448" s="44">
        <v>38.866666666666667</v>
      </c>
      <c r="AR448" s="44">
        <v>53</v>
      </c>
      <c r="AS448" s="44">
        <v>56.4</v>
      </c>
      <c r="AT448" s="44">
        <v>53</v>
      </c>
    </row>
    <row r="449" spans="1:46" ht="15.5" x14ac:dyDescent="0.45">
      <c r="A449" s="4" t="s">
        <v>111</v>
      </c>
      <c r="B449" s="4" t="s">
        <v>91</v>
      </c>
      <c r="C449" t="s">
        <v>29</v>
      </c>
      <c r="D449" s="46">
        <v>43104</v>
      </c>
      <c r="E449" s="95">
        <v>4</v>
      </c>
      <c r="F449" s="91">
        <v>1</v>
      </c>
      <c r="G449" s="28">
        <v>200</v>
      </c>
      <c r="H449" s="28" t="s">
        <v>64</v>
      </c>
      <c r="I449" s="21" t="s">
        <v>104</v>
      </c>
      <c r="J449" s="2"/>
      <c r="K449" s="2"/>
      <c r="L449" s="2"/>
      <c r="P449" s="2"/>
      <c r="X449" s="2"/>
      <c r="AG449" s="2"/>
      <c r="AH449" s="22"/>
      <c r="AN449" s="44">
        <v>45.4</v>
      </c>
      <c r="AO449" s="44">
        <v>62.866666666666674</v>
      </c>
      <c r="AP449" s="44">
        <v>55.933333333333337</v>
      </c>
      <c r="AQ449" s="44">
        <v>38.866666666666667</v>
      </c>
      <c r="AR449" s="44">
        <v>53</v>
      </c>
      <c r="AS449" s="44">
        <v>56.4</v>
      </c>
      <c r="AT449" s="44">
        <v>53</v>
      </c>
    </row>
    <row r="450" spans="1:46" ht="15.5" x14ac:dyDescent="0.45">
      <c r="A450" s="4" t="s">
        <v>112</v>
      </c>
      <c r="B450" s="4" t="s">
        <v>91</v>
      </c>
      <c r="C450" t="s">
        <v>29</v>
      </c>
      <c r="D450" s="46">
        <v>43104</v>
      </c>
      <c r="E450" s="95">
        <v>5</v>
      </c>
      <c r="F450" s="91">
        <v>1</v>
      </c>
      <c r="G450" s="28">
        <v>0</v>
      </c>
      <c r="H450" s="28" t="s">
        <v>63</v>
      </c>
      <c r="I450" s="21" t="s">
        <v>104</v>
      </c>
      <c r="J450" s="2"/>
      <c r="K450" s="2"/>
      <c r="L450" s="2"/>
      <c r="P450" s="2"/>
      <c r="X450" s="2"/>
      <c r="AG450" s="2"/>
      <c r="AH450" s="22"/>
      <c r="AN450" s="44">
        <v>38.6</v>
      </c>
      <c r="AO450" s="44">
        <v>62.866666666666674</v>
      </c>
      <c r="AP450" s="44">
        <v>55.933333333333337</v>
      </c>
      <c r="AQ450" s="44">
        <v>38.866666666666667</v>
      </c>
      <c r="AR450" s="44">
        <v>53</v>
      </c>
      <c r="AS450" s="44">
        <v>56.4</v>
      </c>
      <c r="AT450" s="44">
        <v>53</v>
      </c>
    </row>
    <row r="451" spans="1:46" ht="15.5" x14ac:dyDescent="0.45">
      <c r="A451" s="4" t="s">
        <v>113</v>
      </c>
      <c r="B451" s="4" t="s">
        <v>91</v>
      </c>
      <c r="C451" t="s">
        <v>29</v>
      </c>
      <c r="D451" s="46">
        <v>43104</v>
      </c>
      <c r="E451" s="95">
        <v>6</v>
      </c>
      <c r="F451" s="91">
        <v>1</v>
      </c>
      <c r="G451" s="28">
        <v>200</v>
      </c>
      <c r="H451" s="28" t="s">
        <v>61</v>
      </c>
      <c r="I451" s="21" t="s">
        <v>104</v>
      </c>
      <c r="J451" s="2"/>
      <c r="K451" s="2"/>
      <c r="L451" s="2"/>
      <c r="P451" s="2"/>
      <c r="X451" s="2"/>
      <c r="AG451" s="2"/>
      <c r="AN451" s="44">
        <v>40.4</v>
      </c>
      <c r="AO451" s="44">
        <v>62.866666666666674</v>
      </c>
      <c r="AP451" s="44">
        <v>55.933333333333337</v>
      </c>
      <c r="AQ451" s="44">
        <v>38.866666666666667</v>
      </c>
      <c r="AR451" s="44">
        <v>53</v>
      </c>
      <c r="AS451" s="44">
        <v>56.4</v>
      </c>
      <c r="AT451" s="44">
        <v>53</v>
      </c>
    </row>
    <row r="452" spans="1:46" ht="15.5" x14ac:dyDescent="0.45">
      <c r="A452" s="4" t="s">
        <v>114</v>
      </c>
      <c r="B452" s="4" t="s">
        <v>91</v>
      </c>
      <c r="C452" t="s">
        <v>29</v>
      </c>
      <c r="D452" s="46">
        <v>43104</v>
      </c>
      <c r="E452" s="95">
        <v>7</v>
      </c>
      <c r="F452" s="91">
        <v>1</v>
      </c>
      <c r="G452" s="28">
        <v>200</v>
      </c>
      <c r="H452" s="28" t="s">
        <v>65</v>
      </c>
      <c r="I452" s="21" t="s">
        <v>104</v>
      </c>
      <c r="J452" s="2"/>
      <c r="K452" s="2"/>
      <c r="L452" s="2"/>
      <c r="P452" s="2"/>
      <c r="X452" s="2"/>
      <c r="AG452" s="2"/>
      <c r="AN452" s="44">
        <v>44</v>
      </c>
      <c r="AO452" s="44">
        <v>62.866666666666674</v>
      </c>
      <c r="AP452" s="44">
        <v>55.933333333333337</v>
      </c>
      <c r="AQ452" s="44">
        <v>38.866666666666667</v>
      </c>
      <c r="AR452" s="44">
        <v>53</v>
      </c>
      <c r="AS452" s="44">
        <v>56.4</v>
      </c>
      <c r="AT452" s="44">
        <v>53</v>
      </c>
    </row>
    <row r="453" spans="1:46" ht="15.5" x14ac:dyDescent="0.45">
      <c r="A453" s="26" t="s">
        <v>115</v>
      </c>
      <c r="B453" s="4" t="s">
        <v>91</v>
      </c>
      <c r="C453" t="s">
        <v>29</v>
      </c>
      <c r="D453" s="46">
        <v>43104</v>
      </c>
      <c r="E453" s="95">
        <v>8</v>
      </c>
      <c r="F453" s="91">
        <v>1</v>
      </c>
      <c r="G453" s="28">
        <v>0</v>
      </c>
      <c r="H453" s="28" t="s">
        <v>65</v>
      </c>
      <c r="I453" s="21" t="s">
        <v>104</v>
      </c>
      <c r="J453" s="2"/>
      <c r="K453" s="2"/>
      <c r="L453" s="2"/>
      <c r="P453" s="2"/>
      <c r="X453" s="2"/>
      <c r="AG453" s="2"/>
      <c r="AN453" s="44">
        <v>56</v>
      </c>
      <c r="AO453" s="44">
        <v>62.866666666666674</v>
      </c>
      <c r="AP453" s="44">
        <v>55.933333333333337</v>
      </c>
      <c r="AQ453" s="44">
        <v>38.866666666666667</v>
      </c>
      <c r="AR453" s="44">
        <v>53</v>
      </c>
      <c r="AS453" s="44">
        <v>56.4</v>
      </c>
      <c r="AT453" s="44">
        <v>53</v>
      </c>
    </row>
    <row r="454" spans="1:46" ht="15.5" x14ac:dyDescent="0.45">
      <c r="A454" s="4" t="s">
        <v>116</v>
      </c>
      <c r="B454" s="4" t="s">
        <v>91</v>
      </c>
      <c r="C454" t="s">
        <v>29</v>
      </c>
      <c r="D454" s="46">
        <v>43104</v>
      </c>
      <c r="E454" s="95">
        <v>9</v>
      </c>
      <c r="F454" s="91">
        <v>1</v>
      </c>
      <c r="G454" s="28">
        <v>0</v>
      </c>
      <c r="H454" s="28" t="s">
        <v>66</v>
      </c>
      <c r="I454" s="21" t="s">
        <v>104</v>
      </c>
      <c r="J454" s="2"/>
      <c r="K454" s="2"/>
      <c r="L454" s="2"/>
      <c r="P454" s="2"/>
      <c r="X454" s="2"/>
      <c r="AG454" s="2"/>
      <c r="AN454" s="44">
        <v>48.2</v>
      </c>
      <c r="AO454" s="44">
        <v>62.866666666666674</v>
      </c>
      <c r="AP454" s="44">
        <v>55.933333333333337</v>
      </c>
      <c r="AQ454" s="44">
        <v>38.866666666666667</v>
      </c>
      <c r="AR454" s="44">
        <v>53</v>
      </c>
      <c r="AS454" s="44">
        <v>56.4</v>
      </c>
      <c r="AT454" s="44">
        <v>53</v>
      </c>
    </row>
    <row r="455" spans="1:46" ht="15.5" x14ac:dyDescent="0.45">
      <c r="A455" s="4" t="s">
        <v>117</v>
      </c>
      <c r="B455" s="4" t="s">
        <v>91</v>
      </c>
      <c r="C455" t="s">
        <v>29</v>
      </c>
      <c r="D455" s="46">
        <v>43104</v>
      </c>
      <c r="E455" s="95">
        <v>10</v>
      </c>
      <c r="F455" s="91">
        <v>1</v>
      </c>
      <c r="G455" s="28">
        <v>200</v>
      </c>
      <c r="H455" s="28" t="s">
        <v>66</v>
      </c>
      <c r="I455" s="21" t="s">
        <v>104</v>
      </c>
      <c r="J455" s="2"/>
      <c r="K455" s="2"/>
      <c r="L455" s="2"/>
      <c r="P455" s="2"/>
      <c r="X455" s="2"/>
      <c r="AG455" s="2"/>
      <c r="AN455" s="44">
        <v>56.8</v>
      </c>
      <c r="AO455" s="44">
        <v>62.866666666666674</v>
      </c>
      <c r="AP455" s="44">
        <v>55.933333333333337</v>
      </c>
      <c r="AQ455" s="44">
        <v>38.866666666666667</v>
      </c>
      <c r="AR455" s="44">
        <v>53</v>
      </c>
      <c r="AS455" s="44">
        <v>56.4</v>
      </c>
      <c r="AT455" s="44">
        <v>53</v>
      </c>
    </row>
    <row r="456" spans="1:46" ht="15.5" x14ac:dyDescent="0.45">
      <c r="A456" s="4" t="s">
        <v>118</v>
      </c>
      <c r="B456" s="4" t="s">
        <v>91</v>
      </c>
      <c r="C456" t="s">
        <v>29</v>
      </c>
      <c r="D456" s="46">
        <v>43104</v>
      </c>
      <c r="E456" s="95">
        <v>11</v>
      </c>
      <c r="F456" s="91">
        <v>1</v>
      </c>
      <c r="G456" s="28">
        <v>0</v>
      </c>
      <c r="H456" s="28" t="s">
        <v>62</v>
      </c>
      <c r="I456" s="21" t="s">
        <v>104</v>
      </c>
      <c r="J456" s="2"/>
      <c r="K456" s="2"/>
      <c r="L456" s="2"/>
      <c r="P456" s="2"/>
      <c r="X456" s="2"/>
      <c r="AG456" s="2"/>
      <c r="AN456" s="44">
        <v>59.8</v>
      </c>
      <c r="AO456" s="44">
        <v>62.866666666666674</v>
      </c>
      <c r="AP456" s="44">
        <v>55.933333333333337</v>
      </c>
      <c r="AQ456" s="44">
        <v>38.866666666666667</v>
      </c>
      <c r="AR456" s="44">
        <v>53</v>
      </c>
      <c r="AS456" s="44">
        <v>56.4</v>
      </c>
      <c r="AT456" s="44">
        <v>53</v>
      </c>
    </row>
    <row r="457" spans="1:46" s="40" customFormat="1" x14ac:dyDescent="0.35">
      <c r="A457" s="4" t="s">
        <v>108</v>
      </c>
      <c r="B457" s="4" t="s">
        <v>91</v>
      </c>
      <c r="C457" s="40" t="s">
        <v>29</v>
      </c>
      <c r="D457" s="46">
        <v>43021</v>
      </c>
      <c r="E457" s="94">
        <v>1</v>
      </c>
      <c r="F457" s="96"/>
      <c r="G457" s="31">
        <v>0</v>
      </c>
      <c r="H457" s="31" t="s">
        <v>61</v>
      </c>
      <c r="I457" s="21" t="s">
        <v>104</v>
      </c>
      <c r="J457" s="45"/>
      <c r="K457" s="45"/>
      <c r="L457" s="45"/>
      <c r="P457" s="45"/>
      <c r="X457" s="45"/>
      <c r="AG457" s="45"/>
      <c r="AL457" s="48">
        <v>0.28644356211003974</v>
      </c>
      <c r="AM457"/>
    </row>
    <row r="458" spans="1:46" x14ac:dyDescent="0.35">
      <c r="A458" s="4" t="s">
        <v>109</v>
      </c>
      <c r="B458" s="4" t="s">
        <v>91</v>
      </c>
      <c r="C458" t="s">
        <v>29</v>
      </c>
      <c r="D458" s="46">
        <v>43021</v>
      </c>
      <c r="E458" s="91">
        <v>2</v>
      </c>
      <c r="F458" s="91"/>
      <c r="G458">
        <v>200</v>
      </c>
      <c r="H458" t="s">
        <v>62</v>
      </c>
      <c r="I458" s="21" t="s">
        <v>104</v>
      </c>
      <c r="J458" s="2"/>
      <c r="K458" s="2"/>
      <c r="L458" s="2"/>
      <c r="P458" s="2"/>
      <c r="X458" s="2"/>
      <c r="AG458" s="2"/>
      <c r="AL458" s="34">
        <v>0.11036789297658867</v>
      </c>
    </row>
    <row r="459" spans="1:46" x14ac:dyDescent="0.35">
      <c r="A459" s="4" t="s">
        <v>110</v>
      </c>
      <c r="B459" s="4" t="s">
        <v>91</v>
      </c>
      <c r="C459" t="s">
        <v>29</v>
      </c>
      <c r="D459" s="46">
        <v>43021</v>
      </c>
      <c r="E459" s="91">
        <v>3</v>
      </c>
      <c r="F459" s="91"/>
      <c r="G459">
        <v>200</v>
      </c>
      <c r="H459" t="s">
        <v>63</v>
      </c>
      <c r="I459" s="21" t="s">
        <v>104</v>
      </c>
      <c r="J459" s="2"/>
      <c r="K459" s="2"/>
      <c r="L459" s="2"/>
      <c r="P459" s="2"/>
      <c r="X459" s="2"/>
      <c r="AG459" s="2"/>
      <c r="AL459" s="34">
        <v>9.2045454545454541E-2</v>
      </c>
    </row>
    <row r="460" spans="1:46" x14ac:dyDescent="0.35">
      <c r="A460" s="4" t="s">
        <v>111</v>
      </c>
      <c r="B460" s="4" t="s">
        <v>91</v>
      </c>
      <c r="C460" t="s">
        <v>29</v>
      </c>
      <c r="D460" s="46">
        <v>43021</v>
      </c>
      <c r="E460" s="91">
        <v>4</v>
      </c>
      <c r="F460" s="91"/>
      <c r="G460">
        <v>200</v>
      </c>
      <c r="H460" t="s">
        <v>64</v>
      </c>
      <c r="I460" s="21" t="s">
        <v>104</v>
      </c>
      <c r="J460" s="2"/>
      <c r="K460" s="2"/>
      <c r="L460" s="2"/>
      <c r="P460" s="2"/>
      <c r="X460" s="2"/>
      <c r="AG460" s="2"/>
      <c r="AL460" s="34">
        <v>6.8848758465011262E-2</v>
      </c>
    </row>
    <row r="461" spans="1:46" x14ac:dyDescent="0.35">
      <c r="A461" s="4" t="s">
        <v>112</v>
      </c>
      <c r="B461" s="4" t="s">
        <v>91</v>
      </c>
      <c r="C461" t="s">
        <v>29</v>
      </c>
      <c r="D461" s="46">
        <v>43021</v>
      </c>
      <c r="E461" s="91">
        <v>5</v>
      </c>
      <c r="F461" s="91"/>
      <c r="G461">
        <v>0</v>
      </c>
      <c r="H461" t="s">
        <v>63</v>
      </c>
      <c r="I461" s="21" t="s">
        <v>104</v>
      </c>
      <c r="J461" s="2"/>
      <c r="K461" s="2"/>
      <c r="L461" s="2"/>
      <c r="P461" s="2"/>
      <c r="X461" s="2"/>
      <c r="AG461" s="2"/>
      <c r="AL461" s="34">
        <v>9.3573844419391206E-2</v>
      </c>
    </row>
    <row r="462" spans="1:46" x14ac:dyDescent="0.35">
      <c r="A462" s="4" t="s">
        <v>113</v>
      </c>
      <c r="B462" s="4" t="s">
        <v>91</v>
      </c>
      <c r="C462" t="s">
        <v>29</v>
      </c>
      <c r="D462" s="46">
        <v>43021</v>
      </c>
      <c r="E462" s="91">
        <v>6</v>
      </c>
      <c r="F462" s="91"/>
      <c r="G462">
        <v>200</v>
      </c>
      <c r="H462" t="s">
        <v>61</v>
      </c>
      <c r="I462" s="21" t="s">
        <v>104</v>
      </c>
      <c r="J462" s="2"/>
      <c r="K462" s="2"/>
      <c r="L462" s="2"/>
      <c r="P462" s="2"/>
      <c r="X462" s="2"/>
      <c r="AG462" s="2"/>
      <c r="AL462" s="34">
        <v>0.2072222222222222</v>
      </c>
    </row>
    <row r="463" spans="1:46" x14ac:dyDescent="0.35">
      <c r="A463" s="4" t="s">
        <v>114</v>
      </c>
      <c r="B463" s="4" t="s">
        <v>91</v>
      </c>
      <c r="C463" t="s">
        <v>29</v>
      </c>
      <c r="D463" s="46">
        <v>43021</v>
      </c>
      <c r="E463" s="91">
        <v>7</v>
      </c>
      <c r="F463" s="91"/>
      <c r="G463">
        <v>200</v>
      </c>
      <c r="H463" t="s">
        <v>65</v>
      </c>
      <c r="I463" s="21" t="s">
        <v>104</v>
      </c>
      <c r="J463" s="2"/>
      <c r="K463" s="2"/>
      <c r="L463" s="2"/>
      <c r="P463" s="2"/>
      <c r="X463" s="2"/>
      <c r="AG463" s="2"/>
      <c r="AL463" s="34">
        <v>7.8256008943543898E-2</v>
      </c>
    </row>
    <row r="464" spans="1:46" x14ac:dyDescent="0.35">
      <c r="A464" s="26" t="s">
        <v>115</v>
      </c>
      <c r="B464" s="4" t="s">
        <v>91</v>
      </c>
      <c r="C464" t="s">
        <v>29</v>
      </c>
      <c r="D464" s="46">
        <v>43021</v>
      </c>
      <c r="E464" s="91">
        <v>8</v>
      </c>
      <c r="F464" s="91"/>
      <c r="G464">
        <v>0</v>
      </c>
      <c r="H464" t="s">
        <v>65</v>
      </c>
      <c r="I464" s="21" t="s">
        <v>104</v>
      </c>
      <c r="J464" s="2"/>
      <c r="K464" s="2"/>
      <c r="L464" s="2"/>
      <c r="P464" s="2"/>
      <c r="X464" s="2"/>
      <c r="AG464" s="2"/>
      <c r="AL464" s="34">
        <v>0.13628899835796382</v>
      </c>
    </row>
    <row r="465" spans="1:38" x14ac:dyDescent="0.35">
      <c r="A465" s="4" t="s">
        <v>116</v>
      </c>
      <c r="B465" s="4" t="s">
        <v>91</v>
      </c>
      <c r="C465" t="s">
        <v>29</v>
      </c>
      <c r="D465" s="46">
        <v>43021</v>
      </c>
      <c r="E465" s="91">
        <v>9</v>
      </c>
      <c r="F465" s="91"/>
      <c r="G465">
        <v>0</v>
      </c>
      <c r="H465" t="s">
        <v>66</v>
      </c>
      <c r="I465" s="21" t="s">
        <v>104</v>
      </c>
      <c r="J465" s="2"/>
      <c r="K465" s="2"/>
      <c r="L465" s="2"/>
      <c r="P465" s="2"/>
      <c r="X465" s="2"/>
      <c r="AG465" s="2"/>
      <c r="AL465" s="34">
        <v>0.15586592178770953</v>
      </c>
    </row>
    <row r="466" spans="1:38" x14ac:dyDescent="0.35">
      <c r="A466" s="4" t="s">
        <v>117</v>
      </c>
      <c r="B466" s="4" t="s">
        <v>91</v>
      </c>
      <c r="C466" t="s">
        <v>29</v>
      </c>
      <c r="D466" s="46">
        <v>43021</v>
      </c>
      <c r="E466" s="91">
        <v>10</v>
      </c>
      <c r="F466" s="91"/>
      <c r="G466">
        <v>200</v>
      </c>
      <c r="H466" t="s">
        <v>66</v>
      </c>
      <c r="I466" s="21" t="s">
        <v>104</v>
      </c>
      <c r="J466" s="2"/>
      <c r="K466" s="2"/>
      <c r="L466" s="2"/>
      <c r="P466" s="2"/>
      <c r="X466" s="2"/>
      <c r="AG466" s="2"/>
      <c r="AL466" s="34">
        <v>0.11358574610244987</v>
      </c>
    </row>
    <row r="467" spans="1:38" x14ac:dyDescent="0.35">
      <c r="A467" s="4" t="s">
        <v>118</v>
      </c>
      <c r="B467" s="4" t="s">
        <v>91</v>
      </c>
      <c r="C467" t="s">
        <v>29</v>
      </c>
      <c r="D467" s="46">
        <v>43021</v>
      </c>
      <c r="E467" s="91">
        <v>11</v>
      </c>
      <c r="F467" s="91"/>
      <c r="G467">
        <v>0</v>
      </c>
      <c r="H467" t="s">
        <v>62</v>
      </c>
      <c r="I467" s="21" t="s">
        <v>104</v>
      </c>
      <c r="J467" s="2"/>
      <c r="K467" s="2"/>
      <c r="L467" s="2"/>
      <c r="P467" s="2"/>
      <c r="X467" s="2"/>
      <c r="AG467" s="2"/>
      <c r="AL467" s="34">
        <v>0.15153172866520792</v>
      </c>
    </row>
    <row r="468" spans="1:38" x14ac:dyDescent="0.35">
      <c r="A468" s="4" t="s">
        <v>119</v>
      </c>
      <c r="B468" s="4" t="s">
        <v>91</v>
      </c>
      <c r="C468" t="s">
        <v>29</v>
      </c>
      <c r="D468" s="46">
        <v>43021</v>
      </c>
      <c r="E468" s="91">
        <v>12</v>
      </c>
      <c r="F468" s="91"/>
      <c r="G468">
        <v>0</v>
      </c>
      <c r="H468" t="s">
        <v>64</v>
      </c>
      <c r="I468" s="21" t="s">
        <v>104</v>
      </c>
      <c r="J468" s="2"/>
      <c r="K468" s="2"/>
      <c r="L468" s="2"/>
      <c r="P468" s="2"/>
      <c r="X468" s="2"/>
      <c r="AG468" s="2"/>
      <c r="AL468" s="34">
        <v>0.18365061590145582</v>
      </c>
    </row>
    <row r="469" spans="1:38" x14ac:dyDescent="0.35">
      <c r="A469" s="4" t="s">
        <v>109</v>
      </c>
      <c r="B469" s="4" t="s">
        <v>91</v>
      </c>
      <c r="C469" t="s">
        <v>29</v>
      </c>
      <c r="D469" s="46">
        <v>43021</v>
      </c>
      <c r="E469" s="91">
        <v>13</v>
      </c>
      <c r="F469" s="91"/>
      <c r="G469">
        <v>200</v>
      </c>
      <c r="H469" t="s">
        <v>62</v>
      </c>
      <c r="I469" s="21" t="s">
        <v>104</v>
      </c>
      <c r="J469" s="2"/>
      <c r="K469" s="2"/>
      <c r="L469" s="2"/>
      <c r="P469" s="2"/>
      <c r="X469" s="2"/>
      <c r="AG469" s="2"/>
      <c r="AL469" s="34">
        <v>0.12506948304613674</v>
      </c>
    </row>
    <row r="470" spans="1:38" x14ac:dyDescent="0.35">
      <c r="A470" s="4" t="s">
        <v>110</v>
      </c>
      <c r="B470" s="4" t="s">
        <v>91</v>
      </c>
      <c r="C470" t="s">
        <v>29</v>
      </c>
      <c r="D470" s="46">
        <v>43021</v>
      </c>
      <c r="E470" s="91">
        <v>14</v>
      </c>
      <c r="F470" s="91"/>
      <c r="G470">
        <v>200</v>
      </c>
      <c r="H470" t="s">
        <v>63</v>
      </c>
      <c r="I470" s="21" t="s">
        <v>104</v>
      </c>
      <c r="J470" s="2"/>
      <c r="K470" s="2"/>
      <c r="L470" s="2"/>
      <c r="P470" s="2"/>
      <c r="X470" s="2"/>
      <c r="AG470" s="2"/>
      <c r="AL470" s="34">
        <v>7.847533632286996E-2</v>
      </c>
    </row>
    <row r="471" spans="1:38" x14ac:dyDescent="0.35">
      <c r="A471" s="4" t="s">
        <v>114</v>
      </c>
      <c r="B471" s="4" t="s">
        <v>91</v>
      </c>
      <c r="C471" t="s">
        <v>29</v>
      </c>
      <c r="D471" s="46">
        <v>43021</v>
      </c>
      <c r="E471" s="91">
        <v>15</v>
      </c>
      <c r="F471" s="91"/>
      <c r="G471">
        <v>200</v>
      </c>
      <c r="H471" t="s">
        <v>65</v>
      </c>
      <c r="I471" s="21" t="s">
        <v>104</v>
      </c>
      <c r="J471" s="2"/>
      <c r="K471" s="2"/>
      <c r="L471" s="2"/>
      <c r="P471" s="2"/>
      <c r="X471" s="2"/>
      <c r="AG471" s="2"/>
      <c r="AL471" s="34">
        <v>7.5715086932136799E-2</v>
      </c>
    </row>
    <row r="472" spans="1:38" x14ac:dyDescent="0.35">
      <c r="A472" s="4" t="s">
        <v>112</v>
      </c>
      <c r="B472" s="4" t="s">
        <v>91</v>
      </c>
      <c r="C472" t="s">
        <v>29</v>
      </c>
      <c r="D472" s="46">
        <v>43021</v>
      </c>
      <c r="E472" s="91">
        <v>16</v>
      </c>
      <c r="F472" s="91"/>
      <c r="G472">
        <v>0</v>
      </c>
      <c r="H472" t="s">
        <v>63</v>
      </c>
      <c r="I472" s="21" t="s">
        <v>104</v>
      </c>
      <c r="J472" s="2"/>
      <c r="K472" s="2"/>
      <c r="L472" s="2"/>
      <c r="P472" s="2"/>
      <c r="X472" s="2"/>
      <c r="AG472" s="2"/>
      <c r="AL472" s="34">
        <v>9.6079514080618433E-2</v>
      </c>
    </row>
    <row r="473" spans="1:38" x14ac:dyDescent="0.35">
      <c r="A473" s="4" t="s">
        <v>117</v>
      </c>
      <c r="B473" s="4" t="s">
        <v>91</v>
      </c>
      <c r="C473" t="s">
        <v>29</v>
      </c>
      <c r="D473" s="46">
        <v>43021</v>
      </c>
      <c r="E473" s="91">
        <v>17</v>
      </c>
      <c r="F473" s="91"/>
      <c r="G473">
        <v>200</v>
      </c>
      <c r="H473" t="s">
        <v>66</v>
      </c>
      <c r="I473" s="21" t="s">
        <v>104</v>
      </c>
      <c r="J473" s="2"/>
      <c r="K473" s="2"/>
      <c r="L473" s="2"/>
      <c r="P473" s="2"/>
      <c r="X473" s="2"/>
      <c r="AG473" s="2"/>
      <c r="AL473" s="34">
        <v>0.12651933701657458</v>
      </c>
    </row>
    <row r="474" spans="1:38" x14ac:dyDescent="0.35">
      <c r="A474" s="4" t="s">
        <v>116</v>
      </c>
      <c r="B474" s="4" t="s">
        <v>91</v>
      </c>
      <c r="C474" t="s">
        <v>29</v>
      </c>
      <c r="D474" s="46">
        <v>43021</v>
      </c>
      <c r="E474" s="91">
        <v>18</v>
      </c>
      <c r="F474" s="91"/>
      <c r="G474">
        <v>0</v>
      </c>
      <c r="H474" t="s">
        <v>66</v>
      </c>
      <c r="I474" s="21" t="s">
        <v>104</v>
      </c>
      <c r="J474" s="2"/>
      <c r="K474" s="2"/>
      <c r="L474" s="2"/>
      <c r="P474" s="2"/>
      <c r="X474" s="2"/>
      <c r="AG474" s="2"/>
      <c r="AL474" s="34">
        <v>9.7807757166947673E-2</v>
      </c>
    </row>
    <row r="475" spans="1:38" x14ac:dyDescent="0.35">
      <c r="A475" s="4" t="s">
        <v>118</v>
      </c>
      <c r="B475" s="4" t="s">
        <v>91</v>
      </c>
      <c r="C475" t="s">
        <v>29</v>
      </c>
      <c r="D475" s="46">
        <v>43021</v>
      </c>
      <c r="E475" s="91">
        <v>19</v>
      </c>
      <c r="F475" s="91"/>
      <c r="G475">
        <v>0</v>
      </c>
      <c r="H475" t="s">
        <v>62</v>
      </c>
      <c r="I475" s="21" t="s">
        <v>104</v>
      </c>
      <c r="J475" s="2"/>
      <c r="K475" s="2"/>
      <c r="L475" s="2"/>
      <c r="P475" s="2"/>
      <c r="X475" s="2"/>
      <c r="AG475" s="2"/>
      <c r="AL475" s="34">
        <v>8.9900110987791382E-2</v>
      </c>
    </row>
    <row r="476" spans="1:38" x14ac:dyDescent="0.35">
      <c r="A476" s="4" t="s">
        <v>108</v>
      </c>
      <c r="B476" s="4" t="s">
        <v>91</v>
      </c>
      <c r="C476" t="s">
        <v>29</v>
      </c>
      <c r="D476" s="46">
        <v>43021</v>
      </c>
      <c r="E476" s="91">
        <v>20</v>
      </c>
      <c r="F476" s="91"/>
      <c r="G476">
        <v>0</v>
      </c>
      <c r="H476" t="s">
        <v>61</v>
      </c>
      <c r="I476" s="21" t="s">
        <v>104</v>
      </c>
      <c r="J476" s="2"/>
      <c r="K476" s="2"/>
      <c r="L476" s="2"/>
      <c r="P476" s="2"/>
      <c r="X476" s="2"/>
      <c r="AG476" s="2"/>
      <c r="AH476" s="22"/>
      <c r="AL476" s="34">
        <v>0.16566099835436099</v>
      </c>
    </row>
    <row r="477" spans="1:38" x14ac:dyDescent="0.35">
      <c r="A477" s="4" t="s">
        <v>119</v>
      </c>
      <c r="B477" s="4" t="s">
        <v>91</v>
      </c>
      <c r="C477" t="s">
        <v>29</v>
      </c>
      <c r="D477" s="46">
        <v>43021</v>
      </c>
      <c r="E477" s="91">
        <v>21</v>
      </c>
      <c r="F477" s="91"/>
      <c r="G477">
        <v>0</v>
      </c>
      <c r="H477" t="s">
        <v>64</v>
      </c>
      <c r="I477" s="21" t="s">
        <v>104</v>
      </c>
      <c r="J477" s="2"/>
      <c r="K477" s="2"/>
      <c r="L477" s="2"/>
      <c r="P477" s="2"/>
      <c r="X477" s="2"/>
      <c r="AG477" s="2"/>
      <c r="AL477" s="34">
        <v>0.13169398907103824</v>
      </c>
    </row>
    <row r="478" spans="1:38" x14ac:dyDescent="0.35">
      <c r="A478" s="4" t="s">
        <v>113</v>
      </c>
      <c r="B478" s="4" t="s">
        <v>91</v>
      </c>
      <c r="C478" t="s">
        <v>29</v>
      </c>
      <c r="D478" s="46">
        <v>43021</v>
      </c>
      <c r="E478" s="91">
        <v>22</v>
      </c>
      <c r="F478" s="91"/>
      <c r="G478">
        <v>200</v>
      </c>
      <c r="H478" t="s">
        <v>61</v>
      </c>
      <c r="I478" s="21" t="s">
        <v>104</v>
      </c>
      <c r="J478" s="2"/>
      <c r="K478" s="2"/>
      <c r="L478" s="2"/>
      <c r="P478" s="2"/>
      <c r="X478" s="2"/>
      <c r="AG478" s="2"/>
      <c r="AL478" s="34">
        <v>0.18558951965065507</v>
      </c>
    </row>
    <row r="479" spans="1:38" x14ac:dyDescent="0.35">
      <c r="A479" s="4" t="s">
        <v>111</v>
      </c>
      <c r="B479" s="4" t="s">
        <v>91</v>
      </c>
      <c r="C479" t="s">
        <v>29</v>
      </c>
      <c r="D479" s="46">
        <v>43021</v>
      </c>
      <c r="E479" s="91">
        <v>23</v>
      </c>
      <c r="F479" s="91"/>
      <c r="G479">
        <v>200</v>
      </c>
      <c r="H479" t="s">
        <v>64</v>
      </c>
      <c r="I479" s="21" t="s">
        <v>104</v>
      </c>
      <c r="J479" s="2"/>
      <c r="K479" s="2"/>
      <c r="L479" s="2"/>
      <c r="P479" s="2"/>
      <c r="X479" s="2"/>
      <c r="AG479" s="2"/>
      <c r="AL479" s="34">
        <v>7.4282498593134516E-2</v>
      </c>
    </row>
    <row r="480" spans="1:38" x14ac:dyDescent="0.35">
      <c r="A480" s="4" t="s">
        <v>115</v>
      </c>
      <c r="B480" s="4" t="s">
        <v>91</v>
      </c>
      <c r="C480" t="s">
        <v>29</v>
      </c>
      <c r="D480" s="46">
        <v>43021</v>
      </c>
      <c r="E480" s="91">
        <v>24</v>
      </c>
      <c r="F480" s="91"/>
      <c r="G480">
        <v>0</v>
      </c>
      <c r="H480" t="s">
        <v>65</v>
      </c>
      <c r="I480" s="21" t="s">
        <v>104</v>
      </c>
      <c r="J480" s="2"/>
      <c r="K480" s="2"/>
      <c r="L480" s="2"/>
      <c r="P480" s="2"/>
      <c r="X480" s="2"/>
      <c r="AG480" s="2"/>
      <c r="AL480" s="34">
        <v>9.695290858725758E-2</v>
      </c>
    </row>
    <row r="481" spans="1:39" x14ac:dyDescent="0.35">
      <c r="A481" s="4" t="s">
        <v>118</v>
      </c>
      <c r="B481" s="4" t="s">
        <v>91</v>
      </c>
      <c r="C481" t="s">
        <v>29</v>
      </c>
      <c r="D481" s="46">
        <v>43021</v>
      </c>
      <c r="E481" s="91">
        <v>25</v>
      </c>
      <c r="F481" s="91"/>
      <c r="G481">
        <v>0</v>
      </c>
      <c r="H481" t="s">
        <v>62</v>
      </c>
      <c r="I481" s="21" t="s">
        <v>104</v>
      </c>
      <c r="J481" s="2"/>
      <c r="K481" s="2"/>
      <c r="L481" s="2"/>
      <c r="P481" s="2"/>
      <c r="X481" s="2"/>
      <c r="AG481" s="2"/>
      <c r="AL481" s="34">
        <v>6.9961132704053353E-2</v>
      </c>
    </row>
    <row r="482" spans="1:39" x14ac:dyDescent="0.35">
      <c r="A482" s="4" t="s">
        <v>111</v>
      </c>
      <c r="B482" s="4" t="s">
        <v>91</v>
      </c>
      <c r="C482" t="s">
        <v>29</v>
      </c>
      <c r="D482" s="46">
        <v>43021</v>
      </c>
      <c r="E482" s="91">
        <v>26</v>
      </c>
      <c r="F482" s="91"/>
      <c r="G482">
        <v>200</v>
      </c>
      <c r="H482" t="s">
        <v>64</v>
      </c>
      <c r="I482" s="21" t="s">
        <v>104</v>
      </c>
      <c r="J482" s="2"/>
      <c r="K482" s="2"/>
      <c r="L482" s="2"/>
      <c r="P482" s="2"/>
      <c r="X482" s="2"/>
      <c r="AG482" s="2"/>
      <c r="AL482" s="34">
        <v>5.6142301278488072E-2</v>
      </c>
    </row>
    <row r="483" spans="1:39" x14ac:dyDescent="0.35">
      <c r="A483" s="4" t="s">
        <v>112</v>
      </c>
      <c r="B483" s="4" t="s">
        <v>91</v>
      </c>
      <c r="C483" t="s">
        <v>29</v>
      </c>
      <c r="D483" s="46">
        <v>43021</v>
      </c>
      <c r="E483" s="91">
        <v>27</v>
      </c>
      <c r="F483" s="91"/>
      <c r="G483">
        <v>0</v>
      </c>
      <c r="H483" t="s">
        <v>63</v>
      </c>
      <c r="I483" s="21" t="s">
        <v>104</v>
      </c>
      <c r="J483" s="2"/>
      <c r="K483" s="2"/>
      <c r="L483" s="2"/>
      <c r="P483" s="2"/>
      <c r="X483" s="2"/>
      <c r="AG483" s="2"/>
      <c r="AL483" s="34">
        <v>7.6584022038567512E-2</v>
      </c>
    </row>
    <row r="484" spans="1:39" x14ac:dyDescent="0.35">
      <c r="A484" s="4" t="s">
        <v>116</v>
      </c>
      <c r="B484" s="4" t="s">
        <v>91</v>
      </c>
      <c r="C484" t="s">
        <v>29</v>
      </c>
      <c r="D484" s="46">
        <v>43021</v>
      </c>
      <c r="E484" s="91">
        <v>28</v>
      </c>
      <c r="F484" s="91"/>
      <c r="G484">
        <v>0</v>
      </c>
      <c r="H484" t="s">
        <v>66</v>
      </c>
      <c r="I484" s="21" t="s">
        <v>104</v>
      </c>
      <c r="J484" s="2"/>
      <c r="K484" s="2"/>
      <c r="L484" s="2"/>
      <c r="P484" s="2"/>
      <c r="X484" s="2"/>
      <c r="AG484" s="2"/>
      <c r="AL484" s="34">
        <v>8.0547945205479476E-2</v>
      </c>
    </row>
    <row r="485" spans="1:39" x14ac:dyDescent="0.35">
      <c r="A485" s="4" t="s">
        <v>119</v>
      </c>
      <c r="B485" s="4" t="s">
        <v>91</v>
      </c>
      <c r="C485" t="s">
        <v>29</v>
      </c>
      <c r="D485" s="46">
        <v>43021</v>
      </c>
      <c r="E485" s="91">
        <v>29</v>
      </c>
      <c r="F485" s="91"/>
      <c r="G485">
        <v>0</v>
      </c>
      <c r="H485" t="s">
        <v>64</v>
      </c>
      <c r="I485" s="21" t="s">
        <v>104</v>
      </c>
      <c r="J485" s="2"/>
      <c r="K485" s="2"/>
      <c r="L485" s="2"/>
      <c r="P485" s="2"/>
      <c r="X485" s="2"/>
      <c r="AG485" s="2"/>
      <c r="AL485" s="34">
        <v>4.9833887043189362E-2</v>
      </c>
    </row>
    <row r="486" spans="1:39" x14ac:dyDescent="0.35">
      <c r="A486" s="4" t="s">
        <v>108</v>
      </c>
      <c r="B486" s="4" t="s">
        <v>91</v>
      </c>
      <c r="C486" t="s">
        <v>29</v>
      </c>
      <c r="D486" s="46">
        <v>43021</v>
      </c>
      <c r="E486" s="91">
        <v>30</v>
      </c>
      <c r="F486" s="91"/>
      <c r="G486">
        <v>0</v>
      </c>
      <c r="H486" t="s">
        <v>61</v>
      </c>
      <c r="I486" s="21" t="s">
        <v>104</v>
      </c>
      <c r="J486" s="2"/>
      <c r="K486" s="2"/>
      <c r="L486" s="2"/>
      <c r="P486" s="2"/>
      <c r="X486" s="2"/>
      <c r="AG486" s="2"/>
      <c r="AL486" s="34">
        <v>0.14050493962678379</v>
      </c>
    </row>
    <row r="487" spans="1:39" x14ac:dyDescent="0.35">
      <c r="A487" s="4" t="s">
        <v>117</v>
      </c>
      <c r="B487" s="4" t="s">
        <v>91</v>
      </c>
      <c r="C487" t="s">
        <v>29</v>
      </c>
      <c r="D487" s="46">
        <v>43021</v>
      </c>
      <c r="E487" s="91">
        <v>31</v>
      </c>
      <c r="F487" s="91"/>
      <c r="G487">
        <v>200</v>
      </c>
      <c r="H487" t="s">
        <v>65</v>
      </c>
      <c r="I487" s="21" t="s">
        <v>104</v>
      </c>
      <c r="J487" s="2"/>
      <c r="K487" s="2"/>
      <c r="L487" s="2"/>
      <c r="P487" s="2"/>
      <c r="X487" s="2"/>
      <c r="AG487" s="2"/>
      <c r="AL487" s="34">
        <v>0.11683277962347727</v>
      </c>
    </row>
    <row r="488" spans="1:39" x14ac:dyDescent="0.35">
      <c r="A488" s="4" t="s">
        <v>114</v>
      </c>
      <c r="B488" s="4" t="s">
        <v>91</v>
      </c>
      <c r="C488" t="s">
        <v>29</v>
      </c>
      <c r="D488" s="46">
        <v>43021</v>
      </c>
      <c r="E488" s="91">
        <v>32</v>
      </c>
      <c r="F488" s="91"/>
      <c r="G488">
        <v>200</v>
      </c>
      <c r="H488" t="s">
        <v>66</v>
      </c>
      <c r="I488" s="21" t="s">
        <v>104</v>
      </c>
      <c r="J488" s="2"/>
      <c r="K488" s="2"/>
      <c r="L488" s="2"/>
      <c r="P488" s="2"/>
      <c r="X488" s="2"/>
      <c r="AG488" s="2"/>
      <c r="AL488" s="34">
        <v>3.7362637362637341E-2</v>
      </c>
    </row>
    <row r="489" spans="1:39" x14ac:dyDescent="0.35">
      <c r="A489" s="4" t="s">
        <v>109</v>
      </c>
      <c r="B489" s="4" t="s">
        <v>91</v>
      </c>
      <c r="C489" t="s">
        <v>29</v>
      </c>
      <c r="D489" s="46">
        <v>43021</v>
      </c>
      <c r="E489" s="91">
        <v>33</v>
      </c>
      <c r="F489" s="91"/>
      <c r="G489">
        <v>200</v>
      </c>
      <c r="H489" t="s">
        <v>62</v>
      </c>
      <c r="I489" s="21" t="s">
        <v>104</v>
      </c>
      <c r="J489" s="2"/>
      <c r="K489" s="2"/>
      <c r="L489" s="2"/>
      <c r="P489" s="2"/>
      <c r="X489" s="2"/>
      <c r="AG489" s="2"/>
      <c r="AL489" s="34">
        <v>9.5105672969966637E-2</v>
      </c>
    </row>
    <row r="490" spans="1:39" x14ac:dyDescent="0.35">
      <c r="A490" s="4" t="s">
        <v>115</v>
      </c>
      <c r="B490" s="4" t="s">
        <v>91</v>
      </c>
      <c r="C490" t="s">
        <v>29</v>
      </c>
      <c r="D490" s="46">
        <v>43021</v>
      </c>
      <c r="E490" s="91">
        <v>34</v>
      </c>
      <c r="F490" s="91"/>
      <c r="G490">
        <v>0</v>
      </c>
      <c r="H490" t="s">
        <v>65</v>
      </c>
      <c r="I490" s="21" t="s">
        <v>104</v>
      </c>
      <c r="J490" s="2"/>
      <c r="K490" s="2"/>
      <c r="L490" s="2"/>
      <c r="P490" s="2"/>
      <c r="X490" s="2"/>
      <c r="AG490" s="2"/>
      <c r="AL490" s="34">
        <v>1.7847183491355278E-2</v>
      </c>
    </row>
    <row r="491" spans="1:39" x14ac:dyDescent="0.35">
      <c r="A491" s="4" t="s">
        <v>113</v>
      </c>
      <c r="B491" s="4" t="s">
        <v>91</v>
      </c>
      <c r="C491" t="s">
        <v>29</v>
      </c>
      <c r="D491" s="46">
        <v>43021</v>
      </c>
      <c r="E491" s="91">
        <v>35</v>
      </c>
      <c r="F491" s="91"/>
      <c r="G491">
        <v>200</v>
      </c>
      <c r="H491" t="s">
        <v>61</v>
      </c>
      <c r="I491" s="21" t="s">
        <v>104</v>
      </c>
      <c r="J491" s="2"/>
      <c r="K491" s="2"/>
      <c r="L491" s="2"/>
      <c r="P491" s="2"/>
      <c r="X491" s="2"/>
      <c r="AG491" s="2"/>
      <c r="AL491" s="34">
        <v>0.2142857142857143</v>
      </c>
    </row>
    <row r="492" spans="1:39" x14ac:dyDescent="0.35">
      <c r="A492" s="4" t="s">
        <v>110</v>
      </c>
      <c r="B492" s="4" t="s">
        <v>91</v>
      </c>
      <c r="C492" t="s">
        <v>29</v>
      </c>
      <c r="D492" s="46">
        <v>43021</v>
      </c>
      <c r="E492" s="91">
        <v>36</v>
      </c>
      <c r="F492" s="91"/>
      <c r="G492">
        <v>200</v>
      </c>
      <c r="H492" t="s">
        <v>63</v>
      </c>
      <c r="I492" s="21" t="s">
        <v>104</v>
      </c>
      <c r="J492" s="2"/>
      <c r="K492" s="2"/>
      <c r="L492" s="2"/>
      <c r="P492" s="2"/>
      <c r="X492" s="2"/>
      <c r="AG492" s="2"/>
      <c r="AL492" s="34">
        <v>6.0100166944908162E-2</v>
      </c>
    </row>
    <row r="493" spans="1:39" x14ac:dyDescent="0.35">
      <c r="A493" s="4" t="s">
        <v>108</v>
      </c>
      <c r="B493" s="4" t="s">
        <v>91</v>
      </c>
      <c r="C493" t="s">
        <v>29</v>
      </c>
      <c r="D493" s="46">
        <v>43021</v>
      </c>
      <c r="E493" s="94">
        <v>1</v>
      </c>
      <c r="F493" s="91"/>
      <c r="G493" s="31">
        <v>0</v>
      </c>
      <c r="H493" s="31" t="s">
        <v>61</v>
      </c>
      <c r="I493" s="21" t="s">
        <v>104</v>
      </c>
      <c r="J493" s="2"/>
      <c r="K493" s="2"/>
      <c r="L493" s="2"/>
      <c r="P493" s="2"/>
      <c r="X493" s="2"/>
      <c r="AG493" s="2"/>
      <c r="AL493" s="48">
        <v>0.3830275229357798</v>
      </c>
      <c r="AM493">
        <v>4.4067999488163787</v>
      </c>
    </row>
    <row r="494" spans="1:39" x14ac:dyDescent="0.35">
      <c r="A494" s="4" t="s">
        <v>109</v>
      </c>
      <c r="B494" s="4" t="s">
        <v>91</v>
      </c>
      <c r="C494" t="s">
        <v>29</v>
      </c>
      <c r="D494" s="46">
        <v>43028</v>
      </c>
      <c r="E494" s="91">
        <v>2</v>
      </c>
      <c r="F494" s="91"/>
      <c r="G494">
        <v>200</v>
      </c>
      <c r="H494" t="s">
        <v>62</v>
      </c>
      <c r="I494" s="21" t="s">
        <v>104</v>
      </c>
      <c r="J494" s="2"/>
      <c r="K494" s="2"/>
      <c r="L494" s="2"/>
      <c r="P494" s="2"/>
      <c r="X494" s="2"/>
      <c r="AG494" s="2"/>
      <c r="AL494" s="34">
        <v>0.27377049180327873</v>
      </c>
      <c r="AM494">
        <v>3.4794985542168675</v>
      </c>
    </row>
    <row r="495" spans="1:39" x14ac:dyDescent="0.35">
      <c r="A495" s="4" t="s">
        <v>110</v>
      </c>
      <c r="B495" s="4" t="s">
        <v>91</v>
      </c>
      <c r="C495" t="s">
        <v>29</v>
      </c>
      <c r="D495" s="46">
        <v>43028</v>
      </c>
      <c r="E495" s="91">
        <v>3</v>
      </c>
      <c r="F495" s="91"/>
      <c r="G495">
        <v>200</v>
      </c>
      <c r="H495" t="s">
        <v>63</v>
      </c>
      <c r="I495" s="21" t="s">
        <v>104</v>
      </c>
      <c r="J495" s="2"/>
      <c r="K495" s="2"/>
      <c r="L495" s="2"/>
      <c r="P495" s="2"/>
      <c r="X495" s="2"/>
      <c r="AG495" s="2"/>
      <c r="AL495" s="34">
        <v>0.22394678492239473</v>
      </c>
      <c r="AM495">
        <v>2.7360341530054639</v>
      </c>
    </row>
    <row r="496" spans="1:39" x14ac:dyDescent="0.35">
      <c r="A496" s="4" t="s">
        <v>111</v>
      </c>
      <c r="B496" s="4" t="s">
        <v>91</v>
      </c>
      <c r="C496" t="s">
        <v>29</v>
      </c>
      <c r="D496" s="46">
        <v>43028</v>
      </c>
      <c r="E496" s="91">
        <v>4</v>
      </c>
      <c r="F496" s="91"/>
      <c r="G496">
        <v>200</v>
      </c>
      <c r="H496" t="s">
        <v>64</v>
      </c>
      <c r="I496" s="21" t="s">
        <v>104</v>
      </c>
      <c r="J496" s="2"/>
      <c r="K496" s="2"/>
      <c r="L496" s="2"/>
      <c r="P496" s="2"/>
      <c r="X496" s="2"/>
      <c r="AG496" s="2"/>
      <c r="AL496" s="34">
        <v>0.29241680305510098</v>
      </c>
      <c r="AM496">
        <v>2.1526314475873543</v>
      </c>
    </row>
    <row r="497" spans="1:39" x14ac:dyDescent="0.35">
      <c r="A497" s="4" t="s">
        <v>112</v>
      </c>
      <c r="B497" s="4" t="s">
        <v>91</v>
      </c>
      <c r="C497" t="s">
        <v>29</v>
      </c>
      <c r="D497" s="46">
        <v>43028</v>
      </c>
      <c r="E497" s="91">
        <v>5</v>
      </c>
      <c r="F497" s="91"/>
      <c r="G497">
        <v>0</v>
      </c>
      <c r="H497" t="s">
        <v>63</v>
      </c>
      <c r="I497" s="21" t="s">
        <v>104</v>
      </c>
      <c r="J497" s="2"/>
      <c r="K497" s="2"/>
      <c r="L497" s="2"/>
      <c r="P497" s="2"/>
      <c r="X497" s="2"/>
      <c r="AG497" s="2"/>
      <c r="AL497" s="34">
        <v>0.25660792951541855</v>
      </c>
      <c r="AM497">
        <v>2.6383551789077209</v>
      </c>
    </row>
    <row r="498" spans="1:39" x14ac:dyDescent="0.35">
      <c r="A498" s="4" t="s">
        <v>113</v>
      </c>
      <c r="B498" s="4" t="s">
        <v>91</v>
      </c>
      <c r="C498" t="s">
        <v>29</v>
      </c>
      <c r="D498" s="46">
        <v>43028</v>
      </c>
      <c r="E498" s="91">
        <v>6</v>
      </c>
      <c r="F498" s="91"/>
      <c r="G498">
        <v>200</v>
      </c>
      <c r="H498" t="s">
        <v>61</v>
      </c>
      <c r="I498" s="21" t="s">
        <v>104</v>
      </c>
      <c r="J498" s="2"/>
      <c r="K498" s="2"/>
      <c r="L498" s="2"/>
      <c r="P498" s="2"/>
      <c r="X498" s="2"/>
      <c r="AG498" s="2"/>
      <c r="AL498" s="34">
        <v>0.42585551330798477</v>
      </c>
      <c r="AM498">
        <v>3.3577474044265587</v>
      </c>
    </row>
    <row r="499" spans="1:39" x14ac:dyDescent="0.35">
      <c r="A499" s="4" t="s">
        <v>114</v>
      </c>
      <c r="B499" s="4" t="s">
        <v>91</v>
      </c>
      <c r="C499" t="s">
        <v>29</v>
      </c>
      <c r="D499" s="46">
        <v>43028</v>
      </c>
      <c r="E499" s="91">
        <v>7</v>
      </c>
      <c r="F499" s="91"/>
      <c r="G499">
        <v>200</v>
      </c>
      <c r="H499" t="s">
        <v>65</v>
      </c>
      <c r="I499" s="21" t="s">
        <v>104</v>
      </c>
      <c r="J499" s="2"/>
      <c r="K499" s="2"/>
      <c r="L499" s="2"/>
      <c r="P499" s="2"/>
      <c r="X499" s="2"/>
      <c r="AG499" s="2"/>
      <c r="AL499" s="34">
        <v>0.23822562979189488</v>
      </c>
      <c r="AM499">
        <v>1.7458305840220385</v>
      </c>
    </row>
    <row r="500" spans="1:39" x14ac:dyDescent="0.35">
      <c r="A500" s="26" t="s">
        <v>115</v>
      </c>
      <c r="B500" s="4" t="s">
        <v>91</v>
      </c>
      <c r="C500" t="s">
        <v>29</v>
      </c>
      <c r="D500" s="46">
        <v>43028</v>
      </c>
      <c r="E500" s="91">
        <v>8</v>
      </c>
      <c r="F500" s="91"/>
      <c r="G500">
        <v>0</v>
      </c>
      <c r="H500" t="s">
        <v>65</v>
      </c>
      <c r="I500" s="21" t="s">
        <v>104</v>
      </c>
      <c r="J500" s="2"/>
      <c r="K500" s="2"/>
      <c r="L500" s="2"/>
      <c r="P500" s="2"/>
      <c r="X500" s="2"/>
      <c r="AG500" s="2"/>
      <c r="AL500" s="34">
        <v>0.29456521739130437</v>
      </c>
      <c r="AM500">
        <v>1.575782418079096</v>
      </c>
    </row>
    <row r="501" spans="1:39" x14ac:dyDescent="0.35">
      <c r="A501" s="4" t="s">
        <v>116</v>
      </c>
      <c r="B501" s="4" t="s">
        <v>91</v>
      </c>
      <c r="C501" t="s">
        <v>29</v>
      </c>
      <c r="D501" s="46">
        <v>43028</v>
      </c>
      <c r="E501" s="91">
        <v>9</v>
      </c>
      <c r="F501" s="91"/>
      <c r="G501">
        <v>0</v>
      </c>
      <c r="H501" t="s">
        <v>66</v>
      </c>
      <c r="I501" s="21" t="s">
        <v>104</v>
      </c>
      <c r="J501" s="2"/>
      <c r="K501" s="2"/>
      <c r="L501" s="2"/>
      <c r="P501" s="2"/>
      <c r="X501" s="2"/>
      <c r="AG501" s="2"/>
      <c r="AL501" s="34">
        <v>0.26424308193163326</v>
      </c>
      <c r="AM501">
        <v>3.4393833271028034</v>
      </c>
    </row>
    <row r="502" spans="1:39" x14ac:dyDescent="0.35">
      <c r="A502" s="4" t="s">
        <v>117</v>
      </c>
      <c r="B502" s="4" t="s">
        <v>91</v>
      </c>
      <c r="C502" t="s">
        <v>29</v>
      </c>
      <c r="D502" s="46">
        <v>43028</v>
      </c>
      <c r="E502" s="91">
        <v>10</v>
      </c>
      <c r="F502" s="91"/>
      <c r="G502">
        <v>200</v>
      </c>
      <c r="H502" t="s">
        <v>66</v>
      </c>
      <c r="I502" s="21" t="s">
        <v>104</v>
      </c>
      <c r="J502" s="2"/>
      <c r="K502" s="2"/>
      <c r="L502" s="2"/>
      <c r="P502" s="2"/>
      <c r="X502" s="2"/>
      <c r="AG502" s="2"/>
      <c r="AL502" s="34">
        <v>0.31849865951742629</v>
      </c>
      <c r="AM502">
        <v>3.3757737649063024</v>
      </c>
    </row>
    <row r="503" spans="1:39" x14ac:dyDescent="0.35">
      <c r="A503" s="4" t="s">
        <v>118</v>
      </c>
      <c r="B503" s="4" t="s">
        <v>91</v>
      </c>
      <c r="C503" t="s">
        <v>29</v>
      </c>
      <c r="D503" s="46">
        <v>43028</v>
      </c>
      <c r="E503" s="91">
        <v>11</v>
      </c>
      <c r="F503" s="91"/>
      <c r="G503">
        <v>0</v>
      </c>
      <c r="H503" t="s">
        <v>62</v>
      </c>
      <c r="I503" s="21" t="s">
        <v>104</v>
      </c>
      <c r="J503" s="2"/>
      <c r="K503" s="2"/>
      <c r="L503" s="2"/>
      <c r="P503" s="2"/>
      <c r="X503" s="2"/>
      <c r="AG503" s="2"/>
      <c r="AL503" s="34">
        <v>0.28625336927223721</v>
      </c>
      <c r="AM503">
        <v>1.4178582260869566</v>
      </c>
    </row>
    <row r="504" spans="1:39" x14ac:dyDescent="0.35">
      <c r="A504" s="4" t="s">
        <v>119</v>
      </c>
      <c r="B504" s="4" t="s">
        <v>91</v>
      </c>
      <c r="C504" t="s">
        <v>29</v>
      </c>
      <c r="D504" s="46">
        <v>43028</v>
      </c>
      <c r="E504" s="91">
        <v>12</v>
      </c>
      <c r="F504" s="91"/>
      <c r="G504">
        <v>0</v>
      </c>
      <c r="H504" t="s">
        <v>64</v>
      </c>
      <c r="I504" s="21" t="s">
        <v>104</v>
      </c>
      <c r="J504" s="2"/>
      <c r="K504" s="2"/>
      <c r="L504" s="2"/>
      <c r="P504" s="2"/>
      <c r="X504" s="2"/>
      <c r="AG504" s="2"/>
      <c r="AL504" s="34">
        <v>0.27129679869777534</v>
      </c>
      <c r="AM504">
        <v>6.0167610766045545</v>
      </c>
    </row>
    <row r="505" spans="1:39" x14ac:dyDescent="0.35">
      <c r="A505" s="4" t="s">
        <v>109</v>
      </c>
      <c r="B505" s="4" t="s">
        <v>91</v>
      </c>
      <c r="C505" t="s">
        <v>29</v>
      </c>
      <c r="D505" s="46">
        <v>43028</v>
      </c>
      <c r="E505" s="91">
        <v>13</v>
      </c>
      <c r="F505" s="91"/>
      <c r="G505">
        <v>200</v>
      </c>
      <c r="H505" t="s">
        <v>62</v>
      </c>
      <c r="I505" s="21" t="s">
        <v>104</v>
      </c>
      <c r="J505" s="2"/>
      <c r="K505" s="2"/>
      <c r="L505" s="2"/>
      <c r="P505" s="2"/>
      <c r="X505" s="2"/>
      <c r="AG505" s="2"/>
      <c r="AL505" s="34">
        <v>0.26280623608017817</v>
      </c>
      <c r="AM505">
        <v>4.0118155063291132</v>
      </c>
    </row>
    <row r="506" spans="1:39" x14ac:dyDescent="0.35">
      <c r="A506" s="4" t="s">
        <v>110</v>
      </c>
      <c r="B506" s="4" t="s">
        <v>91</v>
      </c>
      <c r="C506" t="s">
        <v>29</v>
      </c>
      <c r="D506" s="46">
        <v>43028</v>
      </c>
      <c r="E506" s="91">
        <v>14</v>
      </c>
      <c r="F506" s="91"/>
      <c r="G506">
        <v>200</v>
      </c>
      <c r="H506" t="s">
        <v>63</v>
      </c>
      <c r="I506" s="21" t="s">
        <v>104</v>
      </c>
      <c r="J506" s="2"/>
      <c r="K506" s="2"/>
      <c r="L506" s="2"/>
      <c r="P506" s="2"/>
      <c r="X506" s="2"/>
      <c r="AG506" s="2"/>
      <c r="AL506" s="34">
        <v>0.18231441048034935</v>
      </c>
      <c r="AM506">
        <v>4.3416329327610867</v>
      </c>
    </row>
    <row r="507" spans="1:39" x14ac:dyDescent="0.35">
      <c r="A507" s="4" t="s">
        <v>114</v>
      </c>
      <c r="B507" s="4" t="s">
        <v>91</v>
      </c>
      <c r="C507" t="s">
        <v>29</v>
      </c>
      <c r="D507" s="46">
        <v>43028</v>
      </c>
      <c r="E507" s="91">
        <v>15</v>
      </c>
      <c r="F507" s="91"/>
      <c r="G507">
        <v>200</v>
      </c>
      <c r="H507" t="s">
        <v>65</v>
      </c>
      <c r="I507" s="21" t="s">
        <v>104</v>
      </c>
      <c r="J507" s="2"/>
      <c r="K507" s="2"/>
      <c r="L507" s="2"/>
      <c r="P507" s="2"/>
      <c r="X507" s="2"/>
      <c r="AG507" s="2"/>
      <c r="AL507" s="34">
        <v>0.17351351351351352</v>
      </c>
      <c r="AM507">
        <v>2.5721860465116286</v>
      </c>
    </row>
    <row r="508" spans="1:39" x14ac:dyDescent="0.35">
      <c r="A508" s="4" t="s">
        <v>112</v>
      </c>
      <c r="B508" s="4" t="s">
        <v>91</v>
      </c>
      <c r="C508" t="s">
        <v>29</v>
      </c>
      <c r="D508" s="46">
        <v>43028</v>
      </c>
      <c r="E508" s="91">
        <v>16</v>
      </c>
      <c r="F508" s="91"/>
      <c r="G508">
        <v>0</v>
      </c>
      <c r="H508" t="s">
        <v>63</v>
      </c>
      <c r="I508" s="21" t="s">
        <v>104</v>
      </c>
      <c r="J508" s="2"/>
      <c r="K508" s="2"/>
      <c r="L508" s="2"/>
      <c r="P508" s="2"/>
      <c r="X508" s="2"/>
      <c r="AG508" s="2"/>
      <c r="AL508" s="34">
        <v>0.13929539295392956</v>
      </c>
      <c r="AM508">
        <v>2.5630230880230878</v>
      </c>
    </row>
    <row r="509" spans="1:39" x14ac:dyDescent="0.35">
      <c r="A509" s="4" t="s">
        <v>117</v>
      </c>
      <c r="B509" s="4" t="s">
        <v>91</v>
      </c>
      <c r="C509" t="s">
        <v>29</v>
      </c>
      <c r="D509" s="46">
        <v>43028</v>
      </c>
      <c r="E509" s="91">
        <v>17</v>
      </c>
      <c r="F509" s="91"/>
      <c r="G509">
        <v>200</v>
      </c>
      <c r="H509" t="s">
        <v>66</v>
      </c>
      <c r="I509" s="21" t="s">
        <v>104</v>
      </c>
      <c r="J509" s="2"/>
      <c r="K509" s="2"/>
      <c r="L509" s="2"/>
      <c r="P509" s="2"/>
      <c r="X509" s="2"/>
      <c r="AG509" s="2"/>
      <c r="AL509" s="34">
        <v>0.13747954173486088</v>
      </c>
      <c r="AM509">
        <v>1.9364727901234566</v>
      </c>
    </row>
    <row r="510" spans="1:39" x14ac:dyDescent="0.35">
      <c r="A510" s="4" t="s">
        <v>116</v>
      </c>
      <c r="B510" s="4" t="s">
        <v>91</v>
      </c>
      <c r="C510" t="s">
        <v>29</v>
      </c>
      <c r="D510" s="46">
        <v>43028</v>
      </c>
      <c r="E510" s="91">
        <v>18</v>
      </c>
      <c r="F510" s="91"/>
      <c r="G510">
        <v>0</v>
      </c>
      <c r="H510" t="s">
        <v>66</v>
      </c>
      <c r="I510" s="21" t="s">
        <v>104</v>
      </c>
      <c r="J510" s="2"/>
      <c r="K510" s="2"/>
      <c r="L510" s="2"/>
      <c r="P510" s="2"/>
      <c r="X510" s="2"/>
      <c r="AG510" s="2"/>
      <c r="AL510" s="34">
        <v>0.21482683982683981</v>
      </c>
      <c r="AM510">
        <v>2.69878367003367</v>
      </c>
    </row>
    <row r="511" spans="1:39" x14ac:dyDescent="0.35">
      <c r="A511" s="4" t="s">
        <v>118</v>
      </c>
      <c r="B511" s="4" t="s">
        <v>91</v>
      </c>
      <c r="C511" t="s">
        <v>29</v>
      </c>
      <c r="D511" s="46">
        <v>43028</v>
      </c>
      <c r="E511" s="91">
        <v>19</v>
      </c>
      <c r="F511" s="91"/>
      <c r="G511">
        <v>0</v>
      </c>
      <c r="H511" t="s">
        <v>62</v>
      </c>
      <c r="I511" s="21" t="s">
        <v>104</v>
      </c>
      <c r="J511" s="2"/>
      <c r="K511" s="2"/>
      <c r="L511" s="2"/>
      <c r="P511" s="2"/>
      <c r="X511" s="2"/>
      <c r="AG511" s="2"/>
      <c r="AL511" s="34">
        <v>0.22252301028695176</v>
      </c>
      <c r="AM511">
        <v>4.5455313485113829</v>
      </c>
    </row>
    <row r="512" spans="1:39" x14ac:dyDescent="0.35">
      <c r="A512" s="4" t="s">
        <v>108</v>
      </c>
      <c r="B512" s="4" t="s">
        <v>91</v>
      </c>
      <c r="C512" t="s">
        <v>29</v>
      </c>
      <c r="D512" s="46">
        <v>43028</v>
      </c>
      <c r="E512" s="91">
        <v>20</v>
      </c>
      <c r="F512" s="91"/>
      <c r="G512">
        <v>0</v>
      </c>
      <c r="H512" t="s">
        <v>61</v>
      </c>
      <c r="I512" s="21" t="s">
        <v>104</v>
      </c>
      <c r="J512" s="2"/>
      <c r="K512" s="2"/>
      <c r="L512" s="2"/>
      <c r="P512" s="2"/>
      <c r="X512" s="2"/>
      <c r="AG512" s="2"/>
      <c r="AL512" s="34">
        <v>0.30752571737953438</v>
      </c>
      <c r="AM512">
        <v>1.8241206311274509</v>
      </c>
    </row>
    <row r="513" spans="1:39" x14ac:dyDescent="0.35">
      <c r="A513" s="4" t="s">
        <v>119</v>
      </c>
      <c r="B513" s="4" t="s">
        <v>91</v>
      </c>
      <c r="C513" t="s">
        <v>29</v>
      </c>
      <c r="D513" s="46">
        <v>43028</v>
      </c>
      <c r="E513" s="91">
        <v>21</v>
      </c>
      <c r="F513" s="91"/>
      <c r="G513">
        <v>0</v>
      </c>
      <c r="H513" t="s">
        <v>64</v>
      </c>
      <c r="I513" s="21" t="s">
        <v>104</v>
      </c>
      <c r="J513" s="2"/>
      <c r="K513" s="2"/>
      <c r="L513" s="2"/>
      <c r="P513" s="2"/>
      <c r="X513" s="2"/>
      <c r="AG513" s="2"/>
      <c r="AL513" s="34">
        <v>0.23843222645617856</v>
      </c>
      <c r="AM513">
        <v>4.2827816972165653</v>
      </c>
    </row>
    <row r="514" spans="1:39" x14ac:dyDescent="0.35">
      <c r="A514" s="4" t="s">
        <v>113</v>
      </c>
      <c r="B514" s="4" t="s">
        <v>91</v>
      </c>
      <c r="C514" t="s">
        <v>29</v>
      </c>
      <c r="D514" s="46">
        <v>43028</v>
      </c>
      <c r="E514" s="91">
        <v>22</v>
      </c>
      <c r="F514" s="91"/>
      <c r="G514">
        <v>200</v>
      </c>
      <c r="H514" t="s">
        <v>61</v>
      </c>
      <c r="I514" s="21" t="s">
        <v>104</v>
      </c>
      <c r="J514" s="2"/>
      <c r="K514" s="2"/>
      <c r="L514" s="2"/>
      <c r="P514" s="2"/>
      <c r="X514" s="2"/>
      <c r="AG514" s="2"/>
      <c r="AL514" s="34">
        <v>0.33820346320346317</v>
      </c>
      <c r="AM514">
        <v>2.8078747826086961</v>
      </c>
    </row>
    <row r="515" spans="1:39" x14ac:dyDescent="0.35">
      <c r="A515" s="4" t="s">
        <v>111</v>
      </c>
      <c r="B515" s="4" t="s">
        <v>91</v>
      </c>
      <c r="C515" t="s">
        <v>29</v>
      </c>
      <c r="D515" s="46">
        <v>43028</v>
      </c>
      <c r="E515" s="91">
        <v>23</v>
      </c>
      <c r="F515" s="91"/>
      <c r="G515">
        <v>200</v>
      </c>
      <c r="H515" t="s">
        <v>64</v>
      </c>
      <c r="I515" s="21" t="s">
        <v>104</v>
      </c>
      <c r="J515" s="2"/>
      <c r="K515" s="2"/>
      <c r="L515" s="2"/>
      <c r="P515" s="2"/>
      <c r="X515" s="2"/>
      <c r="AG515" s="2"/>
      <c r="AL515" s="34">
        <v>0.22180248246087431</v>
      </c>
      <c r="AM515">
        <v>3.02680876155268</v>
      </c>
    </row>
    <row r="516" spans="1:39" x14ac:dyDescent="0.35">
      <c r="A516" s="4" t="s">
        <v>115</v>
      </c>
      <c r="B516" s="4" t="s">
        <v>91</v>
      </c>
      <c r="C516" t="s">
        <v>29</v>
      </c>
      <c r="D516" s="46">
        <v>43028</v>
      </c>
      <c r="E516" s="91">
        <v>24</v>
      </c>
      <c r="F516" s="91"/>
      <c r="G516">
        <v>0</v>
      </c>
      <c r="H516" t="s">
        <v>65</v>
      </c>
      <c r="I516" s="21" t="s">
        <v>104</v>
      </c>
      <c r="J516" s="2"/>
      <c r="K516" s="2"/>
      <c r="L516" s="2"/>
      <c r="P516" s="2"/>
      <c r="X516" s="2"/>
      <c r="AG516" s="2"/>
      <c r="AL516" s="34">
        <v>0.14640883977900554</v>
      </c>
      <c r="AM516">
        <v>3.1884886411149824</v>
      </c>
    </row>
    <row r="517" spans="1:39" x14ac:dyDescent="0.35">
      <c r="A517" s="4" t="s">
        <v>118</v>
      </c>
      <c r="B517" s="4" t="s">
        <v>91</v>
      </c>
      <c r="C517" t="s">
        <v>29</v>
      </c>
      <c r="D517" s="46">
        <v>43028</v>
      </c>
      <c r="E517" s="91">
        <v>25</v>
      </c>
      <c r="F517" s="91"/>
      <c r="G517">
        <v>0</v>
      </c>
      <c r="H517" t="s">
        <v>62</v>
      </c>
      <c r="I517" s="21" t="s">
        <v>104</v>
      </c>
      <c r="J517" s="2"/>
      <c r="K517" s="2"/>
      <c r="L517" s="2"/>
      <c r="P517" s="2"/>
      <c r="X517" s="2"/>
      <c r="AG517" s="2"/>
      <c r="AL517" s="34">
        <v>0.23171412618648801</v>
      </c>
      <c r="AM517">
        <v>3.2733883575883573</v>
      </c>
    </row>
    <row r="518" spans="1:39" x14ac:dyDescent="0.35">
      <c r="A518" s="4" t="s">
        <v>111</v>
      </c>
      <c r="B518" s="4" t="s">
        <v>91</v>
      </c>
      <c r="C518" t="s">
        <v>29</v>
      </c>
      <c r="D518" s="46">
        <v>43028</v>
      </c>
      <c r="E518" s="91">
        <v>26</v>
      </c>
      <c r="F518" s="91"/>
      <c r="G518">
        <v>200</v>
      </c>
      <c r="H518" t="s">
        <v>64</v>
      </c>
      <c r="I518" s="21" t="s">
        <v>104</v>
      </c>
      <c r="J518" s="2"/>
      <c r="K518" s="2"/>
      <c r="L518" s="2"/>
      <c r="P518" s="2"/>
      <c r="X518" s="2"/>
      <c r="AG518" s="2"/>
      <c r="AL518" s="34">
        <v>0.12715517241379315</v>
      </c>
      <c r="AM518">
        <v>2.7193280186480187</v>
      </c>
    </row>
    <row r="519" spans="1:39" x14ac:dyDescent="0.35">
      <c r="A519" s="4" t="s">
        <v>112</v>
      </c>
      <c r="B519" s="4" t="s">
        <v>91</v>
      </c>
      <c r="C519" t="s">
        <v>29</v>
      </c>
      <c r="D519" s="46">
        <v>43028</v>
      </c>
      <c r="E519" s="91">
        <v>27</v>
      </c>
      <c r="F519" s="91"/>
      <c r="G519">
        <v>0</v>
      </c>
      <c r="H519" t="s">
        <v>63</v>
      </c>
      <c r="I519" s="21" t="s">
        <v>104</v>
      </c>
      <c r="J519" s="2"/>
      <c r="K519" s="2"/>
      <c r="L519" s="2"/>
      <c r="P519" s="2"/>
      <c r="X519" s="2"/>
      <c r="AG519" s="2"/>
      <c r="AL519" s="34">
        <v>0.19827586206896552</v>
      </c>
      <c r="AM519">
        <v>2.0447700887198987</v>
      </c>
    </row>
    <row r="520" spans="1:39" x14ac:dyDescent="0.35">
      <c r="A520" s="4" t="s">
        <v>116</v>
      </c>
      <c r="B520" s="4" t="s">
        <v>91</v>
      </c>
      <c r="C520" t="s">
        <v>29</v>
      </c>
      <c r="D520" s="46">
        <v>43028</v>
      </c>
      <c r="E520" s="91">
        <v>28</v>
      </c>
      <c r="F520" s="91"/>
      <c r="G520">
        <v>0</v>
      </c>
      <c r="H520" t="s">
        <v>66</v>
      </c>
      <c r="I520" s="21" t="s">
        <v>104</v>
      </c>
      <c r="J520" s="2"/>
      <c r="K520" s="2"/>
      <c r="L520" s="2"/>
      <c r="P520" s="2"/>
      <c r="X520" s="2"/>
      <c r="AG520" s="2"/>
      <c r="AL520" s="34">
        <v>0.20926517571884984</v>
      </c>
      <c r="AM520">
        <v>1.680343016877637</v>
      </c>
    </row>
    <row r="521" spans="1:39" x14ac:dyDescent="0.35">
      <c r="A521" s="4" t="s">
        <v>119</v>
      </c>
      <c r="B521" s="4" t="s">
        <v>91</v>
      </c>
      <c r="C521" t="s">
        <v>29</v>
      </c>
      <c r="D521" s="46">
        <v>43028</v>
      </c>
      <c r="E521" s="91">
        <v>29</v>
      </c>
      <c r="F521" s="91"/>
      <c r="G521">
        <v>0</v>
      </c>
      <c r="H521" t="s">
        <v>64</v>
      </c>
      <c r="I521" s="21" t="s">
        <v>104</v>
      </c>
      <c r="J521" s="2"/>
      <c r="K521" s="2"/>
      <c r="L521" s="2"/>
      <c r="O521" s="22"/>
      <c r="P521" s="2"/>
      <c r="X521" s="2"/>
      <c r="AG521" s="2"/>
      <c r="AL521" s="34">
        <v>0.20906666666666662</v>
      </c>
      <c r="AM521">
        <v>2.9400804615384617</v>
      </c>
    </row>
    <row r="522" spans="1:39" x14ac:dyDescent="0.35">
      <c r="A522" s="4" t="s">
        <v>108</v>
      </c>
      <c r="B522" s="4" t="s">
        <v>91</v>
      </c>
      <c r="C522" t="s">
        <v>29</v>
      </c>
      <c r="D522" s="46">
        <v>43028</v>
      </c>
      <c r="E522" s="91">
        <v>30</v>
      </c>
      <c r="F522" s="91"/>
      <c r="G522">
        <v>0</v>
      </c>
      <c r="H522" t="s">
        <v>61</v>
      </c>
      <c r="I522" s="21" t="s">
        <v>104</v>
      </c>
      <c r="J522" s="2"/>
      <c r="K522" s="2"/>
      <c r="L522" s="2"/>
      <c r="O522" s="22"/>
      <c r="P522" s="2"/>
      <c r="X522" s="2"/>
      <c r="AG522" s="2"/>
      <c r="AL522" s="34">
        <v>0.30999465526456438</v>
      </c>
      <c r="AM522">
        <v>3.0691234927234921</v>
      </c>
    </row>
    <row r="523" spans="1:39" x14ac:dyDescent="0.35">
      <c r="A523" s="4" t="s">
        <v>117</v>
      </c>
      <c r="B523" s="4" t="s">
        <v>91</v>
      </c>
      <c r="C523" t="s">
        <v>29</v>
      </c>
      <c r="D523" s="46">
        <v>43028</v>
      </c>
      <c r="E523" s="91">
        <v>31</v>
      </c>
      <c r="F523" s="91"/>
      <c r="G523">
        <v>200</v>
      </c>
      <c r="H523" t="s">
        <v>65</v>
      </c>
      <c r="I523" s="21" t="s">
        <v>104</v>
      </c>
      <c r="J523" s="2"/>
      <c r="K523" s="2"/>
      <c r="L523" s="2"/>
      <c r="P523" s="2"/>
      <c r="X523" s="2"/>
      <c r="AG523" s="2"/>
      <c r="AL523" s="34">
        <v>0.20342612419700212</v>
      </c>
      <c r="AM523">
        <v>3.5167642082429502</v>
      </c>
    </row>
    <row r="524" spans="1:39" x14ac:dyDescent="0.35">
      <c r="A524" s="4" t="s">
        <v>114</v>
      </c>
      <c r="B524" s="4" t="s">
        <v>91</v>
      </c>
      <c r="C524" t="s">
        <v>29</v>
      </c>
      <c r="D524" s="46">
        <v>43028</v>
      </c>
      <c r="E524" s="91">
        <v>32</v>
      </c>
      <c r="F524" s="91"/>
      <c r="G524">
        <v>200</v>
      </c>
      <c r="H524" t="s">
        <v>66</v>
      </c>
      <c r="I524" s="21" t="s">
        <v>104</v>
      </c>
      <c r="J524" s="2"/>
      <c r="K524" s="2"/>
      <c r="L524" s="2"/>
      <c r="P524" s="2"/>
      <c r="X524" s="2"/>
      <c r="AG524" s="2"/>
      <c r="AL524" s="34">
        <v>0.20178665265370466</v>
      </c>
      <c r="AM524">
        <v>4.1154777777777785</v>
      </c>
    </row>
    <row r="525" spans="1:39" x14ac:dyDescent="0.35">
      <c r="A525" s="4" t="s">
        <v>109</v>
      </c>
      <c r="B525" s="4" t="s">
        <v>91</v>
      </c>
      <c r="C525" t="s">
        <v>29</v>
      </c>
      <c r="D525" s="46">
        <v>43028</v>
      </c>
      <c r="E525" s="91">
        <v>33</v>
      </c>
      <c r="F525" s="91"/>
      <c r="G525">
        <v>200</v>
      </c>
      <c r="H525" t="s">
        <v>62</v>
      </c>
      <c r="I525" s="21" t="s">
        <v>104</v>
      </c>
      <c r="J525" s="2"/>
      <c r="K525" s="2"/>
      <c r="L525" s="2"/>
      <c r="P525" s="2"/>
      <c r="X525" s="2"/>
      <c r="AG525" s="2"/>
      <c r="AL525" s="34">
        <v>0.220855614973262</v>
      </c>
      <c r="AM525">
        <v>2.5856135191637635</v>
      </c>
    </row>
    <row r="526" spans="1:39" x14ac:dyDescent="0.35">
      <c r="A526" s="4" t="s">
        <v>115</v>
      </c>
      <c r="B526" s="4" t="s">
        <v>91</v>
      </c>
      <c r="C526" t="s">
        <v>29</v>
      </c>
      <c r="D526" s="46">
        <v>43028</v>
      </c>
      <c r="E526" s="91">
        <v>34</v>
      </c>
      <c r="F526" s="91"/>
      <c r="G526">
        <v>0</v>
      </c>
      <c r="H526" t="s">
        <v>65</v>
      </c>
      <c r="I526" s="21" t="s">
        <v>104</v>
      </c>
      <c r="J526" s="2"/>
      <c r="K526" s="2"/>
      <c r="L526" s="2"/>
      <c r="P526" s="2"/>
      <c r="X526" s="2"/>
      <c r="AG526" s="2"/>
      <c r="AL526" s="34">
        <v>0.1989304812834225</v>
      </c>
      <c r="AM526">
        <v>5.3524855179704023</v>
      </c>
    </row>
    <row r="527" spans="1:39" x14ac:dyDescent="0.35">
      <c r="A527" s="4" t="s">
        <v>113</v>
      </c>
      <c r="B527" s="4" t="s">
        <v>91</v>
      </c>
      <c r="C527" t="s">
        <v>29</v>
      </c>
      <c r="D527" s="46">
        <v>43028</v>
      </c>
      <c r="E527" s="91">
        <v>35</v>
      </c>
      <c r="F527" s="91"/>
      <c r="G527">
        <v>200</v>
      </c>
      <c r="H527" t="s">
        <v>61</v>
      </c>
      <c r="I527" s="21" t="s">
        <v>104</v>
      </c>
      <c r="J527" s="2"/>
      <c r="K527" s="2"/>
      <c r="L527" s="2"/>
      <c r="P527" s="2"/>
      <c r="X527" s="2"/>
      <c r="AG527" s="2"/>
      <c r="AL527" s="34">
        <v>0.38130642591609132</v>
      </c>
      <c r="AM527">
        <v>2.5128039726877716</v>
      </c>
    </row>
    <row r="528" spans="1:39" x14ac:dyDescent="0.35">
      <c r="A528" s="4" t="s">
        <v>110</v>
      </c>
      <c r="B528" s="4" t="s">
        <v>91</v>
      </c>
      <c r="C528" t="s">
        <v>29</v>
      </c>
      <c r="D528" s="46">
        <v>43028</v>
      </c>
      <c r="E528" s="91">
        <v>36</v>
      </c>
      <c r="F528" s="91"/>
      <c r="G528">
        <v>200</v>
      </c>
      <c r="H528" t="s">
        <v>63</v>
      </c>
      <c r="I528" s="21" t="s">
        <v>104</v>
      </c>
      <c r="J528" s="2"/>
      <c r="K528" s="2"/>
      <c r="L528" s="2"/>
      <c r="P528" s="2"/>
      <c r="X528" s="2"/>
      <c r="AG528" s="2"/>
      <c r="AL528" s="34">
        <v>0.24529316837009141</v>
      </c>
      <c r="AM528">
        <v>4.5299316390423572</v>
      </c>
    </row>
    <row r="529" spans="1:38" x14ac:dyDescent="0.35">
      <c r="A529" s="4" t="s">
        <v>108</v>
      </c>
      <c r="B529" s="4" t="s">
        <v>91</v>
      </c>
      <c r="C529" t="s">
        <v>29</v>
      </c>
      <c r="D529" s="46">
        <v>43028</v>
      </c>
      <c r="E529" s="94">
        <v>1</v>
      </c>
      <c r="F529" s="91"/>
      <c r="G529" s="31">
        <v>0</v>
      </c>
      <c r="H529" s="31" t="s">
        <v>61</v>
      </c>
      <c r="I529" s="21" t="s">
        <v>104</v>
      </c>
      <c r="J529" s="2"/>
      <c r="K529" s="2"/>
      <c r="L529" s="2"/>
      <c r="P529" s="2"/>
      <c r="X529" s="2"/>
      <c r="AG529" s="2"/>
      <c r="AL529" s="48">
        <v>0.57029177718832891</v>
      </c>
    </row>
    <row r="530" spans="1:38" x14ac:dyDescent="0.35">
      <c r="A530" s="4" t="s">
        <v>109</v>
      </c>
      <c r="B530" s="4" t="s">
        <v>91</v>
      </c>
      <c r="C530" t="s">
        <v>29</v>
      </c>
      <c r="D530" s="46">
        <v>43036</v>
      </c>
      <c r="E530" s="91">
        <v>2</v>
      </c>
      <c r="F530" s="91"/>
      <c r="G530">
        <v>200</v>
      </c>
      <c r="H530" t="s">
        <v>62</v>
      </c>
      <c r="I530" s="21" t="s">
        <v>104</v>
      </c>
      <c r="J530" s="2"/>
      <c r="K530" s="2"/>
      <c r="L530" s="2"/>
      <c r="P530" s="2"/>
      <c r="X530" s="2"/>
      <c r="AG530" s="2"/>
      <c r="AL530" s="34">
        <v>0.4488311688311688</v>
      </c>
    </row>
    <row r="531" spans="1:38" x14ac:dyDescent="0.35">
      <c r="A531" s="4" t="s">
        <v>110</v>
      </c>
      <c r="B531" s="4" t="s">
        <v>91</v>
      </c>
      <c r="C531" t="s">
        <v>29</v>
      </c>
      <c r="D531" s="46">
        <v>43036</v>
      </c>
      <c r="E531" s="91">
        <v>3</v>
      </c>
      <c r="F531" s="91"/>
      <c r="G531">
        <v>200</v>
      </c>
      <c r="H531" t="s">
        <v>63</v>
      </c>
      <c r="I531" s="21" t="s">
        <v>104</v>
      </c>
      <c r="J531" s="2"/>
      <c r="K531" s="2"/>
      <c r="L531" s="2"/>
      <c r="P531" s="2"/>
      <c r="X531" s="2"/>
      <c r="AG531" s="2"/>
      <c r="AL531" s="34">
        <v>0.39906832298136641</v>
      </c>
    </row>
    <row r="532" spans="1:38" x14ac:dyDescent="0.35">
      <c r="A532" s="4" t="s">
        <v>111</v>
      </c>
      <c r="B532" s="4" t="s">
        <v>91</v>
      </c>
      <c r="C532" t="s">
        <v>29</v>
      </c>
      <c r="D532" s="46">
        <v>43036</v>
      </c>
      <c r="E532" s="91">
        <v>4</v>
      </c>
      <c r="F532" s="91"/>
      <c r="G532">
        <v>200</v>
      </c>
      <c r="H532" t="s">
        <v>64</v>
      </c>
      <c r="I532" s="21" t="s">
        <v>104</v>
      </c>
      <c r="J532" s="2"/>
      <c r="K532" s="2"/>
      <c r="L532" s="2"/>
      <c r="P532" s="2"/>
      <c r="X532" s="2"/>
      <c r="AG532" s="2"/>
      <c r="AL532" s="34">
        <v>0.39522821576763489</v>
      </c>
    </row>
    <row r="533" spans="1:38" x14ac:dyDescent="0.35">
      <c r="A533" s="4" t="s">
        <v>112</v>
      </c>
      <c r="B533" s="4" t="s">
        <v>91</v>
      </c>
      <c r="C533" t="s">
        <v>29</v>
      </c>
      <c r="D533" s="46">
        <v>43036</v>
      </c>
      <c r="E533" s="91">
        <v>5</v>
      </c>
      <c r="F533" s="91"/>
      <c r="G533">
        <v>0</v>
      </c>
      <c r="H533" t="s">
        <v>63</v>
      </c>
      <c r="I533" s="21" t="s">
        <v>104</v>
      </c>
      <c r="J533" s="2"/>
      <c r="K533" s="2"/>
      <c r="L533" s="2"/>
      <c r="P533" s="2"/>
      <c r="X533" s="2"/>
      <c r="AG533" s="2"/>
      <c r="AL533" s="34">
        <v>0.38846350178662581</v>
      </c>
    </row>
    <row r="534" spans="1:38" x14ac:dyDescent="0.35">
      <c r="A534" s="4" t="s">
        <v>113</v>
      </c>
      <c r="B534" s="4" t="s">
        <v>91</v>
      </c>
      <c r="C534" t="s">
        <v>29</v>
      </c>
      <c r="D534" s="46">
        <v>43036</v>
      </c>
      <c r="E534" s="91">
        <v>6</v>
      </c>
      <c r="F534" s="91"/>
      <c r="G534">
        <v>200</v>
      </c>
      <c r="H534" t="s">
        <v>61</v>
      </c>
      <c r="I534" s="21" t="s">
        <v>104</v>
      </c>
      <c r="J534" s="2"/>
      <c r="K534" s="2"/>
      <c r="L534" s="2"/>
      <c r="P534" s="2"/>
      <c r="X534" s="2"/>
      <c r="AG534" s="2"/>
      <c r="AL534" s="34">
        <v>0.57670306812272498</v>
      </c>
    </row>
    <row r="535" spans="1:38" x14ac:dyDescent="0.35">
      <c r="A535" s="4" t="s">
        <v>114</v>
      </c>
      <c r="B535" s="4" t="s">
        <v>91</v>
      </c>
      <c r="C535" t="s">
        <v>29</v>
      </c>
      <c r="D535" s="46">
        <v>43036</v>
      </c>
      <c r="E535" s="91">
        <v>7</v>
      </c>
      <c r="F535" s="91"/>
      <c r="G535">
        <v>200</v>
      </c>
      <c r="H535" t="s">
        <v>65</v>
      </c>
      <c r="I535" s="21" t="s">
        <v>104</v>
      </c>
      <c r="J535" s="2"/>
      <c r="K535" s="2"/>
      <c r="L535" s="2"/>
      <c r="P535" s="2"/>
      <c r="R535" s="5"/>
      <c r="X535" s="2"/>
      <c r="AG535" s="2"/>
      <c r="AL535" s="34">
        <v>0.43264248704663211</v>
      </c>
    </row>
    <row r="536" spans="1:38" x14ac:dyDescent="0.35">
      <c r="A536" s="26" t="s">
        <v>115</v>
      </c>
      <c r="B536" s="4" t="s">
        <v>91</v>
      </c>
      <c r="C536" t="s">
        <v>29</v>
      </c>
      <c r="D536" s="46">
        <v>43036</v>
      </c>
      <c r="E536" s="91">
        <v>8</v>
      </c>
      <c r="F536" s="91"/>
      <c r="G536">
        <v>0</v>
      </c>
      <c r="H536" t="s">
        <v>65</v>
      </c>
      <c r="I536" s="21" t="s">
        <v>104</v>
      </c>
      <c r="J536" s="2"/>
      <c r="K536" s="2"/>
      <c r="L536" s="2"/>
      <c r="P536" s="2"/>
      <c r="R536" s="5"/>
      <c r="X536" s="2"/>
      <c r="AG536" s="2"/>
      <c r="AL536" s="34">
        <v>0.43655352480417753</v>
      </c>
    </row>
    <row r="537" spans="1:38" x14ac:dyDescent="0.35">
      <c r="A537" s="4" t="s">
        <v>116</v>
      </c>
      <c r="B537" s="4" t="s">
        <v>91</v>
      </c>
      <c r="C537" t="s">
        <v>29</v>
      </c>
      <c r="D537" s="46">
        <v>43036</v>
      </c>
      <c r="E537" s="91">
        <v>9</v>
      </c>
      <c r="F537" s="91"/>
      <c r="G537">
        <v>0</v>
      </c>
      <c r="H537" t="s">
        <v>66</v>
      </c>
      <c r="I537" s="21" t="s">
        <v>104</v>
      </c>
      <c r="J537" s="2"/>
      <c r="K537" s="2"/>
      <c r="L537" s="2"/>
      <c r="P537" s="2"/>
      <c r="R537" s="5"/>
      <c r="X537" s="2"/>
      <c r="AG537" s="2"/>
      <c r="AL537" s="34">
        <v>0.48209652309289053</v>
      </c>
    </row>
    <row r="538" spans="1:38" x14ac:dyDescent="0.35">
      <c r="A538" s="4" t="s">
        <v>117</v>
      </c>
      <c r="B538" s="4" t="s">
        <v>91</v>
      </c>
      <c r="C538" t="s">
        <v>29</v>
      </c>
      <c r="D538" s="46">
        <v>43036</v>
      </c>
      <c r="E538" s="91">
        <v>10</v>
      </c>
      <c r="F538" s="91"/>
      <c r="G538">
        <v>200</v>
      </c>
      <c r="H538" t="s">
        <v>66</v>
      </c>
      <c r="I538" s="21" t="s">
        <v>104</v>
      </c>
      <c r="J538" s="2"/>
      <c r="K538" s="2"/>
      <c r="L538" s="2"/>
      <c r="P538" s="2"/>
      <c r="R538" s="5"/>
      <c r="X538" s="2"/>
      <c r="AG538" s="2"/>
      <c r="AL538" s="34">
        <v>0.54680306905370846</v>
      </c>
    </row>
    <row r="539" spans="1:38" x14ac:dyDescent="0.35">
      <c r="A539" s="4" t="s">
        <v>118</v>
      </c>
      <c r="B539" s="4" t="s">
        <v>91</v>
      </c>
      <c r="C539" t="s">
        <v>29</v>
      </c>
      <c r="D539" s="46">
        <v>43036</v>
      </c>
      <c r="E539" s="91">
        <v>11</v>
      </c>
      <c r="F539" s="91"/>
      <c r="G539">
        <v>0</v>
      </c>
      <c r="H539" t="s">
        <v>62</v>
      </c>
      <c r="I539" s="21" t="s">
        <v>104</v>
      </c>
      <c r="J539" s="2"/>
      <c r="K539" s="2"/>
      <c r="L539" s="2"/>
      <c r="P539" s="2"/>
      <c r="R539" s="5"/>
      <c r="X539" s="2"/>
      <c r="AG539" s="2"/>
      <c r="AL539" s="34">
        <v>0.45535248041775456</v>
      </c>
    </row>
    <row r="540" spans="1:38" x14ac:dyDescent="0.35">
      <c r="A540" s="4" t="s">
        <v>119</v>
      </c>
      <c r="B540" s="4" t="s">
        <v>91</v>
      </c>
      <c r="C540" t="s">
        <v>29</v>
      </c>
      <c r="D540" s="46">
        <v>43036</v>
      </c>
      <c r="E540" s="91">
        <v>12</v>
      </c>
      <c r="F540" s="91"/>
      <c r="G540">
        <v>0</v>
      </c>
      <c r="H540" t="s">
        <v>64</v>
      </c>
      <c r="I540" s="21" t="s">
        <v>104</v>
      </c>
      <c r="J540" s="2"/>
      <c r="K540" s="2"/>
      <c r="L540" s="2"/>
      <c r="P540" s="2"/>
      <c r="R540" s="5"/>
      <c r="X540" s="2"/>
      <c r="AG540" s="2"/>
      <c r="AL540" s="34">
        <v>0.49120082815734989</v>
      </c>
    </row>
    <row r="541" spans="1:38" x14ac:dyDescent="0.35">
      <c r="A541" s="4" t="s">
        <v>109</v>
      </c>
      <c r="B541" s="4" t="s">
        <v>91</v>
      </c>
      <c r="C541" t="s">
        <v>29</v>
      </c>
      <c r="D541" s="46">
        <v>43036</v>
      </c>
      <c r="E541" s="91">
        <v>13</v>
      </c>
      <c r="F541" s="91"/>
      <c r="G541">
        <v>200</v>
      </c>
      <c r="H541" t="s">
        <v>62</v>
      </c>
      <c r="I541" s="21" t="s">
        <v>104</v>
      </c>
      <c r="J541" s="2"/>
      <c r="K541" s="2"/>
      <c r="L541" s="2"/>
      <c r="P541" s="2"/>
      <c r="R541" s="5"/>
      <c r="X541" s="2"/>
      <c r="AG541" s="2"/>
      <c r="AL541" s="34">
        <v>0.43889755590223611</v>
      </c>
    </row>
    <row r="542" spans="1:38" x14ac:dyDescent="0.35">
      <c r="A542" s="4" t="s">
        <v>110</v>
      </c>
      <c r="B542" s="4" t="s">
        <v>91</v>
      </c>
      <c r="C542" t="s">
        <v>29</v>
      </c>
      <c r="D542" s="46">
        <v>43036</v>
      </c>
      <c r="E542" s="91">
        <v>14</v>
      </c>
      <c r="F542" s="91"/>
      <c r="G542">
        <v>200</v>
      </c>
      <c r="H542" t="s">
        <v>63</v>
      </c>
      <c r="I542" s="21" t="s">
        <v>104</v>
      </c>
      <c r="J542" s="2"/>
      <c r="K542" s="2"/>
      <c r="L542" s="2"/>
      <c r="P542" s="2"/>
      <c r="R542" s="5"/>
      <c r="X542" s="2"/>
      <c r="AG542" s="2"/>
      <c r="AL542" s="34">
        <v>0.32836615220862164</v>
      </c>
    </row>
    <row r="543" spans="1:38" x14ac:dyDescent="0.35">
      <c r="A543" s="4" t="s">
        <v>114</v>
      </c>
      <c r="B543" s="4" t="s">
        <v>91</v>
      </c>
      <c r="C543" t="s">
        <v>29</v>
      </c>
      <c r="D543" s="46">
        <v>43036</v>
      </c>
      <c r="E543" s="91">
        <v>15</v>
      </c>
      <c r="F543" s="91"/>
      <c r="G543">
        <v>200</v>
      </c>
      <c r="H543" t="s">
        <v>65</v>
      </c>
      <c r="I543" s="21" t="s">
        <v>104</v>
      </c>
      <c r="J543" s="2"/>
      <c r="K543" s="2"/>
      <c r="L543" s="2"/>
      <c r="P543" s="2"/>
      <c r="R543" s="5"/>
      <c r="X543" s="2"/>
      <c r="AG543" s="2"/>
      <c r="AL543" s="34">
        <v>0.30672268907563027</v>
      </c>
    </row>
    <row r="544" spans="1:38" x14ac:dyDescent="0.35">
      <c r="A544" s="4" t="s">
        <v>112</v>
      </c>
      <c r="B544" s="4" t="s">
        <v>91</v>
      </c>
      <c r="C544" t="s">
        <v>29</v>
      </c>
      <c r="D544" s="46">
        <v>43036</v>
      </c>
      <c r="E544" s="91">
        <v>16</v>
      </c>
      <c r="F544" s="91"/>
      <c r="G544">
        <v>0</v>
      </c>
      <c r="H544" t="s">
        <v>63</v>
      </c>
      <c r="I544" s="21" t="s">
        <v>104</v>
      </c>
      <c r="J544" s="2"/>
      <c r="K544" s="2"/>
      <c r="L544" s="2"/>
      <c r="P544" s="2"/>
      <c r="R544" s="5"/>
      <c r="X544" s="2"/>
      <c r="AG544" s="2"/>
      <c r="AL544" s="34">
        <v>0.38232217573221761</v>
      </c>
    </row>
    <row r="545" spans="1:38" x14ac:dyDescent="0.35">
      <c r="A545" s="4" t="s">
        <v>117</v>
      </c>
      <c r="B545" s="4" t="s">
        <v>91</v>
      </c>
      <c r="C545" t="s">
        <v>29</v>
      </c>
      <c r="D545" s="46">
        <v>43036</v>
      </c>
      <c r="E545" s="91">
        <v>17</v>
      </c>
      <c r="F545" s="91"/>
      <c r="G545">
        <v>200</v>
      </c>
      <c r="H545" t="s">
        <v>66</v>
      </c>
      <c r="I545" s="21" t="s">
        <v>104</v>
      </c>
      <c r="J545" s="2"/>
      <c r="K545" s="2"/>
      <c r="L545" s="2"/>
      <c r="P545" s="2"/>
      <c r="R545" s="5"/>
      <c r="X545" s="2"/>
      <c r="AG545" s="2"/>
      <c r="AL545" s="34">
        <v>0.39073196419167988</v>
      </c>
    </row>
    <row r="546" spans="1:38" x14ac:dyDescent="0.35">
      <c r="A546" s="4" t="s">
        <v>116</v>
      </c>
      <c r="B546" s="4" t="s">
        <v>91</v>
      </c>
      <c r="C546" t="s">
        <v>29</v>
      </c>
      <c r="D546" s="46">
        <v>43036</v>
      </c>
      <c r="E546" s="91">
        <v>18</v>
      </c>
      <c r="F546" s="91"/>
      <c r="G546">
        <v>0</v>
      </c>
      <c r="H546" t="s">
        <v>66</v>
      </c>
      <c r="I546" s="21" t="s">
        <v>104</v>
      </c>
      <c r="J546" s="2"/>
      <c r="K546" s="2"/>
      <c r="L546" s="2"/>
      <c r="P546" s="2"/>
      <c r="R546" s="5"/>
      <c r="X546" s="2"/>
      <c r="AG546" s="2"/>
      <c r="AL546" s="34">
        <v>0.38227717671303452</v>
      </c>
    </row>
    <row r="547" spans="1:38" x14ac:dyDescent="0.35">
      <c r="A547" s="4" t="s">
        <v>118</v>
      </c>
      <c r="B547" s="4" t="s">
        <v>91</v>
      </c>
      <c r="C547" t="s">
        <v>29</v>
      </c>
      <c r="D547" s="46">
        <v>43036</v>
      </c>
      <c r="E547" s="91">
        <v>19</v>
      </c>
      <c r="F547" s="91"/>
      <c r="G547">
        <v>0</v>
      </c>
      <c r="H547" t="s">
        <v>62</v>
      </c>
      <c r="I547" s="21" t="s">
        <v>104</v>
      </c>
      <c r="J547" s="2"/>
      <c r="K547" s="2"/>
      <c r="L547" s="2"/>
      <c r="P547" s="2"/>
      <c r="R547" s="5"/>
      <c r="X547" s="2"/>
      <c r="AG547" s="2"/>
      <c r="AL547" s="34">
        <v>0.41526315789473689</v>
      </c>
    </row>
    <row r="548" spans="1:38" x14ac:dyDescent="0.35">
      <c r="A548" s="4" t="s">
        <v>108</v>
      </c>
      <c r="B548" s="4" t="s">
        <v>91</v>
      </c>
      <c r="C548" t="s">
        <v>29</v>
      </c>
      <c r="D548" s="46">
        <v>43036</v>
      </c>
      <c r="E548" s="91">
        <v>20</v>
      </c>
      <c r="F548" s="91"/>
      <c r="G548">
        <v>0</v>
      </c>
      <c r="H548" t="s">
        <v>61</v>
      </c>
      <c r="I548" s="21" t="s">
        <v>104</v>
      </c>
      <c r="J548" s="2"/>
      <c r="K548" s="2"/>
      <c r="L548" s="2"/>
      <c r="P548" s="2"/>
      <c r="R548" s="5"/>
      <c r="X548" s="2"/>
      <c r="AG548" s="2"/>
      <c r="AL548" s="34">
        <v>0.45889698231009368</v>
      </c>
    </row>
    <row r="549" spans="1:38" x14ac:dyDescent="0.35">
      <c r="A549" s="4" t="s">
        <v>119</v>
      </c>
      <c r="B549" s="4" t="s">
        <v>91</v>
      </c>
      <c r="C549" t="s">
        <v>29</v>
      </c>
      <c r="D549" s="46">
        <v>43036</v>
      </c>
      <c r="E549" s="91">
        <v>21</v>
      </c>
      <c r="F549" s="91"/>
      <c r="G549">
        <v>0</v>
      </c>
      <c r="H549" t="s">
        <v>64</v>
      </c>
      <c r="I549" s="21" t="s">
        <v>104</v>
      </c>
      <c r="J549" s="2"/>
      <c r="K549" s="2"/>
      <c r="L549" s="2"/>
      <c r="P549" s="2"/>
      <c r="R549" s="5"/>
      <c r="X549" s="2"/>
      <c r="AG549" s="2"/>
      <c r="AL549" s="34">
        <v>0.36435331230283907</v>
      </c>
    </row>
    <row r="550" spans="1:38" x14ac:dyDescent="0.35">
      <c r="A550" s="4" t="s">
        <v>113</v>
      </c>
      <c r="B550" s="4" t="s">
        <v>91</v>
      </c>
      <c r="C550" t="s">
        <v>29</v>
      </c>
      <c r="D550" s="46">
        <v>43036</v>
      </c>
      <c r="E550" s="91">
        <v>22</v>
      </c>
      <c r="F550" s="91"/>
      <c r="G550">
        <v>200</v>
      </c>
      <c r="H550" t="s">
        <v>61</v>
      </c>
      <c r="I550" s="21" t="s">
        <v>104</v>
      </c>
      <c r="J550" s="2"/>
      <c r="K550" s="2"/>
      <c r="L550" s="2"/>
      <c r="P550" s="2"/>
      <c r="R550" s="5"/>
      <c r="X550" s="2"/>
      <c r="AG550" s="2"/>
      <c r="AL550" s="34">
        <v>0.52035959809624543</v>
      </c>
    </row>
    <row r="551" spans="1:38" x14ac:dyDescent="0.35">
      <c r="A551" s="4" t="s">
        <v>111</v>
      </c>
      <c r="B551" s="4" t="s">
        <v>91</v>
      </c>
      <c r="C551" t="s">
        <v>29</v>
      </c>
      <c r="D551" s="46">
        <v>43036</v>
      </c>
      <c r="E551" s="91">
        <v>23</v>
      </c>
      <c r="F551" s="91"/>
      <c r="G551">
        <v>200</v>
      </c>
      <c r="H551" t="s">
        <v>64</v>
      </c>
      <c r="I551" s="21" t="s">
        <v>104</v>
      </c>
      <c r="J551" s="2"/>
      <c r="K551" s="2"/>
      <c r="L551" s="2"/>
      <c r="P551" s="2"/>
      <c r="R551" s="5"/>
      <c r="X551" s="2"/>
      <c r="AG551" s="2"/>
      <c r="AL551" s="34">
        <v>0.43849416755037118</v>
      </c>
    </row>
    <row r="552" spans="1:38" x14ac:dyDescent="0.35">
      <c r="A552" s="4" t="s">
        <v>115</v>
      </c>
      <c r="B552" s="4" t="s">
        <v>91</v>
      </c>
      <c r="C552" t="s">
        <v>29</v>
      </c>
      <c r="D552" s="46">
        <v>43036</v>
      </c>
      <c r="E552" s="91">
        <v>24</v>
      </c>
      <c r="F552" s="91"/>
      <c r="G552">
        <v>0</v>
      </c>
      <c r="H552" t="s">
        <v>65</v>
      </c>
      <c r="I552" s="21" t="s">
        <v>104</v>
      </c>
      <c r="J552" s="2"/>
      <c r="K552" s="2"/>
      <c r="L552" s="2"/>
      <c r="P552" s="2"/>
      <c r="R552" s="5"/>
      <c r="X552" s="2"/>
      <c r="AG552" s="2"/>
      <c r="AL552" s="34">
        <v>0.40295358649789026</v>
      </c>
    </row>
    <row r="553" spans="1:38" x14ac:dyDescent="0.35">
      <c r="A553" s="4" t="s">
        <v>118</v>
      </c>
      <c r="B553" s="4" t="s">
        <v>91</v>
      </c>
      <c r="C553" t="s">
        <v>29</v>
      </c>
      <c r="D553" s="46">
        <v>43036</v>
      </c>
      <c r="E553" s="91">
        <v>25</v>
      </c>
      <c r="F553" s="91"/>
      <c r="G553">
        <v>0</v>
      </c>
      <c r="H553" t="s">
        <v>62</v>
      </c>
      <c r="I553" s="21" t="s">
        <v>104</v>
      </c>
      <c r="J553" s="2"/>
      <c r="K553" s="2"/>
      <c r="L553" s="2"/>
      <c r="P553" s="2"/>
      <c r="R553" s="5"/>
      <c r="X553" s="2"/>
      <c r="AG553" s="2"/>
      <c r="AL553" s="34">
        <v>0.30005282620179607</v>
      </c>
    </row>
    <row r="554" spans="1:38" x14ac:dyDescent="0.35">
      <c r="A554" s="4" t="s">
        <v>111</v>
      </c>
      <c r="B554" s="4" t="s">
        <v>91</v>
      </c>
      <c r="C554" t="s">
        <v>29</v>
      </c>
      <c r="D554" s="46">
        <v>43036</v>
      </c>
      <c r="E554" s="91">
        <v>26</v>
      </c>
      <c r="F554" s="91"/>
      <c r="G554">
        <v>200</v>
      </c>
      <c r="H554" t="s">
        <v>64</v>
      </c>
      <c r="I554" s="21" t="s">
        <v>104</v>
      </c>
      <c r="J554" s="2"/>
      <c r="K554" s="2"/>
      <c r="L554" s="2"/>
      <c r="P554" s="2"/>
      <c r="R554" s="5"/>
      <c r="X554" s="2"/>
      <c r="AG554" s="2"/>
      <c r="AL554" s="34">
        <v>0.28836962294211366</v>
      </c>
    </row>
    <row r="555" spans="1:38" x14ac:dyDescent="0.35">
      <c r="A555" s="4" t="s">
        <v>112</v>
      </c>
      <c r="B555" s="4" t="s">
        <v>91</v>
      </c>
      <c r="C555" t="s">
        <v>29</v>
      </c>
      <c r="D555" s="46">
        <v>43036</v>
      </c>
      <c r="E555" s="91">
        <v>27</v>
      </c>
      <c r="F555" s="91"/>
      <c r="G555">
        <v>0</v>
      </c>
      <c r="H555" t="s">
        <v>63</v>
      </c>
      <c r="I555" s="21" t="s">
        <v>104</v>
      </c>
      <c r="J555" s="2"/>
      <c r="K555" s="2"/>
      <c r="L555" s="2"/>
      <c r="P555" s="2"/>
      <c r="R555" s="5"/>
      <c r="X555" s="2"/>
      <c r="AG555" s="2"/>
      <c r="AL555" s="34">
        <v>0.39002624671916009</v>
      </c>
    </row>
    <row r="556" spans="1:38" x14ac:dyDescent="0.35">
      <c r="A556" s="4" t="s">
        <v>116</v>
      </c>
      <c r="B556" s="4" t="s">
        <v>91</v>
      </c>
      <c r="C556" t="s">
        <v>29</v>
      </c>
      <c r="D556" s="46">
        <v>43036</v>
      </c>
      <c r="E556" s="91">
        <v>28</v>
      </c>
      <c r="F556" s="91"/>
      <c r="G556">
        <v>0</v>
      </c>
      <c r="H556" t="s">
        <v>66</v>
      </c>
      <c r="I556" s="21" t="s">
        <v>104</v>
      </c>
      <c r="J556" s="2"/>
      <c r="K556" s="2"/>
      <c r="L556" s="2"/>
      <c r="P556" s="2"/>
      <c r="R556" s="5"/>
      <c r="X556" s="2"/>
      <c r="AG556" s="2"/>
      <c r="AL556" s="34">
        <v>0.35661375661375661</v>
      </c>
    </row>
    <row r="557" spans="1:38" x14ac:dyDescent="0.35">
      <c r="A557" s="4" t="s">
        <v>119</v>
      </c>
      <c r="B557" s="4" t="s">
        <v>91</v>
      </c>
      <c r="C557" t="s">
        <v>29</v>
      </c>
      <c r="D557" s="46">
        <v>43036</v>
      </c>
      <c r="E557" s="91">
        <v>29</v>
      </c>
      <c r="F557" s="91"/>
      <c r="G557">
        <v>0</v>
      </c>
      <c r="H557" t="s">
        <v>64</v>
      </c>
      <c r="I557" s="21" t="s">
        <v>104</v>
      </c>
      <c r="J557" s="2"/>
      <c r="K557" s="2"/>
      <c r="L557" s="2"/>
      <c r="P557" s="2"/>
      <c r="R557" s="5"/>
      <c r="X557" s="2"/>
      <c r="AG557" s="2"/>
      <c r="AL557" s="34">
        <v>0.36523538541127776</v>
      </c>
    </row>
    <row r="558" spans="1:38" x14ac:dyDescent="0.35">
      <c r="A558" s="4" t="s">
        <v>108</v>
      </c>
      <c r="B558" s="4" t="s">
        <v>91</v>
      </c>
      <c r="C558" t="s">
        <v>29</v>
      </c>
      <c r="D558" s="46">
        <v>43036</v>
      </c>
      <c r="E558" s="91">
        <v>30</v>
      </c>
      <c r="F558" s="91"/>
      <c r="G558">
        <v>0</v>
      </c>
      <c r="H558" t="s">
        <v>61</v>
      </c>
      <c r="I558" s="21" t="s">
        <v>104</v>
      </c>
      <c r="J558" s="2"/>
      <c r="K558" s="2"/>
      <c r="L558" s="2"/>
      <c r="P558" s="2"/>
      <c r="R558" s="5"/>
      <c r="X558" s="2"/>
      <c r="AG558" s="2"/>
      <c r="AL558" s="34">
        <v>0.47217888715548617</v>
      </c>
    </row>
    <row r="559" spans="1:38" x14ac:dyDescent="0.35">
      <c r="A559" s="4" t="s">
        <v>117</v>
      </c>
      <c r="B559" s="4" t="s">
        <v>91</v>
      </c>
      <c r="C559" t="s">
        <v>29</v>
      </c>
      <c r="D559" s="46">
        <v>43036</v>
      </c>
      <c r="E559" s="91">
        <v>31</v>
      </c>
      <c r="F559" s="91"/>
      <c r="G559">
        <v>200</v>
      </c>
      <c r="H559" t="s">
        <v>65</v>
      </c>
      <c r="I559" s="21" t="s">
        <v>104</v>
      </c>
      <c r="J559" s="2"/>
      <c r="K559" s="2"/>
      <c r="L559" s="2"/>
      <c r="P559" s="2"/>
      <c r="R559" s="5"/>
      <c r="X559" s="2"/>
      <c r="AG559" s="2"/>
      <c r="AL559" s="34">
        <v>0.47220779220779219</v>
      </c>
    </row>
    <row r="560" spans="1:38" x14ac:dyDescent="0.35">
      <c r="A560" s="4" t="s">
        <v>114</v>
      </c>
      <c r="B560" s="4" t="s">
        <v>91</v>
      </c>
      <c r="C560" t="s">
        <v>29</v>
      </c>
      <c r="D560" s="46">
        <v>43036</v>
      </c>
      <c r="E560" s="91">
        <v>32</v>
      </c>
      <c r="F560" s="91"/>
      <c r="G560">
        <v>200</v>
      </c>
      <c r="H560" t="s">
        <v>66</v>
      </c>
      <c r="I560" s="21" t="s">
        <v>104</v>
      </c>
      <c r="J560" s="2"/>
      <c r="K560" s="2"/>
      <c r="L560" s="2"/>
      <c r="P560" s="2"/>
      <c r="R560" s="5"/>
      <c r="X560" s="2"/>
      <c r="AG560" s="2"/>
      <c r="AL560" s="34">
        <v>0.30000000000000004</v>
      </c>
    </row>
    <row r="561" spans="1:38" x14ac:dyDescent="0.35">
      <c r="A561" s="4" t="s">
        <v>109</v>
      </c>
      <c r="B561" s="4" t="s">
        <v>91</v>
      </c>
      <c r="C561" t="s">
        <v>29</v>
      </c>
      <c r="D561" s="46">
        <v>43036</v>
      </c>
      <c r="E561" s="91">
        <v>33</v>
      </c>
      <c r="F561" s="91"/>
      <c r="G561">
        <v>200</v>
      </c>
      <c r="H561" t="s">
        <v>62</v>
      </c>
      <c r="I561" s="21" t="s">
        <v>104</v>
      </c>
      <c r="J561" s="2"/>
      <c r="K561" s="2"/>
      <c r="L561" s="2"/>
      <c r="P561" s="2"/>
      <c r="R561" s="5"/>
      <c r="X561" s="2"/>
      <c r="AG561" s="2"/>
      <c r="AL561" s="34">
        <v>0.51410979989738326</v>
      </c>
    </row>
    <row r="562" spans="1:38" x14ac:dyDescent="0.35">
      <c r="A562" s="4" t="s">
        <v>115</v>
      </c>
      <c r="B562" s="4" t="s">
        <v>91</v>
      </c>
      <c r="C562" t="s">
        <v>29</v>
      </c>
      <c r="D562" s="46">
        <v>43036</v>
      </c>
      <c r="E562" s="91">
        <v>34</v>
      </c>
      <c r="F562" s="91"/>
      <c r="G562">
        <v>0</v>
      </c>
      <c r="H562" t="s">
        <v>65</v>
      </c>
      <c r="I562" s="21" t="s">
        <v>104</v>
      </c>
      <c r="J562" s="2"/>
      <c r="K562" s="2"/>
      <c r="L562" s="2"/>
      <c r="P562" s="2"/>
      <c r="R562" s="5"/>
      <c r="X562" s="2"/>
      <c r="AG562" s="2"/>
      <c r="AL562" s="34">
        <v>0.38692946058091282</v>
      </c>
    </row>
    <row r="563" spans="1:38" x14ac:dyDescent="0.35">
      <c r="A563" s="4" t="s">
        <v>113</v>
      </c>
      <c r="B563" s="4" t="s">
        <v>91</v>
      </c>
      <c r="C563" t="s">
        <v>29</v>
      </c>
      <c r="D563" s="46">
        <v>43036</v>
      </c>
      <c r="E563" s="91">
        <v>35</v>
      </c>
      <c r="F563" s="91"/>
      <c r="G563">
        <v>200</v>
      </c>
      <c r="H563" t="s">
        <v>61</v>
      </c>
      <c r="I563" s="21" t="s">
        <v>104</v>
      </c>
      <c r="J563" s="2"/>
      <c r="K563" s="2"/>
      <c r="L563" s="2"/>
      <c r="P563" s="2"/>
      <c r="R563" s="5"/>
      <c r="X563" s="2"/>
      <c r="AG563" s="2"/>
      <c r="AL563" s="34">
        <v>0.62376751427088739</v>
      </c>
    </row>
    <row r="564" spans="1:38" x14ac:dyDescent="0.35">
      <c r="A564" s="4" t="s">
        <v>110</v>
      </c>
      <c r="B564" s="4" t="s">
        <v>91</v>
      </c>
      <c r="C564" t="s">
        <v>29</v>
      </c>
      <c r="D564" s="46">
        <v>43036</v>
      </c>
      <c r="E564" s="91">
        <v>36</v>
      </c>
      <c r="F564" s="91"/>
      <c r="G564">
        <v>200</v>
      </c>
      <c r="H564" t="s">
        <v>63</v>
      </c>
      <c r="I564" s="21" t="s">
        <v>104</v>
      </c>
      <c r="J564" s="2"/>
      <c r="K564" s="2"/>
      <c r="L564" s="2"/>
      <c r="P564" s="2"/>
      <c r="R564" s="5"/>
      <c r="X564" s="2"/>
      <c r="AG564" s="2"/>
      <c r="AL564" s="34">
        <v>0.47877846790890266</v>
      </c>
    </row>
    <row r="565" spans="1:38" x14ac:dyDescent="0.35">
      <c r="A565" s="4" t="s">
        <v>108</v>
      </c>
      <c r="B565" s="4" t="s">
        <v>91</v>
      </c>
      <c r="C565" t="s">
        <v>29</v>
      </c>
      <c r="D565" s="46">
        <v>43036</v>
      </c>
      <c r="E565" s="94">
        <v>1</v>
      </c>
      <c r="F565" s="91"/>
      <c r="G565" s="31">
        <v>0</v>
      </c>
      <c r="H565" s="31" t="s">
        <v>61</v>
      </c>
      <c r="I565" s="21" t="s">
        <v>104</v>
      </c>
      <c r="J565" s="2"/>
      <c r="K565" s="2"/>
      <c r="L565" s="2"/>
      <c r="P565" s="2"/>
      <c r="R565" s="5"/>
      <c r="X565" s="2"/>
      <c r="AG565" s="2"/>
      <c r="AL565" s="48">
        <v>0.65896250642013354</v>
      </c>
    </row>
    <row r="566" spans="1:38" x14ac:dyDescent="0.35">
      <c r="A566" s="4" t="s">
        <v>109</v>
      </c>
      <c r="B566" s="4" t="s">
        <v>91</v>
      </c>
      <c r="C566" t="s">
        <v>29</v>
      </c>
      <c r="D566" s="46">
        <v>43041</v>
      </c>
      <c r="E566" s="91">
        <v>2</v>
      </c>
      <c r="F566" s="91"/>
      <c r="G566">
        <v>200</v>
      </c>
      <c r="H566" t="s">
        <v>62</v>
      </c>
      <c r="I566" s="21" t="s">
        <v>104</v>
      </c>
      <c r="J566" s="2"/>
      <c r="K566" s="2"/>
      <c r="L566" s="2"/>
      <c r="P566" s="2"/>
      <c r="R566" s="5"/>
      <c r="X566" s="2"/>
      <c r="AG566" s="2"/>
      <c r="AL566" s="34">
        <v>0.52178267401101652</v>
      </c>
    </row>
    <row r="567" spans="1:38" x14ac:dyDescent="0.35">
      <c r="A567" s="4" t="s">
        <v>110</v>
      </c>
      <c r="B567" s="4" t="s">
        <v>91</v>
      </c>
      <c r="C567" t="s">
        <v>29</v>
      </c>
      <c r="D567" s="46">
        <v>43041</v>
      </c>
      <c r="E567" s="91">
        <v>3</v>
      </c>
      <c r="F567" s="91"/>
      <c r="G567">
        <v>200</v>
      </c>
      <c r="H567" t="s">
        <v>63</v>
      </c>
      <c r="I567" s="21" t="s">
        <v>104</v>
      </c>
      <c r="J567" s="2"/>
      <c r="K567" s="2"/>
      <c r="L567" s="2"/>
      <c r="P567" s="2"/>
      <c r="R567" s="5"/>
      <c r="X567" s="2"/>
      <c r="AG567" s="2"/>
      <c r="AL567" s="34">
        <v>0.44954591321897075</v>
      </c>
    </row>
    <row r="568" spans="1:38" x14ac:dyDescent="0.35">
      <c r="A568" s="4" t="s">
        <v>111</v>
      </c>
      <c r="B568" s="4" t="s">
        <v>91</v>
      </c>
      <c r="C568" t="s">
        <v>29</v>
      </c>
      <c r="D568" s="46">
        <v>43041</v>
      </c>
      <c r="E568" s="91">
        <v>4</v>
      </c>
      <c r="F568" s="91"/>
      <c r="G568">
        <v>200</v>
      </c>
      <c r="H568" t="s">
        <v>64</v>
      </c>
      <c r="I568" s="21" t="s">
        <v>104</v>
      </c>
      <c r="J568" s="2"/>
      <c r="K568" s="2"/>
      <c r="L568" s="2"/>
      <c r="P568" s="2"/>
      <c r="R568" s="5"/>
      <c r="X568" s="2"/>
      <c r="AG568" s="2"/>
      <c r="AL568" s="34">
        <v>0.53289473684210531</v>
      </c>
    </row>
    <row r="569" spans="1:38" x14ac:dyDescent="0.35">
      <c r="A569" s="4" t="s">
        <v>112</v>
      </c>
      <c r="B569" s="4" t="s">
        <v>91</v>
      </c>
      <c r="C569" t="s">
        <v>29</v>
      </c>
      <c r="D569" s="46">
        <v>43041</v>
      </c>
      <c r="E569" s="91">
        <v>5</v>
      </c>
      <c r="F569" s="91"/>
      <c r="G569">
        <v>0</v>
      </c>
      <c r="H569" t="s">
        <v>63</v>
      </c>
      <c r="I569" s="21" t="s">
        <v>104</v>
      </c>
      <c r="J569" s="2"/>
      <c r="K569" s="2"/>
      <c r="L569" s="2"/>
      <c r="P569" s="2"/>
      <c r="R569" s="5"/>
      <c r="X569" s="2"/>
      <c r="AG569" s="2"/>
      <c r="AL569" s="34">
        <v>0.4658291457286432</v>
      </c>
    </row>
    <row r="570" spans="1:38" x14ac:dyDescent="0.35">
      <c r="A570" s="4" t="s">
        <v>113</v>
      </c>
      <c r="B570" s="4" t="s">
        <v>91</v>
      </c>
      <c r="C570" t="s">
        <v>29</v>
      </c>
      <c r="D570" s="46">
        <v>43041</v>
      </c>
      <c r="E570" s="91">
        <v>6</v>
      </c>
      <c r="F570" s="91"/>
      <c r="G570">
        <v>200</v>
      </c>
      <c r="H570" t="s">
        <v>61</v>
      </c>
      <c r="I570" s="21" t="s">
        <v>104</v>
      </c>
      <c r="J570" s="2"/>
      <c r="K570" s="2"/>
      <c r="L570" s="2"/>
      <c r="P570" s="2"/>
      <c r="R570" s="5"/>
      <c r="X570" s="2"/>
      <c r="AG570" s="2"/>
      <c r="AL570" s="34">
        <v>0.66432160804020102</v>
      </c>
    </row>
    <row r="571" spans="1:38" x14ac:dyDescent="0.35">
      <c r="A571" s="4" t="s">
        <v>114</v>
      </c>
      <c r="B571" s="4" t="s">
        <v>91</v>
      </c>
      <c r="C571" t="s">
        <v>29</v>
      </c>
      <c r="D571" s="46">
        <v>43041</v>
      </c>
      <c r="E571" s="91">
        <v>7</v>
      </c>
      <c r="F571" s="91"/>
      <c r="G571">
        <v>200</v>
      </c>
      <c r="H571" t="s">
        <v>65</v>
      </c>
      <c r="I571" s="21" t="s">
        <v>104</v>
      </c>
      <c r="J571" s="2"/>
      <c r="K571" s="2"/>
      <c r="L571" s="2"/>
      <c r="P571" s="2"/>
      <c r="R571" s="5"/>
      <c r="X571" s="2"/>
      <c r="AG571" s="2"/>
      <c r="AL571" s="34">
        <v>0.53288797533401855</v>
      </c>
    </row>
    <row r="572" spans="1:38" x14ac:dyDescent="0.35">
      <c r="A572" s="26" t="s">
        <v>115</v>
      </c>
      <c r="B572" s="4" t="s">
        <v>91</v>
      </c>
      <c r="C572" t="s">
        <v>29</v>
      </c>
      <c r="D572" s="46">
        <v>43041</v>
      </c>
      <c r="E572" s="91">
        <v>8</v>
      </c>
      <c r="F572" s="91"/>
      <c r="G572">
        <v>0</v>
      </c>
      <c r="H572" t="s">
        <v>65</v>
      </c>
      <c r="I572" s="21" t="s">
        <v>104</v>
      </c>
      <c r="J572" s="2"/>
      <c r="K572" s="2"/>
      <c r="L572" s="2"/>
      <c r="P572" s="2"/>
      <c r="R572" s="5"/>
      <c r="X572" s="2"/>
      <c r="AG572" s="2"/>
      <c r="AL572" s="34">
        <v>0.51753940010167776</v>
      </c>
    </row>
    <row r="573" spans="1:38" x14ac:dyDescent="0.35">
      <c r="A573" s="4" t="s">
        <v>116</v>
      </c>
      <c r="B573" s="4" t="s">
        <v>91</v>
      </c>
      <c r="C573" t="s">
        <v>29</v>
      </c>
      <c r="D573" s="46">
        <v>43041</v>
      </c>
      <c r="E573" s="91">
        <v>9</v>
      </c>
      <c r="F573" s="91"/>
      <c r="G573">
        <v>0</v>
      </c>
      <c r="H573" t="s">
        <v>66</v>
      </c>
      <c r="I573" s="21" t="s">
        <v>104</v>
      </c>
      <c r="J573" s="2"/>
      <c r="K573" s="2"/>
      <c r="L573" s="2"/>
      <c r="P573" s="2"/>
      <c r="R573" s="5"/>
      <c r="X573" s="2"/>
      <c r="AG573" s="2"/>
      <c r="AL573" s="34">
        <v>0.66136034732272075</v>
      </c>
    </row>
    <row r="574" spans="1:38" x14ac:dyDescent="0.35">
      <c r="A574" s="4" t="s">
        <v>117</v>
      </c>
      <c r="B574" s="4" t="s">
        <v>91</v>
      </c>
      <c r="C574" t="s">
        <v>29</v>
      </c>
      <c r="D574" s="46">
        <v>43041</v>
      </c>
      <c r="E574" s="91">
        <v>10</v>
      </c>
      <c r="F574" s="91"/>
      <c r="G574">
        <v>200</v>
      </c>
      <c r="H574" t="s">
        <v>66</v>
      </c>
      <c r="I574" s="21" t="s">
        <v>104</v>
      </c>
      <c r="J574" s="2"/>
      <c r="K574" s="2"/>
      <c r="L574" s="2"/>
      <c r="P574" s="2"/>
      <c r="R574" s="5"/>
      <c r="X574" s="2"/>
      <c r="AG574" s="2"/>
      <c r="AL574" s="34">
        <v>0.61909598781107156</v>
      </c>
    </row>
    <row r="575" spans="1:38" x14ac:dyDescent="0.35">
      <c r="A575" s="4" t="s">
        <v>118</v>
      </c>
      <c r="B575" s="4" t="s">
        <v>91</v>
      </c>
      <c r="C575" t="s">
        <v>29</v>
      </c>
      <c r="D575" s="46">
        <v>43041</v>
      </c>
      <c r="E575" s="91">
        <v>11</v>
      </c>
      <c r="F575" s="91"/>
      <c r="G575">
        <v>0</v>
      </c>
      <c r="H575" t="s">
        <v>62</v>
      </c>
      <c r="I575" s="21" t="s">
        <v>104</v>
      </c>
      <c r="J575" s="2"/>
      <c r="K575" s="2"/>
      <c r="L575" s="2"/>
      <c r="P575" s="2"/>
      <c r="R575" s="5"/>
      <c r="X575" s="2"/>
      <c r="AG575" s="2"/>
      <c r="AL575" s="34">
        <v>0.61642463695543315</v>
      </c>
    </row>
    <row r="576" spans="1:38" x14ac:dyDescent="0.35">
      <c r="A576" s="4" t="s">
        <v>119</v>
      </c>
      <c r="B576" s="4" t="s">
        <v>91</v>
      </c>
      <c r="C576" t="s">
        <v>29</v>
      </c>
      <c r="D576" s="46">
        <v>43041</v>
      </c>
      <c r="E576" s="91">
        <v>12</v>
      </c>
      <c r="F576" s="91"/>
      <c r="G576">
        <v>0</v>
      </c>
      <c r="H576" t="s">
        <v>64</v>
      </c>
      <c r="I576" s="21" t="s">
        <v>104</v>
      </c>
      <c r="J576" s="2"/>
      <c r="K576" s="2"/>
      <c r="L576" s="2"/>
      <c r="P576" s="2"/>
      <c r="R576" s="5"/>
      <c r="X576" s="2"/>
      <c r="AG576" s="2"/>
      <c r="AL576" s="34">
        <v>0.58787570045848192</v>
      </c>
    </row>
    <row r="577" spans="1:38" x14ac:dyDescent="0.35">
      <c r="A577" s="4" t="s">
        <v>109</v>
      </c>
      <c r="B577" s="4" t="s">
        <v>91</v>
      </c>
      <c r="C577" t="s">
        <v>29</v>
      </c>
      <c r="D577" s="46">
        <v>43041</v>
      </c>
      <c r="E577" s="91">
        <v>13</v>
      </c>
      <c r="F577" s="91"/>
      <c r="G577">
        <v>200</v>
      </c>
      <c r="H577" t="s">
        <v>62</v>
      </c>
      <c r="I577" s="21" t="s">
        <v>104</v>
      </c>
      <c r="J577" s="2"/>
      <c r="K577" s="2"/>
      <c r="L577" s="2"/>
      <c r="P577" s="2"/>
      <c r="R577" s="5"/>
      <c r="X577" s="2"/>
      <c r="AG577" s="2"/>
      <c r="AL577" s="34">
        <v>0.59074362974518979</v>
      </c>
    </row>
    <row r="578" spans="1:38" x14ac:dyDescent="0.35">
      <c r="A578" s="4" t="s">
        <v>110</v>
      </c>
      <c r="B578" s="4" t="s">
        <v>91</v>
      </c>
      <c r="C578" t="s">
        <v>29</v>
      </c>
      <c r="D578" s="46">
        <v>43041</v>
      </c>
      <c r="E578" s="91">
        <v>14</v>
      </c>
      <c r="F578" s="91"/>
      <c r="G578">
        <v>200</v>
      </c>
      <c r="H578" t="s">
        <v>63</v>
      </c>
      <c r="I578" s="21" t="s">
        <v>104</v>
      </c>
      <c r="J578" s="2"/>
      <c r="K578" s="2"/>
      <c r="L578" s="2"/>
      <c r="P578" s="2"/>
      <c r="R578" s="5"/>
      <c r="X578" s="2"/>
      <c r="AG578" s="2"/>
      <c r="AL578" s="34">
        <v>0.38179969496695476</v>
      </c>
    </row>
    <row r="579" spans="1:38" x14ac:dyDescent="0.35">
      <c r="A579" s="4" t="s">
        <v>114</v>
      </c>
      <c r="B579" s="4" t="s">
        <v>91</v>
      </c>
      <c r="C579" t="s">
        <v>29</v>
      </c>
      <c r="D579" s="46">
        <v>43041</v>
      </c>
      <c r="E579" s="91">
        <v>15</v>
      </c>
      <c r="F579" s="91"/>
      <c r="G579">
        <v>200</v>
      </c>
      <c r="H579" t="s">
        <v>65</v>
      </c>
      <c r="I579" s="21" t="s">
        <v>104</v>
      </c>
      <c r="J579" s="2"/>
      <c r="K579" s="2"/>
      <c r="L579" s="2"/>
      <c r="P579" s="2"/>
      <c r="R579" s="5"/>
      <c r="X579" s="2"/>
      <c r="AG579" s="2"/>
      <c r="AL579" s="34">
        <v>0.39161192521475496</v>
      </c>
    </row>
    <row r="580" spans="1:38" x14ac:dyDescent="0.35">
      <c r="A580" s="4" t="s">
        <v>112</v>
      </c>
      <c r="B580" s="4" t="s">
        <v>91</v>
      </c>
      <c r="C580" t="s">
        <v>29</v>
      </c>
      <c r="D580" s="46">
        <v>43041</v>
      </c>
      <c r="E580" s="91">
        <v>16</v>
      </c>
      <c r="F580" s="91"/>
      <c r="G580">
        <v>0</v>
      </c>
      <c r="H580" t="s">
        <v>63</v>
      </c>
      <c r="I580" s="21" t="s">
        <v>104</v>
      </c>
      <c r="J580" s="2"/>
      <c r="K580" s="2"/>
      <c r="L580" s="2"/>
      <c r="P580" s="2"/>
      <c r="R580" s="5"/>
      <c r="X580" s="2"/>
      <c r="AG580" s="2"/>
      <c r="AL580" s="34">
        <v>0.40141557128412542</v>
      </c>
    </row>
    <row r="581" spans="1:38" x14ac:dyDescent="0.35">
      <c r="A581" s="4" t="s">
        <v>117</v>
      </c>
      <c r="B581" s="4" t="s">
        <v>91</v>
      </c>
      <c r="C581" t="s">
        <v>29</v>
      </c>
      <c r="D581" s="46">
        <v>43041</v>
      </c>
      <c r="E581" s="91">
        <v>17</v>
      </c>
      <c r="F581" s="91"/>
      <c r="G581">
        <v>200</v>
      </c>
      <c r="H581" t="s">
        <v>66</v>
      </c>
      <c r="I581" s="21" t="s">
        <v>104</v>
      </c>
      <c r="J581" s="2"/>
      <c r="K581" s="2"/>
      <c r="L581" s="2"/>
      <c r="P581" s="2"/>
      <c r="R581" s="5"/>
      <c r="X581" s="2"/>
      <c r="AG581" s="2"/>
      <c r="AL581" s="34">
        <v>0.44979508196721307</v>
      </c>
    </row>
    <row r="582" spans="1:38" x14ac:dyDescent="0.35">
      <c r="A582" s="4" t="s">
        <v>116</v>
      </c>
      <c r="B582" s="4" t="s">
        <v>91</v>
      </c>
      <c r="C582" t="s">
        <v>29</v>
      </c>
      <c r="D582" s="46">
        <v>43041</v>
      </c>
      <c r="E582" s="91">
        <v>18</v>
      </c>
      <c r="F582" s="91"/>
      <c r="G582">
        <v>0</v>
      </c>
      <c r="H582" t="s">
        <v>66</v>
      </c>
      <c r="I582" s="21" t="s">
        <v>104</v>
      </c>
      <c r="J582" s="2"/>
      <c r="K582" s="2"/>
      <c r="L582" s="2"/>
      <c r="P582" s="2"/>
      <c r="R582" s="5"/>
      <c r="X582" s="2"/>
      <c r="AG582" s="2"/>
      <c r="AL582" s="34">
        <v>0.47496206373292871</v>
      </c>
    </row>
    <row r="583" spans="1:38" x14ac:dyDescent="0.35">
      <c r="A583" s="4" t="s">
        <v>118</v>
      </c>
      <c r="B583" s="4" t="s">
        <v>91</v>
      </c>
      <c r="C583" t="s">
        <v>29</v>
      </c>
      <c r="D583" s="46">
        <v>43041</v>
      </c>
      <c r="E583" s="91">
        <v>19</v>
      </c>
      <c r="F583" s="91"/>
      <c r="G583">
        <v>0</v>
      </c>
      <c r="H583" t="s">
        <v>62</v>
      </c>
      <c r="I583" s="21" t="s">
        <v>104</v>
      </c>
      <c r="J583" s="2"/>
      <c r="K583" s="2"/>
      <c r="L583" s="2"/>
      <c r="P583" s="2"/>
      <c r="R583" s="5"/>
      <c r="X583" s="2"/>
      <c r="AG583" s="2"/>
      <c r="AL583" s="34">
        <v>0.55533199195171024</v>
      </c>
    </row>
    <row r="584" spans="1:38" x14ac:dyDescent="0.35">
      <c r="A584" s="4" t="s">
        <v>108</v>
      </c>
      <c r="B584" s="4" t="s">
        <v>91</v>
      </c>
      <c r="C584" t="s">
        <v>29</v>
      </c>
      <c r="D584" s="46">
        <v>43041</v>
      </c>
      <c r="E584" s="91">
        <v>20</v>
      </c>
      <c r="F584" s="91"/>
      <c r="G584">
        <v>0</v>
      </c>
      <c r="H584" t="s">
        <v>61</v>
      </c>
      <c r="I584" s="21" t="s">
        <v>104</v>
      </c>
      <c r="J584" s="2"/>
      <c r="K584" s="2"/>
      <c r="L584" s="2"/>
      <c r="P584" s="2"/>
      <c r="R584" s="5"/>
      <c r="X584" s="2"/>
      <c r="AG584" s="2"/>
      <c r="AL584" s="34">
        <v>0.54439370877727045</v>
      </c>
    </row>
    <row r="585" spans="1:38" x14ac:dyDescent="0.35">
      <c r="A585" s="4" t="s">
        <v>119</v>
      </c>
      <c r="B585" s="4" t="s">
        <v>91</v>
      </c>
      <c r="C585" t="s">
        <v>29</v>
      </c>
      <c r="D585" s="46">
        <v>43041</v>
      </c>
      <c r="E585" s="91">
        <v>21</v>
      </c>
      <c r="F585" s="91"/>
      <c r="G585">
        <v>0</v>
      </c>
      <c r="H585" t="s">
        <v>64</v>
      </c>
      <c r="I585" s="21" t="s">
        <v>104</v>
      </c>
      <c r="J585" s="2"/>
      <c r="K585" s="2"/>
      <c r="L585" s="2"/>
      <c r="P585" s="2"/>
      <c r="R585" s="5"/>
      <c r="X585" s="2"/>
      <c r="AG585" s="2"/>
      <c r="AL585" s="34">
        <v>0.57445734477536603</v>
      </c>
    </row>
    <row r="586" spans="1:38" x14ac:dyDescent="0.35">
      <c r="A586" s="4" t="s">
        <v>113</v>
      </c>
      <c r="B586" s="4" t="s">
        <v>91</v>
      </c>
      <c r="C586" t="s">
        <v>29</v>
      </c>
      <c r="D586" s="46">
        <v>43041</v>
      </c>
      <c r="E586" s="91">
        <v>22</v>
      </c>
      <c r="F586" s="91"/>
      <c r="G586">
        <v>200</v>
      </c>
      <c r="H586" t="s">
        <v>61</v>
      </c>
      <c r="I586" s="21" t="s">
        <v>104</v>
      </c>
      <c r="J586" s="2"/>
      <c r="K586" s="2"/>
      <c r="L586" s="2"/>
      <c r="P586" s="2"/>
      <c r="R586" s="5"/>
      <c r="X586" s="2"/>
      <c r="AG586" s="2"/>
      <c r="AL586" s="34">
        <v>0.56221662468513856</v>
      </c>
    </row>
    <row r="587" spans="1:38" x14ac:dyDescent="0.35">
      <c r="A587" s="4" t="s">
        <v>111</v>
      </c>
      <c r="B587" s="4" t="s">
        <v>91</v>
      </c>
      <c r="C587" t="s">
        <v>29</v>
      </c>
      <c r="D587" s="46">
        <v>43041</v>
      </c>
      <c r="E587" s="91">
        <v>23</v>
      </c>
      <c r="F587" s="91"/>
      <c r="G587">
        <v>200</v>
      </c>
      <c r="H587" t="s">
        <v>64</v>
      </c>
      <c r="I587" s="21" t="s">
        <v>104</v>
      </c>
      <c r="J587" s="2"/>
      <c r="K587" s="2"/>
      <c r="L587" s="2"/>
      <c r="P587" s="2"/>
      <c r="R587" s="5"/>
      <c r="X587" s="2"/>
      <c r="AG587" s="2"/>
      <c r="AL587" s="34">
        <v>0.57892132607619984</v>
      </c>
    </row>
    <row r="588" spans="1:38" x14ac:dyDescent="0.35">
      <c r="A588" s="4" t="s">
        <v>115</v>
      </c>
      <c r="B588" s="4" t="s">
        <v>91</v>
      </c>
      <c r="C588" t="s">
        <v>29</v>
      </c>
      <c r="D588" s="46">
        <v>43041</v>
      </c>
      <c r="E588" s="91">
        <v>24</v>
      </c>
      <c r="F588" s="91"/>
      <c r="G588">
        <v>0</v>
      </c>
      <c r="H588" t="s">
        <v>65</v>
      </c>
      <c r="I588" s="21" t="s">
        <v>104</v>
      </c>
      <c r="J588" s="2"/>
      <c r="K588" s="2"/>
      <c r="L588" s="2"/>
      <c r="P588" s="2"/>
      <c r="R588" s="5"/>
      <c r="X588" s="2"/>
      <c r="AG588" s="2"/>
      <c r="AL588" s="34">
        <v>0.48073022312373226</v>
      </c>
    </row>
    <row r="589" spans="1:38" x14ac:dyDescent="0.35">
      <c r="A589" s="4" t="s">
        <v>118</v>
      </c>
      <c r="B589" s="4" t="s">
        <v>91</v>
      </c>
      <c r="C589" t="s">
        <v>29</v>
      </c>
      <c r="D589" s="46">
        <v>43041</v>
      </c>
      <c r="E589" s="91">
        <v>25</v>
      </c>
      <c r="F589" s="91"/>
      <c r="G589">
        <v>0</v>
      </c>
      <c r="H589" t="s">
        <v>62</v>
      </c>
      <c r="I589" s="21" t="s">
        <v>104</v>
      </c>
      <c r="J589" s="2"/>
      <c r="K589" s="2"/>
      <c r="L589" s="2"/>
      <c r="P589" s="2"/>
      <c r="R589" s="5"/>
      <c r="X589" s="2"/>
      <c r="AG589" s="2"/>
      <c r="AL589" s="34">
        <v>0.49948559670781889</v>
      </c>
    </row>
    <row r="590" spans="1:38" x14ac:dyDescent="0.35">
      <c r="A590" s="4" t="s">
        <v>111</v>
      </c>
      <c r="B590" s="4" t="s">
        <v>91</v>
      </c>
      <c r="C590" t="s">
        <v>29</v>
      </c>
      <c r="D590" s="46">
        <v>43041</v>
      </c>
      <c r="E590" s="91">
        <v>26</v>
      </c>
      <c r="F590" s="91"/>
      <c r="G590">
        <v>200</v>
      </c>
      <c r="H590" t="s">
        <v>64</v>
      </c>
      <c r="I590" s="21" t="s">
        <v>104</v>
      </c>
      <c r="J590" s="2"/>
      <c r="K590" s="2"/>
      <c r="L590" s="2"/>
      <c r="P590" s="2"/>
      <c r="R590" s="5"/>
      <c r="X590" s="2"/>
      <c r="AG590" s="2"/>
      <c r="AL590" s="34">
        <v>0.4714714714714715</v>
      </c>
    </row>
    <row r="591" spans="1:38" x14ac:dyDescent="0.35">
      <c r="A591" s="4" t="s">
        <v>112</v>
      </c>
      <c r="B591" s="4" t="s">
        <v>91</v>
      </c>
      <c r="C591" t="s">
        <v>29</v>
      </c>
      <c r="D591" s="46">
        <v>43041</v>
      </c>
      <c r="E591" s="91">
        <v>27</v>
      </c>
      <c r="F591" s="91"/>
      <c r="G591">
        <v>0</v>
      </c>
      <c r="H591" t="s">
        <v>63</v>
      </c>
      <c r="I591" s="21" t="s">
        <v>104</v>
      </c>
      <c r="J591" s="2"/>
      <c r="K591" s="2"/>
      <c r="L591" s="2"/>
      <c r="P591" s="2"/>
      <c r="R591" s="5"/>
      <c r="X591" s="2"/>
      <c r="AG591" s="2"/>
      <c r="AL591" s="34">
        <v>0.50964467005076142</v>
      </c>
    </row>
    <row r="592" spans="1:38" x14ac:dyDescent="0.35">
      <c r="A592" s="4" t="s">
        <v>116</v>
      </c>
      <c r="B592" s="4" t="s">
        <v>91</v>
      </c>
      <c r="C592" t="s">
        <v>29</v>
      </c>
      <c r="D592" s="46">
        <v>43041</v>
      </c>
      <c r="E592" s="91">
        <v>28</v>
      </c>
      <c r="F592" s="91"/>
      <c r="G592">
        <v>0</v>
      </c>
      <c r="H592" t="s">
        <v>66</v>
      </c>
      <c r="I592" s="21" t="s">
        <v>104</v>
      </c>
      <c r="J592" s="2"/>
      <c r="K592" s="2"/>
      <c r="L592" s="2"/>
      <c r="P592" s="2"/>
      <c r="R592" s="5"/>
      <c r="X592" s="2"/>
      <c r="AG592" s="2"/>
      <c r="AL592" s="34">
        <v>0.51318458417849899</v>
      </c>
    </row>
    <row r="593" spans="1:38" x14ac:dyDescent="0.35">
      <c r="A593" s="4" t="s">
        <v>119</v>
      </c>
      <c r="B593" s="4" t="s">
        <v>91</v>
      </c>
      <c r="C593" t="s">
        <v>29</v>
      </c>
      <c r="D593" s="46">
        <v>43041</v>
      </c>
      <c r="E593" s="91">
        <v>29</v>
      </c>
      <c r="F593" s="91"/>
      <c r="G593">
        <v>0</v>
      </c>
      <c r="H593" t="s">
        <v>64</v>
      </c>
      <c r="I593" s="21" t="s">
        <v>104</v>
      </c>
      <c r="J593" s="2"/>
      <c r="K593" s="2"/>
      <c r="L593" s="2"/>
      <c r="P593" s="2"/>
      <c r="R593" s="5"/>
      <c r="X593" s="2"/>
      <c r="AG593" s="2"/>
      <c r="AL593" s="34">
        <v>0.47536820721178263</v>
      </c>
    </row>
    <row r="594" spans="1:38" x14ac:dyDescent="0.35">
      <c r="A594" s="4" t="s">
        <v>108</v>
      </c>
      <c r="B594" s="4" t="s">
        <v>91</v>
      </c>
      <c r="C594" t="s">
        <v>29</v>
      </c>
      <c r="D594" s="46">
        <v>43041</v>
      </c>
      <c r="E594" s="91">
        <v>30</v>
      </c>
      <c r="F594" s="91"/>
      <c r="G594">
        <v>0</v>
      </c>
      <c r="H594" t="s">
        <v>61</v>
      </c>
      <c r="I594" s="21" t="s">
        <v>104</v>
      </c>
      <c r="J594" s="2"/>
      <c r="K594" s="2"/>
      <c r="L594" s="2"/>
      <c r="P594" s="2"/>
      <c r="R594" s="5"/>
      <c r="X594" s="2"/>
      <c r="AG594" s="2"/>
      <c r="AL594" s="34">
        <v>0.56845841784989859</v>
      </c>
    </row>
    <row r="595" spans="1:38" x14ac:dyDescent="0.35">
      <c r="A595" s="4" t="s">
        <v>117</v>
      </c>
      <c r="B595" s="4" t="s">
        <v>91</v>
      </c>
      <c r="C595" t="s">
        <v>29</v>
      </c>
      <c r="D595" s="46">
        <v>43041</v>
      </c>
      <c r="E595" s="91">
        <v>31</v>
      </c>
      <c r="F595" s="91"/>
      <c r="G595">
        <v>200</v>
      </c>
      <c r="H595" t="s">
        <v>65</v>
      </c>
      <c r="I595" s="21" t="s">
        <v>104</v>
      </c>
      <c r="J595" s="2"/>
      <c r="K595" s="2"/>
      <c r="L595" s="2"/>
      <c r="P595" s="2"/>
      <c r="R595" s="5"/>
      <c r="X595" s="2"/>
      <c r="AG595" s="2"/>
      <c r="AL595" s="34">
        <v>0.60255754475703327</v>
      </c>
    </row>
    <row r="596" spans="1:38" x14ac:dyDescent="0.35">
      <c r="A596" s="4" t="s">
        <v>114</v>
      </c>
      <c r="B596" s="4" t="s">
        <v>91</v>
      </c>
      <c r="C596" t="s">
        <v>29</v>
      </c>
      <c r="D596" s="46">
        <v>43041</v>
      </c>
      <c r="E596" s="91">
        <v>32</v>
      </c>
      <c r="F596" s="91"/>
      <c r="G596">
        <v>200</v>
      </c>
      <c r="H596" t="s">
        <v>66</v>
      </c>
      <c r="I596" s="21" t="s">
        <v>104</v>
      </c>
      <c r="J596" s="2"/>
      <c r="K596" s="2"/>
      <c r="L596" s="2"/>
      <c r="P596" s="2"/>
      <c r="R596" s="5"/>
      <c r="X596" s="2"/>
      <c r="AG596" s="2"/>
      <c r="AL596" s="34">
        <v>0.44303153611393697</v>
      </c>
    </row>
    <row r="597" spans="1:38" x14ac:dyDescent="0.35">
      <c r="A597" s="4" t="s">
        <v>109</v>
      </c>
      <c r="B597" s="4" t="s">
        <v>91</v>
      </c>
      <c r="C597" t="s">
        <v>29</v>
      </c>
      <c r="D597" s="46">
        <v>43041</v>
      </c>
      <c r="E597" s="91">
        <v>33</v>
      </c>
      <c r="F597" s="91"/>
      <c r="G597">
        <v>200</v>
      </c>
      <c r="H597" t="s">
        <v>62</v>
      </c>
      <c r="I597" s="21" t="s">
        <v>104</v>
      </c>
      <c r="J597" s="2"/>
      <c r="K597" s="2"/>
      <c r="L597" s="2"/>
      <c r="P597" s="2"/>
      <c r="R597" s="5"/>
      <c r="X597" s="2"/>
      <c r="AG597" s="2"/>
      <c r="AL597" s="34">
        <v>0.60040567951318458</v>
      </c>
    </row>
    <row r="598" spans="1:38" x14ac:dyDescent="0.35">
      <c r="A598" s="4" t="s">
        <v>115</v>
      </c>
      <c r="B598" s="4" t="s">
        <v>91</v>
      </c>
      <c r="C598" t="s">
        <v>29</v>
      </c>
      <c r="D598" s="46">
        <v>43041</v>
      </c>
      <c r="E598" s="91">
        <v>34</v>
      </c>
      <c r="F598" s="91"/>
      <c r="G598">
        <v>0</v>
      </c>
      <c r="H598" t="s">
        <v>65</v>
      </c>
      <c r="I598" s="21" t="s">
        <v>104</v>
      </c>
      <c r="J598" s="2"/>
      <c r="K598" s="2"/>
      <c r="L598" s="2"/>
      <c r="P598" s="2"/>
      <c r="R598" s="5"/>
      <c r="X598" s="2"/>
      <c r="AG598" s="2"/>
      <c r="AL598" s="34">
        <v>0.53206412825651306</v>
      </c>
    </row>
    <row r="599" spans="1:38" x14ac:dyDescent="0.35">
      <c r="A599" s="4" t="s">
        <v>113</v>
      </c>
      <c r="B599" s="4" t="s">
        <v>91</v>
      </c>
      <c r="C599" t="s">
        <v>29</v>
      </c>
      <c r="D599" s="46">
        <v>43041</v>
      </c>
      <c r="E599" s="91">
        <v>35</v>
      </c>
      <c r="F599" s="91"/>
      <c r="G599">
        <v>200</v>
      </c>
      <c r="H599" t="s">
        <v>61</v>
      </c>
      <c r="I599" s="21" t="s">
        <v>104</v>
      </c>
      <c r="J599" s="2"/>
      <c r="K599" s="2"/>
      <c r="L599" s="2"/>
      <c r="P599" s="2"/>
      <c r="R599" s="5"/>
      <c r="X599" s="2"/>
      <c r="AG599" s="2"/>
      <c r="AL599" s="34">
        <v>0.67087967644084934</v>
      </c>
    </row>
    <row r="600" spans="1:38" x14ac:dyDescent="0.35">
      <c r="A600" s="4" t="s">
        <v>110</v>
      </c>
      <c r="B600" s="4" t="s">
        <v>91</v>
      </c>
      <c r="C600" t="s">
        <v>29</v>
      </c>
      <c r="D600" s="46">
        <v>43041</v>
      </c>
      <c r="E600" s="91">
        <v>36</v>
      </c>
      <c r="F600" s="91"/>
      <c r="G600">
        <v>200</v>
      </c>
      <c r="H600" t="s">
        <v>63</v>
      </c>
      <c r="I600" s="21" t="s">
        <v>104</v>
      </c>
      <c r="J600" s="2"/>
      <c r="K600" s="2"/>
      <c r="L600" s="2"/>
      <c r="P600" s="2"/>
      <c r="R600" s="5"/>
      <c r="X600" s="2"/>
      <c r="AG600" s="2"/>
      <c r="AL600" s="34">
        <v>0.59248120300751883</v>
      </c>
    </row>
    <row r="601" spans="1:38" x14ac:dyDescent="0.35">
      <c r="A601" s="4" t="s">
        <v>108</v>
      </c>
      <c r="B601" s="4" t="s">
        <v>91</v>
      </c>
      <c r="C601" t="s">
        <v>29</v>
      </c>
      <c r="D601" s="46">
        <v>43041</v>
      </c>
      <c r="E601" s="94">
        <v>1</v>
      </c>
      <c r="F601" s="91"/>
      <c r="G601" s="31">
        <v>0</v>
      </c>
      <c r="H601" s="31" t="s">
        <v>61</v>
      </c>
      <c r="I601" s="21" t="s">
        <v>104</v>
      </c>
      <c r="J601" s="2"/>
      <c r="K601" s="2"/>
      <c r="L601" s="2"/>
      <c r="P601" s="2"/>
      <c r="R601" s="5"/>
      <c r="X601" s="2"/>
      <c r="AG601" s="2"/>
      <c r="AL601" s="48">
        <v>0.76859074362974522</v>
      </c>
    </row>
    <row r="602" spans="1:38" x14ac:dyDescent="0.35">
      <c r="A602" s="4" t="s">
        <v>109</v>
      </c>
      <c r="B602" s="4" t="s">
        <v>91</v>
      </c>
      <c r="C602" t="s">
        <v>29</v>
      </c>
      <c r="D602" s="46">
        <v>43058</v>
      </c>
      <c r="E602" s="91">
        <v>2</v>
      </c>
      <c r="F602" s="91"/>
      <c r="G602">
        <v>200</v>
      </c>
      <c r="H602" t="s">
        <v>62</v>
      </c>
      <c r="I602" s="21" t="s">
        <v>104</v>
      </c>
      <c r="J602" s="2"/>
      <c r="K602" s="2"/>
      <c r="L602" s="2"/>
      <c r="P602" s="2"/>
      <c r="R602" s="5"/>
      <c r="X602" s="2"/>
      <c r="AG602" s="2"/>
      <c r="AL602" s="34">
        <v>0.8297213622291022</v>
      </c>
    </row>
    <row r="603" spans="1:38" x14ac:dyDescent="0.35">
      <c r="A603" s="4" t="s">
        <v>110</v>
      </c>
      <c r="B603" s="4" t="s">
        <v>91</v>
      </c>
      <c r="C603" t="s">
        <v>29</v>
      </c>
      <c r="D603" s="46">
        <v>43058</v>
      </c>
      <c r="E603" s="91">
        <v>3</v>
      </c>
      <c r="F603" s="91"/>
      <c r="G603">
        <v>200</v>
      </c>
      <c r="H603" t="s">
        <v>63</v>
      </c>
      <c r="I603" s="21" t="s">
        <v>104</v>
      </c>
      <c r="J603" s="2"/>
      <c r="K603" s="2"/>
      <c r="L603" s="2"/>
      <c r="P603" s="2"/>
      <c r="R603" s="5"/>
      <c r="X603" s="2"/>
      <c r="AG603" s="2"/>
      <c r="AL603" s="34">
        <v>0.79279749478079331</v>
      </c>
    </row>
    <row r="604" spans="1:38" x14ac:dyDescent="0.35">
      <c r="A604" s="4" t="s">
        <v>111</v>
      </c>
      <c r="B604" s="4" t="s">
        <v>91</v>
      </c>
      <c r="C604" t="s">
        <v>29</v>
      </c>
      <c r="D604" s="46">
        <v>43058</v>
      </c>
      <c r="E604" s="91">
        <v>4</v>
      </c>
      <c r="F604" s="91"/>
      <c r="G604">
        <v>200</v>
      </c>
      <c r="H604" t="s">
        <v>64</v>
      </c>
      <c r="I604" s="21" t="s">
        <v>104</v>
      </c>
      <c r="J604" s="2"/>
      <c r="K604" s="2"/>
      <c r="L604" s="2"/>
      <c r="P604" s="2"/>
      <c r="R604" s="5"/>
      <c r="X604" s="2"/>
      <c r="AG604" s="2"/>
      <c r="AL604" s="34">
        <v>0.79477806788511751</v>
      </c>
    </row>
    <row r="605" spans="1:38" x14ac:dyDescent="0.35">
      <c r="A605" s="4" t="s">
        <v>112</v>
      </c>
      <c r="B605" s="4" t="s">
        <v>91</v>
      </c>
      <c r="C605" t="s">
        <v>29</v>
      </c>
      <c r="D605" s="46">
        <v>43058</v>
      </c>
      <c r="E605" s="91">
        <v>5</v>
      </c>
      <c r="F605" s="91"/>
      <c r="G605">
        <v>0</v>
      </c>
      <c r="H605" t="s">
        <v>63</v>
      </c>
      <c r="I605" s="21" t="s">
        <v>104</v>
      </c>
      <c r="J605" s="2"/>
      <c r="K605" s="2"/>
      <c r="L605" s="2"/>
      <c r="P605" s="2"/>
      <c r="R605" s="5"/>
      <c r="X605" s="2"/>
      <c r="AG605" s="2"/>
      <c r="AL605" s="34">
        <v>0.79738903394255878</v>
      </c>
    </row>
    <row r="606" spans="1:38" x14ac:dyDescent="0.35">
      <c r="A606" s="4" t="s">
        <v>113</v>
      </c>
      <c r="B606" s="4" t="s">
        <v>91</v>
      </c>
      <c r="C606" t="s">
        <v>29</v>
      </c>
      <c r="D606" s="46">
        <v>43058</v>
      </c>
      <c r="E606" s="91">
        <v>6</v>
      </c>
      <c r="F606" s="91"/>
      <c r="G606">
        <v>200</v>
      </c>
      <c r="H606" t="s">
        <v>61</v>
      </c>
      <c r="I606" s="21" t="s">
        <v>104</v>
      </c>
      <c r="J606" s="2"/>
      <c r="K606" s="2"/>
      <c r="L606" s="2"/>
      <c r="P606" s="2"/>
      <c r="R606" s="5"/>
      <c r="X606" s="2"/>
      <c r="AG606" s="2"/>
      <c r="AL606" s="34">
        <v>0.84283513097072416</v>
      </c>
    </row>
    <row r="607" spans="1:38" x14ac:dyDescent="0.35">
      <c r="A607" s="4" t="s">
        <v>114</v>
      </c>
      <c r="B607" s="4" t="s">
        <v>91</v>
      </c>
      <c r="C607" t="s">
        <v>29</v>
      </c>
      <c r="D607" s="46">
        <v>43058</v>
      </c>
      <c r="E607" s="91">
        <v>7</v>
      </c>
      <c r="F607" s="91"/>
      <c r="G607">
        <v>200</v>
      </c>
      <c r="H607" t="s">
        <v>65</v>
      </c>
      <c r="I607" s="21" t="s">
        <v>104</v>
      </c>
      <c r="J607" s="2"/>
      <c r="K607" s="2"/>
      <c r="L607" s="2"/>
      <c r="P607" s="2"/>
      <c r="R607" s="5"/>
      <c r="X607" s="2"/>
      <c r="AG607" s="2"/>
      <c r="AL607" s="34">
        <v>0.83892969569779641</v>
      </c>
    </row>
    <row r="608" spans="1:38" x14ac:dyDescent="0.35">
      <c r="A608" s="26" t="s">
        <v>115</v>
      </c>
      <c r="B608" s="4" t="s">
        <v>91</v>
      </c>
      <c r="C608" t="s">
        <v>29</v>
      </c>
      <c r="D608" s="46">
        <v>43058</v>
      </c>
      <c r="E608" s="91">
        <v>8</v>
      </c>
      <c r="F608" s="91"/>
      <c r="G608">
        <v>0</v>
      </c>
      <c r="H608" t="s">
        <v>65</v>
      </c>
      <c r="I608" s="21" t="s">
        <v>104</v>
      </c>
      <c r="J608" s="2"/>
      <c r="K608" s="2"/>
      <c r="L608" s="2"/>
      <c r="P608" s="2"/>
      <c r="R608" s="5"/>
      <c r="X608" s="2"/>
      <c r="AG608" s="2"/>
      <c r="AL608" s="34">
        <v>0.73745565129244806</v>
      </c>
    </row>
    <row r="609" spans="1:38" x14ac:dyDescent="0.35">
      <c r="A609" s="4" t="s">
        <v>116</v>
      </c>
      <c r="B609" s="4" t="s">
        <v>91</v>
      </c>
      <c r="C609" t="s">
        <v>29</v>
      </c>
      <c r="D609" s="46">
        <v>43058</v>
      </c>
      <c r="E609" s="91">
        <v>9</v>
      </c>
      <c r="F609" s="91"/>
      <c r="G609">
        <v>0</v>
      </c>
      <c r="H609" t="s">
        <v>66</v>
      </c>
      <c r="I609" s="21" t="s">
        <v>104</v>
      </c>
      <c r="J609" s="2"/>
      <c r="K609" s="2"/>
      <c r="L609" s="2"/>
      <c r="P609" s="2"/>
      <c r="R609" s="5"/>
      <c r="X609" s="2"/>
      <c r="AG609" s="2"/>
      <c r="AL609" s="34">
        <v>0.75090626618332468</v>
      </c>
    </row>
    <row r="610" spans="1:38" x14ac:dyDescent="0.35">
      <c r="A610" s="4" t="s">
        <v>117</v>
      </c>
      <c r="B610" s="4" t="s">
        <v>91</v>
      </c>
      <c r="C610" t="s">
        <v>29</v>
      </c>
      <c r="D610" s="46">
        <v>43058</v>
      </c>
      <c r="E610" s="91">
        <v>10</v>
      </c>
      <c r="F610" s="91"/>
      <c r="G610">
        <v>200</v>
      </c>
      <c r="H610" t="s">
        <v>66</v>
      </c>
      <c r="I610" s="21" t="s">
        <v>104</v>
      </c>
      <c r="J610" s="2"/>
      <c r="K610" s="2"/>
      <c r="L610" s="2"/>
      <c r="P610" s="2"/>
      <c r="R610" s="5"/>
      <c r="X610" s="2"/>
      <c r="AG610" s="2"/>
      <c r="AL610" s="34">
        <v>0.83589743589743593</v>
      </c>
    </row>
    <row r="611" spans="1:38" x14ac:dyDescent="0.35">
      <c r="A611" s="4" t="s">
        <v>118</v>
      </c>
      <c r="B611" s="4" t="s">
        <v>91</v>
      </c>
      <c r="C611" t="s">
        <v>29</v>
      </c>
      <c r="D611" s="46">
        <v>43058</v>
      </c>
      <c r="E611" s="91">
        <v>11</v>
      </c>
      <c r="F611" s="91"/>
      <c r="G611">
        <v>0</v>
      </c>
      <c r="H611" t="s">
        <v>62</v>
      </c>
      <c r="I611" s="21" t="s">
        <v>104</v>
      </c>
      <c r="J611" s="2"/>
      <c r="K611" s="2"/>
      <c r="L611" s="2"/>
      <c r="P611" s="2"/>
      <c r="R611" s="5"/>
      <c r="X611" s="2"/>
      <c r="AG611" s="2"/>
      <c r="AL611" s="34">
        <v>0.81669307976756467</v>
      </c>
    </row>
    <row r="612" spans="1:38" x14ac:dyDescent="0.35">
      <c r="A612" s="4" t="s">
        <v>119</v>
      </c>
      <c r="B612" s="4" t="s">
        <v>91</v>
      </c>
      <c r="C612" t="s">
        <v>29</v>
      </c>
      <c r="D612" s="46">
        <v>43058</v>
      </c>
      <c r="E612" s="91">
        <v>12</v>
      </c>
      <c r="F612" s="91"/>
      <c r="G612">
        <v>0</v>
      </c>
      <c r="H612" t="s">
        <v>64</v>
      </c>
      <c r="I612" s="21" t="s">
        <v>104</v>
      </c>
      <c r="J612" s="2"/>
      <c r="K612" s="2"/>
      <c r="L612" s="2"/>
      <c r="P612" s="2"/>
      <c r="R612" s="5"/>
      <c r="X612" s="2"/>
      <c r="AG612" s="2"/>
      <c r="AL612" s="34">
        <v>0.7621009268795057</v>
      </c>
    </row>
    <row r="613" spans="1:38" x14ac:dyDescent="0.35">
      <c r="A613" s="4" t="s">
        <v>109</v>
      </c>
      <c r="B613" s="4" t="s">
        <v>91</v>
      </c>
      <c r="C613" t="s">
        <v>29</v>
      </c>
      <c r="D613" s="46">
        <v>43058</v>
      </c>
      <c r="E613" s="91">
        <v>13</v>
      </c>
      <c r="F613" s="91"/>
      <c r="G613">
        <v>200</v>
      </c>
      <c r="H613" t="s">
        <v>62</v>
      </c>
      <c r="I613" s="21" t="s">
        <v>104</v>
      </c>
      <c r="J613" s="2"/>
      <c r="K613" s="2"/>
      <c r="L613" s="2"/>
      <c r="P613" s="2"/>
      <c r="R613" s="5"/>
      <c r="X613" s="2"/>
      <c r="AG613" s="2"/>
      <c r="AL613" s="34">
        <v>0.80643487285936688</v>
      </c>
    </row>
    <row r="614" spans="1:38" x14ac:dyDescent="0.35">
      <c r="A614" s="4" t="s">
        <v>110</v>
      </c>
      <c r="B614" s="4" t="s">
        <v>91</v>
      </c>
      <c r="C614" t="s">
        <v>29</v>
      </c>
      <c r="D614" s="46">
        <v>43058</v>
      </c>
      <c r="E614" s="91">
        <v>14</v>
      </c>
      <c r="F614" s="91"/>
      <c r="G614">
        <v>200</v>
      </c>
      <c r="H614" t="s">
        <v>63</v>
      </c>
      <c r="I614" s="21" t="s">
        <v>104</v>
      </c>
      <c r="J614" s="2"/>
      <c r="K614" s="2"/>
      <c r="L614" s="2"/>
      <c r="P614" s="2"/>
      <c r="R614" s="5"/>
      <c r="X614" s="2"/>
      <c r="AG614" s="2"/>
      <c r="AL614" s="34">
        <v>0.73160402329274743</v>
      </c>
    </row>
    <row r="615" spans="1:38" x14ac:dyDescent="0.35">
      <c r="A615" s="4" t="s">
        <v>114</v>
      </c>
      <c r="B615" s="4" t="s">
        <v>91</v>
      </c>
      <c r="C615" t="s">
        <v>29</v>
      </c>
      <c r="D615" s="46">
        <v>43058</v>
      </c>
      <c r="E615" s="91">
        <v>15</v>
      </c>
      <c r="F615" s="91"/>
      <c r="G615">
        <v>200</v>
      </c>
      <c r="H615" t="s">
        <v>65</v>
      </c>
      <c r="I615" s="21" t="s">
        <v>104</v>
      </c>
      <c r="J615" s="2"/>
      <c r="K615" s="2"/>
      <c r="L615" s="2"/>
      <c r="P615" s="2"/>
      <c r="R615" s="5"/>
      <c r="X615" s="2"/>
      <c r="AG615" s="2"/>
      <c r="AL615" s="34">
        <v>0.76314363143631436</v>
      </c>
    </row>
    <row r="616" spans="1:38" x14ac:dyDescent="0.35">
      <c r="A616" s="4" t="s">
        <v>112</v>
      </c>
      <c r="B616" s="4" t="s">
        <v>91</v>
      </c>
      <c r="C616" t="s">
        <v>29</v>
      </c>
      <c r="D616" s="46">
        <v>43058</v>
      </c>
      <c r="E616" s="91">
        <v>16</v>
      </c>
      <c r="F616" s="91"/>
      <c r="G616">
        <v>0</v>
      </c>
      <c r="H616" t="s">
        <v>63</v>
      </c>
      <c r="I616" s="21" t="s">
        <v>104</v>
      </c>
      <c r="J616" s="2"/>
      <c r="K616" s="2"/>
      <c r="L616" s="2"/>
      <c r="P616" s="2"/>
      <c r="R616" s="5"/>
      <c r="X616" s="2"/>
      <c r="AG616" s="2"/>
      <c r="AL616" s="34">
        <v>0.61032863849765251</v>
      </c>
    </row>
    <row r="617" spans="1:38" x14ac:dyDescent="0.35">
      <c r="A617" s="4" t="s">
        <v>117</v>
      </c>
      <c r="B617" s="4" t="s">
        <v>91</v>
      </c>
      <c r="C617" t="s">
        <v>29</v>
      </c>
      <c r="D617" s="46">
        <v>43058</v>
      </c>
      <c r="E617" s="91">
        <v>17</v>
      </c>
      <c r="F617" s="91"/>
      <c r="G617">
        <v>200</v>
      </c>
      <c r="H617" t="s">
        <v>66</v>
      </c>
      <c r="I617" s="21" t="s">
        <v>104</v>
      </c>
      <c r="J617" s="2"/>
      <c r="K617" s="2"/>
      <c r="L617" s="2"/>
      <c r="P617" s="2"/>
      <c r="R617" s="5"/>
      <c r="X617" s="2"/>
      <c r="AG617" s="2"/>
      <c r="AL617" s="34">
        <v>0.74083769633507845</v>
      </c>
    </row>
    <row r="618" spans="1:38" x14ac:dyDescent="0.35">
      <c r="A618" s="4" t="s">
        <v>116</v>
      </c>
      <c r="B618" s="4" t="s">
        <v>91</v>
      </c>
      <c r="C618" t="s">
        <v>29</v>
      </c>
      <c r="D618" s="46">
        <v>43058</v>
      </c>
      <c r="E618" s="91">
        <v>18</v>
      </c>
      <c r="F618" s="91"/>
      <c r="G618">
        <v>0</v>
      </c>
      <c r="H618" t="s">
        <v>66</v>
      </c>
      <c r="I618" s="21" t="s">
        <v>104</v>
      </c>
      <c r="J618" s="2"/>
      <c r="K618" s="2"/>
      <c r="L618" s="2"/>
      <c r="P618" s="2"/>
      <c r="R618" s="5"/>
      <c r="X618" s="2"/>
      <c r="AG618" s="2"/>
      <c r="AL618" s="34">
        <v>0.66355624675997926</v>
      </c>
    </row>
    <row r="619" spans="1:38" x14ac:dyDescent="0.35">
      <c r="A619" s="4" t="s">
        <v>118</v>
      </c>
      <c r="B619" s="4" t="s">
        <v>91</v>
      </c>
      <c r="C619" t="s">
        <v>29</v>
      </c>
      <c r="D619" s="46">
        <v>43058</v>
      </c>
      <c r="E619" s="91">
        <v>19</v>
      </c>
      <c r="F619" s="91"/>
      <c r="G619">
        <v>0</v>
      </c>
      <c r="H619" t="s">
        <v>62</v>
      </c>
      <c r="I619" s="21" t="s">
        <v>104</v>
      </c>
      <c r="J619" s="2"/>
      <c r="K619" s="2"/>
      <c r="L619" s="2"/>
      <c r="P619" s="2"/>
      <c r="R619" s="5"/>
      <c r="X619" s="2"/>
      <c r="AG619" s="2"/>
      <c r="AL619" s="34">
        <v>0.74415055951169884</v>
      </c>
    </row>
    <row r="620" spans="1:38" x14ac:dyDescent="0.35">
      <c r="A620" s="4" t="s">
        <v>108</v>
      </c>
      <c r="B620" s="4" t="s">
        <v>91</v>
      </c>
      <c r="C620" t="s">
        <v>29</v>
      </c>
      <c r="D620" s="46">
        <v>43058</v>
      </c>
      <c r="E620" s="91">
        <v>20</v>
      </c>
      <c r="F620" s="91"/>
      <c r="G620">
        <v>0</v>
      </c>
      <c r="H620" t="s">
        <v>61</v>
      </c>
      <c r="I620" s="21" t="s">
        <v>104</v>
      </c>
      <c r="J620" s="2"/>
      <c r="K620" s="2"/>
      <c r="L620" s="2"/>
      <c r="P620" s="2"/>
      <c r="R620" s="5"/>
      <c r="X620" s="2"/>
      <c r="AG620" s="2"/>
      <c r="AL620" s="34">
        <v>0.71883016931759869</v>
      </c>
    </row>
    <row r="621" spans="1:38" x14ac:dyDescent="0.35">
      <c r="A621" s="4" t="s">
        <v>119</v>
      </c>
      <c r="B621" s="4" t="s">
        <v>91</v>
      </c>
      <c r="C621" t="s">
        <v>29</v>
      </c>
      <c r="D621" s="46">
        <v>43058</v>
      </c>
      <c r="E621" s="91">
        <v>21</v>
      </c>
      <c r="F621" s="91"/>
      <c r="G621">
        <v>0</v>
      </c>
      <c r="H621" t="s">
        <v>64</v>
      </c>
      <c r="I621" s="21" t="s">
        <v>104</v>
      </c>
      <c r="J621" s="2"/>
      <c r="K621" s="2"/>
      <c r="L621" s="2"/>
      <c r="P621" s="2"/>
      <c r="R621" s="5"/>
      <c r="X621" s="2"/>
      <c r="AG621" s="2"/>
      <c r="AL621" s="34">
        <v>0.70880829015544045</v>
      </c>
    </row>
    <row r="622" spans="1:38" x14ac:dyDescent="0.35">
      <c r="A622" s="4" t="s">
        <v>113</v>
      </c>
      <c r="B622" s="4" t="s">
        <v>91</v>
      </c>
      <c r="C622" t="s">
        <v>29</v>
      </c>
      <c r="D622" s="46">
        <v>43058</v>
      </c>
      <c r="E622" s="91">
        <v>22</v>
      </c>
      <c r="F622" s="91"/>
      <c r="G622">
        <v>200</v>
      </c>
      <c r="H622" t="s">
        <v>61</v>
      </c>
      <c r="I622" s="21" t="s">
        <v>104</v>
      </c>
      <c r="J622" s="2"/>
      <c r="K622" s="2"/>
      <c r="L622" s="2"/>
      <c r="P622" s="2"/>
      <c r="R622" s="5"/>
      <c r="X622" s="2"/>
      <c r="AG622" s="2"/>
      <c r="AL622" s="34">
        <v>0.77331272539927876</v>
      </c>
    </row>
    <row r="623" spans="1:38" x14ac:dyDescent="0.35">
      <c r="A623" s="4" t="s">
        <v>111</v>
      </c>
      <c r="B623" s="4" t="s">
        <v>91</v>
      </c>
      <c r="C623" t="s">
        <v>29</v>
      </c>
      <c r="D623" s="46">
        <v>43058</v>
      </c>
      <c r="E623" s="91">
        <v>23</v>
      </c>
      <c r="F623" s="91"/>
      <c r="G623">
        <v>200</v>
      </c>
      <c r="H623" t="s">
        <v>64</v>
      </c>
      <c r="I623" s="21" t="s">
        <v>104</v>
      </c>
      <c r="J623" s="2"/>
      <c r="K623" s="2"/>
      <c r="L623" s="2"/>
      <c r="P623" s="2"/>
      <c r="R623" s="5"/>
      <c r="X623" s="2"/>
      <c r="AG623" s="2"/>
      <c r="AL623" s="34">
        <v>0.74807593637762948</v>
      </c>
    </row>
    <row r="624" spans="1:38" x14ac:dyDescent="0.35">
      <c r="A624" s="4" t="s">
        <v>115</v>
      </c>
      <c r="B624" s="4" t="s">
        <v>91</v>
      </c>
      <c r="C624" t="s">
        <v>29</v>
      </c>
      <c r="D624" s="46">
        <v>43058</v>
      </c>
      <c r="E624" s="91">
        <v>24</v>
      </c>
      <c r="F624" s="91"/>
      <c r="G624">
        <v>0</v>
      </c>
      <c r="H624" t="s">
        <v>65</v>
      </c>
      <c r="I624" s="21" t="s">
        <v>104</v>
      </c>
      <c r="J624" s="2"/>
      <c r="K624" s="2"/>
      <c r="L624" s="2"/>
      <c r="P624" s="2"/>
      <c r="R624" s="5"/>
      <c r="X624" s="2"/>
      <c r="AG624" s="2"/>
      <c r="AL624" s="34">
        <v>0.69448659585230144</v>
      </c>
    </row>
    <row r="625" spans="1:39" x14ac:dyDescent="0.35">
      <c r="A625" s="4" t="s">
        <v>118</v>
      </c>
      <c r="B625" s="4" t="s">
        <v>91</v>
      </c>
      <c r="C625" t="s">
        <v>29</v>
      </c>
      <c r="D625" s="46">
        <v>43058</v>
      </c>
      <c r="E625" s="91">
        <v>25</v>
      </c>
      <c r="F625" s="91"/>
      <c r="G625">
        <v>0</v>
      </c>
      <c r="H625" t="s">
        <v>62</v>
      </c>
      <c r="I625" s="21" t="s">
        <v>104</v>
      </c>
      <c r="J625" s="2"/>
      <c r="K625" s="2"/>
      <c r="L625" s="2"/>
      <c r="P625" s="2"/>
      <c r="R625" s="5"/>
      <c r="X625" s="2"/>
      <c r="AG625" s="2"/>
      <c r="AL625" s="34">
        <v>0.64384971693257853</v>
      </c>
    </row>
    <row r="626" spans="1:39" x14ac:dyDescent="0.35">
      <c r="A626" s="4" t="s">
        <v>111</v>
      </c>
      <c r="B626" s="4" t="s">
        <v>91</v>
      </c>
      <c r="C626" t="s">
        <v>29</v>
      </c>
      <c r="D626" s="46">
        <v>43058</v>
      </c>
      <c r="E626" s="91">
        <v>26</v>
      </c>
      <c r="F626" s="91"/>
      <c r="G626">
        <v>200</v>
      </c>
      <c r="H626" t="s">
        <v>64</v>
      </c>
      <c r="I626" s="21" t="s">
        <v>104</v>
      </c>
      <c r="J626" s="2"/>
      <c r="K626" s="2"/>
      <c r="L626" s="2"/>
      <c r="P626" s="2"/>
      <c r="R626" s="5"/>
      <c r="X626" s="2"/>
      <c r="AG626" s="2"/>
      <c r="AL626" s="34">
        <v>0.64059304703476483</v>
      </c>
    </row>
    <row r="627" spans="1:39" x14ac:dyDescent="0.35">
      <c r="A627" s="4" t="s">
        <v>112</v>
      </c>
      <c r="B627" s="4" t="s">
        <v>91</v>
      </c>
      <c r="C627" t="s">
        <v>29</v>
      </c>
      <c r="D627" s="46">
        <v>43058</v>
      </c>
      <c r="E627" s="91">
        <v>27</v>
      </c>
      <c r="F627" s="91"/>
      <c r="G627">
        <v>0</v>
      </c>
      <c r="H627" t="s">
        <v>63</v>
      </c>
      <c r="I627" s="21" t="s">
        <v>104</v>
      </c>
      <c r="J627" s="2"/>
      <c r="K627" s="2"/>
      <c r="L627" s="2"/>
      <c r="P627" s="2"/>
      <c r="R627" s="5"/>
      <c r="X627" s="2"/>
      <c r="AG627" s="2"/>
      <c r="AL627" s="34">
        <v>0.71385390428211593</v>
      </c>
    </row>
    <row r="628" spans="1:39" x14ac:dyDescent="0.35">
      <c r="A628" s="4" t="s">
        <v>116</v>
      </c>
      <c r="B628" s="4" t="s">
        <v>91</v>
      </c>
      <c r="C628" t="s">
        <v>29</v>
      </c>
      <c r="D628" s="46">
        <v>43058</v>
      </c>
      <c r="E628" s="91">
        <v>28</v>
      </c>
      <c r="F628" s="91"/>
      <c r="G628">
        <v>0</v>
      </c>
      <c r="H628" t="s">
        <v>66</v>
      </c>
      <c r="I628" s="21" t="s">
        <v>104</v>
      </c>
      <c r="J628" s="2"/>
      <c r="K628" s="2"/>
      <c r="L628" s="2"/>
      <c r="P628" s="2"/>
      <c r="R628" s="5"/>
      <c r="X628" s="2"/>
      <c r="AG628" s="2"/>
      <c r="AL628" s="34">
        <v>0.64242115971515767</v>
      </c>
    </row>
    <row r="629" spans="1:39" x14ac:dyDescent="0.35">
      <c r="A629" s="4" t="s">
        <v>119</v>
      </c>
      <c r="B629" s="4" t="s">
        <v>91</v>
      </c>
      <c r="C629" t="s">
        <v>29</v>
      </c>
      <c r="D629" s="46">
        <v>43058</v>
      </c>
      <c r="E629" s="91">
        <v>29</v>
      </c>
      <c r="F629" s="91"/>
      <c r="G629">
        <v>0</v>
      </c>
      <c r="H629" t="s">
        <v>64</v>
      </c>
      <c r="I629" s="21" t="s">
        <v>104</v>
      </c>
      <c r="J629" s="2"/>
      <c r="K629" s="2"/>
      <c r="L629" s="2"/>
      <c r="P629" s="2"/>
      <c r="R629" s="5"/>
      <c r="X629" s="2"/>
      <c r="AG629" s="2"/>
      <c r="AL629" s="34">
        <v>0.64028411973617461</v>
      </c>
    </row>
    <row r="630" spans="1:39" x14ac:dyDescent="0.35">
      <c r="A630" s="4" t="s">
        <v>108</v>
      </c>
      <c r="B630" s="4" t="s">
        <v>91</v>
      </c>
      <c r="C630" t="s">
        <v>29</v>
      </c>
      <c r="D630" s="46">
        <v>43058</v>
      </c>
      <c r="E630" s="91">
        <v>30</v>
      </c>
      <c r="F630" s="91"/>
      <c r="G630">
        <v>0</v>
      </c>
      <c r="H630" t="s">
        <v>61</v>
      </c>
      <c r="I630" s="21" t="s">
        <v>104</v>
      </c>
      <c r="J630" s="2"/>
      <c r="K630" s="2"/>
      <c r="L630" s="2"/>
      <c r="P630" s="2"/>
      <c r="R630" s="5"/>
      <c r="X630" s="2"/>
      <c r="AG630" s="2"/>
      <c r="AL630" s="34">
        <v>0.72177822177822182</v>
      </c>
    </row>
    <row r="631" spans="1:39" x14ac:dyDescent="0.35">
      <c r="A631" s="4" t="s">
        <v>117</v>
      </c>
      <c r="B631" s="4" t="s">
        <v>91</v>
      </c>
      <c r="C631" t="s">
        <v>29</v>
      </c>
      <c r="D631" s="46">
        <v>43058</v>
      </c>
      <c r="E631" s="91">
        <v>31</v>
      </c>
      <c r="F631" s="91"/>
      <c r="G631">
        <v>200</v>
      </c>
      <c r="H631" t="s">
        <v>65</v>
      </c>
      <c r="I631" s="21" t="s">
        <v>104</v>
      </c>
      <c r="J631" s="2"/>
      <c r="K631" s="2"/>
      <c r="L631" s="2"/>
      <c r="P631" s="2"/>
      <c r="R631" s="5"/>
      <c r="X631" s="2"/>
      <c r="AG631" s="2"/>
      <c r="AL631" s="34">
        <v>0.77249488752556239</v>
      </c>
    </row>
    <row r="632" spans="1:39" x14ac:dyDescent="0.35">
      <c r="A632" s="4" t="s">
        <v>114</v>
      </c>
      <c r="B632" s="4" t="s">
        <v>91</v>
      </c>
      <c r="C632" t="s">
        <v>29</v>
      </c>
      <c r="D632" s="46">
        <v>43058</v>
      </c>
      <c r="E632" s="91">
        <v>32</v>
      </c>
      <c r="F632" s="91"/>
      <c r="G632">
        <v>200</v>
      </c>
      <c r="H632" t="s">
        <v>66</v>
      </c>
      <c r="I632" s="21" t="s">
        <v>104</v>
      </c>
      <c r="J632" s="2"/>
      <c r="K632" s="2"/>
      <c r="L632" s="2"/>
      <c r="P632" s="2"/>
      <c r="R632" s="5"/>
      <c r="X632" s="2"/>
      <c r="AG632" s="2"/>
      <c r="AL632" s="34">
        <v>0.75812093953023485</v>
      </c>
    </row>
    <row r="633" spans="1:39" x14ac:dyDescent="0.35">
      <c r="A633" s="4" t="s">
        <v>109</v>
      </c>
      <c r="B633" s="4" t="s">
        <v>91</v>
      </c>
      <c r="C633" t="s">
        <v>29</v>
      </c>
      <c r="D633" s="46">
        <v>43058</v>
      </c>
      <c r="E633" s="91">
        <v>33</v>
      </c>
      <c r="F633" s="91"/>
      <c r="G633">
        <v>200</v>
      </c>
      <c r="H633" t="s">
        <v>62</v>
      </c>
      <c r="I633" s="21" t="s">
        <v>104</v>
      </c>
      <c r="J633" s="2"/>
      <c r="K633" s="2"/>
      <c r="L633" s="2"/>
      <c r="P633" s="2"/>
      <c r="R633" s="5"/>
      <c r="X633" s="2"/>
      <c r="AG633" s="2"/>
      <c r="AL633" s="34">
        <v>0.81077000503271268</v>
      </c>
    </row>
    <row r="634" spans="1:39" x14ac:dyDescent="0.35">
      <c r="A634" s="4" t="s">
        <v>115</v>
      </c>
      <c r="B634" s="4" t="s">
        <v>91</v>
      </c>
      <c r="C634" t="s">
        <v>29</v>
      </c>
      <c r="D634" s="46">
        <v>43058</v>
      </c>
      <c r="E634" s="91">
        <v>34</v>
      </c>
      <c r="F634" s="91"/>
      <c r="G634">
        <v>0</v>
      </c>
      <c r="H634" t="s">
        <v>65</v>
      </c>
      <c r="I634" s="21" t="s">
        <v>104</v>
      </c>
      <c r="J634" s="2"/>
      <c r="K634" s="2"/>
      <c r="L634" s="2"/>
      <c r="P634" s="2"/>
      <c r="R634" s="5"/>
      <c r="X634" s="2"/>
      <c r="AG634" s="2"/>
      <c r="AL634" s="34">
        <v>0.75896414342629481</v>
      </c>
    </row>
    <row r="635" spans="1:39" x14ac:dyDescent="0.35">
      <c r="A635" s="4" t="s">
        <v>113</v>
      </c>
      <c r="B635" s="4" t="s">
        <v>91</v>
      </c>
      <c r="C635" t="s">
        <v>29</v>
      </c>
      <c r="D635" s="46">
        <v>43058</v>
      </c>
      <c r="E635" s="91">
        <v>35</v>
      </c>
      <c r="F635" s="91"/>
      <c r="G635">
        <v>200</v>
      </c>
      <c r="H635" t="s">
        <v>61</v>
      </c>
      <c r="I635" s="21" t="s">
        <v>104</v>
      </c>
      <c r="J635" s="2"/>
      <c r="K635" s="2"/>
      <c r="L635" s="2"/>
      <c r="P635" s="2"/>
      <c r="R635" s="5"/>
      <c r="X635" s="2"/>
      <c r="AG635" s="2"/>
      <c r="AL635" s="34">
        <v>0.84670781893004121</v>
      </c>
    </row>
    <row r="636" spans="1:39" x14ac:dyDescent="0.35">
      <c r="A636" s="4" t="s">
        <v>110</v>
      </c>
      <c r="B636" s="4" t="s">
        <v>91</v>
      </c>
      <c r="C636" t="s">
        <v>29</v>
      </c>
      <c r="D636" s="46">
        <v>43058</v>
      </c>
      <c r="E636" s="91">
        <v>36</v>
      </c>
      <c r="F636" s="91"/>
      <c r="G636">
        <v>200</v>
      </c>
      <c r="H636" t="s">
        <v>63</v>
      </c>
      <c r="I636" s="21" t="s">
        <v>104</v>
      </c>
      <c r="J636" s="2"/>
      <c r="K636" s="2"/>
      <c r="L636" s="2"/>
      <c r="P636" s="2"/>
      <c r="R636" s="5"/>
      <c r="X636" s="2"/>
      <c r="AG636" s="2"/>
      <c r="AL636" s="34">
        <v>0.76508728179551122</v>
      </c>
    </row>
    <row r="637" spans="1:39" x14ac:dyDescent="0.35">
      <c r="A637" s="4" t="s">
        <v>108</v>
      </c>
      <c r="B637" s="4" t="s">
        <v>91</v>
      </c>
      <c r="C637" t="s">
        <v>29</v>
      </c>
      <c r="D637" s="46">
        <v>43058</v>
      </c>
      <c r="E637" s="94">
        <v>1</v>
      </c>
      <c r="F637" s="91"/>
      <c r="G637" s="31">
        <v>0</v>
      </c>
      <c r="H637" s="31" t="s">
        <v>61</v>
      </c>
      <c r="I637" s="21" t="s">
        <v>104</v>
      </c>
      <c r="J637" s="2"/>
      <c r="K637" s="2"/>
      <c r="L637" s="2"/>
      <c r="P637" s="2"/>
      <c r="R637" s="5"/>
      <c r="X637" s="2"/>
      <c r="AG637" s="2"/>
      <c r="AL637" s="48">
        <v>0.75793244626407374</v>
      </c>
      <c r="AM637" s="39">
        <v>2.1980618944099377</v>
      </c>
    </row>
    <row r="638" spans="1:39" x14ac:dyDescent="0.35">
      <c r="A638" s="4" t="s">
        <v>109</v>
      </c>
      <c r="B638" s="4" t="s">
        <v>91</v>
      </c>
      <c r="C638" t="s">
        <v>29</v>
      </c>
      <c r="D638" s="46">
        <v>43063</v>
      </c>
      <c r="E638" s="91">
        <v>2</v>
      </c>
      <c r="F638" s="91"/>
      <c r="G638">
        <v>200</v>
      </c>
      <c r="H638" t="s">
        <v>62</v>
      </c>
      <c r="I638" s="21" t="s">
        <v>104</v>
      </c>
      <c r="J638" s="2"/>
      <c r="K638" s="2"/>
      <c r="L638" s="2"/>
      <c r="P638" s="2"/>
      <c r="R638" s="5"/>
      <c r="X638" s="2"/>
      <c r="AG638" s="2"/>
      <c r="AL638" s="34">
        <v>0.78738926524231367</v>
      </c>
      <c r="AM638">
        <v>6.6828427834351656</v>
      </c>
    </row>
    <row r="639" spans="1:39" x14ac:dyDescent="0.35">
      <c r="A639" s="4" t="s">
        <v>110</v>
      </c>
      <c r="B639" s="4" t="s">
        <v>91</v>
      </c>
      <c r="C639" t="s">
        <v>29</v>
      </c>
      <c r="D639" s="46">
        <v>43063</v>
      </c>
      <c r="E639" s="91">
        <v>3</v>
      </c>
      <c r="F639" s="91"/>
      <c r="G639">
        <v>200</v>
      </c>
      <c r="H639" t="s">
        <v>63</v>
      </c>
      <c r="I639" s="21" t="s">
        <v>104</v>
      </c>
      <c r="J639" s="2"/>
      <c r="K639" s="2"/>
      <c r="L639" s="2"/>
      <c r="P639" s="2"/>
      <c r="R639" s="5"/>
      <c r="X639" s="2"/>
      <c r="AG639" s="2"/>
      <c r="AL639" s="34">
        <v>0.76585869004641571</v>
      </c>
      <c r="AM639">
        <v>7.2072792148760332</v>
      </c>
    </row>
    <row r="640" spans="1:39" x14ac:dyDescent="0.35">
      <c r="A640" s="4" t="s">
        <v>111</v>
      </c>
      <c r="B640" s="4" t="s">
        <v>91</v>
      </c>
      <c r="C640" t="s">
        <v>29</v>
      </c>
      <c r="D640" s="46">
        <v>43063</v>
      </c>
      <c r="E640" s="91">
        <v>4</v>
      </c>
      <c r="F640" s="91"/>
      <c r="G640">
        <v>200</v>
      </c>
      <c r="H640" t="s">
        <v>64</v>
      </c>
      <c r="I640" s="21" t="s">
        <v>104</v>
      </c>
      <c r="J640" s="2"/>
      <c r="K640" s="2"/>
      <c r="L640" s="2"/>
      <c r="P640" s="2"/>
      <c r="R640" s="5"/>
      <c r="X640" s="2"/>
      <c r="AG640" s="2"/>
      <c r="AL640" s="34">
        <v>0.78289810547875061</v>
      </c>
      <c r="AM640">
        <v>4.4670352471482895</v>
      </c>
    </row>
    <row r="641" spans="1:39" x14ac:dyDescent="0.35">
      <c r="A641" s="4" t="s">
        <v>112</v>
      </c>
      <c r="B641" s="4" t="s">
        <v>91</v>
      </c>
      <c r="C641" t="s">
        <v>29</v>
      </c>
      <c r="D641" s="46">
        <v>43063</v>
      </c>
      <c r="E641" s="91">
        <v>5</v>
      </c>
      <c r="F641" s="91"/>
      <c r="G641">
        <v>0</v>
      </c>
      <c r="H641" t="s">
        <v>63</v>
      </c>
      <c r="I641" s="21" t="s">
        <v>104</v>
      </c>
      <c r="J641" s="2"/>
      <c r="K641" s="2"/>
      <c r="L641" s="2"/>
      <c r="P641" s="2"/>
      <c r="R641" s="5"/>
      <c r="X641" s="2"/>
      <c r="AG641" s="2"/>
      <c r="AL641" s="34">
        <v>0.70273003033367032</v>
      </c>
      <c r="AM641">
        <v>3.9912955974842763</v>
      </c>
    </row>
    <row r="642" spans="1:39" x14ac:dyDescent="0.35">
      <c r="A642" s="4" t="s">
        <v>113</v>
      </c>
      <c r="B642" s="4" t="s">
        <v>91</v>
      </c>
      <c r="C642" t="s">
        <v>29</v>
      </c>
      <c r="D642" s="46">
        <v>43063</v>
      </c>
      <c r="E642" s="91">
        <v>6</v>
      </c>
      <c r="F642" s="91"/>
      <c r="G642">
        <v>200</v>
      </c>
      <c r="H642" t="s">
        <v>61</v>
      </c>
      <c r="I642" s="21" t="s">
        <v>104</v>
      </c>
      <c r="J642" s="2"/>
      <c r="K642" s="2"/>
      <c r="L642" s="2"/>
      <c r="P642" s="2"/>
      <c r="R642" s="5"/>
      <c r="X642" s="2"/>
      <c r="AG642" s="2"/>
      <c r="AL642" s="34">
        <v>0.77326732673267329</v>
      </c>
      <c r="AM642">
        <v>7.9241512621359211</v>
      </c>
    </row>
    <row r="643" spans="1:39" x14ac:dyDescent="0.35">
      <c r="A643" s="4" t="s">
        <v>114</v>
      </c>
      <c r="B643" s="4" t="s">
        <v>91</v>
      </c>
      <c r="C643" t="s">
        <v>29</v>
      </c>
      <c r="D643" s="46">
        <v>43063</v>
      </c>
      <c r="E643" s="91">
        <v>7</v>
      </c>
      <c r="F643" s="91"/>
      <c r="G643">
        <v>200</v>
      </c>
      <c r="H643" t="s">
        <v>65</v>
      </c>
      <c r="I643" s="21" t="s">
        <v>104</v>
      </c>
      <c r="J643" s="2"/>
      <c r="K643" s="2"/>
      <c r="L643" s="2"/>
      <c r="P643" s="2"/>
      <c r="R643" s="5"/>
      <c r="X643" s="2"/>
      <c r="AG643" s="2"/>
      <c r="AL643" s="34">
        <v>0.86239443616492795</v>
      </c>
      <c r="AM643">
        <v>4.9044757042253524</v>
      </c>
    </row>
    <row r="644" spans="1:39" x14ac:dyDescent="0.35">
      <c r="A644" s="26" t="s">
        <v>115</v>
      </c>
      <c r="B644" s="4" t="s">
        <v>91</v>
      </c>
      <c r="C644" t="s">
        <v>29</v>
      </c>
      <c r="D644" s="46">
        <v>43063</v>
      </c>
      <c r="E644" s="91">
        <v>8</v>
      </c>
      <c r="F644" s="91"/>
      <c r="G644">
        <v>0</v>
      </c>
      <c r="H644" t="s">
        <v>65</v>
      </c>
      <c r="I644" s="21" t="s">
        <v>104</v>
      </c>
      <c r="J644" s="2"/>
      <c r="K644" s="2"/>
      <c r="L644" s="2"/>
      <c r="P644" s="2"/>
      <c r="R644" s="5"/>
      <c r="X644" s="2"/>
      <c r="AG644" s="2"/>
      <c r="AL644" s="34">
        <v>0.73343151693667163</v>
      </c>
      <c r="AM644">
        <v>7.1920362622036267</v>
      </c>
    </row>
    <row r="645" spans="1:39" x14ac:dyDescent="0.35">
      <c r="A645" s="4" t="s">
        <v>116</v>
      </c>
      <c r="B645" s="4" t="s">
        <v>91</v>
      </c>
      <c r="C645" t="s">
        <v>29</v>
      </c>
      <c r="D645" s="46">
        <v>43063</v>
      </c>
      <c r="E645" s="91">
        <v>9</v>
      </c>
      <c r="F645" s="91"/>
      <c r="G645">
        <v>0</v>
      </c>
      <c r="H645" t="s">
        <v>66</v>
      </c>
      <c r="I645" s="21" t="s">
        <v>104</v>
      </c>
      <c r="J645" s="2"/>
      <c r="K645" s="2"/>
      <c r="L645" s="2"/>
      <c r="P645" s="2"/>
      <c r="R645" s="5"/>
      <c r="X645" s="2"/>
      <c r="AG645" s="2"/>
      <c r="AL645" s="34">
        <v>0.73596876525134214</v>
      </c>
      <c r="AM645">
        <v>2.8900400115141052</v>
      </c>
    </row>
    <row r="646" spans="1:39" x14ac:dyDescent="0.35">
      <c r="A646" s="4" t="s">
        <v>117</v>
      </c>
      <c r="B646" s="4" t="s">
        <v>91</v>
      </c>
      <c r="C646" t="s">
        <v>29</v>
      </c>
      <c r="D646" s="46">
        <v>43063</v>
      </c>
      <c r="E646" s="91">
        <v>10</v>
      </c>
      <c r="F646" s="91"/>
      <c r="G646">
        <v>200</v>
      </c>
      <c r="H646" t="s">
        <v>66</v>
      </c>
      <c r="I646" s="21" t="s">
        <v>104</v>
      </c>
      <c r="J646" s="2"/>
      <c r="K646" s="2"/>
      <c r="L646" s="2"/>
      <c r="P646" s="2"/>
      <c r="R646" s="5"/>
      <c r="X646" s="2"/>
      <c r="AG646" s="2"/>
      <c r="AL646" s="34">
        <v>0.78952473326867123</v>
      </c>
      <c r="AM646">
        <v>5.2033739130434782</v>
      </c>
    </row>
    <row r="647" spans="1:39" x14ac:dyDescent="0.35">
      <c r="A647" s="4" t="s">
        <v>118</v>
      </c>
      <c r="B647" s="4" t="s">
        <v>91</v>
      </c>
      <c r="C647" t="s">
        <v>29</v>
      </c>
      <c r="D647" s="46">
        <v>43063</v>
      </c>
      <c r="E647" s="91">
        <v>11</v>
      </c>
      <c r="F647" s="91"/>
      <c r="G647">
        <v>0</v>
      </c>
      <c r="H647" t="s">
        <v>62</v>
      </c>
      <c r="I647" s="21" t="s">
        <v>104</v>
      </c>
      <c r="J647" s="2"/>
      <c r="K647" s="2"/>
      <c r="L647" s="2"/>
      <c r="P647" s="2"/>
      <c r="R647" s="5"/>
      <c r="X647" s="2"/>
      <c r="AG647" s="2"/>
      <c r="AL647" s="34">
        <v>0.71352140077821014</v>
      </c>
      <c r="AM647">
        <v>3.9972516749038989</v>
      </c>
    </row>
    <row r="648" spans="1:39" x14ac:dyDescent="0.35">
      <c r="A648" s="4" t="s">
        <v>119</v>
      </c>
      <c r="B648" s="4" t="s">
        <v>91</v>
      </c>
      <c r="C648" t="s">
        <v>29</v>
      </c>
      <c r="D648" s="46">
        <v>43063</v>
      </c>
      <c r="E648" s="91">
        <v>12</v>
      </c>
      <c r="F648" s="91"/>
      <c r="G648">
        <v>0</v>
      </c>
      <c r="H648" t="s">
        <v>64</v>
      </c>
      <c r="I648" s="21" t="s">
        <v>104</v>
      </c>
      <c r="J648" s="2"/>
      <c r="K648" s="2"/>
      <c r="L648" s="2"/>
      <c r="P648" s="2"/>
      <c r="R648" s="5"/>
      <c r="X648" s="2"/>
      <c r="AG648" s="2"/>
      <c r="AL648" s="34">
        <v>0.69844357976653693</v>
      </c>
      <c r="AM648">
        <v>2.6605586206896552</v>
      </c>
    </row>
    <row r="649" spans="1:39" x14ac:dyDescent="0.35">
      <c r="A649" s="4" t="s">
        <v>109</v>
      </c>
      <c r="B649" s="4" t="s">
        <v>91</v>
      </c>
      <c r="C649" t="s">
        <v>29</v>
      </c>
      <c r="D649" s="46">
        <v>43063</v>
      </c>
      <c r="E649" s="91">
        <v>13</v>
      </c>
      <c r="F649" s="91"/>
      <c r="G649">
        <v>200</v>
      </c>
      <c r="H649" t="s">
        <v>62</v>
      </c>
      <c r="I649" s="21" t="s">
        <v>104</v>
      </c>
      <c r="J649" s="2"/>
      <c r="K649" s="2"/>
      <c r="L649" s="2"/>
      <c r="P649" s="2"/>
      <c r="R649" s="5"/>
      <c r="X649" s="2"/>
      <c r="AG649" s="2"/>
      <c r="AL649" s="34">
        <v>0.76666666666666661</v>
      </c>
      <c r="AM649">
        <v>6.3736423236514517</v>
      </c>
    </row>
    <row r="650" spans="1:39" x14ac:dyDescent="0.35">
      <c r="A650" s="4" t="s">
        <v>110</v>
      </c>
      <c r="B650" s="4" t="s">
        <v>91</v>
      </c>
      <c r="C650" t="s">
        <v>29</v>
      </c>
      <c r="D650" s="46">
        <v>43063</v>
      </c>
      <c r="E650" s="91">
        <v>14</v>
      </c>
      <c r="F650" s="91"/>
      <c r="G650">
        <v>200</v>
      </c>
      <c r="H650" t="s">
        <v>63</v>
      </c>
      <c r="I650" s="21" t="s">
        <v>104</v>
      </c>
      <c r="J650" s="2"/>
      <c r="K650" s="2"/>
      <c r="L650" s="2"/>
      <c r="P650" s="2"/>
      <c r="R650" s="5"/>
      <c r="X650" s="2"/>
      <c r="AG650" s="2"/>
      <c r="AL650" s="34">
        <v>0.68694798822374881</v>
      </c>
      <c r="AM650">
        <v>6.8427665987780042</v>
      </c>
    </row>
    <row r="651" spans="1:39" x14ac:dyDescent="0.35">
      <c r="A651" s="4" t="s">
        <v>114</v>
      </c>
      <c r="B651" s="4" t="s">
        <v>91</v>
      </c>
      <c r="C651" t="s">
        <v>29</v>
      </c>
      <c r="D651" s="46">
        <v>43063</v>
      </c>
      <c r="E651" s="91">
        <v>15</v>
      </c>
      <c r="F651" s="91"/>
      <c r="G651">
        <v>200</v>
      </c>
      <c r="H651" t="s">
        <v>65</v>
      </c>
      <c r="I651" s="21" t="s">
        <v>104</v>
      </c>
      <c r="J651" s="2"/>
      <c r="K651" s="2"/>
      <c r="L651" s="2"/>
      <c r="P651" s="2"/>
      <c r="R651" s="5"/>
      <c r="X651" s="2"/>
      <c r="AG651" s="2"/>
      <c r="AL651" s="34">
        <v>0.78129713423831071</v>
      </c>
      <c r="AM651">
        <v>9.091444757709251</v>
      </c>
    </row>
    <row r="652" spans="1:39" x14ac:dyDescent="0.35">
      <c r="A652" s="4" t="s">
        <v>112</v>
      </c>
      <c r="B652" s="4" t="s">
        <v>91</v>
      </c>
      <c r="C652" t="s">
        <v>29</v>
      </c>
      <c r="D652" s="46">
        <v>43063</v>
      </c>
      <c r="E652" s="91">
        <v>16</v>
      </c>
      <c r="F652" s="91"/>
      <c r="G652">
        <v>0</v>
      </c>
      <c r="H652" t="s">
        <v>63</v>
      </c>
      <c r="I652" s="21" t="s">
        <v>104</v>
      </c>
      <c r="J652" s="2"/>
      <c r="K652" s="2"/>
      <c r="L652" s="2"/>
      <c r="P652" s="2"/>
      <c r="R652" s="5"/>
      <c r="X652" s="2"/>
      <c r="AG652" s="2"/>
      <c r="AL652" s="34">
        <v>0.58312898479646891</v>
      </c>
      <c r="AM652">
        <v>3.9548244404973363</v>
      </c>
    </row>
    <row r="653" spans="1:39" x14ac:dyDescent="0.35">
      <c r="A653" s="4" t="s">
        <v>117</v>
      </c>
      <c r="B653" s="4" t="s">
        <v>91</v>
      </c>
      <c r="C653" t="s">
        <v>29</v>
      </c>
      <c r="D653" s="46">
        <v>43063</v>
      </c>
      <c r="E653" s="91">
        <v>17</v>
      </c>
      <c r="F653" s="91"/>
      <c r="G653">
        <v>200</v>
      </c>
      <c r="H653" t="s">
        <v>66</v>
      </c>
      <c r="I653" s="21" t="s">
        <v>104</v>
      </c>
      <c r="J653" s="2"/>
      <c r="K653" s="2"/>
      <c r="L653" s="2"/>
      <c r="P653" s="2"/>
      <c r="R653" s="5"/>
      <c r="X653" s="2"/>
      <c r="AG653" s="2"/>
      <c r="AL653" s="34">
        <v>0.74827925270403139</v>
      </c>
      <c r="AM653">
        <v>6.9762322198120019</v>
      </c>
    </row>
    <row r="654" spans="1:39" x14ac:dyDescent="0.35">
      <c r="A654" s="4" t="s">
        <v>116</v>
      </c>
      <c r="B654" s="4" t="s">
        <v>91</v>
      </c>
      <c r="C654" t="s">
        <v>29</v>
      </c>
      <c r="D654" s="46">
        <v>43063</v>
      </c>
      <c r="E654" s="91">
        <v>18</v>
      </c>
      <c r="F654" s="91"/>
      <c r="G654">
        <v>0</v>
      </c>
      <c r="H654" t="s">
        <v>66</v>
      </c>
      <c r="I654" s="21" t="s">
        <v>104</v>
      </c>
      <c r="J654" s="2"/>
      <c r="K654" s="2"/>
      <c r="L654" s="2"/>
      <c r="P654" s="2"/>
      <c r="R654" s="5"/>
      <c r="X654" s="2"/>
      <c r="AG654" s="2"/>
      <c r="AL654" s="34">
        <v>0.599600599101348</v>
      </c>
      <c r="AM654">
        <v>3.5728692335115864</v>
      </c>
    </row>
    <row r="655" spans="1:39" x14ac:dyDescent="0.35">
      <c r="A655" s="4" t="s">
        <v>118</v>
      </c>
      <c r="B655" s="4" t="s">
        <v>91</v>
      </c>
      <c r="C655" t="s">
        <v>29</v>
      </c>
      <c r="D655" s="46">
        <v>43063</v>
      </c>
      <c r="E655" s="91">
        <v>19</v>
      </c>
      <c r="F655" s="91"/>
      <c r="G655">
        <v>0</v>
      </c>
      <c r="H655" t="s">
        <v>62</v>
      </c>
      <c r="I655" s="21" t="s">
        <v>104</v>
      </c>
      <c r="J655" s="2"/>
      <c r="K655" s="2"/>
      <c r="L655" s="2"/>
      <c r="P655" s="2"/>
      <c r="R655" s="5"/>
      <c r="X655" s="2"/>
      <c r="AG655" s="2"/>
      <c r="AL655" s="34">
        <v>0.64009779951100243</v>
      </c>
      <c r="AM655">
        <v>3.0415836079698444</v>
      </c>
    </row>
    <row r="656" spans="1:39" x14ac:dyDescent="0.35">
      <c r="A656" s="4" t="s">
        <v>108</v>
      </c>
      <c r="B656" s="4" t="s">
        <v>91</v>
      </c>
      <c r="C656" t="s">
        <v>29</v>
      </c>
      <c r="D656" s="46">
        <v>43063</v>
      </c>
      <c r="E656" s="91">
        <v>20</v>
      </c>
      <c r="F656" s="91"/>
      <c r="G656">
        <v>0</v>
      </c>
      <c r="H656" t="s">
        <v>61</v>
      </c>
      <c r="I656" s="21" t="s">
        <v>104</v>
      </c>
      <c r="J656" s="2"/>
      <c r="K656" s="2"/>
      <c r="L656" s="2"/>
      <c r="P656" s="2"/>
      <c r="R656" s="5"/>
      <c r="X656" s="2"/>
      <c r="AG656" s="2"/>
      <c r="AL656" s="34">
        <v>0.6986434108527132</v>
      </c>
      <c r="AM656">
        <v>4.7483188828172445</v>
      </c>
    </row>
    <row r="657" spans="1:39" x14ac:dyDescent="0.35">
      <c r="A657" s="4" t="s">
        <v>119</v>
      </c>
      <c r="B657" s="4" t="s">
        <v>91</v>
      </c>
      <c r="C657" t="s">
        <v>29</v>
      </c>
      <c r="D657" s="46">
        <v>43063</v>
      </c>
      <c r="E657" s="91">
        <v>21</v>
      </c>
      <c r="F657" s="91"/>
      <c r="G657">
        <v>0</v>
      </c>
      <c r="H657" t="s">
        <v>64</v>
      </c>
      <c r="I657" s="21" t="s">
        <v>104</v>
      </c>
      <c r="J657" s="2"/>
      <c r="K657" s="2"/>
      <c r="L657" s="2"/>
      <c r="P657" s="2"/>
      <c r="R657" s="5"/>
      <c r="X657" s="2"/>
      <c r="AG657" s="2"/>
      <c r="AL657" s="34">
        <v>0.61313868613138678</v>
      </c>
      <c r="AM657">
        <v>3.5031353392330384</v>
      </c>
    </row>
    <row r="658" spans="1:39" x14ac:dyDescent="0.35">
      <c r="A658" s="4" t="s">
        <v>113</v>
      </c>
      <c r="B658" s="4" t="s">
        <v>91</v>
      </c>
      <c r="C658" t="s">
        <v>29</v>
      </c>
      <c r="D658" s="46">
        <v>43063</v>
      </c>
      <c r="E658" s="91">
        <v>22</v>
      </c>
      <c r="F658" s="91"/>
      <c r="G658">
        <v>200</v>
      </c>
      <c r="H658" t="s">
        <v>61</v>
      </c>
      <c r="I658" s="21" t="s">
        <v>104</v>
      </c>
      <c r="J658" s="2"/>
      <c r="K658" s="2"/>
      <c r="L658" s="2"/>
      <c r="P658" s="2"/>
      <c r="R658" s="5"/>
      <c r="X658" s="2"/>
      <c r="AG658" s="2"/>
      <c r="AL658" s="34">
        <v>0.74052757793764989</v>
      </c>
      <c r="AM658">
        <v>8.3343622412562439</v>
      </c>
    </row>
    <row r="659" spans="1:39" x14ac:dyDescent="0.35">
      <c r="A659" s="4" t="s">
        <v>111</v>
      </c>
      <c r="B659" s="4" t="s">
        <v>91</v>
      </c>
      <c r="C659" t="s">
        <v>29</v>
      </c>
      <c r="D659" s="46">
        <v>43063</v>
      </c>
      <c r="E659" s="91">
        <v>23</v>
      </c>
      <c r="F659" s="91"/>
      <c r="G659">
        <v>200</v>
      </c>
      <c r="H659" t="s">
        <v>64</v>
      </c>
      <c r="I659" s="21" t="s">
        <v>104</v>
      </c>
      <c r="J659" s="2"/>
      <c r="K659" s="2"/>
      <c r="L659" s="2"/>
      <c r="P659" s="2"/>
      <c r="R659" s="5"/>
      <c r="X659" s="2"/>
      <c r="AG659" s="2"/>
      <c r="AL659" s="34">
        <v>0.7466216216216216</v>
      </c>
      <c r="AM659">
        <v>4.3739638329764459</v>
      </c>
    </row>
    <row r="660" spans="1:39" x14ac:dyDescent="0.35">
      <c r="A660" s="4" t="s">
        <v>115</v>
      </c>
      <c r="B660" s="4" t="s">
        <v>91</v>
      </c>
      <c r="C660" t="s">
        <v>29</v>
      </c>
      <c r="D660" s="46">
        <v>43063</v>
      </c>
      <c r="E660" s="91">
        <v>24</v>
      </c>
      <c r="F660" s="91"/>
      <c r="G660">
        <v>0</v>
      </c>
      <c r="H660" t="s">
        <v>65</v>
      </c>
      <c r="I660" s="21" t="s">
        <v>104</v>
      </c>
      <c r="J660" s="2"/>
      <c r="K660" s="2"/>
      <c r="L660" s="2"/>
      <c r="P660" s="2"/>
      <c r="R660" s="5"/>
      <c r="X660" s="2"/>
      <c r="AG660" s="2"/>
      <c r="AL660" s="34">
        <v>0.61687681862269639</v>
      </c>
      <c r="AM660">
        <v>4.7552734693877552</v>
      </c>
    </row>
    <row r="661" spans="1:39" x14ac:dyDescent="0.35">
      <c r="A661" s="4" t="s">
        <v>118</v>
      </c>
      <c r="B661" s="4" t="s">
        <v>91</v>
      </c>
      <c r="C661" t="s">
        <v>29</v>
      </c>
      <c r="D661" s="46">
        <v>43063</v>
      </c>
      <c r="E661" s="91">
        <v>25</v>
      </c>
      <c r="F661" s="91"/>
      <c r="G661">
        <v>0</v>
      </c>
      <c r="H661" t="s">
        <v>62</v>
      </c>
      <c r="I661" s="21" t="s">
        <v>104</v>
      </c>
      <c r="J661" s="2"/>
      <c r="K661" s="2"/>
      <c r="L661" s="2"/>
      <c r="P661" s="2"/>
      <c r="R661" s="5"/>
      <c r="X661" s="2"/>
      <c r="AG661" s="2"/>
      <c r="AL661" s="34">
        <v>0.60078086871644709</v>
      </c>
      <c r="AM661">
        <v>3.093681146838156</v>
      </c>
    </row>
    <row r="662" spans="1:39" x14ac:dyDescent="0.35">
      <c r="A662" s="4" t="s">
        <v>111</v>
      </c>
      <c r="B662" s="4" t="s">
        <v>91</v>
      </c>
      <c r="C662" t="s">
        <v>29</v>
      </c>
      <c r="D662" s="46">
        <v>43063</v>
      </c>
      <c r="E662" s="91">
        <v>26</v>
      </c>
      <c r="F662" s="91"/>
      <c r="G662">
        <v>200</v>
      </c>
      <c r="H662" t="s">
        <v>64</v>
      </c>
      <c r="I662" s="21" t="s">
        <v>104</v>
      </c>
      <c r="J662" s="2"/>
      <c r="K662" s="2"/>
      <c r="L662" s="2"/>
      <c r="P662" s="2"/>
      <c r="R662" s="5"/>
      <c r="X662" s="2"/>
      <c r="AG662" s="2"/>
      <c r="AL662" s="34">
        <v>0.66067087992221685</v>
      </c>
      <c r="AM662">
        <v>5.0768227655310634</v>
      </c>
    </row>
    <row r="663" spans="1:39" x14ac:dyDescent="0.35">
      <c r="A663" s="4" t="s">
        <v>112</v>
      </c>
      <c r="B663" s="4" t="s">
        <v>91</v>
      </c>
      <c r="C663" t="s">
        <v>29</v>
      </c>
      <c r="D663" s="46">
        <v>43063</v>
      </c>
      <c r="E663" s="91">
        <v>27</v>
      </c>
      <c r="F663" s="91"/>
      <c r="G663">
        <v>0</v>
      </c>
      <c r="H663" t="s">
        <v>63</v>
      </c>
      <c r="I663" s="21" t="s">
        <v>104</v>
      </c>
      <c r="J663" s="2"/>
      <c r="K663" s="2"/>
      <c r="L663" s="2"/>
      <c r="P663" s="2"/>
      <c r="R663" s="5"/>
      <c r="X663" s="2"/>
      <c r="AG663" s="2"/>
      <c r="AL663" s="34">
        <v>0.61674008810572689</v>
      </c>
      <c r="AM663">
        <v>3.7719887091222026</v>
      </c>
    </row>
    <row r="664" spans="1:39" x14ac:dyDescent="0.35">
      <c r="A664" s="4" t="s">
        <v>116</v>
      </c>
      <c r="B664" s="4" t="s">
        <v>91</v>
      </c>
      <c r="C664" t="s">
        <v>29</v>
      </c>
      <c r="D664" s="46">
        <v>43063</v>
      </c>
      <c r="E664" s="91">
        <v>28</v>
      </c>
      <c r="F664" s="91"/>
      <c r="G664">
        <v>0</v>
      </c>
      <c r="H664" t="s">
        <v>66</v>
      </c>
      <c r="I664" s="21" t="s">
        <v>104</v>
      </c>
      <c r="J664" s="2"/>
      <c r="K664" s="2"/>
      <c r="L664" s="2"/>
      <c r="P664" s="2"/>
      <c r="R664" s="5"/>
      <c r="X664" s="2"/>
      <c r="AG664" s="2"/>
      <c r="AL664" s="34">
        <v>0.56277266117304903</v>
      </c>
      <c r="AM664">
        <v>2.9443836930455638</v>
      </c>
    </row>
    <row r="665" spans="1:39" x14ac:dyDescent="0.35">
      <c r="A665" s="4" t="s">
        <v>119</v>
      </c>
      <c r="B665" s="4" t="s">
        <v>91</v>
      </c>
      <c r="C665" t="s">
        <v>29</v>
      </c>
      <c r="D665" s="46">
        <v>43063</v>
      </c>
      <c r="E665" s="91">
        <v>29</v>
      </c>
      <c r="F665" s="91"/>
      <c r="G665">
        <v>0</v>
      </c>
      <c r="H665" t="s">
        <v>64</v>
      </c>
      <c r="I665" s="21" t="s">
        <v>104</v>
      </c>
      <c r="J665" s="2"/>
      <c r="K665" s="2"/>
      <c r="L665" s="2"/>
      <c r="P665" s="2"/>
      <c r="R665" s="5"/>
      <c r="X665" s="2"/>
      <c r="AG665" s="2"/>
      <c r="AL665" s="34">
        <v>0.56870415647921768</v>
      </c>
      <c r="AM665">
        <v>1.8736747178592204</v>
      </c>
    </row>
    <row r="666" spans="1:39" x14ac:dyDescent="0.35">
      <c r="A666" s="4" t="s">
        <v>108</v>
      </c>
      <c r="B666" s="4" t="s">
        <v>91</v>
      </c>
      <c r="C666" t="s">
        <v>29</v>
      </c>
      <c r="D666" s="46">
        <v>43063</v>
      </c>
      <c r="E666" s="91">
        <v>30</v>
      </c>
      <c r="F666" s="91"/>
      <c r="G666">
        <v>0</v>
      </c>
      <c r="H666" t="s">
        <v>61</v>
      </c>
      <c r="I666" s="21" t="s">
        <v>104</v>
      </c>
      <c r="J666" s="2"/>
      <c r="K666" s="2"/>
      <c r="L666" s="2"/>
      <c r="P666" s="2"/>
      <c r="R666" s="5"/>
      <c r="X666" s="2"/>
      <c r="AG666" s="2"/>
      <c r="AL666" s="34">
        <v>0.63104935313847621</v>
      </c>
      <c r="AM666">
        <v>2.7092207407407409</v>
      </c>
    </row>
    <row r="667" spans="1:39" x14ac:dyDescent="0.35">
      <c r="A667" s="4" t="s">
        <v>117</v>
      </c>
      <c r="B667" s="4" t="s">
        <v>91</v>
      </c>
      <c r="C667" t="s">
        <v>29</v>
      </c>
      <c r="D667" s="46">
        <v>43063</v>
      </c>
      <c r="E667" s="91">
        <v>31</v>
      </c>
      <c r="F667" s="91"/>
      <c r="G667">
        <v>200</v>
      </c>
      <c r="H667" t="s">
        <v>65</v>
      </c>
      <c r="I667" s="21" t="s">
        <v>104</v>
      </c>
      <c r="J667" s="2"/>
      <c r="K667" s="2"/>
      <c r="L667" s="2"/>
      <c r="P667" s="2"/>
      <c r="R667" s="5"/>
      <c r="X667" s="2"/>
      <c r="AG667" s="2"/>
      <c r="AL667" s="34">
        <v>0.78041686863790594</v>
      </c>
      <c r="AM667">
        <v>4.7693550870147252</v>
      </c>
    </row>
    <row r="668" spans="1:39" x14ac:dyDescent="0.35">
      <c r="A668" s="4" t="s">
        <v>114</v>
      </c>
      <c r="B668" s="4" t="s">
        <v>91</v>
      </c>
      <c r="C668" t="s">
        <v>29</v>
      </c>
      <c r="D668" s="46">
        <v>43063</v>
      </c>
      <c r="E668" s="91">
        <v>32</v>
      </c>
      <c r="F668" s="91"/>
      <c r="G668">
        <v>200</v>
      </c>
      <c r="H668" t="s">
        <v>66</v>
      </c>
      <c r="I668" s="21" t="s">
        <v>104</v>
      </c>
      <c r="J668" s="2"/>
      <c r="K668" s="2"/>
      <c r="L668" s="2"/>
      <c r="P668" s="2"/>
      <c r="R668" s="5"/>
      <c r="X668" s="2"/>
      <c r="AG668" s="2"/>
      <c r="AL668" s="34">
        <v>0.84168241965973534</v>
      </c>
      <c r="AM668">
        <v>8.7584349925925906</v>
      </c>
    </row>
    <row r="669" spans="1:39" x14ac:dyDescent="0.35">
      <c r="A669" s="4" t="s">
        <v>109</v>
      </c>
      <c r="B669" s="4" t="s">
        <v>91</v>
      </c>
      <c r="C669" t="s">
        <v>29</v>
      </c>
      <c r="D669" s="46">
        <v>43063</v>
      </c>
      <c r="E669" s="91">
        <v>33</v>
      </c>
      <c r="F669" s="91"/>
      <c r="G669">
        <v>200</v>
      </c>
      <c r="H669" t="s">
        <v>62</v>
      </c>
      <c r="I669" s="21" t="s">
        <v>104</v>
      </c>
      <c r="J669" s="2"/>
      <c r="K669" s="2"/>
      <c r="L669" s="2"/>
      <c r="P669" s="2"/>
      <c r="R669" s="5"/>
      <c r="X669" s="2"/>
      <c r="AG669" s="2"/>
      <c r="AL669" s="34">
        <v>0.78930232558139535</v>
      </c>
      <c r="AM669">
        <v>6.9833308123249296</v>
      </c>
    </row>
    <row r="670" spans="1:39" x14ac:dyDescent="0.35">
      <c r="A670" s="4" t="s">
        <v>115</v>
      </c>
      <c r="B670" s="4" t="s">
        <v>91</v>
      </c>
      <c r="C670" t="s">
        <v>29</v>
      </c>
      <c r="D670" s="46">
        <v>43063</v>
      </c>
      <c r="E670" s="91">
        <v>34</v>
      </c>
      <c r="F670" s="91"/>
      <c r="G670">
        <v>0</v>
      </c>
      <c r="H670" t="s">
        <v>65</v>
      </c>
      <c r="I670" s="21" t="s">
        <v>104</v>
      </c>
      <c r="J670" s="2"/>
      <c r="K670" s="2"/>
      <c r="L670" s="2"/>
      <c r="P670" s="2"/>
      <c r="R670" s="5"/>
      <c r="X670" s="2"/>
      <c r="AG670" s="2"/>
      <c r="AL670" s="34">
        <v>0.64040599323344605</v>
      </c>
      <c r="AM670">
        <v>4.8217068414481901</v>
      </c>
    </row>
    <row r="671" spans="1:39" x14ac:dyDescent="0.35">
      <c r="A671" s="4" t="s">
        <v>113</v>
      </c>
      <c r="B671" s="4" t="s">
        <v>91</v>
      </c>
      <c r="C671" t="s">
        <v>29</v>
      </c>
      <c r="D671" s="46">
        <v>43063</v>
      </c>
      <c r="E671" s="91">
        <v>35</v>
      </c>
      <c r="F671" s="91"/>
      <c r="G671">
        <v>200</v>
      </c>
      <c r="H671" t="s">
        <v>61</v>
      </c>
      <c r="I671" s="21" t="s">
        <v>104</v>
      </c>
      <c r="J671" s="2"/>
      <c r="K671" s="2"/>
      <c r="L671" s="2"/>
      <c r="P671" s="2"/>
      <c r="R671" s="5"/>
      <c r="X671" s="2"/>
      <c r="AG671" s="2"/>
      <c r="AL671" s="34">
        <v>0.80673499267935578</v>
      </c>
      <c r="AM671">
        <v>5.8802020776699031</v>
      </c>
    </row>
    <row r="672" spans="1:39" x14ac:dyDescent="0.35">
      <c r="A672" s="4" t="s">
        <v>110</v>
      </c>
      <c r="B672" s="4" t="s">
        <v>91</v>
      </c>
      <c r="C672" t="s">
        <v>29</v>
      </c>
      <c r="D672" s="46">
        <v>43063</v>
      </c>
      <c r="E672" s="91">
        <v>36</v>
      </c>
      <c r="F672" s="91"/>
      <c r="G672">
        <v>200</v>
      </c>
      <c r="H672" t="s">
        <v>63</v>
      </c>
      <c r="I672" s="21" t="s">
        <v>104</v>
      </c>
      <c r="J672" s="2"/>
      <c r="K672" s="2"/>
      <c r="L672" s="2"/>
      <c r="P672" s="2"/>
      <c r="R672" s="5"/>
      <c r="X672" s="2"/>
      <c r="AG672" s="2"/>
      <c r="AL672" s="34">
        <v>0.73778422835026602</v>
      </c>
      <c r="AM672">
        <v>5.7758363144161766</v>
      </c>
    </row>
    <row r="673" spans="1:39" x14ac:dyDescent="0.35">
      <c r="A673" s="4" t="s">
        <v>108</v>
      </c>
      <c r="B673" s="4" t="s">
        <v>91</v>
      </c>
      <c r="C673" t="s">
        <v>29</v>
      </c>
      <c r="D673" s="46">
        <v>43063</v>
      </c>
      <c r="E673" s="94">
        <v>1</v>
      </c>
      <c r="F673" s="91"/>
      <c r="G673" s="31">
        <v>0</v>
      </c>
      <c r="H673" s="31" t="s">
        <v>61</v>
      </c>
      <c r="I673" s="21" t="s">
        <v>104</v>
      </c>
      <c r="J673" s="2"/>
      <c r="K673" s="2"/>
      <c r="L673" s="2"/>
      <c r="P673" s="2"/>
      <c r="R673" s="5"/>
      <c r="X673" s="2"/>
      <c r="AG673" s="2"/>
      <c r="AL673" s="48">
        <v>0.76521739130434785</v>
      </c>
      <c r="AM673">
        <v>1.8772425120551093</v>
      </c>
    </row>
    <row r="674" spans="1:39" x14ac:dyDescent="0.35">
      <c r="A674" s="4" t="s">
        <v>109</v>
      </c>
      <c r="B674" s="4" t="s">
        <v>91</v>
      </c>
      <c r="C674" t="s">
        <v>29</v>
      </c>
      <c r="D674" s="46">
        <v>43070</v>
      </c>
      <c r="E674" s="91">
        <v>2</v>
      </c>
      <c r="F674" s="91"/>
      <c r="G674">
        <v>200</v>
      </c>
      <c r="H674" t="s">
        <v>62</v>
      </c>
      <c r="I674" s="21" t="s">
        <v>104</v>
      </c>
      <c r="J674" s="2"/>
      <c r="K674" s="2"/>
      <c r="L674" s="2"/>
      <c r="P674" s="2"/>
      <c r="R674" s="5"/>
      <c r="X674" s="2"/>
      <c r="AG674" s="2"/>
      <c r="AL674" s="34">
        <v>0.83405069344811089</v>
      </c>
      <c r="AM674">
        <v>3.8088574172015406</v>
      </c>
    </row>
    <row r="675" spans="1:39" x14ac:dyDescent="0.35">
      <c r="A675" s="4" t="s">
        <v>110</v>
      </c>
      <c r="B675" s="4" t="s">
        <v>91</v>
      </c>
      <c r="C675" t="s">
        <v>29</v>
      </c>
      <c r="D675" s="46">
        <v>43070</v>
      </c>
      <c r="E675" s="91">
        <v>3</v>
      </c>
      <c r="F675" s="91"/>
      <c r="G675">
        <v>200</v>
      </c>
      <c r="H675" t="s">
        <v>63</v>
      </c>
      <c r="I675" s="21" t="s">
        <v>104</v>
      </c>
      <c r="J675" s="2"/>
      <c r="K675" s="2"/>
      <c r="L675" s="2"/>
      <c r="P675" s="2"/>
      <c r="R675" s="5"/>
      <c r="X675" s="2"/>
      <c r="AG675" s="2"/>
      <c r="AL675" s="34">
        <v>0.85183397683397688</v>
      </c>
      <c r="AM675">
        <v>3.1329639947437591</v>
      </c>
    </row>
    <row r="676" spans="1:39" x14ac:dyDescent="0.35">
      <c r="A676" s="4" t="s">
        <v>111</v>
      </c>
      <c r="B676" s="4" t="s">
        <v>91</v>
      </c>
      <c r="C676" t="s">
        <v>29</v>
      </c>
      <c r="D676" s="46">
        <v>43070</v>
      </c>
      <c r="E676" s="91">
        <v>4</v>
      </c>
      <c r="F676" s="91"/>
      <c r="G676">
        <v>200</v>
      </c>
      <c r="H676" t="s">
        <v>64</v>
      </c>
      <c r="I676" s="21" t="s">
        <v>104</v>
      </c>
      <c r="J676" s="2"/>
      <c r="K676" s="2"/>
      <c r="L676" s="2"/>
      <c r="P676" s="2"/>
      <c r="R676" s="5"/>
      <c r="X676" s="2"/>
      <c r="AG676" s="2"/>
      <c r="AL676" s="34">
        <v>0.86907020872865282</v>
      </c>
      <c r="AM676">
        <v>2.8226630146699265</v>
      </c>
    </row>
    <row r="677" spans="1:39" x14ac:dyDescent="0.35">
      <c r="A677" s="4" t="s">
        <v>112</v>
      </c>
      <c r="B677" s="4" t="s">
        <v>91</v>
      </c>
      <c r="C677" t="s">
        <v>29</v>
      </c>
      <c r="D677" s="46">
        <v>43070</v>
      </c>
      <c r="E677" s="91">
        <v>5</v>
      </c>
      <c r="F677" s="91"/>
      <c r="G677">
        <v>0</v>
      </c>
      <c r="H677" t="s">
        <v>63</v>
      </c>
      <c r="I677" s="21" t="s">
        <v>104</v>
      </c>
      <c r="J677" s="2"/>
      <c r="K677" s="2"/>
      <c r="L677" s="2"/>
      <c r="P677" s="2"/>
      <c r="R677" s="5"/>
      <c r="X677" s="2"/>
      <c r="AG677" s="2"/>
      <c r="AL677" s="34">
        <v>0.69961795606494748</v>
      </c>
      <c r="AM677">
        <v>2.0171653131749463</v>
      </c>
    </row>
    <row r="678" spans="1:39" x14ac:dyDescent="0.35">
      <c r="A678" s="4" t="s">
        <v>113</v>
      </c>
      <c r="B678" s="4" t="s">
        <v>91</v>
      </c>
      <c r="C678" t="s">
        <v>29</v>
      </c>
      <c r="D678" s="46">
        <v>43070</v>
      </c>
      <c r="E678" s="91">
        <v>6</v>
      </c>
      <c r="F678" s="91"/>
      <c r="G678">
        <v>200</v>
      </c>
      <c r="H678" t="s">
        <v>61</v>
      </c>
      <c r="I678" s="21" t="s">
        <v>104</v>
      </c>
      <c r="J678" s="2"/>
      <c r="K678" s="2"/>
      <c r="L678" s="2"/>
      <c r="P678" s="2"/>
      <c r="R678" s="5"/>
      <c r="X678" s="2"/>
      <c r="AG678" s="2"/>
      <c r="AL678" s="34">
        <v>0.86906474820143886</v>
      </c>
      <c r="AM678">
        <v>3.8411099297423892</v>
      </c>
    </row>
    <row r="679" spans="1:39" x14ac:dyDescent="0.35">
      <c r="A679" s="4" t="s">
        <v>114</v>
      </c>
      <c r="B679" s="4" t="s">
        <v>91</v>
      </c>
      <c r="C679" t="s">
        <v>29</v>
      </c>
      <c r="D679" s="46">
        <v>43070</v>
      </c>
      <c r="E679" s="91">
        <v>7</v>
      </c>
      <c r="F679" s="91"/>
      <c r="G679">
        <v>200</v>
      </c>
      <c r="H679" t="s">
        <v>65</v>
      </c>
      <c r="I679" s="21" t="s">
        <v>104</v>
      </c>
      <c r="J679" s="2"/>
      <c r="K679" s="2"/>
      <c r="L679" s="2"/>
      <c r="P679" s="2"/>
      <c r="R679" s="5"/>
      <c r="X679" s="2"/>
      <c r="AG679" s="2"/>
      <c r="AL679" s="34">
        <v>0.90360873694207022</v>
      </c>
      <c r="AM679">
        <v>5.3755560161943325</v>
      </c>
    </row>
    <row r="680" spans="1:39" x14ac:dyDescent="0.35">
      <c r="A680" s="26" t="s">
        <v>115</v>
      </c>
      <c r="B680" s="4" t="s">
        <v>91</v>
      </c>
      <c r="C680" t="s">
        <v>29</v>
      </c>
      <c r="D680" s="46">
        <v>43070</v>
      </c>
      <c r="E680" s="91">
        <v>8</v>
      </c>
      <c r="F680" s="91"/>
      <c r="G680">
        <v>0</v>
      </c>
      <c r="H680" t="s">
        <v>65</v>
      </c>
      <c r="I680" s="21" t="s">
        <v>104</v>
      </c>
      <c r="J680" s="2"/>
      <c r="K680" s="2"/>
      <c r="L680" s="2"/>
      <c r="P680" s="2"/>
      <c r="R680" s="5"/>
      <c r="X680" s="2"/>
      <c r="AG680" s="2"/>
      <c r="AL680" s="34">
        <v>0.74880382775119614</v>
      </c>
      <c r="AM680">
        <v>2.7829521144219305</v>
      </c>
    </row>
    <row r="681" spans="1:39" x14ac:dyDescent="0.35">
      <c r="A681" s="4" t="s">
        <v>116</v>
      </c>
      <c r="B681" s="4" t="s">
        <v>91</v>
      </c>
      <c r="C681" t="s">
        <v>29</v>
      </c>
      <c r="D681" s="46">
        <v>43070</v>
      </c>
      <c r="E681" s="91">
        <v>9</v>
      </c>
      <c r="F681" s="91"/>
      <c r="G681">
        <v>0</v>
      </c>
      <c r="H681" t="s">
        <v>66</v>
      </c>
      <c r="I681" s="21" t="s">
        <v>104</v>
      </c>
      <c r="J681" s="2"/>
      <c r="K681" s="2"/>
      <c r="L681" s="2"/>
      <c r="P681" s="2"/>
      <c r="R681" s="5"/>
      <c r="X681" s="2"/>
      <c r="AG681" s="2"/>
      <c r="AL681" s="34">
        <v>0.72787505915759576</v>
      </c>
      <c r="AM681">
        <v>1.1253181721854308</v>
      </c>
    </row>
    <row r="682" spans="1:39" x14ac:dyDescent="0.35">
      <c r="A682" s="4" t="s">
        <v>117</v>
      </c>
      <c r="B682" s="4" t="s">
        <v>91</v>
      </c>
      <c r="C682" t="s">
        <v>29</v>
      </c>
      <c r="D682" s="46">
        <v>43070</v>
      </c>
      <c r="E682" s="91">
        <v>10</v>
      </c>
      <c r="F682" s="91"/>
      <c r="G682">
        <v>200</v>
      </c>
      <c r="H682" t="s">
        <v>66</v>
      </c>
      <c r="I682" s="21" t="s">
        <v>104</v>
      </c>
      <c r="J682" s="2"/>
      <c r="K682" s="2"/>
      <c r="L682" s="2"/>
      <c r="P682" s="2"/>
      <c r="R682" s="5"/>
      <c r="X682" s="2"/>
      <c r="AG682" s="2"/>
      <c r="AL682" s="34">
        <v>0.86868209730751067</v>
      </c>
      <c r="AM682">
        <v>2.3089756151035328</v>
      </c>
    </row>
    <row r="683" spans="1:39" x14ac:dyDescent="0.35">
      <c r="A683" s="4" t="s">
        <v>118</v>
      </c>
      <c r="B683" s="4" t="s">
        <v>91</v>
      </c>
      <c r="C683" t="s">
        <v>29</v>
      </c>
      <c r="D683" s="46">
        <v>43070</v>
      </c>
      <c r="E683" s="91">
        <v>11</v>
      </c>
      <c r="F683" s="91"/>
      <c r="G683">
        <v>0</v>
      </c>
      <c r="H683" t="s">
        <v>62</v>
      </c>
      <c r="I683" s="21" t="s">
        <v>104</v>
      </c>
      <c r="J683" s="2"/>
      <c r="K683" s="2"/>
      <c r="L683" s="2"/>
      <c r="P683" s="2"/>
      <c r="R683" s="5"/>
      <c r="X683" s="2"/>
      <c r="AG683" s="2"/>
      <c r="AL683" s="34">
        <v>0.75305738476011286</v>
      </c>
      <c r="AM683">
        <v>3.1067436572077183</v>
      </c>
    </row>
    <row r="684" spans="1:39" x14ac:dyDescent="0.35">
      <c r="A684" s="4" t="s">
        <v>119</v>
      </c>
      <c r="B684" s="4" t="s">
        <v>91</v>
      </c>
      <c r="C684" t="s">
        <v>29</v>
      </c>
      <c r="D684" s="46">
        <v>43070</v>
      </c>
      <c r="E684" s="91">
        <v>12</v>
      </c>
      <c r="F684" s="91"/>
      <c r="G684">
        <v>0</v>
      </c>
      <c r="H684" t="s">
        <v>64</v>
      </c>
      <c r="I684" s="21" t="s">
        <v>104</v>
      </c>
      <c r="J684" s="2"/>
      <c r="K684" s="2"/>
      <c r="L684" s="2"/>
      <c r="P684" s="2"/>
      <c r="R684" s="5"/>
      <c r="X684" s="2"/>
      <c r="AG684" s="2"/>
      <c r="AL684" s="34">
        <v>0.76386913229018494</v>
      </c>
      <c r="AM684">
        <v>1.0137924478594953</v>
      </c>
    </row>
    <row r="685" spans="1:39" x14ac:dyDescent="0.35">
      <c r="A685" s="4" t="s">
        <v>109</v>
      </c>
      <c r="B685" s="4" t="s">
        <v>91</v>
      </c>
      <c r="C685" t="s">
        <v>29</v>
      </c>
      <c r="D685" s="46">
        <v>43070</v>
      </c>
      <c r="E685" s="91">
        <v>13</v>
      </c>
      <c r="F685" s="91"/>
      <c r="G685">
        <v>200</v>
      </c>
      <c r="H685" t="s">
        <v>62</v>
      </c>
      <c r="I685" s="21" t="s">
        <v>104</v>
      </c>
      <c r="J685" s="2"/>
      <c r="K685" s="2"/>
      <c r="L685" s="2"/>
      <c r="P685" s="2"/>
      <c r="R685" s="5"/>
      <c r="X685" s="2"/>
      <c r="AG685" s="2"/>
      <c r="AL685" s="34">
        <v>0.79876893939393945</v>
      </c>
      <c r="AM685">
        <v>3.0921974588235295</v>
      </c>
    </row>
    <row r="686" spans="1:39" x14ac:dyDescent="0.35">
      <c r="A686" s="4" t="s">
        <v>110</v>
      </c>
      <c r="B686" s="4" t="s">
        <v>91</v>
      </c>
      <c r="C686" t="s">
        <v>29</v>
      </c>
      <c r="D686" s="46">
        <v>43070</v>
      </c>
      <c r="E686" s="91">
        <v>14</v>
      </c>
      <c r="F686" s="91"/>
      <c r="G686">
        <v>200</v>
      </c>
      <c r="H686" t="s">
        <v>63</v>
      </c>
      <c r="I686" s="21" t="s">
        <v>104</v>
      </c>
      <c r="J686" s="2"/>
      <c r="K686" s="2"/>
      <c r="L686" s="2"/>
      <c r="P686" s="2"/>
      <c r="R686" s="5"/>
      <c r="X686" s="2"/>
      <c r="AG686" s="2"/>
      <c r="AL686" s="34">
        <v>0.78183520599250933</v>
      </c>
      <c r="AM686">
        <v>3.0448681666666668</v>
      </c>
    </row>
    <row r="687" spans="1:39" x14ac:dyDescent="0.35">
      <c r="A687" s="4" t="s">
        <v>114</v>
      </c>
      <c r="B687" s="4" t="s">
        <v>91</v>
      </c>
      <c r="C687" t="s">
        <v>29</v>
      </c>
      <c r="D687" s="46">
        <v>43070</v>
      </c>
      <c r="E687" s="91">
        <v>15</v>
      </c>
      <c r="F687" s="91"/>
      <c r="G687">
        <v>200</v>
      </c>
      <c r="H687" t="s">
        <v>65</v>
      </c>
      <c r="I687" s="21" t="s">
        <v>104</v>
      </c>
      <c r="J687" s="2"/>
      <c r="K687" s="2"/>
      <c r="L687" s="2"/>
      <c r="P687" s="2"/>
      <c r="R687" s="5"/>
      <c r="X687" s="2"/>
      <c r="AG687" s="2"/>
      <c r="AL687" s="34">
        <v>0.8522888154789996</v>
      </c>
      <c r="AM687">
        <v>4.793920215809286</v>
      </c>
    </row>
    <row r="688" spans="1:39" x14ac:dyDescent="0.35">
      <c r="A688" s="4" t="s">
        <v>112</v>
      </c>
      <c r="B688" s="4" t="s">
        <v>91</v>
      </c>
      <c r="C688" t="s">
        <v>29</v>
      </c>
      <c r="D688" s="46">
        <v>43070</v>
      </c>
      <c r="E688" s="91">
        <v>16</v>
      </c>
      <c r="F688" s="91"/>
      <c r="G688">
        <v>0</v>
      </c>
      <c r="H688" t="s">
        <v>63</v>
      </c>
      <c r="I688" s="21" t="s">
        <v>104</v>
      </c>
      <c r="J688" s="2"/>
      <c r="K688" s="2"/>
      <c r="L688" s="2"/>
      <c r="P688" s="2"/>
      <c r="R688" s="5"/>
      <c r="X688" s="2"/>
      <c r="AG688" s="2"/>
      <c r="AL688" s="34">
        <v>0.65020959478341878</v>
      </c>
      <c r="AM688">
        <v>2.0087082105263154</v>
      </c>
    </row>
    <row r="689" spans="1:39" x14ac:dyDescent="0.35">
      <c r="A689" s="4" t="s">
        <v>117</v>
      </c>
      <c r="B689" s="4" t="s">
        <v>91</v>
      </c>
      <c r="C689" t="s">
        <v>29</v>
      </c>
      <c r="D689" s="46">
        <v>43070</v>
      </c>
      <c r="E689" s="91">
        <v>17</v>
      </c>
      <c r="F689" s="91"/>
      <c r="G689">
        <v>200</v>
      </c>
      <c r="H689" t="s">
        <v>66</v>
      </c>
      <c r="I689" s="21" t="s">
        <v>104</v>
      </c>
      <c r="J689" s="2"/>
      <c r="K689" s="2"/>
      <c r="L689" s="2"/>
      <c r="P689" s="2"/>
      <c r="R689" s="5"/>
      <c r="X689" s="2"/>
      <c r="AG689" s="2"/>
      <c r="AL689" s="34">
        <v>0.81094992980814229</v>
      </c>
      <c r="AM689">
        <v>2.9300015508684862</v>
      </c>
    </row>
    <row r="690" spans="1:39" x14ac:dyDescent="0.35">
      <c r="A690" s="4" t="s">
        <v>116</v>
      </c>
      <c r="B690" s="4" t="s">
        <v>91</v>
      </c>
      <c r="C690" t="s">
        <v>29</v>
      </c>
      <c r="D690" s="46">
        <v>43070</v>
      </c>
      <c r="E690" s="91">
        <v>18</v>
      </c>
      <c r="F690" s="91"/>
      <c r="G690">
        <v>0</v>
      </c>
      <c r="H690" t="s">
        <v>66</v>
      </c>
      <c r="I690" s="21" t="s">
        <v>104</v>
      </c>
      <c r="J690" s="2"/>
      <c r="K690" s="2"/>
      <c r="L690" s="2"/>
      <c r="P690" s="2"/>
      <c r="R690" s="5"/>
      <c r="X690" s="2"/>
      <c r="AG690" s="2"/>
      <c r="AL690" s="34">
        <v>0.67434210526315796</v>
      </c>
      <c r="AM690">
        <v>1.9837615178777392</v>
      </c>
    </row>
    <row r="691" spans="1:39" x14ac:dyDescent="0.35">
      <c r="A691" s="4" t="s">
        <v>118</v>
      </c>
      <c r="B691" s="4" t="s">
        <v>91</v>
      </c>
      <c r="C691" t="s">
        <v>29</v>
      </c>
      <c r="D691" s="46">
        <v>43070</v>
      </c>
      <c r="E691" s="91">
        <v>19</v>
      </c>
      <c r="F691" s="91"/>
      <c r="G691">
        <v>0</v>
      </c>
      <c r="H691" t="s">
        <v>62</v>
      </c>
      <c r="I691" s="21" t="s">
        <v>104</v>
      </c>
      <c r="J691" s="2"/>
      <c r="K691" s="2"/>
      <c r="L691" s="2"/>
      <c r="P691" s="2"/>
      <c r="R691" s="5"/>
      <c r="X691" s="2"/>
      <c r="AG691" s="2"/>
      <c r="AL691" s="34">
        <v>0.66510757717492985</v>
      </c>
      <c r="AM691">
        <v>1.9589490341034104</v>
      </c>
    </row>
    <row r="692" spans="1:39" x14ac:dyDescent="0.35">
      <c r="A692" s="4" t="s">
        <v>108</v>
      </c>
      <c r="B692" s="4" t="s">
        <v>91</v>
      </c>
      <c r="C692" t="s">
        <v>29</v>
      </c>
      <c r="D692" s="46">
        <v>43070</v>
      </c>
      <c r="E692" s="91">
        <v>20</v>
      </c>
      <c r="F692" s="91"/>
      <c r="G692">
        <v>0</v>
      </c>
      <c r="H692" t="s">
        <v>61</v>
      </c>
      <c r="I692" s="21" t="s">
        <v>104</v>
      </c>
      <c r="J692" s="2"/>
      <c r="K692" s="2"/>
      <c r="L692" s="2"/>
      <c r="P692" s="2"/>
      <c r="R692" s="5"/>
      <c r="X692" s="2"/>
      <c r="AG692" s="2"/>
      <c r="AL692" s="34">
        <v>0.61882572227399812</v>
      </c>
      <c r="AM692">
        <v>2.6117822992700725</v>
      </c>
    </row>
    <row r="693" spans="1:39" x14ac:dyDescent="0.35">
      <c r="A693" s="4" t="s">
        <v>119</v>
      </c>
      <c r="B693" s="4" t="s">
        <v>91</v>
      </c>
      <c r="C693" t="s">
        <v>29</v>
      </c>
      <c r="D693" s="46">
        <v>43070</v>
      </c>
      <c r="E693" s="91">
        <v>21</v>
      </c>
      <c r="F693" s="91"/>
      <c r="G693">
        <v>0</v>
      </c>
      <c r="H693" t="s">
        <v>64</v>
      </c>
      <c r="I693" s="21" t="s">
        <v>104</v>
      </c>
      <c r="J693" s="2"/>
      <c r="K693" s="2"/>
      <c r="L693" s="2"/>
      <c r="P693" s="2"/>
      <c r="R693" s="5"/>
      <c r="X693" s="2"/>
      <c r="AG693" s="2"/>
      <c r="AL693" s="34">
        <v>0.65146579804560267</v>
      </c>
      <c r="AM693">
        <v>1.2043753371428572</v>
      </c>
    </row>
    <row r="694" spans="1:39" x14ac:dyDescent="0.35">
      <c r="A694" s="4" t="s">
        <v>113</v>
      </c>
      <c r="B694" s="4" t="s">
        <v>91</v>
      </c>
      <c r="C694" t="s">
        <v>29</v>
      </c>
      <c r="D694" s="46">
        <v>43070</v>
      </c>
      <c r="E694" s="91">
        <v>22</v>
      </c>
      <c r="F694" s="91"/>
      <c r="G694">
        <v>200</v>
      </c>
      <c r="H694" t="s">
        <v>61</v>
      </c>
      <c r="I694" s="21" t="s">
        <v>104</v>
      </c>
      <c r="J694" s="2"/>
      <c r="K694" s="2"/>
      <c r="L694" s="2"/>
      <c r="P694" s="2"/>
      <c r="R694" s="5"/>
      <c r="X694" s="2"/>
      <c r="AG694" s="2"/>
      <c r="AL694" s="34">
        <v>0.78834498834498834</v>
      </c>
      <c r="AM694">
        <v>4.8236528085642316</v>
      </c>
    </row>
    <row r="695" spans="1:39" x14ac:dyDescent="0.35">
      <c r="A695" s="4" t="s">
        <v>111</v>
      </c>
      <c r="B695" s="4" t="s">
        <v>91</v>
      </c>
      <c r="C695" t="s">
        <v>29</v>
      </c>
      <c r="D695" s="46">
        <v>43070</v>
      </c>
      <c r="E695" s="91">
        <v>23</v>
      </c>
      <c r="F695" s="91"/>
      <c r="G695">
        <v>200</v>
      </c>
      <c r="H695" t="s">
        <v>64</v>
      </c>
      <c r="I695" s="21" t="s">
        <v>104</v>
      </c>
      <c r="J695" s="2"/>
      <c r="K695" s="2"/>
      <c r="L695" s="2"/>
      <c r="P695" s="2"/>
      <c r="R695" s="5"/>
      <c r="X695" s="2"/>
      <c r="AG695" s="2"/>
      <c r="AL695" s="34">
        <v>0.78578066914498135</v>
      </c>
      <c r="AM695">
        <v>3.2104222992125981</v>
      </c>
    </row>
    <row r="696" spans="1:39" x14ac:dyDescent="0.35">
      <c r="A696" s="4" t="s">
        <v>115</v>
      </c>
      <c r="B696" s="4" t="s">
        <v>91</v>
      </c>
      <c r="C696" t="s">
        <v>29</v>
      </c>
      <c r="D696" s="46">
        <v>43070</v>
      </c>
      <c r="E696" s="91">
        <v>24</v>
      </c>
      <c r="F696" s="91"/>
      <c r="G696">
        <v>0</v>
      </c>
      <c r="H696" t="s">
        <v>65</v>
      </c>
      <c r="I696" s="21" t="s">
        <v>104</v>
      </c>
      <c r="J696" s="2"/>
      <c r="K696" s="2"/>
      <c r="L696" s="2"/>
      <c r="P696" s="2"/>
      <c r="R696" s="5"/>
      <c r="X696" s="2"/>
      <c r="AG696" s="2"/>
      <c r="AL696" s="34">
        <v>0.69674418604651156</v>
      </c>
      <c r="AM696">
        <v>2.0031437529691209</v>
      </c>
    </row>
    <row r="697" spans="1:39" x14ac:dyDescent="0.35">
      <c r="A697" s="4" t="s">
        <v>118</v>
      </c>
      <c r="B697" s="4" t="s">
        <v>91</v>
      </c>
      <c r="C697" t="s">
        <v>29</v>
      </c>
      <c r="D697" s="46">
        <v>43070</v>
      </c>
      <c r="E697" s="91">
        <v>25</v>
      </c>
      <c r="F697" s="91"/>
      <c r="G697">
        <v>0</v>
      </c>
      <c r="H697" t="s">
        <v>62</v>
      </c>
      <c r="I697" s="21" t="s">
        <v>104</v>
      </c>
      <c r="J697" s="2"/>
      <c r="K697" s="2"/>
      <c r="L697" s="2"/>
      <c r="P697" s="2"/>
      <c r="R697" s="5"/>
      <c r="X697" s="2"/>
      <c r="AG697" s="2"/>
      <c r="AL697" s="34">
        <v>0.62740497419052088</v>
      </c>
      <c r="AM697">
        <v>1.2020332747252747</v>
      </c>
    </row>
    <row r="698" spans="1:39" x14ac:dyDescent="0.35">
      <c r="A698" s="4" t="s">
        <v>111</v>
      </c>
      <c r="B698" s="4" t="s">
        <v>91</v>
      </c>
      <c r="C698" t="s">
        <v>29</v>
      </c>
      <c r="D698" s="46">
        <v>43070</v>
      </c>
      <c r="E698" s="91">
        <v>26</v>
      </c>
      <c r="F698" s="91"/>
      <c r="G698">
        <v>200</v>
      </c>
      <c r="H698" t="s">
        <v>64</v>
      </c>
      <c r="I698" s="21" t="s">
        <v>104</v>
      </c>
      <c r="J698" s="2"/>
      <c r="K698" s="2"/>
      <c r="L698" s="2"/>
      <c r="P698" s="2"/>
      <c r="R698" s="5"/>
      <c r="X698" s="2"/>
      <c r="AG698" s="2"/>
      <c r="AL698" s="34">
        <v>0.78881700554528655</v>
      </c>
      <c r="AM698">
        <v>2.6936148499999994</v>
      </c>
    </row>
    <row r="699" spans="1:39" x14ac:dyDescent="0.35">
      <c r="A699" s="4" t="s">
        <v>112</v>
      </c>
      <c r="B699" s="4" t="s">
        <v>91</v>
      </c>
      <c r="C699" t="s">
        <v>29</v>
      </c>
      <c r="D699" s="46">
        <v>43070</v>
      </c>
      <c r="E699" s="91">
        <v>27</v>
      </c>
      <c r="F699" s="91"/>
      <c r="G699">
        <v>0</v>
      </c>
      <c r="H699" t="s">
        <v>63</v>
      </c>
      <c r="I699" s="21" t="s">
        <v>104</v>
      </c>
      <c r="J699" s="2"/>
      <c r="K699" s="2"/>
      <c r="L699" s="2"/>
      <c r="P699" s="2"/>
      <c r="R699" s="5"/>
      <c r="X699" s="2"/>
      <c r="AG699" s="2"/>
      <c r="AL699" s="34">
        <v>0.59916005599626687</v>
      </c>
      <c r="AM699">
        <v>1.6394811391585762</v>
      </c>
    </row>
    <row r="700" spans="1:39" x14ac:dyDescent="0.35">
      <c r="A700" s="4" t="s">
        <v>116</v>
      </c>
      <c r="B700" s="4" t="s">
        <v>91</v>
      </c>
      <c r="C700" t="s">
        <v>29</v>
      </c>
      <c r="D700" s="46">
        <v>43070</v>
      </c>
      <c r="E700" s="91">
        <v>28</v>
      </c>
      <c r="F700" s="91"/>
      <c r="G700">
        <v>0</v>
      </c>
      <c r="H700" t="s">
        <v>66</v>
      </c>
      <c r="I700" s="21" t="s">
        <v>104</v>
      </c>
      <c r="J700" s="2"/>
      <c r="K700" s="2"/>
      <c r="L700" s="2"/>
      <c r="P700" s="2"/>
      <c r="R700" s="5"/>
      <c r="X700" s="2"/>
      <c r="AG700" s="2"/>
      <c r="AL700" s="34">
        <v>0.68012999071494895</v>
      </c>
      <c r="AM700">
        <v>1.6594862222222222</v>
      </c>
    </row>
    <row r="701" spans="1:39" x14ac:dyDescent="0.35">
      <c r="A701" s="4" t="s">
        <v>119</v>
      </c>
      <c r="B701" s="4" t="s">
        <v>91</v>
      </c>
      <c r="C701" t="s">
        <v>29</v>
      </c>
      <c r="D701" s="46">
        <v>43070</v>
      </c>
      <c r="E701" s="91">
        <v>29</v>
      </c>
      <c r="F701" s="91"/>
      <c r="G701">
        <v>0</v>
      </c>
      <c r="H701" t="s">
        <v>64</v>
      </c>
      <c r="I701" s="21" t="s">
        <v>104</v>
      </c>
      <c r="J701" s="2"/>
      <c r="K701" s="2"/>
      <c r="L701" s="2"/>
      <c r="P701" s="2"/>
      <c r="R701" s="5"/>
      <c r="X701" s="2"/>
      <c r="AG701" s="2"/>
      <c r="AL701" s="34">
        <v>0.60130718954248363</v>
      </c>
      <c r="AM701">
        <v>2.2501764927211645</v>
      </c>
    </row>
    <row r="702" spans="1:39" x14ac:dyDescent="0.35">
      <c r="A702" s="4" t="s">
        <v>108</v>
      </c>
      <c r="B702" s="4" t="s">
        <v>91</v>
      </c>
      <c r="C702" t="s">
        <v>29</v>
      </c>
      <c r="D702" s="46">
        <v>43070</v>
      </c>
      <c r="E702" s="91">
        <v>30</v>
      </c>
      <c r="F702" s="91"/>
      <c r="G702">
        <v>0</v>
      </c>
      <c r="H702" t="s">
        <v>61</v>
      </c>
      <c r="I702" s="21" t="s">
        <v>104</v>
      </c>
      <c r="J702" s="2"/>
      <c r="K702" s="2"/>
      <c r="L702" s="2"/>
      <c r="P702" s="2"/>
      <c r="R702" s="5"/>
      <c r="X702" s="2"/>
      <c r="AG702" s="2"/>
      <c r="AL702" s="34">
        <v>0.62401116798510936</v>
      </c>
      <c r="AM702">
        <v>2.8047983108108112</v>
      </c>
    </row>
    <row r="703" spans="1:39" x14ac:dyDescent="0.35">
      <c r="A703" s="4" t="s">
        <v>117</v>
      </c>
      <c r="B703" s="4" t="s">
        <v>91</v>
      </c>
      <c r="C703" t="s">
        <v>29</v>
      </c>
      <c r="D703" s="46">
        <v>43070</v>
      </c>
      <c r="E703" s="91">
        <v>31</v>
      </c>
      <c r="F703" s="91"/>
      <c r="G703">
        <v>200</v>
      </c>
      <c r="H703" t="s">
        <v>65</v>
      </c>
      <c r="I703" s="21" t="s">
        <v>104</v>
      </c>
      <c r="J703" s="2"/>
      <c r="K703" s="2"/>
      <c r="L703" s="2"/>
      <c r="P703" s="2"/>
      <c r="R703" s="5"/>
      <c r="X703" s="2"/>
      <c r="AG703" s="2"/>
      <c r="AL703" s="34">
        <v>0.82399258916164886</v>
      </c>
      <c r="AM703">
        <v>3.1174859648300122</v>
      </c>
    </row>
    <row r="704" spans="1:39" x14ac:dyDescent="0.35">
      <c r="A704" s="4" t="s">
        <v>114</v>
      </c>
      <c r="B704" s="4" t="s">
        <v>91</v>
      </c>
      <c r="C704" t="s">
        <v>29</v>
      </c>
      <c r="D704" s="46">
        <v>43070</v>
      </c>
      <c r="E704" s="91">
        <v>32</v>
      </c>
      <c r="F704" s="91"/>
      <c r="G704">
        <v>200</v>
      </c>
      <c r="H704" t="s">
        <v>66</v>
      </c>
      <c r="I704" s="21" t="s">
        <v>104</v>
      </c>
      <c r="J704" s="2"/>
      <c r="K704" s="2"/>
      <c r="L704" s="2"/>
      <c r="P704" s="2"/>
      <c r="R704" s="5"/>
      <c r="X704" s="2"/>
      <c r="AG704" s="2"/>
      <c r="AL704" s="34">
        <v>0.86183310533515733</v>
      </c>
      <c r="AM704">
        <v>5.2712293333333333</v>
      </c>
    </row>
    <row r="705" spans="1:39" x14ac:dyDescent="0.35">
      <c r="A705" s="4" t="s">
        <v>109</v>
      </c>
      <c r="B705" s="4" t="s">
        <v>91</v>
      </c>
      <c r="C705" t="s">
        <v>29</v>
      </c>
      <c r="D705" s="46">
        <v>43070</v>
      </c>
      <c r="E705" s="91">
        <v>33</v>
      </c>
      <c r="F705" s="91"/>
      <c r="G705">
        <v>200</v>
      </c>
      <c r="H705" t="s">
        <v>62</v>
      </c>
      <c r="I705" s="21" t="s">
        <v>104</v>
      </c>
      <c r="J705" s="2"/>
      <c r="K705" s="2"/>
      <c r="L705" s="2"/>
      <c r="P705" s="2"/>
      <c r="R705" s="5"/>
      <c r="X705" s="2"/>
      <c r="AG705" s="2"/>
      <c r="AL705" s="34">
        <v>0.78820250812819326</v>
      </c>
      <c r="AM705">
        <v>3.586354713216958</v>
      </c>
    </row>
    <row r="706" spans="1:39" x14ac:dyDescent="0.35">
      <c r="A706" s="4" t="s">
        <v>115</v>
      </c>
      <c r="B706" s="4" t="s">
        <v>91</v>
      </c>
      <c r="C706" t="s">
        <v>29</v>
      </c>
      <c r="D706" s="46">
        <v>43070</v>
      </c>
      <c r="E706" s="91">
        <v>34</v>
      </c>
      <c r="F706" s="91"/>
      <c r="G706">
        <v>0</v>
      </c>
      <c r="H706" t="s">
        <v>65</v>
      </c>
      <c r="I706" s="21" t="s">
        <v>104</v>
      </c>
      <c r="J706" s="2"/>
      <c r="K706" s="2"/>
      <c r="L706" s="2"/>
      <c r="P706" s="2"/>
      <c r="R706" s="5"/>
      <c r="X706" s="2"/>
      <c r="AG706" s="2"/>
      <c r="AL706" s="34">
        <v>0.70539419087136923</v>
      </c>
      <c r="AM706">
        <v>2.8921327435897433</v>
      </c>
    </row>
    <row r="707" spans="1:39" x14ac:dyDescent="0.35">
      <c r="A707" s="4" t="s">
        <v>113</v>
      </c>
      <c r="B707" s="4" t="s">
        <v>91</v>
      </c>
      <c r="C707" t="s">
        <v>29</v>
      </c>
      <c r="D707" s="46">
        <v>43070</v>
      </c>
      <c r="E707" s="91">
        <v>35</v>
      </c>
      <c r="F707" s="91"/>
      <c r="G707">
        <v>200</v>
      </c>
      <c r="H707" t="s">
        <v>61</v>
      </c>
      <c r="I707" s="21" t="s">
        <v>104</v>
      </c>
      <c r="J707" s="2"/>
      <c r="K707" s="2"/>
      <c r="L707" s="2"/>
      <c r="P707" s="2"/>
      <c r="R707" s="5"/>
      <c r="X707" s="2"/>
      <c r="AG707" s="2"/>
      <c r="AL707" s="34">
        <v>0.83998144712430423</v>
      </c>
      <c r="AM707">
        <v>4.0301399175757568</v>
      </c>
    </row>
    <row r="708" spans="1:39" x14ac:dyDescent="0.35">
      <c r="A708" s="4" t="s">
        <v>110</v>
      </c>
      <c r="B708" s="4" t="s">
        <v>91</v>
      </c>
      <c r="C708" t="s">
        <v>29</v>
      </c>
      <c r="D708" s="46">
        <v>43070</v>
      </c>
      <c r="E708" s="91">
        <v>36</v>
      </c>
      <c r="F708" s="91"/>
      <c r="G708">
        <v>200</v>
      </c>
      <c r="H708" t="s">
        <v>63</v>
      </c>
      <c r="I708" s="21" t="s">
        <v>104</v>
      </c>
      <c r="J708" s="2"/>
      <c r="K708" s="2"/>
      <c r="L708" s="2"/>
      <c r="P708" s="2"/>
      <c r="R708" s="5"/>
      <c r="X708" s="2"/>
      <c r="AG708" s="2"/>
      <c r="AL708" s="34">
        <v>0.72255397335783189</v>
      </c>
      <c r="AM708">
        <v>3.6128996415770613</v>
      </c>
    </row>
    <row r="709" spans="1:39" x14ac:dyDescent="0.35">
      <c r="A709" s="4" t="s">
        <v>108</v>
      </c>
      <c r="B709" s="4" t="s">
        <v>91</v>
      </c>
      <c r="C709" t="s">
        <v>29</v>
      </c>
      <c r="D709" s="46">
        <v>43070</v>
      </c>
      <c r="E709" s="94">
        <v>1</v>
      </c>
      <c r="F709" s="91"/>
      <c r="G709" s="31">
        <v>0</v>
      </c>
      <c r="H709" s="31" t="s">
        <v>61</v>
      </c>
      <c r="I709" s="21" t="s">
        <v>104</v>
      </c>
      <c r="J709" s="2"/>
      <c r="K709" s="2"/>
      <c r="L709" s="2"/>
      <c r="P709" s="2"/>
      <c r="R709" s="5"/>
      <c r="X709" s="2"/>
      <c r="AG709" s="2"/>
      <c r="AL709" s="48">
        <v>0.75549048316251832</v>
      </c>
      <c r="AM709">
        <v>3.0922436541019955</v>
      </c>
    </row>
    <row r="710" spans="1:39" x14ac:dyDescent="0.35">
      <c r="A710" s="4" t="s">
        <v>109</v>
      </c>
      <c r="B710" s="4" t="s">
        <v>91</v>
      </c>
      <c r="C710" t="s">
        <v>29</v>
      </c>
      <c r="D710" s="46">
        <v>43077</v>
      </c>
      <c r="E710" s="91">
        <v>2</v>
      </c>
      <c r="F710" s="91"/>
      <c r="G710">
        <v>200</v>
      </c>
      <c r="H710" t="s">
        <v>62</v>
      </c>
      <c r="I710" s="21" t="s">
        <v>104</v>
      </c>
      <c r="J710" s="2"/>
      <c r="K710" s="2"/>
      <c r="L710" s="2"/>
      <c r="P710" s="2"/>
      <c r="R710" s="5"/>
      <c r="X710" s="2"/>
      <c r="AG710" s="2"/>
      <c r="AL710" s="34">
        <v>0.85610465116279066</v>
      </c>
      <c r="AM710">
        <v>5.579226886419753</v>
      </c>
    </row>
    <row r="711" spans="1:39" x14ac:dyDescent="0.35">
      <c r="A711" s="4" t="s">
        <v>110</v>
      </c>
      <c r="B711" s="4" t="s">
        <v>91</v>
      </c>
      <c r="C711" t="s">
        <v>29</v>
      </c>
      <c r="D711" s="46">
        <v>43077</v>
      </c>
      <c r="E711" s="91">
        <v>3</v>
      </c>
      <c r="F711" s="91"/>
      <c r="G711">
        <v>200</v>
      </c>
      <c r="H711" t="s">
        <v>63</v>
      </c>
      <c r="I711" s="21" t="s">
        <v>104</v>
      </c>
      <c r="J711" s="2"/>
      <c r="K711" s="2"/>
      <c r="L711" s="2"/>
      <c r="P711" s="2"/>
      <c r="R711" s="5"/>
      <c r="X711" s="2"/>
      <c r="AG711" s="2"/>
      <c r="AL711" s="34">
        <v>0.86270691333982474</v>
      </c>
      <c r="AM711">
        <v>6.1506091428571423</v>
      </c>
    </row>
    <row r="712" spans="1:39" x14ac:dyDescent="0.35">
      <c r="A712" s="4" t="s">
        <v>111</v>
      </c>
      <c r="B712" s="4" t="s">
        <v>91</v>
      </c>
      <c r="C712" t="s">
        <v>29</v>
      </c>
      <c r="D712" s="46">
        <v>43077</v>
      </c>
      <c r="E712" s="91">
        <v>4</v>
      </c>
      <c r="F712" s="91"/>
      <c r="G712">
        <v>200</v>
      </c>
      <c r="H712" t="s">
        <v>64</v>
      </c>
      <c r="I712" s="21" t="s">
        <v>104</v>
      </c>
      <c r="J712" s="2"/>
      <c r="K712" s="2"/>
      <c r="L712" s="2"/>
      <c r="P712" s="2"/>
      <c r="R712" s="5"/>
      <c r="X712" s="2"/>
      <c r="AG712" s="2"/>
      <c r="AL712" s="34">
        <v>0.8952929875120077</v>
      </c>
      <c r="AM712">
        <v>4.0832880094786725</v>
      </c>
    </row>
    <row r="713" spans="1:39" x14ac:dyDescent="0.35">
      <c r="A713" s="4" t="s">
        <v>112</v>
      </c>
      <c r="B713" s="4" t="s">
        <v>91</v>
      </c>
      <c r="C713" t="s">
        <v>29</v>
      </c>
      <c r="D713" s="46">
        <v>43077</v>
      </c>
      <c r="E713" s="91">
        <v>5</v>
      </c>
      <c r="F713" s="91"/>
      <c r="G713">
        <v>0</v>
      </c>
      <c r="H713" t="s">
        <v>63</v>
      </c>
      <c r="I713" s="21" t="s">
        <v>104</v>
      </c>
      <c r="J713" s="2"/>
      <c r="K713" s="2"/>
      <c r="L713" s="2"/>
      <c r="P713" s="2"/>
      <c r="R713" s="5"/>
      <c r="X713" s="2"/>
      <c r="AG713" s="2"/>
      <c r="AL713" s="34">
        <v>0.81497584541062795</v>
      </c>
      <c r="AM713">
        <v>3.6659817056856192</v>
      </c>
    </row>
    <row r="714" spans="1:39" x14ac:dyDescent="0.35">
      <c r="A714" s="4" t="s">
        <v>113</v>
      </c>
      <c r="B714" s="4" t="s">
        <v>91</v>
      </c>
      <c r="C714" t="s">
        <v>29</v>
      </c>
      <c r="D714" s="46">
        <v>43077</v>
      </c>
      <c r="E714" s="91">
        <v>6</v>
      </c>
      <c r="F714" s="91"/>
      <c r="G714">
        <v>200</v>
      </c>
      <c r="H714" t="s">
        <v>61</v>
      </c>
      <c r="I714" s="21" t="s">
        <v>104</v>
      </c>
      <c r="J714" s="2"/>
      <c r="K714" s="2"/>
      <c r="L714" s="2"/>
      <c r="P714" s="2"/>
      <c r="R714" s="5"/>
      <c r="X714" s="2"/>
      <c r="AG714" s="2"/>
      <c r="AL714" s="34">
        <v>0.91421800947867293</v>
      </c>
      <c r="AM714">
        <v>5.6184394382785952</v>
      </c>
    </row>
    <row r="715" spans="1:39" x14ac:dyDescent="0.35">
      <c r="A715" s="4" t="s">
        <v>114</v>
      </c>
      <c r="B715" s="4" t="s">
        <v>91</v>
      </c>
      <c r="C715" t="s">
        <v>29</v>
      </c>
      <c r="D715" s="46">
        <v>43077</v>
      </c>
      <c r="E715" s="91">
        <v>7</v>
      </c>
      <c r="F715" s="91"/>
      <c r="G715">
        <v>200</v>
      </c>
      <c r="H715" t="s">
        <v>65</v>
      </c>
      <c r="I715" s="21" t="s">
        <v>104</v>
      </c>
      <c r="J715" s="2"/>
      <c r="K715" s="2"/>
      <c r="L715" s="2"/>
      <c r="P715" s="2"/>
      <c r="R715" s="5"/>
      <c r="X715" s="2"/>
      <c r="AG715" s="2"/>
      <c r="AL715" s="34">
        <v>0.9388335704125178</v>
      </c>
      <c r="AM715">
        <v>5.2095525809523808</v>
      </c>
    </row>
    <row r="716" spans="1:39" x14ac:dyDescent="0.35">
      <c r="A716" s="4" t="s">
        <v>115</v>
      </c>
      <c r="B716" s="4" t="s">
        <v>91</v>
      </c>
      <c r="C716" t="s">
        <v>29</v>
      </c>
      <c r="D716" s="46">
        <v>43077</v>
      </c>
      <c r="E716" s="91">
        <v>8</v>
      </c>
      <c r="F716" s="91"/>
      <c r="G716">
        <v>0</v>
      </c>
      <c r="H716" t="s">
        <v>65</v>
      </c>
      <c r="I716" s="21" t="s">
        <v>104</v>
      </c>
      <c r="J716" s="2"/>
      <c r="K716" s="2"/>
      <c r="L716" s="2"/>
      <c r="P716" s="2"/>
      <c r="R716" s="5"/>
      <c r="X716" s="2"/>
      <c r="AG716" s="2"/>
      <c r="AL716" s="34">
        <v>0.72609942638623326</v>
      </c>
      <c r="AM716">
        <v>3.038301098901099</v>
      </c>
    </row>
    <row r="717" spans="1:39" x14ac:dyDescent="0.35">
      <c r="A717" s="26" t="s">
        <v>116</v>
      </c>
      <c r="B717" s="4" t="s">
        <v>91</v>
      </c>
      <c r="C717" t="s">
        <v>29</v>
      </c>
      <c r="D717" s="46">
        <v>43077</v>
      </c>
      <c r="E717" s="91">
        <v>9</v>
      </c>
      <c r="F717" s="91"/>
      <c r="G717">
        <v>0</v>
      </c>
      <c r="H717" t="s">
        <v>66</v>
      </c>
      <c r="I717" s="21" t="s">
        <v>104</v>
      </c>
      <c r="J717" s="2"/>
      <c r="K717" s="2"/>
      <c r="L717" s="2"/>
      <c r="P717" s="2"/>
      <c r="R717" s="5"/>
      <c r="X717" s="2"/>
      <c r="AG717" s="2"/>
      <c r="AL717" s="34">
        <v>0.75036005760921753</v>
      </c>
      <c r="AM717">
        <v>2.1201301173913043</v>
      </c>
    </row>
    <row r="718" spans="1:39" x14ac:dyDescent="0.35">
      <c r="A718" s="4" t="s">
        <v>117</v>
      </c>
      <c r="B718" s="4" t="s">
        <v>91</v>
      </c>
      <c r="C718" t="s">
        <v>29</v>
      </c>
      <c r="D718" s="46">
        <v>43077</v>
      </c>
      <c r="E718" s="91">
        <v>10</v>
      </c>
      <c r="F718" s="91"/>
      <c r="G718">
        <v>200</v>
      </c>
      <c r="H718" t="s">
        <v>66</v>
      </c>
      <c r="I718" s="21" t="s">
        <v>104</v>
      </c>
      <c r="J718" s="2"/>
      <c r="K718" s="2"/>
      <c r="L718" s="2"/>
      <c r="P718" s="2"/>
      <c r="R718" s="5"/>
      <c r="X718" s="2"/>
      <c r="AG718" s="2"/>
      <c r="AL718" s="34">
        <v>0.92150333016175068</v>
      </c>
      <c r="AM718">
        <v>3.9639474574347338</v>
      </c>
    </row>
    <row r="719" spans="1:39" x14ac:dyDescent="0.35">
      <c r="A719" s="4" t="s">
        <v>118</v>
      </c>
      <c r="B719" s="4" t="s">
        <v>91</v>
      </c>
      <c r="C719" t="s">
        <v>29</v>
      </c>
      <c r="D719" s="46">
        <v>43077</v>
      </c>
      <c r="E719" s="91">
        <v>11</v>
      </c>
      <c r="F719" s="91"/>
      <c r="G719">
        <v>0</v>
      </c>
      <c r="H719" t="s">
        <v>62</v>
      </c>
      <c r="I719" s="21" t="s">
        <v>104</v>
      </c>
      <c r="J719" s="2"/>
      <c r="K719" s="2"/>
      <c r="L719" s="2"/>
      <c r="P719" s="2"/>
      <c r="R719" s="5"/>
      <c r="X719" s="2"/>
      <c r="AG719" s="2"/>
      <c r="AL719" s="34">
        <v>0.74741298212605833</v>
      </c>
      <c r="AM719">
        <v>2.7160773333333332</v>
      </c>
    </row>
    <row r="720" spans="1:39" x14ac:dyDescent="0.35">
      <c r="A720" s="4" t="s">
        <v>119</v>
      </c>
      <c r="B720" s="4" t="s">
        <v>91</v>
      </c>
      <c r="C720" t="s">
        <v>29</v>
      </c>
      <c r="D720" s="46">
        <v>43077</v>
      </c>
      <c r="E720" s="91">
        <v>12</v>
      </c>
      <c r="F720" s="91"/>
      <c r="G720">
        <v>0</v>
      </c>
      <c r="H720" t="s">
        <v>64</v>
      </c>
      <c r="I720" s="21" t="s">
        <v>104</v>
      </c>
      <c r="J720" s="2"/>
      <c r="K720" s="2"/>
      <c r="L720" s="2"/>
      <c r="P720" s="2"/>
      <c r="R720" s="5"/>
      <c r="X720" s="2"/>
      <c r="AG720" s="2"/>
      <c r="AL720" s="34">
        <v>0.76013195098963249</v>
      </c>
      <c r="AM720">
        <v>2.4492299075025694</v>
      </c>
    </row>
    <row r="721" spans="1:39" x14ac:dyDescent="0.35">
      <c r="A721" s="4" t="s">
        <v>109</v>
      </c>
      <c r="B721" s="4" t="s">
        <v>91</v>
      </c>
      <c r="C721" t="s">
        <v>29</v>
      </c>
      <c r="D721" s="46">
        <v>43077</v>
      </c>
      <c r="E721" s="91">
        <v>13</v>
      </c>
      <c r="F721" s="91"/>
      <c r="G721">
        <v>200</v>
      </c>
      <c r="H721" t="s">
        <v>62</v>
      </c>
      <c r="I721" s="21" t="s">
        <v>104</v>
      </c>
      <c r="J721" s="2"/>
      <c r="K721" s="2"/>
      <c r="L721" s="2"/>
      <c r="P721" s="2"/>
      <c r="R721" s="5"/>
      <c r="X721" s="2"/>
      <c r="AG721" s="2"/>
      <c r="AL721" s="34">
        <v>0.87024714828897332</v>
      </c>
      <c r="AM721">
        <v>4.7275028035714284</v>
      </c>
    </row>
    <row r="722" spans="1:39" x14ac:dyDescent="0.35">
      <c r="A722" s="4" t="s">
        <v>110</v>
      </c>
      <c r="B722" s="4" t="s">
        <v>91</v>
      </c>
      <c r="C722" t="s">
        <v>29</v>
      </c>
      <c r="D722" s="46">
        <v>43077</v>
      </c>
      <c r="E722" s="91">
        <v>14</v>
      </c>
      <c r="F722" s="91"/>
      <c r="G722">
        <v>200</v>
      </c>
      <c r="H722" t="s">
        <v>63</v>
      </c>
      <c r="I722" s="21" t="s">
        <v>104</v>
      </c>
      <c r="J722" s="2"/>
      <c r="K722" s="2"/>
      <c r="L722" s="2"/>
      <c r="P722" s="2"/>
      <c r="R722" s="5"/>
      <c r="X722" s="2"/>
      <c r="AG722" s="2"/>
      <c r="AL722" s="34">
        <v>0.82721280602636538</v>
      </c>
      <c r="AM722">
        <v>5.0468170184501844</v>
      </c>
    </row>
    <row r="723" spans="1:39" x14ac:dyDescent="0.35">
      <c r="A723" s="4" t="s">
        <v>114</v>
      </c>
      <c r="B723" s="4" t="s">
        <v>91</v>
      </c>
      <c r="C723" t="s">
        <v>29</v>
      </c>
      <c r="D723" s="46">
        <v>43077</v>
      </c>
      <c r="E723" s="91">
        <v>15</v>
      </c>
      <c r="F723" s="91"/>
      <c r="G723">
        <v>200</v>
      </c>
      <c r="H723" t="s">
        <v>65</v>
      </c>
      <c r="I723" s="21" t="s">
        <v>104</v>
      </c>
      <c r="J723" s="2"/>
      <c r="K723" s="2"/>
      <c r="L723" s="2"/>
      <c r="P723" s="2"/>
      <c r="R723" s="5"/>
      <c r="X723" s="2"/>
      <c r="AG723" s="2"/>
      <c r="AL723" s="34">
        <v>0.90144792153199438</v>
      </c>
      <c r="AM723">
        <v>6.2837940942408368</v>
      </c>
    </row>
    <row r="724" spans="1:39" x14ac:dyDescent="0.35">
      <c r="A724" s="4" t="s">
        <v>112</v>
      </c>
      <c r="B724" s="4" t="s">
        <v>91</v>
      </c>
      <c r="C724" t="s">
        <v>29</v>
      </c>
      <c r="D724" s="46">
        <v>43077</v>
      </c>
      <c r="E724" s="91">
        <v>16</v>
      </c>
      <c r="F724" s="91"/>
      <c r="G724">
        <v>0</v>
      </c>
      <c r="H724" t="s">
        <v>63</v>
      </c>
      <c r="I724" s="21" t="s">
        <v>104</v>
      </c>
      <c r="J724" s="2"/>
      <c r="K724" s="2"/>
      <c r="L724" s="2"/>
      <c r="P724" s="2"/>
      <c r="R724" s="5"/>
      <c r="X724" s="2"/>
      <c r="AG724" s="2"/>
      <c r="AL724" s="34">
        <v>0.7205466540999057</v>
      </c>
      <c r="AM724">
        <v>2.4783842040816331</v>
      </c>
    </row>
    <row r="725" spans="1:39" x14ac:dyDescent="0.35">
      <c r="A725" s="4" t="s">
        <v>117</v>
      </c>
      <c r="B725" s="4" t="s">
        <v>91</v>
      </c>
      <c r="C725" t="s">
        <v>29</v>
      </c>
      <c r="D725" s="46">
        <v>43077</v>
      </c>
      <c r="E725" s="91">
        <v>17</v>
      </c>
      <c r="F725" s="91"/>
      <c r="G725">
        <v>200</v>
      </c>
      <c r="H725" t="s">
        <v>66</v>
      </c>
      <c r="I725" s="21" t="s">
        <v>104</v>
      </c>
      <c r="J725" s="2"/>
      <c r="K725" s="2"/>
      <c r="L725" s="2"/>
      <c r="P725" s="2"/>
      <c r="R725" s="5"/>
      <c r="X725" s="2"/>
      <c r="AG725" s="2"/>
      <c r="AL725" s="34">
        <v>0.85400093589143655</v>
      </c>
      <c r="AM725">
        <v>2.8889461002386638</v>
      </c>
    </row>
    <row r="726" spans="1:39" x14ac:dyDescent="0.35">
      <c r="A726" s="4" t="s">
        <v>116</v>
      </c>
      <c r="B726" s="4" t="s">
        <v>91</v>
      </c>
      <c r="C726" t="s">
        <v>29</v>
      </c>
      <c r="D726" s="46">
        <v>43077</v>
      </c>
      <c r="E726" s="91">
        <v>18</v>
      </c>
      <c r="F726" s="91"/>
      <c r="G726">
        <v>0</v>
      </c>
      <c r="H726" t="s">
        <v>66</v>
      </c>
      <c r="I726" s="21" t="s">
        <v>104</v>
      </c>
      <c r="J726" s="2"/>
      <c r="K726" s="2"/>
      <c r="L726" s="2"/>
      <c r="P726" s="2"/>
      <c r="R726" s="5"/>
      <c r="X726" s="2"/>
      <c r="AG726" s="2"/>
      <c r="AL726" s="34">
        <v>0.66604737575476081</v>
      </c>
      <c r="AM726">
        <v>1.6747557391304349</v>
      </c>
    </row>
    <row r="727" spans="1:39" x14ac:dyDescent="0.35">
      <c r="A727" s="4" t="s">
        <v>118</v>
      </c>
      <c r="B727" s="4" t="s">
        <v>91</v>
      </c>
      <c r="C727" t="s">
        <v>29</v>
      </c>
      <c r="D727" s="46">
        <v>43077</v>
      </c>
      <c r="E727" s="91">
        <v>19</v>
      </c>
      <c r="F727" s="91"/>
      <c r="G727">
        <v>0</v>
      </c>
      <c r="H727" t="s">
        <v>62</v>
      </c>
      <c r="I727" s="21" t="s">
        <v>104</v>
      </c>
      <c r="J727" s="2"/>
      <c r="K727" s="2"/>
      <c r="L727" s="2"/>
      <c r="P727" s="2"/>
      <c r="R727" s="5"/>
      <c r="X727" s="2"/>
      <c r="AG727" s="2"/>
      <c r="AL727" s="34">
        <v>0.7070992007522332</v>
      </c>
      <c r="AM727">
        <v>2.1565648047808765</v>
      </c>
    </row>
    <row r="728" spans="1:39" x14ac:dyDescent="0.35">
      <c r="A728" s="4" t="s">
        <v>108</v>
      </c>
      <c r="B728" s="4" t="s">
        <v>91</v>
      </c>
      <c r="C728" t="s">
        <v>29</v>
      </c>
      <c r="D728" s="46">
        <v>43077</v>
      </c>
      <c r="E728" s="91">
        <v>20</v>
      </c>
      <c r="F728" s="91"/>
      <c r="G728">
        <v>0</v>
      </c>
      <c r="H728" t="s">
        <v>61</v>
      </c>
      <c r="I728" s="21" t="s">
        <v>104</v>
      </c>
      <c r="J728" s="2"/>
      <c r="K728" s="2"/>
      <c r="L728" s="2"/>
      <c r="P728" s="2"/>
      <c r="R728" s="5"/>
      <c r="X728" s="2"/>
      <c r="AG728" s="2"/>
      <c r="AL728" s="34">
        <v>0.61705069124423961</v>
      </c>
      <c r="AM728">
        <v>2.6098465401459854</v>
      </c>
    </row>
    <row r="729" spans="1:39" x14ac:dyDescent="0.35">
      <c r="A729" s="26" t="s">
        <v>119</v>
      </c>
      <c r="B729" s="4" t="s">
        <v>91</v>
      </c>
      <c r="C729" t="s">
        <v>29</v>
      </c>
      <c r="D729" s="46">
        <v>43077</v>
      </c>
      <c r="E729" s="91">
        <v>21</v>
      </c>
      <c r="F729" s="91"/>
      <c r="G729">
        <v>0</v>
      </c>
      <c r="H729" t="s">
        <v>64</v>
      </c>
      <c r="I729" s="21" t="s">
        <v>104</v>
      </c>
      <c r="J729" s="2"/>
      <c r="K729" s="2"/>
      <c r="L729" s="2"/>
      <c r="P729" s="2"/>
      <c r="R729" s="5"/>
      <c r="X729" s="2"/>
      <c r="AG729" s="2"/>
      <c r="AL729" s="34">
        <v>0.66790870982766659</v>
      </c>
      <c r="AM729">
        <v>1.7288651856540087</v>
      </c>
    </row>
    <row r="730" spans="1:39" x14ac:dyDescent="0.35">
      <c r="A730" s="4" t="s">
        <v>113</v>
      </c>
      <c r="B730" s="4" t="s">
        <v>91</v>
      </c>
      <c r="C730" t="s">
        <v>29</v>
      </c>
      <c r="D730" s="46">
        <v>43077</v>
      </c>
      <c r="E730" s="91">
        <v>22</v>
      </c>
      <c r="F730" s="91"/>
      <c r="G730">
        <v>200</v>
      </c>
      <c r="H730" t="s">
        <v>61</v>
      </c>
      <c r="I730" s="21" t="s">
        <v>104</v>
      </c>
      <c r="J730" s="2"/>
      <c r="K730" s="2"/>
      <c r="L730" s="2"/>
      <c r="P730" s="2"/>
      <c r="R730" s="5"/>
      <c r="X730" s="2"/>
      <c r="AG730" s="2"/>
      <c r="AL730" s="34">
        <v>0.82185491276400369</v>
      </c>
      <c r="AM730">
        <v>4.0269835391498878</v>
      </c>
    </row>
    <row r="731" spans="1:39" x14ac:dyDescent="0.35">
      <c r="A731" s="4" t="s">
        <v>111</v>
      </c>
      <c r="B731" s="4" t="s">
        <v>91</v>
      </c>
      <c r="C731" t="s">
        <v>29</v>
      </c>
      <c r="D731" s="46">
        <v>43077</v>
      </c>
      <c r="E731" s="91">
        <v>23</v>
      </c>
      <c r="F731" s="91"/>
      <c r="G731">
        <v>200</v>
      </c>
      <c r="H731" t="s">
        <v>64</v>
      </c>
      <c r="I731" s="21" t="s">
        <v>104</v>
      </c>
      <c r="J731" s="2"/>
      <c r="K731" s="2"/>
      <c r="L731" s="2"/>
      <c r="P731" s="2"/>
      <c r="R731" s="5"/>
      <c r="X731" s="2"/>
      <c r="AG731" s="2"/>
      <c r="AL731" s="34">
        <v>0.87860465116279074</v>
      </c>
      <c r="AM731">
        <v>2.926831391304348</v>
      </c>
    </row>
    <row r="732" spans="1:39" x14ac:dyDescent="0.35">
      <c r="A732" s="4" t="s">
        <v>115</v>
      </c>
      <c r="B732" s="4" t="s">
        <v>91</v>
      </c>
      <c r="C732" t="s">
        <v>29</v>
      </c>
      <c r="D732" s="46">
        <v>43077</v>
      </c>
      <c r="E732" s="91">
        <v>24</v>
      </c>
      <c r="F732" s="91"/>
      <c r="G732">
        <v>0</v>
      </c>
      <c r="H732" t="s">
        <v>65</v>
      </c>
      <c r="I732" s="21" t="s">
        <v>104</v>
      </c>
      <c r="J732" s="2"/>
      <c r="K732" s="2"/>
      <c r="L732" s="2"/>
      <c r="P732" s="2"/>
      <c r="R732" s="5"/>
      <c r="X732" s="2"/>
      <c r="AG732" s="2"/>
      <c r="AL732" s="34">
        <v>0.61845730027548207</v>
      </c>
      <c r="AM732">
        <v>2.2272995141700407</v>
      </c>
    </row>
    <row r="733" spans="1:39" x14ac:dyDescent="0.35">
      <c r="A733" s="4" t="s">
        <v>118</v>
      </c>
      <c r="B733" s="4" t="s">
        <v>91</v>
      </c>
      <c r="C733" t="s">
        <v>29</v>
      </c>
      <c r="D733" s="46">
        <v>43077</v>
      </c>
      <c r="E733" s="91">
        <v>25</v>
      </c>
      <c r="F733" s="91"/>
      <c r="G733">
        <v>0</v>
      </c>
      <c r="H733" t="s">
        <v>62</v>
      </c>
      <c r="I733" s="21" t="s">
        <v>104</v>
      </c>
      <c r="J733" s="2"/>
      <c r="K733" s="2"/>
      <c r="L733" s="2"/>
      <c r="P733" s="2"/>
      <c r="R733" s="5"/>
      <c r="X733" s="2"/>
      <c r="AG733" s="2"/>
      <c r="AL733" s="34">
        <v>0.57216494845360821</v>
      </c>
      <c r="AM733">
        <v>2.0637337198764163</v>
      </c>
    </row>
    <row r="734" spans="1:39" x14ac:dyDescent="0.35">
      <c r="A734" s="4" t="s">
        <v>111</v>
      </c>
      <c r="B734" s="4" t="s">
        <v>91</v>
      </c>
      <c r="C734" t="s">
        <v>29</v>
      </c>
      <c r="D734" s="46">
        <v>43077</v>
      </c>
      <c r="E734" s="91">
        <v>26</v>
      </c>
      <c r="F734" s="91"/>
      <c r="G734">
        <v>200</v>
      </c>
      <c r="H734" t="s">
        <v>64</v>
      </c>
      <c r="I734" s="21" t="s">
        <v>104</v>
      </c>
      <c r="J734" s="2"/>
      <c r="K734" s="2"/>
      <c r="L734" s="2"/>
      <c r="P734" s="2"/>
      <c r="R734" s="5"/>
      <c r="X734" s="2"/>
      <c r="AG734" s="2"/>
      <c r="AL734" s="34">
        <v>0.79926840420667578</v>
      </c>
      <c r="AM734">
        <v>3.2199034157832744</v>
      </c>
    </row>
    <row r="735" spans="1:39" x14ac:dyDescent="0.35">
      <c r="A735" s="4" t="s">
        <v>112</v>
      </c>
      <c r="B735" s="4" t="s">
        <v>91</v>
      </c>
      <c r="C735" t="s">
        <v>29</v>
      </c>
      <c r="D735" s="46">
        <v>43077</v>
      </c>
      <c r="E735" s="91">
        <v>27</v>
      </c>
      <c r="F735" s="91"/>
      <c r="G735">
        <v>0</v>
      </c>
      <c r="H735" t="s">
        <v>63</v>
      </c>
      <c r="I735" s="21" t="s">
        <v>104</v>
      </c>
      <c r="J735" s="2"/>
      <c r="K735" s="2"/>
      <c r="L735" s="2"/>
      <c r="P735" s="2"/>
      <c r="R735" s="5"/>
      <c r="X735" s="2"/>
      <c r="AG735" s="2"/>
      <c r="AL735" s="34">
        <v>0.65056285178236406</v>
      </c>
      <c r="AM735">
        <v>2.6010995014492755</v>
      </c>
    </row>
    <row r="736" spans="1:39" x14ac:dyDescent="0.35">
      <c r="A736" s="4" t="s">
        <v>116</v>
      </c>
      <c r="B736" s="4" t="s">
        <v>91</v>
      </c>
      <c r="C736" t="s">
        <v>29</v>
      </c>
      <c r="D736" s="46">
        <v>43077</v>
      </c>
      <c r="E736" s="91">
        <v>28</v>
      </c>
      <c r="F736" s="91"/>
      <c r="G736">
        <v>0</v>
      </c>
      <c r="H736" t="s">
        <v>66</v>
      </c>
      <c r="I736" s="21" t="s">
        <v>104</v>
      </c>
      <c r="J736" s="2"/>
      <c r="K736" s="2"/>
      <c r="L736" s="2"/>
      <c r="P736" s="2"/>
      <c r="R736" s="5"/>
      <c r="X736" s="2"/>
      <c r="AG736" s="2"/>
      <c r="AL736" s="34">
        <v>0.62397447584320875</v>
      </c>
      <c r="AM736">
        <v>1.8788786734486267</v>
      </c>
    </row>
    <row r="737" spans="1:39" x14ac:dyDescent="0.35">
      <c r="A737" s="4" t="s">
        <v>119</v>
      </c>
      <c r="B737" s="4" t="s">
        <v>91</v>
      </c>
      <c r="C737" t="s">
        <v>29</v>
      </c>
      <c r="D737" s="46">
        <v>43077</v>
      </c>
      <c r="E737" s="91">
        <v>29</v>
      </c>
      <c r="F737" s="91"/>
      <c r="G737">
        <v>0</v>
      </c>
      <c r="H737" t="s">
        <v>64</v>
      </c>
      <c r="I737" s="21" t="s">
        <v>104</v>
      </c>
      <c r="J737" s="2"/>
      <c r="K737" s="2"/>
      <c r="L737" s="2"/>
      <c r="P737" s="2"/>
      <c r="R737" s="5"/>
      <c r="X737" s="2"/>
      <c r="AG737" s="2"/>
      <c r="AL737" s="34">
        <v>0.66356011183597396</v>
      </c>
      <c r="AM737">
        <v>1.8131353035343036</v>
      </c>
    </row>
    <row r="738" spans="1:39" x14ac:dyDescent="0.35">
      <c r="A738" s="4" t="s">
        <v>108</v>
      </c>
      <c r="B738" s="4" t="s">
        <v>91</v>
      </c>
      <c r="C738" t="s">
        <v>29</v>
      </c>
      <c r="D738" s="46">
        <v>43077</v>
      </c>
      <c r="E738" s="91">
        <v>30</v>
      </c>
      <c r="F738" s="91"/>
      <c r="G738">
        <v>0</v>
      </c>
      <c r="H738" t="s">
        <v>61</v>
      </c>
      <c r="I738" s="21" t="s">
        <v>104</v>
      </c>
      <c r="J738" s="2"/>
      <c r="K738" s="2"/>
      <c r="L738" s="2"/>
      <c r="P738" s="2"/>
      <c r="R738" s="5"/>
      <c r="X738" s="2"/>
      <c r="AG738" s="2"/>
      <c r="AL738" s="34">
        <v>0.59889857732905005</v>
      </c>
      <c r="AM738">
        <v>2.1894406895874265</v>
      </c>
    </row>
    <row r="739" spans="1:39" x14ac:dyDescent="0.35">
      <c r="A739" s="4" t="s">
        <v>117</v>
      </c>
      <c r="B739" s="4" t="s">
        <v>91</v>
      </c>
      <c r="C739" t="s">
        <v>29</v>
      </c>
      <c r="D739" s="46">
        <v>43077</v>
      </c>
      <c r="E739" s="91">
        <v>31</v>
      </c>
      <c r="F739" s="91"/>
      <c r="G739">
        <v>200</v>
      </c>
      <c r="H739" t="s">
        <v>65</v>
      </c>
      <c r="I739" s="21" t="s">
        <v>104</v>
      </c>
      <c r="J739" s="2"/>
      <c r="K739" s="2"/>
      <c r="L739" s="2"/>
      <c r="P739" s="2"/>
      <c r="R739" s="5"/>
      <c r="X739" s="2"/>
      <c r="AG739" s="2"/>
      <c r="AL739" s="34">
        <v>0.8940242763772176</v>
      </c>
      <c r="AM739">
        <v>4.1687465067264569</v>
      </c>
    </row>
    <row r="740" spans="1:39" x14ac:dyDescent="0.35">
      <c r="A740" s="4" t="s">
        <v>114</v>
      </c>
      <c r="B740" s="4" t="s">
        <v>91</v>
      </c>
      <c r="C740" t="s">
        <v>29</v>
      </c>
      <c r="D740" s="46">
        <v>43077</v>
      </c>
      <c r="E740" s="91">
        <v>32</v>
      </c>
      <c r="F740" s="91"/>
      <c r="G740">
        <v>200</v>
      </c>
      <c r="H740" t="s">
        <v>66</v>
      </c>
      <c r="I740" s="21" t="s">
        <v>104</v>
      </c>
      <c r="J740" s="2"/>
      <c r="K740" s="2"/>
      <c r="L740" s="2"/>
      <c r="P740" s="2"/>
      <c r="R740" s="5"/>
      <c r="X740" s="2"/>
      <c r="AG740" s="2"/>
      <c r="AL740" s="34">
        <v>0.88390022675736957</v>
      </c>
      <c r="AM740">
        <v>4.5340549702026216</v>
      </c>
    </row>
    <row r="741" spans="1:39" x14ac:dyDescent="0.35">
      <c r="A741" s="26" t="s">
        <v>109</v>
      </c>
      <c r="B741" s="4" t="s">
        <v>91</v>
      </c>
      <c r="C741" t="s">
        <v>29</v>
      </c>
      <c r="D741" s="46">
        <v>43077</v>
      </c>
      <c r="E741" s="91">
        <v>33</v>
      </c>
      <c r="F741" s="91"/>
      <c r="G741">
        <v>200</v>
      </c>
      <c r="H741" t="s">
        <v>62</v>
      </c>
      <c r="I741" s="21" t="s">
        <v>104</v>
      </c>
      <c r="J741" s="2"/>
      <c r="K741" s="2"/>
      <c r="L741" s="2"/>
      <c r="P741" s="2"/>
      <c r="R741" s="5"/>
      <c r="X741" s="2"/>
      <c r="AG741" s="2"/>
      <c r="AL741" s="34">
        <v>0.78868630201028522</v>
      </c>
      <c r="AM741">
        <v>3.8866715952637243</v>
      </c>
    </row>
    <row r="742" spans="1:39" x14ac:dyDescent="0.35">
      <c r="A742" s="4" t="s">
        <v>115</v>
      </c>
      <c r="B742" s="4" t="s">
        <v>91</v>
      </c>
      <c r="C742" t="s">
        <v>29</v>
      </c>
      <c r="D742" s="46">
        <v>43077</v>
      </c>
      <c r="E742" s="91">
        <v>34</v>
      </c>
      <c r="F742" s="91"/>
      <c r="G742">
        <v>0</v>
      </c>
      <c r="H742" t="s">
        <v>65</v>
      </c>
      <c r="I742" s="21" t="s">
        <v>104</v>
      </c>
      <c r="J742" s="2"/>
      <c r="K742" s="2"/>
      <c r="L742" s="2"/>
      <c r="P742" s="2"/>
      <c r="R742" s="5"/>
      <c r="X742" s="2"/>
      <c r="AG742" s="2"/>
      <c r="AL742" s="34">
        <v>0.70973696354407012</v>
      </c>
      <c r="AM742">
        <v>2.7992033867631845</v>
      </c>
    </row>
    <row r="743" spans="1:39" x14ac:dyDescent="0.35">
      <c r="A743" s="4" t="s">
        <v>113</v>
      </c>
      <c r="B743" s="4" t="s">
        <v>91</v>
      </c>
      <c r="C743" t="s">
        <v>29</v>
      </c>
      <c r="D743" s="46">
        <v>43077</v>
      </c>
      <c r="E743" s="91">
        <v>35</v>
      </c>
      <c r="F743" s="91"/>
      <c r="G743">
        <v>200</v>
      </c>
      <c r="H743" t="s">
        <v>61</v>
      </c>
      <c r="I743" s="21" t="s">
        <v>104</v>
      </c>
      <c r="J743" s="2"/>
      <c r="K743" s="2"/>
      <c r="L743" s="2"/>
      <c r="P743" s="2"/>
      <c r="R743" s="5"/>
      <c r="X743" s="2"/>
      <c r="AG743" s="2"/>
      <c r="AL743" s="34">
        <v>0.88888888888888884</v>
      </c>
      <c r="AM743">
        <v>4.4284480303030298</v>
      </c>
    </row>
    <row r="744" spans="1:39" x14ac:dyDescent="0.35">
      <c r="A744" s="4" t="s">
        <v>110</v>
      </c>
      <c r="B744" s="4" t="s">
        <v>91</v>
      </c>
      <c r="C744" t="s">
        <v>29</v>
      </c>
      <c r="D744" s="46">
        <v>43077</v>
      </c>
      <c r="E744" s="91">
        <v>36</v>
      </c>
      <c r="F744" s="91"/>
      <c r="G744">
        <v>200</v>
      </c>
      <c r="H744" t="s">
        <v>63</v>
      </c>
      <c r="I744" s="21" t="s">
        <v>104</v>
      </c>
      <c r="J744" s="2"/>
      <c r="K744" s="2"/>
      <c r="L744" s="2"/>
      <c r="P744" s="2"/>
      <c r="R744" s="5"/>
      <c r="X744" s="2"/>
      <c r="AG744" s="2"/>
      <c r="AL744" s="34">
        <v>0.79271070615034167</v>
      </c>
      <c r="AM744">
        <v>3.1208904050104382</v>
      </c>
    </row>
    <row r="745" spans="1:39" x14ac:dyDescent="0.35">
      <c r="A745" s="4" t="s">
        <v>108</v>
      </c>
      <c r="B745" s="4" t="s">
        <v>91</v>
      </c>
      <c r="C745" t="s">
        <v>29</v>
      </c>
      <c r="D745" s="46">
        <v>43077</v>
      </c>
      <c r="E745" s="94">
        <v>1</v>
      </c>
      <c r="F745" s="91"/>
      <c r="G745" s="31">
        <v>0</v>
      </c>
      <c r="H745" s="31" t="s">
        <v>61</v>
      </c>
      <c r="I745" s="21" t="s">
        <v>104</v>
      </c>
      <c r="J745" s="2"/>
      <c r="K745" s="2"/>
      <c r="L745" s="2"/>
      <c r="P745" s="2"/>
      <c r="R745" s="5"/>
      <c r="X745" s="2"/>
      <c r="AG745" s="2"/>
      <c r="AL745" s="34">
        <v>0.37</v>
      </c>
      <c r="AM745">
        <v>1.2327464229390681</v>
      </c>
    </row>
    <row r="746" spans="1:39" x14ac:dyDescent="0.35">
      <c r="A746" s="4" t="s">
        <v>109</v>
      </c>
      <c r="B746" s="4" t="s">
        <v>91</v>
      </c>
      <c r="C746" t="s">
        <v>29</v>
      </c>
      <c r="D746" s="46">
        <v>43108</v>
      </c>
      <c r="E746" s="91">
        <v>2</v>
      </c>
      <c r="F746" s="91"/>
      <c r="G746">
        <v>200</v>
      </c>
      <c r="H746" t="s">
        <v>62</v>
      </c>
      <c r="I746" s="21" t="s">
        <v>104</v>
      </c>
      <c r="J746" s="2"/>
      <c r="K746" s="2"/>
      <c r="L746" s="2"/>
      <c r="P746" s="2"/>
      <c r="R746" s="5"/>
      <c r="X746" s="2"/>
      <c r="AG746" s="2"/>
      <c r="AL746" s="34">
        <v>0.57999999999999996</v>
      </c>
      <c r="AM746">
        <v>2.2457305358490567</v>
      </c>
    </row>
    <row r="747" spans="1:39" x14ac:dyDescent="0.35">
      <c r="A747" s="4" t="s">
        <v>110</v>
      </c>
      <c r="B747" s="4" t="s">
        <v>91</v>
      </c>
      <c r="C747" t="s">
        <v>29</v>
      </c>
      <c r="D747" s="46">
        <v>43108</v>
      </c>
      <c r="E747" s="91">
        <v>3</v>
      </c>
      <c r="F747" s="91"/>
      <c r="G747">
        <v>200</v>
      </c>
      <c r="H747" t="s">
        <v>63</v>
      </c>
      <c r="I747" s="21" t="s">
        <v>104</v>
      </c>
      <c r="J747" s="2"/>
      <c r="K747" s="2"/>
      <c r="L747" s="2"/>
      <c r="P747" s="2"/>
      <c r="R747" s="5"/>
      <c r="X747" s="2"/>
      <c r="AG747" s="2"/>
      <c r="AL747" s="34">
        <v>0.73</v>
      </c>
      <c r="AM747">
        <v>4.251692161194029</v>
      </c>
    </row>
    <row r="748" spans="1:39" x14ac:dyDescent="0.35">
      <c r="A748" s="4" t="s">
        <v>111</v>
      </c>
      <c r="B748" s="4" t="s">
        <v>91</v>
      </c>
      <c r="C748" t="s">
        <v>29</v>
      </c>
      <c r="D748" s="46">
        <v>43108</v>
      </c>
      <c r="E748" s="91">
        <v>4</v>
      </c>
      <c r="F748" s="91"/>
      <c r="G748">
        <v>200</v>
      </c>
      <c r="H748" t="s">
        <v>64</v>
      </c>
      <c r="I748" s="21" t="s">
        <v>104</v>
      </c>
      <c r="J748" s="2"/>
      <c r="K748" s="2"/>
      <c r="L748" s="2"/>
      <c r="P748" s="2"/>
      <c r="R748" s="5"/>
      <c r="X748" s="2"/>
      <c r="AG748" s="2"/>
      <c r="AL748" s="34">
        <v>0.7</v>
      </c>
      <c r="AM748">
        <v>2.3767543992431408</v>
      </c>
    </row>
    <row r="749" spans="1:39" x14ac:dyDescent="0.35">
      <c r="A749" s="4" t="s">
        <v>112</v>
      </c>
      <c r="B749" s="4" t="s">
        <v>91</v>
      </c>
      <c r="C749" t="s">
        <v>29</v>
      </c>
      <c r="D749" s="46">
        <v>43108</v>
      </c>
      <c r="E749" s="91">
        <v>5</v>
      </c>
      <c r="F749" s="91"/>
      <c r="G749">
        <v>0</v>
      </c>
      <c r="H749" t="s">
        <v>63</v>
      </c>
      <c r="I749" s="21" t="s">
        <v>104</v>
      </c>
      <c r="J749" s="2"/>
      <c r="K749" s="2"/>
      <c r="L749" s="2"/>
      <c r="P749" s="2"/>
      <c r="R749" s="5"/>
      <c r="X749" s="2"/>
      <c r="AG749" s="2"/>
      <c r="AL749" s="34">
        <v>0.5</v>
      </c>
      <c r="AM749">
        <v>2.2699448165467628</v>
      </c>
    </row>
    <row r="750" spans="1:39" x14ac:dyDescent="0.35">
      <c r="A750" s="4" t="s">
        <v>113</v>
      </c>
      <c r="B750" s="4" t="s">
        <v>91</v>
      </c>
      <c r="C750" t="s">
        <v>29</v>
      </c>
      <c r="D750" s="46">
        <v>43108</v>
      </c>
      <c r="E750" s="91">
        <v>6</v>
      </c>
      <c r="F750" s="91"/>
      <c r="G750">
        <v>200</v>
      </c>
      <c r="H750" t="s">
        <v>61</v>
      </c>
      <c r="I750" s="21" t="s">
        <v>104</v>
      </c>
      <c r="J750" s="2"/>
      <c r="K750" s="2"/>
      <c r="L750" s="2"/>
      <c r="P750" s="2"/>
      <c r="R750" s="5"/>
      <c r="X750" s="2"/>
      <c r="AG750" s="2"/>
      <c r="AL750" s="34">
        <v>0.57999999999999996</v>
      </c>
      <c r="AM750">
        <v>2.8559181749323712</v>
      </c>
    </row>
    <row r="751" spans="1:39" x14ac:dyDescent="0.35">
      <c r="A751" s="4" t="s">
        <v>114</v>
      </c>
      <c r="B751" s="4" t="s">
        <v>91</v>
      </c>
      <c r="C751" t="s">
        <v>29</v>
      </c>
      <c r="D751" s="46">
        <v>43108</v>
      </c>
      <c r="E751" s="91">
        <v>7</v>
      </c>
      <c r="F751" s="91"/>
      <c r="G751">
        <v>200</v>
      </c>
      <c r="H751" t="s">
        <v>65</v>
      </c>
      <c r="I751" s="21" t="s">
        <v>104</v>
      </c>
      <c r="J751" s="2"/>
      <c r="K751" s="2"/>
      <c r="L751" s="2"/>
      <c r="P751" s="2"/>
      <c r="R751" s="5"/>
      <c r="X751" s="2"/>
      <c r="AG751" s="2"/>
      <c r="AL751" s="34">
        <v>0.59</v>
      </c>
      <c r="AM751">
        <v>4.3024976129032266</v>
      </c>
    </row>
    <row r="752" spans="1:39" x14ac:dyDescent="0.35">
      <c r="A752" s="4" t="s">
        <v>115</v>
      </c>
      <c r="B752" s="4" t="s">
        <v>91</v>
      </c>
      <c r="C752" t="s">
        <v>29</v>
      </c>
      <c r="D752" s="46">
        <v>43108</v>
      </c>
      <c r="E752" s="91">
        <v>8</v>
      </c>
      <c r="F752" s="91"/>
      <c r="G752">
        <v>0</v>
      </c>
      <c r="H752" t="s">
        <v>65</v>
      </c>
      <c r="I752" s="21" t="s">
        <v>104</v>
      </c>
      <c r="J752" s="2"/>
      <c r="K752" s="2"/>
      <c r="L752" s="2"/>
      <c r="P752" s="2"/>
      <c r="R752" s="5"/>
      <c r="X752" s="2"/>
      <c r="AG752" s="2"/>
      <c r="AL752" s="34">
        <v>0.23206614438967904</v>
      </c>
      <c r="AM752">
        <v>1.6224096606498193</v>
      </c>
    </row>
    <row r="753" spans="1:39" x14ac:dyDescent="0.35">
      <c r="A753" s="26" t="s">
        <v>116</v>
      </c>
      <c r="B753" s="4" t="s">
        <v>91</v>
      </c>
      <c r="C753" t="s">
        <v>29</v>
      </c>
      <c r="D753" s="46">
        <v>43108</v>
      </c>
      <c r="E753" s="91">
        <v>9</v>
      </c>
      <c r="F753" s="91"/>
      <c r="G753">
        <v>0</v>
      </c>
      <c r="H753" t="s">
        <v>66</v>
      </c>
      <c r="I753" s="21" t="s">
        <v>104</v>
      </c>
      <c r="J753" s="2"/>
      <c r="K753" s="2"/>
      <c r="L753" s="2"/>
      <c r="P753" s="2"/>
      <c r="R753" s="5"/>
      <c r="X753" s="2"/>
      <c r="AG753" s="2"/>
      <c r="AL753" s="34">
        <v>0.24</v>
      </c>
      <c r="AM753">
        <v>0.54905954914337241</v>
      </c>
    </row>
    <row r="754" spans="1:39" x14ac:dyDescent="0.35">
      <c r="A754" s="4" t="s">
        <v>117</v>
      </c>
      <c r="B754" s="4" t="s">
        <v>91</v>
      </c>
      <c r="C754" t="s">
        <v>29</v>
      </c>
      <c r="D754" s="46">
        <v>43108</v>
      </c>
      <c r="E754" s="91">
        <v>10</v>
      </c>
      <c r="F754" s="91"/>
      <c r="G754">
        <v>200</v>
      </c>
      <c r="H754" t="s">
        <v>66</v>
      </c>
      <c r="I754" s="21" t="s">
        <v>104</v>
      </c>
      <c r="J754" s="2"/>
      <c r="K754" s="2"/>
      <c r="L754" s="2"/>
      <c r="P754" s="2"/>
      <c r="R754" s="5"/>
      <c r="X754" s="2"/>
      <c r="AG754" s="2"/>
      <c r="AL754" s="34">
        <v>0.57999999999999996</v>
      </c>
      <c r="AM754">
        <v>2.6956881434108526</v>
      </c>
    </row>
    <row r="755" spans="1:39" x14ac:dyDescent="0.35">
      <c r="A755" s="4" t="s">
        <v>118</v>
      </c>
      <c r="B755" s="4" t="s">
        <v>91</v>
      </c>
      <c r="C755" t="s">
        <v>29</v>
      </c>
      <c r="D755" s="46">
        <v>43108</v>
      </c>
      <c r="E755" s="91">
        <v>11</v>
      </c>
      <c r="F755" s="91"/>
      <c r="G755">
        <v>0</v>
      </c>
      <c r="H755" t="s">
        <v>62</v>
      </c>
      <c r="I755" s="21" t="s">
        <v>104</v>
      </c>
      <c r="J755" s="2"/>
      <c r="K755" s="2"/>
      <c r="L755" s="2"/>
      <c r="P755" s="2"/>
      <c r="R755" s="5"/>
      <c r="X755" s="2"/>
      <c r="AG755" s="2"/>
      <c r="AL755" s="34">
        <v>0.28000000000000003</v>
      </c>
      <c r="AM755">
        <v>1.5377725508982036</v>
      </c>
    </row>
    <row r="756" spans="1:39" x14ac:dyDescent="0.35">
      <c r="A756" s="4" t="s">
        <v>119</v>
      </c>
      <c r="B756" s="4" t="s">
        <v>91</v>
      </c>
      <c r="C756" t="s">
        <v>29</v>
      </c>
      <c r="D756" s="46">
        <v>43108</v>
      </c>
      <c r="E756" s="91">
        <v>12</v>
      </c>
      <c r="F756" s="91"/>
      <c r="G756">
        <v>0</v>
      </c>
      <c r="H756" t="s">
        <v>64</v>
      </c>
      <c r="I756" s="21" t="s">
        <v>104</v>
      </c>
      <c r="J756" s="2"/>
      <c r="K756" s="2"/>
      <c r="L756" s="2"/>
      <c r="P756" s="2"/>
      <c r="R756" s="5"/>
      <c r="X756" s="2"/>
      <c r="AG756" s="2"/>
      <c r="AL756" s="34">
        <v>0.55000000000000004</v>
      </c>
      <c r="AM756">
        <v>1.3703221360895779</v>
      </c>
    </row>
    <row r="757" spans="1:39" x14ac:dyDescent="0.35">
      <c r="A757" s="4" t="s">
        <v>109</v>
      </c>
      <c r="B757" s="4" t="s">
        <v>91</v>
      </c>
      <c r="C757" t="s">
        <v>29</v>
      </c>
      <c r="D757" s="46">
        <v>43108</v>
      </c>
      <c r="E757" s="91">
        <v>13</v>
      </c>
      <c r="F757" s="91"/>
      <c r="G757">
        <v>200</v>
      </c>
      <c r="H757" t="s">
        <v>62</v>
      </c>
      <c r="I757" s="21" t="s">
        <v>104</v>
      </c>
      <c r="J757" s="2"/>
      <c r="K757" s="2"/>
      <c r="L757" s="2"/>
      <c r="P757" s="2"/>
      <c r="R757" s="5"/>
      <c r="X757" s="2"/>
      <c r="AG757" s="2"/>
      <c r="AL757" s="34">
        <v>0.69</v>
      </c>
      <c r="AM757">
        <v>3.9465031774975761</v>
      </c>
    </row>
    <row r="758" spans="1:39" x14ac:dyDescent="0.35">
      <c r="A758" s="4" t="s">
        <v>110</v>
      </c>
      <c r="B758" s="4" t="s">
        <v>91</v>
      </c>
      <c r="C758" t="s">
        <v>29</v>
      </c>
      <c r="D758" s="46">
        <v>43108</v>
      </c>
      <c r="E758" s="91">
        <v>14</v>
      </c>
      <c r="F758" s="91"/>
      <c r="G758">
        <v>200</v>
      </c>
      <c r="H758" t="s">
        <v>63</v>
      </c>
      <c r="I758" s="21" t="s">
        <v>104</v>
      </c>
      <c r="J758" s="2"/>
      <c r="K758" s="2"/>
      <c r="L758" s="2"/>
      <c r="P758" s="2"/>
      <c r="R758" s="5"/>
      <c r="X758" s="2"/>
      <c r="AG758" s="2"/>
      <c r="AL758" s="34">
        <v>0.7</v>
      </c>
      <c r="AM758">
        <v>4.3393960256410242</v>
      </c>
    </row>
    <row r="759" spans="1:39" x14ac:dyDescent="0.35">
      <c r="A759" s="4" t="s">
        <v>114</v>
      </c>
      <c r="B759" s="4" t="s">
        <v>91</v>
      </c>
      <c r="C759" t="s">
        <v>29</v>
      </c>
      <c r="D759" s="46">
        <v>43108</v>
      </c>
      <c r="E759" s="91">
        <v>15</v>
      </c>
      <c r="F759" s="91"/>
      <c r="G759">
        <v>200</v>
      </c>
      <c r="H759" t="s">
        <v>65</v>
      </c>
      <c r="I759" s="21" t="s">
        <v>104</v>
      </c>
      <c r="J759" s="2"/>
      <c r="K759" s="2"/>
      <c r="L759" s="2"/>
      <c r="P759" s="2"/>
      <c r="R759" s="5"/>
      <c r="X759" s="2"/>
      <c r="AG759" s="2"/>
      <c r="AL759" s="34">
        <v>0.6</v>
      </c>
      <c r="AM759">
        <v>5.2190171038824769</v>
      </c>
    </row>
    <row r="760" spans="1:39" x14ac:dyDescent="0.35">
      <c r="A760" s="4" t="s">
        <v>112</v>
      </c>
      <c r="B760" s="4" t="s">
        <v>91</v>
      </c>
      <c r="C760" t="s">
        <v>29</v>
      </c>
      <c r="D760" s="46">
        <v>43108</v>
      </c>
      <c r="E760" s="91">
        <v>16</v>
      </c>
      <c r="F760" s="91"/>
      <c r="G760">
        <v>0</v>
      </c>
      <c r="H760" t="s">
        <v>63</v>
      </c>
      <c r="I760" s="21" t="s">
        <v>104</v>
      </c>
      <c r="J760" s="2"/>
      <c r="K760" s="2"/>
      <c r="L760" s="2"/>
      <c r="P760" s="2"/>
      <c r="R760" s="5"/>
      <c r="X760" s="2"/>
      <c r="AG760" s="2"/>
      <c r="AL760" s="34">
        <v>0.44</v>
      </c>
      <c r="AM760">
        <v>2.4133462776304158</v>
      </c>
    </row>
    <row r="761" spans="1:39" x14ac:dyDescent="0.35">
      <c r="A761" s="4" t="s">
        <v>117</v>
      </c>
      <c r="B761" s="4" t="s">
        <v>91</v>
      </c>
      <c r="C761" t="s">
        <v>29</v>
      </c>
      <c r="D761" s="46">
        <v>43108</v>
      </c>
      <c r="E761" s="91">
        <v>17</v>
      </c>
      <c r="F761" s="91"/>
      <c r="G761">
        <v>200</v>
      </c>
      <c r="H761" t="s">
        <v>66</v>
      </c>
      <c r="I761" s="21" t="s">
        <v>104</v>
      </c>
      <c r="J761" s="2"/>
      <c r="K761" s="2"/>
      <c r="L761" s="2"/>
      <c r="P761" s="2"/>
      <c r="R761" s="5"/>
      <c r="X761" s="2"/>
      <c r="AG761" s="2"/>
      <c r="AL761" s="34">
        <v>0.46</v>
      </c>
      <c r="AM761">
        <v>2.0233701178707224</v>
      </c>
    </row>
    <row r="762" spans="1:39" x14ac:dyDescent="0.35">
      <c r="A762" s="4" t="s">
        <v>116</v>
      </c>
      <c r="B762" s="4" t="s">
        <v>91</v>
      </c>
      <c r="C762" t="s">
        <v>29</v>
      </c>
      <c r="D762" s="46">
        <v>43108</v>
      </c>
      <c r="E762" s="91">
        <v>18</v>
      </c>
      <c r="F762" s="91"/>
      <c r="G762">
        <v>0</v>
      </c>
      <c r="H762" t="s">
        <v>66</v>
      </c>
      <c r="I762" s="21" t="s">
        <v>104</v>
      </c>
      <c r="J762" s="2"/>
      <c r="K762" s="2"/>
      <c r="L762" s="2"/>
      <c r="P762" s="2"/>
      <c r="R762" s="5"/>
      <c r="X762" s="2"/>
      <c r="AG762" s="2"/>
      <c r="AL762" s="34">
        <v>0.22</v>
      </c>
      <c r="AM762">
        <v>0.71048976336546887</v>
      </c>
    </row>
    <row r="763" spans="1:39" x14ac:dyDescent="0.35">
      <c r="A763" s="4" t="s">
        <v>118</v>
      </c>
      <c r="B763" s="4" t="s">
        <v>91</v>
      </c>
      <c r="C763" t="s">
        <v>29</v>
      </c>
      <c r="D763" s="46">
        <v>43108</v>
      </c>
      <c r="E763" s="91">
        <v>19</v>
      </c>
      <c r="F763" s="91"/>
      <c r="G763">
        <v>0</v>
      </c>
      <c r="H763" t="s">
        <v>62</v>
      </c>
      <c r="I763" s="21" t="s">
        <v>104</v>
      </c>
      <c r="J763" s="2"/>
      <c r="K763" s="2"/>
      <c r="L763" s="2"/>
      <c r="P763" s="2"/>
      <c r="R763" s="5"/>
      <c r="X763" s="2"/>
      <c r="AG763" s="2"/>
      <c r="AL763" s="34">
        <v>0.28999999999999998</v>
      </c>
      <c r="AM763">
        <v>1.1195498100743186</v>
      </c>
    </row>
    <row r="764" spans="1:39" x14ac:dyDescent="0.35">
      <c r="A764" s="4" t="s">
        <v>108</v>
      </c>
      <c r="B764" s="4" t="s">
        <v>91</v>
      </c>
      <c r="C764" t="s">
        <v>29</v>
      </c>
      <c r="D764" s="46">
        <v>43108</v>
      </c>
      <c r="E764" s="91">
        <v>20</v>
      </c>
      <c r="F764" s="91"/>
      <c r="G764">
        <v>0</v>
      </c>
      <c r="H764" t="s">
        <v>61</v>
      </c>
      <c r="I764" s="21" t="s">
        <v>104</v>
      </c>
      <c r="J764" s="2"/>
      <c r="K764" s="2"/>
      <c r="L764" s="2"/>
      <c r="P764" s="2"/>
      <c r="R764" s="5"/>
      <c r="X764" s="2"/>
      <c r="AG764" s="2"/>
      <c r="AL764" s="34">
        <v>0.43</v>
      </c>
      <c r="AM764">
        <v>1.9259038298969073</v>
      </c>
    </row>
    <row r="765" spans="1:39" x14ac:dyDescent="0.35">
      <c r="A765" s="26" t="s">
        <v>119</v>
      </c>
      <c r="B765" s="4" t="s">
        <v>91</v>
      </c>
      <c r="C765" t="s">
        <v>29</v>
      </c>
      <c r="D765" s="46">
        <v>43108</v>
      </c>
      <c r="E765" s="91">
        <v>21</v>
      </c>
      <c r="F765" s="91"/>
      <c r="G765">
        <v>0</v>
      </c>
      <c r="H765" t="s">
        <v>64</v>
      </c>
      <c r="I765" s="21" t="s">
        <v>104</v>
      </c>
      <c r="J765" s="2"/>
      <c r="K765" s="2"/>
      <c r="L765" s="2"/>
      <c r="P765" s="2"/>
      <c r="R765" s="5"/>
      <c r="X765" s="2"/>
      <c r="AG765" s="2"/>
      <c r="AL765" s="34">
        <v>0.46</v>
      </c>
      <c r="AM765">
        <v>0.92794162969283256</v>
      </c>
    </row>
    <row r="766" spans="1:39" x14ac:dyDescent="0.35">
      <c r="A766" s="4" t="s">
        <v>113</v>
      </c>
      <c r="B766" s="4" t="s">
        <v>91</v>
      </c>
      <c r="C766" t="s">
        <v>29</v>
      </c>
      <c r="D766" s="46">
        <v>43108</v>
      </c>
      <c r="E766" s="91">
        <v>22</v>
      </c>
      <c r="F766" s="91"/>
      <c r="G766">
        <v>200</v>
      </c>
      <c r="H766" t="s">
        <v>61</v>
      </c>
      <c r="I766" s="21" t="s">
        <v>104</v>
      </c>
      <c r="J766" s="2"/>
      <c r="K766" s="2"/>
      <c r="L766" s="2"/>
      <c r="P766" s="2"/>
      <c r="R766" s="5"/>
      <c r="X766" s="2"/>
      <c r="AG766" s="2"/>
      <c r="AL766" s="34">
        <v>0.63</v>
      </c>
      <c r="AM766">
        <v>3.3687423796033995</v>
      </c>
    </row>
    <row r="767" spans="1:39" x14ac:dyDescent="0.35">
      <c r="A767" s="4" t="s">
        <v>111</v>
      </c>
      <c r="B767" s="4" t="s">
        <v>91</v>
      </c>
      <c r="C767" t="s">
        <v>29</v>
      </c>
      <c r="D767" s="46">
        <v>43108</v>
      </c>
      <c r="E767" s="91">
        <v>23</v>
      </c>
      <c r="F767" s="91"/>
      <c r="G767">
        <v>200</v>
      </c>
      <c r="H767" t="s">
        <v>64</v>
      </c>
      <c r="I767" s="21" t="s">
        <v>104</v>
      </c>
      <c r="J767" s="2"/>
      <c r="K767" s="2"/>
      <c r="L767" s="2"/>
      <c r="P767" s="2"/>
      <c r="R767" s="5"/>
      <c r="X767" s="2"/>
      <c r="AG767" s="2"/>
      <c r="AL767" s="34">
        <v>0.75</v>
      </c>
      <c r="AM767">
        <v>2.3660727016885557</v>
      </c>
    </row>
    <row r="768" spans="1:39" x14ac:dyDescent="0.35">
      <c r="A768" s="4" t="s">
        <v>115</v>
      </c>
      <c r="B768" s="4" t="s">
        <v>91</v>
      </c>
      <c r="C768" t="s">
        <v>29</v>
      </c>
      <c r="D768" s="46">
        <v>43108</v>
      </c>
      <c r="E768" s="91">
        <v>24</v>
      </c>
      <c r="F768" s="91"/>
      <c r="G768">
        <v>0</v>
      </c>
      <c r="H768" t="s">
        <v>65</v>
      </c>
      <c r="I768" s="21" t="s">
        <v>104</v>
      </c>
      <c r="J768" s="2"/>
      <c r="K768" s="2"/>
      <c r="L768" s="2"/>
      <c r="P768" s="2"/>
      <c r="R768" s="5"/>
      <c r="X768" s="2"/>
      <c r="AG768" s="2"/>
      <c r="AL768" s="34">
        <v>0.23054876968269983</v>
      </c>
      <c r="AM768">
        <v>1.7323006313834721</v>
      </c>
    </row>
    <row r="769" spans="1:66" x14ac:dyDescent="0.35">
      <c r="A769" s="4" t="s">
        <v>118</v>
      </c>
      <c r="B769" s="4" t="s">
        <v>91</v>
      </c>
      <c r="C769" t="s">
        <v>29</v>
      </c>
      <c r="D769" s="46">
        <v>43108</v>
      </c>
      <c r="E769" s="91">
        <v>25</v>
      </c>
      <c r="F769" s="91"/>
      <c r="G769">
        <v>0</v>
      </c>
      <c r="H769" t="s">
        <v>62</v>
      </c>
      <c r="I769" s="21" t="s">
        <v>104</v>
      </c>
      <c r="J769" s="2"/>
      <c r="K769" s="2"/>
      <c r="L769" s="2"/>
      <c r="P769" s="2"/>
      <c r="R769" s="5"/>
      <c r="X769" s="2"/>
      <c r="AG769" s="2"/>
      <c r="AL769" s="34">
        <v>0.38</v>
      </c>
      <c r="AM769">
        <v>0.90639961772371858</v>
      </c>
    </row>
    <row r="770" spans="1:66" x14ac:dyDescent="0.35">
      <c r="A770" s="4" t="s">
        <v>111</v>
      </c>
      <c r="B770" s="4" t="s">
        <v>91</v>
      </c>
      <c r="C770" t="s">
        <v>29</v>
      </c>
      <c r="D770" s="46">
        <v>43108</v>
      </c>
      <c r="E770" s="91">
        <v>26</v>
      </c>
      <c r="F770" s="91"/>
      <c r="G770">
        <v>200</v>
      </c>
      <c r="H770" t="s">
        <v>64</v>
      </c>
      <c r="I770" s="21" t="s">
        <v>104</v>
      </c>
      <c r="J770" s="2"/>
      <c r="K770" s="2"/>
      <c r="L770" s="2"/>
      <c r="P770" s="2"/>
      <c r="R770" s="5"/>
      <c r="X770" s="2"/>
      <c r="AG770" s="2"/>
      <c r="AL770" s="34">
        <v>0.7</v>
      </c>
      <c r="AM770">
        <v>1.6576809179104479</v>
      </c>
    </row>
    <row r="771" spans="1:66" x14ac:dyDescent="0.35">
      <c r="A771" s="4" t="s">
        <v>112</v>
      </c>
      <c r="B771" s="4" t="s">
        <v>91</v>
      </c>
      <c r="C771" t="s">
        <v>29</v>
      </c>
      <c r="D771" s="46">
        <v>43108</v>
      </c>
      <c r="E771" s="91">
        <v>27</v>
      </c>
      <c r="F771" s="91"/>
      <c r="G771">
        <v>0</v>
      </c>
      <c r="H771" t="s">
        <v>63</v>
      </c>
      <c r="I771" s="21" t="s">
        <v>104</v>
      </c>
      <c r="J771" s="2"/>
      <c r="K771" s="2"/>
      <c r="L771" s="2"/>
      <c r="P771" s="2"/>
      <c r="R771" s="5"/>
      <c r="X771" s="2"/>
      <c r="AG771" s="2"/>
      <c r="AL771" s="34">
        <v>0.5</v>
      </c>
      <c r="AM771">
        <v>2.3694591732629724</v>
      </c>
    </row>
    <row r="772" spans="1:66" x14ac:dyDescent="0.35">
      <c r="A772" s="4" t="s">
        <v>116</v>
      </c>
      <c r="B772" s="4" t="s">
        <v>91</v>
      </c>
      <c r="C772" t="s">
        <v>29</v>
      </c>
      <c r="D772" s="46">
        <v>43108</v>
      </c>
      <c r="E772" s="91">
        <v>28</v>
      </c>
      <c r="F772" s="91"/>
      <c r="G772">
        <v>0</v>
      </c>
      <c r="H772" t="s">
        <v>66</v>
      </c>
      <c r="I772" s="21" t="s">
        <v>104</v>
      </c>
      <c r="J772" s="2"/>
      <c r="K772" s="2"/>
      <c r="L772" s="2"/>
      <c r="P772" s="2"/>
      <c r="R772" s="5"/>
      <c r="X772" s="2"/>
      <c r="AG772" s="2"/>
      <c r="AL772" s="34">
        <v>0.21</v>
      </c>
      <c r="AM772">
        <v>0.64115693006357866</v>
      </c>
    </row>
    <row r="773" spans="1:66" x14ac:dyDescent="0.35">
      <c r="A773" s="4" t="s">
        <v>119</v>
      </c>
      <c r="B773" s="4" t="s">
        <v>91</v>
      </c>
      <c r="C773" t="s">
        <v>29</v>
      </c>
      <c r="D773" s="46">
        <v>43108</v>
      </c>
      <c r="E773" s="91">
        <v>29</v>
      </c>
      <c r="F773" s="91"/>
      <c r="G773">
        <v>0</v>
      </c>
      <c r="H773" t="s">
        <v>64</v>
      </c>
      <c r="I773" s="21" t="s">
        <v>104</v>
      </c>
      <c r="J773" s="2"/>
      <c r="K773" s="2"/>
      <c r="L773" s="2"/>
      <c r="P773" s="2"/>
      <c r="R773" s="5"/>
      <c r="X773" s="2"/>
      <c r="AG773" s="2"/>
      <c r="AL773" s="34">
        <v>0.49</v>
      </c>
      <c r="AM773">
        <v>1.1198926820603909</v>
      </c>
    </row>
    <row r="774" spans="1:66" x14ac:dyDescent="0.35">
      <c r="A774" s="4" t="s">
        <v>108</v>
      </c>
      <c r="B774" s="4" t="s">
        <v>91</v>
      </c>
      <c r="C774" t="s">
        <v>29</v>
      </c>
      <c r="D774" s="46">
        <v>43108</v>
      </c>
      <c r="E774" s="91">
        <v>30</v>
      </c>
      <c r="F774" s="91"/>
      <c r="G774">
        <v>0</v>
      </c>
      <c r="H774" t="s">
        <v>61</v>
      </c>
      <c r="I774" s="21" t="s">
        <v>104</v>
      </c>
      <c r="J774" s="2"/>
      <c r="K774" s="2"/>
      <c r="L774" s="2"/>
      <c r="P774" s="2"/>
      <c r="R774" s="5"/>
      <c r="X774" s="2"/>
      <c r="AG774" s="2"/>
      <c r="AL774" s="34">
        <v>0.27</v>
      </c>
      <c r="AM774">
        <v>0.75287457499999999</v>
      </c>
    </row>
    <row r="775" spans="1:66" x14ac:dyDescent="0.35">
      <c r="A775" s="4" t="s">
        <v>117</v>
      </c>
      <c r="B775" s="4" t="s">
        <v>91</v>
      </c>
      <c r="C775" t="s">
        <v>29</v>
      </c>
      <c r="D775" s="46">
        <v>43108</v>
      </c>
      <c r="E775" s="91">
        <v>31</v>
      </c>
      <c r="F775" s="91"/>
      <c r="G775">
        <v>200</v>
      </c>
      <c r="H775" t="s">
        <v>65</v>
      </c>
      <c r="I775" s="21" t="s">
        <v>104</v>
      </c>
      <c r="J775" s="2"/>
      <c r="K775" s="2"/>
      <c r="L775" s="2"/>
      <c r="P775" s="2"/>
      <c r="R775" s="5"/>
      <c r="X775" s="2"/>
      <c r="AG775" s="2"/>
      <c r="AL775" s="34">
        <v>0.45</v>
      </c>
      <c r="AM775">
        <v>1.4569546666666666</v>
      </c>
    </row>
    <row r="776" spans="1:66" x14ac:dyDescent="0.35">
      <c r="A776" s="4" t="s">
        <v>114</v>
      </c>
      <c r="B776" s="4" t="s">
        <v>91</v>
      </c>
      <c r="C776" t="s">
        <v>29</v>
      </c>
      <c r="D776" s="46">
        <v>43108</v>
      </c>
      <c r="E776" s="91">
        <v>32</v>
      </c>
      <c r="F776" s="91"/>
      <c r="G776">
        <v>200</v>
      </c>
      <c r="H776" t="s">
        <v>66</v>
      </c>
      <c r="I776" s="21" t="s">
        <v>104</v>
      </c>
      <c r="J776" s="2"/>
      <c r="K776" s="2"/>
      <c r="L776" s="2"/>
      <c r="P776" s="2"/>
      <c r="R776" s="5"/>
      <c r="X776" s="2"/>
      <c r="AG776" s="2"/>
      <c r="AL776" s="34">
        <v>0.64</v>
      </c>
      <c r="AM776">
        <v>4.2938250996015936</v>
      </c>
    </row>
    <row r="777" spans="1:66" x14ac:dyDescent="0.35">
      <c r="A777" s="26" t="s">
        <v>109</v>
      </c>
      <c r="B777" s="4" t="s">
        <v>91</v>
      </c>
      <c r="C777" t="s">
        <v>29</v>
      </c>
      <c r="D777" s="46">
        <v>43108</v>
      </c>
      <c r="E777" s="91">
        <v>33</v>
      </c>
      <c r="F777" s="91"/>
      <c r="G777">
        <v>200</v>
      </c>
      <c r="H777" t="s">
        <v>62</v>
      </c>
      <c r="I777" s="21" t="s">
        <v>104</v>
      </c>
      <c r="J777" s="2"/>
      <c r="K777" s="2"/>
      <c r="L777" s="2"/>
      <c r="P777" s="2"/>
      <c r="R777" s="5"/>
      <c r="X777" s="2"/>
      <c r="AG777" s="2"/>
      <c r="AL777" s="34">
        <v>0.62</v>
      </c>
      <c r="AM777">
        <v>2.4486735594795546</v>
      </c>
    </row>
    <row r="778" spans="1:66" x14ac:dyDescent="0.35">
      <c r="A778" s="4" t="s">
        <v>115</v>
      </c>
      <c r="B778" s="4" t="s">
        <v>91</v>
      </c>
      <c r="C778" t="s">
        <v>29</v>
      </c>
      <c r="D778" s="46">
        <v>43108</v>
      </c>
      <c r="E778" s="91">
        <v>34</v>
      </c>
      <c r="F778" s="91"/>
      <c r="G778">
        <v>0</v>
      </c>
      <c r="H778" t="s">
        <v>65</v>
      </c>
      <c r="I778" s="21" t="s">
        <v>104</v>
      </c>
      <c r="J778" s="2"/>
      <c r="K778" s="2"/>
      <c r="L778" s="2"/>
      <c r="P778" s="2"/>
      <c r="R778" s="5"/>
      <c r="X778" s="2"/>
      <c r="AG778" s="2"/>
      <c r="AL778" s="34">
        <v>0.35319731559074735</v>
      </c>
      <c r="AM778">
        <v>1.6319427811080838</v>
      </c>
    </row>
    <row r="779" spans="1:66" x14ac:dyDescent="0.35">
      <c r="A779" s="4" t="s">
        <v>113</v>
      </c>
      <c r="B779" s="4" t="s">
        <v>91</v>
      </c>
      <c r="C779" t="s">
        <v>29</v>
      </c>
      <c r="D779" s="46">
        <v>43108</v>
      </c>
      <c r="E779" s="91">
        <v>35</v>
      </c>
      <c r="F779" s="91"/>
      <c r="G779">
        <v>200</v>
      </c>
      <c r="H779" t="s">
        <v>61</v>
      </c>
      <c r="I779" s="21" t="s">
        <v>104</v>
      </c>
      <c r="J779" s="2"/>
      <c r="K779" s="2"/>
      <c r="L779" s="2"/>
      <c r="P779" s="2"/>
      <c r="R779" s="5"/>
      <c r="X779" s="2"/>
      <c r="AG779" s="2"/>
      <c r="AL779" s="34">
        <v>0.56999999999999995</v>
      </c>
      <c r="AM779">
        <v>2.9881696813092167</v>
      </c>
    </row>
    <row r="780" spans="1:66" x14ac:dyDescent="0.35">
      <c r="A780" s="4" t="s">
        <v>110</v>
      </c>
      <c r="B780" s="4" t="s">
        <v>91</v>
      </c>
      <c r="C780" t="s">
        <v>29</v>
      </c>
      <c r="D780" s="46">
        <v>43108</v>
      </c>
      <c r="E780" s="91">
        <v>36</v>
      </c>
      <c r="F780" s="91"/>
      <c r="G780">
        <v>200</v>
      </c>
      <c r="H780" t="s">
        <v>63</v>
      </c>
      <c r="I780" s="21" t="s">
        <v>104</v>
      </c>
      <c r="J780" s="2"/>
      <c r="K780" s="2"/>
      <c r="L780" s="2"/>
      <c r="P780" s="2"/>
      <c r="R780" s="5"/>
      <c r="X780" s="2"/>
      <c r="AG780" s="2"/>
      <c r="AL780" s="34">
        <v>0.57999999999999996</v>
      </c>
      <c r="AM780">
        <v>2.3959944772117963</v>
      </c>
    </row>
    <row r="781" spans="1:66" x14ac:dyDescent="0.35">
      <c r="A781" s="4" t="s">
        <v>108</v>
      </c>
      <c r="B781" s="4" t="s">
        <v>91</v>
      </c>
      <c r="C781" t="s">
        <v>29</v>
      </c>
      <c r="D781" s="46">
        <v>42950</v>
      </c>
      <c r="E781" s="97">
        <v>1</v>
      </c>
      <c r="F781" s="97">
        <v>1</v>
      </c>
      <c r="G781" s="106">
        <v>0</v>
      </c>
      <c r="I781" s="21" t="s">
        <v>104</v>
      </c>
      <c r="J781" s="2"/>
      <c r="K781" s="2"/>
      <c r="L781" s="2"/>
      <c r="P781" s="2"/>
      <c r="R781" s="5"/>
      <c r="X781" s="2"/>
      <c r="AG781" s="2"/>
      <c r="AL781" s="34"/>
      <c r="AU781" s="58">
        <v>4.5752649794772449</v>
      </c>
      <c r="AV781" s="58">
        <v>6.7445219055518617</v>
      </c>
      <c r="AW781" s="58">
        <v>7.827756923797244</v>
      </c>
      <c r="AX781" s="58">
        <v>7.4156082794134051</v>
      </c>
      <c r="AY781" s="58">
        <v>5.9920131623699646</v>
      </c>
      <c r="AZ781" s="58">
        <v>0.89405876434229281</v>
      </c>
      <c r="BA781" s="58">
        <v>0.31159364804255868</v>
      </c>
      <c r="BB781" s="58">
        <v>0.1740666217964536</v>
      </c>
      <c r="BC781" s="58">
        <v>0</v>
      </c>
      <c r="BD781" s="58">
        <v>0.47685928788405396</v>
      </c>
      <c r="BE781">
        <v>5.4693237438195377</v>
      </c>
      <c r="BF781">
        <v>7.0561155535944202</v>
      </c>
      <c r="BG781">
        <v>8.0018235455936981</v>
      </c>
      <c r="BH781">
        <v>7.4156082794134051</v>
      </c>
      <c r="BI781">
        <v>6.4688724502540182</v>
      </c>
      <c r="BJ781" s="36">
        <v>10.88724975206974</v>
      </c>
      <c r="BK781" s="36">
        <v>13.771824621402844</v>
      </c>
      <c r="BL781" s="36">
        <v>29.550151211992514</v>
      </c>
      <c r="BM781" s="36">
        <v>27.565039371781094</v>
      </c>
      <c r="BN781" s="36">
        <v>24.03686133647582</v>
      </c>
    </row>
    <row r="782" spans="1:66" x14ac:dyDescent="0.35">
      <c r="A782" s="4" t="s">
        <v>108</v>
      </c>
      <c r="B782" s="4" t="s">
        <v>91</v>
      </c>
      <c r="C782" t="s">
        <v>29</v>
      </c>
      <c r="D782" s="46">
        <v>42950</v>
      </c>
      <c r="E782" s="97">
        <v>1</v>
      </c>
      <c r="F782" s="97">
        <v>1</v>
      </c>
      <c r="G782" s="106">
        <v>0</v>
      </c>
      <c r="I782" s="21" t="s">
        <v>104</v>
      </c>
      <c r="J782" s="2"/>
      <c r="K782" s="2"/>
      <c r="L782" s="2"/>
      <c r="P782" s="2"/>
      <c r="R782" s="5"/>
      <c r="X782" s="2"/>
      <c r="AG782" s="2"/>
      <c r="AL782" s="34"/>
      <c r="AU782" s="58">
        <v>4.5752649794772449</v>
      </c>
      <c r="AV782" s="58">
        <v>6.7445219055518617</v>
      </c>
      <c r="AW782" s="58">
        <v>7.827756923797244</v>
      </c>
      <c r="AX782" s="58">
        <v>7.4156082794134051</v>
      </c>
      <c r="AY782" s="58">
        <v>5.9920131623699646</v>
      </c>
      <c r="AZ782" s="58">
        <v>0.89405876434229281</v>
      </c>
      <c r="BA782" s="58">
        <v>0.31159364804255868</v>
      </c>
      <c r="BB782" s="58">
        <v>0.1740666217964536</v>
      </c>
      <c r="BC782" s="58">
        <v>0</v>
      </c>
      <c r="BD782" s="58">
        <v>0.47685928788405396</v>
      </c>
      <c r="BE782">
        <v>5.4693237438195377</v>
      </c>
      <c r="BF782">
        <v>7.0561155535944202</v>
      </c>
      <c r="BG782">
        <v>8.0018235455936981</v>
      </c>
      <c r="BH782">
        <v>7.4156082794134051</v>
      </c>
      <c r="BI782">
        <v>6.4688724502540182</v>
      </c>
      <c r="BJ782" s="36">
        <v>10.88724975206974</v>
      </c>
      <c r="BK782" s="36">
        <v>13.771824621402844</v>
      </c>
      <c r="BL782" s="36">
        <v>29.550151211992514</v>
      </c>
      <c r="BM782" s="36">
        <v>27.565039371781094</v>
      </c>
      <c r="BN782" s="36">
        <v>24.03686133647582</v>
      </c>
    </row>
    <row r="783" spans="1:66" x14ac:dyDescent="0.35">
      <c r="A783" s="4" t="s">
        <v>108</v>
      </c>
      <c r="B783" s="4" t="s">
        <v>91</v>
      </c>
      <c r="C783" t="s">
        <v>29</v>
      </c>
      <c r="D783" s="46">
        <v>42950</v>
      </c>
      <c r="E783" s="97">
        <v>1</v>
      </c>
      <c r="F783" s="97">
        <v>1</v>
      </c>
      <c r="G783" s="106">
        <v>0</v>
      </c>
      <c r="I783" s="21" t="s">
        <v>104</v>
      </c>
      <c r="J783" s="2"/>
      <c r="K783" s="2"/>
      <c r="L783" s="2"/>
      <c r="P783" s="2"/>
      <c r="R783" s="5"/>
      <c r="X783" s="2"/>
      <c r="AG783" s="2"/>
      <c r="AL783" s="34"/>
      <c r="AU783" s="58">
        <v>4.5752649794772449</v>
      </c>
      <c r="AV783" s="58">
        <v>6.7445219055518617</v>
      </c>
      <c r="AW783" s="58">
        <v>7.827756923797244</v>
      </c>
      <c r="AX783" s="58">
        <v>7.4156082794134051</v>
      </c>
      <c r="AY783" s="58">
        <v>5.9920131623699646</v>
      </c>
      <c r="AZ783" s="58">
        <v>0.89405876434229281</v>
      </c>
      <c r="BA783" s="58">
        <v>0.31159364804255868</v>
      </c>
      <c r="BB783" s="58">
        <v>0.1740666217964536</v>
      </c>
      <c r="BC783" s="58">
        <v>0</v>
      </c>
      <c r="BD783" s="58">
        <v>0.47685928788405396</v>
      </c>
      <c r="BE783">
        <v>5.4693237438195377</v>
      </c>
      <c r="BF783">
        <v>7.0561155535944202</v>
      </c>
      <c r="BG783">
        <v>8.0018235455936981</v>
      </c>
      <c r="BH783">
        <v>7.4156082794134051</v>
      </c>
      <c r="BI783">
        <v>6.4688724502540182</v>
      </c>
      <c r="BJ783" s="36">
        <v>10.88724975206974</v>
      </c>
      <c r="BK783" s="36">
        <v>13.771824621402844</v>
      </c>
      <c r="BL783" s="36">
        <v>29.550151211992514</v>
      </c>
      <c r="BM783" s="36">
        <v>27.565039371781094</v>
      </c>
      <c r="BN783" s="36">
        <v>24.03686133647582</v>
      </c>
    </row>
    <row r="784" spans="1:66" x14ac:dyDescent="0.35">
      <c r="A784" s="4" t="s">
        <v>108</v>
      </c>
      <c r="B784" s="4" t="s">
        <v>91</v>
      </c>
      <c r="C784" t="s">
        <v>29</v>
      </c>
      <c r="D784" s="46">
        <v>42950</v>
      </c>
      <c r="E784" s="97">
        <v>1</v>
      </c>
      <c r="F784" s="97">
        <v>1</v>
      </c>
      <c r="G784" s="106">
        <v>0</v>
      </c>
      <c r="I784" s="21" t="s">
        <v>104</v>
      </c>
      <c r="J784" s="2"/>
      <c r="K784" s="2"/>
      <c r="L784" s="2"/>
      <c r="P784" s="2"/>
      <c r="R784" s="5"/>
      <c r="X784" s="2"/>
      <c r="AG784" s="2"/>
      <c r="AL784" s="34"/>
      <c r="AU784" s="58">
        <v>4.5752649794772449</v>
      </c>
      <c r="AV784" s="58">
        <v>6.7445219055518617</v>
      </c>
      <c r="AW784" s="58">
        <v>7.827756923797244</v>
      </c>
      <c r="AX784" s="58">
        <v>7.4156082794134051</v>
      </c>
      <c r="AY784" s="58">
        <v>5.9920131623699646</v>
      </c>
      <c r="AZ784" s="58">
        <v>0.89405876434229281</v>
      </c>
      <c r="BA784" s="58">
        <v>0.31159364804255868</v>
      </c>
      <c r="BB784" s="58">
        <v>0.1740666217964536</v>
      </c>
      <c r="BC784" s="58">
        <v>0</v>
      </c>
      <c r="BD784" s="58">
        <v>0.47685928788405396</v>
      </c>
      <c r="BE784">
        <v>5.4693237438195377</v>
      </c>
      <c r="BF784">
        <v>7.0561155535944202</v>
      </c>
      <c r="BG784">
        <v>8.0018235455936981</v>
      </c>
      <c r="BH784">
        <v>7.4156082794134051</v>
      </c>
      <c r="BI784">
        <v>6.4688724502540182</v>
      </c>
      <c r="BJ784" s="36">
        <v>10.88724975206974</v>
      </c>
      <c r="BK784" s="36">
        <v>13.771824621402844</v>
      </c>
      <c r="BL784" s="36">
        <v>29.550151211992514</v>
      </c>
      <c r="BM784" s="36">
        <v>27.565039371781094</v>
      </c>
      <c r="BN784" s="36">
        <v>24.03686133647582</v>
      </c>
    </row>
    <row r="785" spans="1:66" x14ac:dyDescent="0.35">
      <c r="A785" s="4" t="s">
        <v>108</v>
      </c>
      <c r="B785" s="4" t="s">
        <v>91</v>
      </c>
      <c r="C785" t="s">
        <v>29</v>
      </c>
      <c r="D785" s="46">
        <v>42950</v>
      </c>
      <c r="E785" s="97">
        <v>1</v>
      </c>
      <c r="F785" s="97">
        <v>1</v>
      </c>
      <c r="G785" s="106">
        <v>0</v>
      </c>
      <c r="I785" s="21" t="s">
        <v>104</v>
      </c>
      <c r="J785" s="2"/>
      <c r="K785" s="2"/>
      <c r="L785" s="2"/>
      <c r="P785" s="2"/>
      <c r="R785" s="5"/>
      <c r="X785" s="2"/>
      <c r="AG785" s="2"/>
      <c r="AL785" s="34"/>
      <c r="AU785" s="58">
        <v>4.5752649794772449</v>
      </c>
      <c r="AV785" s="58">
        <v>6.7445219055518617</v>
      </c>
      <c r="AW785" s="58">
        <v>7.827756923797244</v>
      </c>
      <c r="AX785" s="58">
        <v>7.4156082794134051</v>
      </c>
      <c r="AY785" s="58">
        <v>5.9920131623699646</v>
      </c>
      <c r="AZ785" s="58">
        <v>0.89405876434229281</v>
      </c>
      <c r="BA785" s="58">
        <v>0.31159364804255868</v>
      </c>
      <c r="BB785" s="58">
        <v>0.1740666217964536</v>
      </c>
      <c r="BC785" s="58">
        <v>0</v>
      </c>
      <c r="BD785" s="58">
        <v>0.47685928788405396</v>
      </c>
      <c r="BE785">
        <v>5.4693237438195377</v>
      </c>
      <c r="BF785">
        <v>7.0561155535944202</v>
      </c>
      <c r="BG785">
        <v>8.0018235455936981</v>
      </c>
      <c r="BH785">
        <v>7.4156082794134051</v>
      </c>
      <c r="BI785">
        <v>6.4688724502540182</v>
      </c>
      <c r="BJ785" s="36">
        <v>10.88724975206974</v>
      </c>
      <c r="BK785" s="36">
        <v>13.771824621402844</v>
      </c>
      <c r="BL785" s="36">
        <v>29.550151211992514</v>
      </c>
      <c r="BM785" s="36">
        <v>27.565039371781094</v>
      </c>
      <c r="BN785" s="36">
        <v>24.03686133647582</v>
      </c>
    </row>
    <row r="786" spans="1:66" s="49" customFormat="1" x14ac:dyDescent="0.35">
      <c r="A786" s="49" t="s">
        <v>120</v>
      </c>
      <c r="B786" s="4" t="s">
        <v>91</v>
      </c>
      <c r="C786" s="49" t="s">
        <v>29</v>
      </c>
      <c r="D786" s="46">
        <v>44600</v>
      </c>
      <c r="E786" s="98">
        <v>104</v>
      </c>
      <c r="F786" s="98">
        <v>1</v>
      </c>
      <c r="G786" s="107">
        <v>0</v>
      </c>
      <c r="I786" s="28" t="s">
        <v>105</v>
      </c>
      <c r="J786" s="50"/>
      <c r="K786" s="50">
        <v>8456.8202736535659</v>
      </c>
      <c r="L786" s="24">
        <v>3966.6096069868995</v>
      </c>
      <c r="P786" s="50"/>
      <c r="R786" s="51"/>
      <c r="S786" s="44">
        <v>4490.2106666666668</v>
      </c>
      <c r="X786" s="50"/>
      <c r="Z786" s="34">
        <v>1.514</v>
      </c>
      <c r="AB786" s="34">
        <v>0.371</v>
      </c>
      <c r="AG786" s="50"/>
      <c r="AH786" s="54">
        <v>67.981789493333338</v>
      </c>
      <c r="AJ786" s="54">
        <v>14.716121641921395</v>
      </c>
      <c r="AK786" s="54">
        <v>82.697911135254728</v>
      </c>
    </row>
    <row r="787" spans="1:66" x14ac:dyDescent="0.35">
      <c r="A787" t="s">
        <v>120</v>
      </c>
      <c r="B787" s="4" t="s">
        <v>91</v>
      </c>
      <c r="C787" t="s">
        <v>29</v>
      </c>
      <c r="D787" s="46">
        <v>44600</v>
      </c>
      <c r="E787" s="99">
        <v>201</v>
      </c>
      <c r="F787" s="99">
        <v>2</v>
      </c>
      <c r="G787" s="108">
        <v>0</v>
      </c>
      <c r="H787" s="28"/>
      <c r="I787" s="28" t="s">
        <v>105</v>
      </c>
      <c r="J787" s="2"/>
      <c r="K787" s="2">
        <v>8794.2427562067569</v>
      </c>
      <c r="L787" s="24">
        <v>4152.2067562067559</v>
      </c>
      <c r="P787" s="2"/>
      <c r="R787" s="5"/>
      <c r="S787" s="44">
        <v>4642.036000000001</v>
      </c>
      <c r="X787" s="2"/>
      <c r="Z787" s="34">
        <v>1.5129999999999999</v>
      </c>
      <c r="AB787" s="34">
        <v>0.30049999999999999</v>
      </c>
      <c r="AG787" s="2"/>
      <c r="AH787" s="38">
        <v>70.234004680000012</v>
      </c>
      <c r="AJ787" s="38">
        <v>12.477381302401302</v>
      </c>
      <c r="AK787" s="38">
        <v>82.71138598240131</v>
      </c>
    </row>
    <row r="788" spans="1:66" x14ac:dyDescent="0.35">
      <c r="A788" t="s">
        <v>120</v>
      </c>
      <c r="B788" s="4" t="s">
        <v>91</v>
      </c>
      <c r="C788" t="s">
        <v>29</v>
      </c>
      <c r="D788" s="46">
        <v>44600</v>
      </c>
      <c r="E788" s="99">
        <v>303</v>
      </c>
      <c r="F788" s="99">
        <v>3</v>
      </c>
      <c r="G788" s="108">
        <v>0</v>
      </c>
      <c r="H788" s="28"/>
      <c r="I788" s="28" t="s">
        <v>105</v>
      </c>
      <c r="J788" s="2"/>
      <c r="K788" s="2">
        <v>9775.2830390060117</v>
      </c>
      <c r="L788" s="24">
        <v>4632.8652612282331</v>
      </c>
      <c r="P788" s="2"/>
      <c r="R788" s="5"/>
      <c r="S788" s="44">
        <v>5142.4177777777786</v>
      </c>
      <c r="X788" s="2"/>
      <c r="Z788" s="34">
        <v>1.5149999999999999</v>
      </c>
      <c r="AB788" s="34">
        <v>0.32319999999999999</v>
      </c>
      <c r="AG788" s="2"/>
      <c r="AH788" s="38">
        <v>77.907629333333333</v>
      </c>
      <c r="AJ788" s="38">
        <v>14.973420524289649</v>
      </c>
      <c r="AK788" s="38">
        <v>92.881049857622983</v>
      </c>
    </row>
    <row r="789" spans="1:66" x14ac:dyDescent="0.35">
      <c r="A789" t="s">
        <v>120</v>
      </c>
      <c r="B789" s="4" t="s">
        <v>91</v>
      </c>
      <c r="C789" t="s">
        <v>29</v>
      </c>
      <c r="D789" s="46">
        <v>44600</v>
      </c>
      <c r="E789" s="99">
        <v>405</v>
      </c>
      <c r="F789" s="99">
        <v>4</v>
      </c>
      <c r="G789" s="108">
        <v>0</v>
      </c>
      <c r="H789" s="28"/>
      <c r="I789" s="28" t="s">
        <v>105</v>
      </c>
      <c r="J789" s="2"/>
      <c r="K789" s="2">
        <v>8820.5632687232683</v>
      </c>
      <c r="L789" s="24">
        <v>4445.3899353899342</v>
      </c>
      <c r="P789" s="2"/>
      <c r="R789" s="5"/>
      <c r="S789" s="44">
        <v>4375.1733333333341</v>
      </c>
      <c r="X789" s="2"/>
      <c r="Z789" s="34">
        <v>1.448</v>
      </c>
      <c r="AB789" s="34">
        <v>0.32379999999999998</v>
      </c>
      <c r="AG789" s="2"/>
      <c r="AH789" s="38">
        <v>63.352509866666679</v>
      </c>
      <c r="AJ789" s="38">
        <v>14.394172610792605</v>
      </c>
      <c r="AK789" s="38">
        <v>77.746682477459288</v>
      </c>
    </row>
    <row r="790" spans="1:66" x14ac:dyDescent="0.35">
      <c r="A790" t="s">
        <v>121</v>
      </c>
      <c r="B790" s="4" t="s">
        <v>91</v>
      </c>
      <c r="C790" t="s">
        <v>29</v>
      </c>
      <c r="D790" s="46">
        <v>44600</v>
      </c>
      <c r="E790" s="99">
        <v>102</v>
      </c>
      <c r="F790" s="99">
        <v>1</v>
      </c>
      <c r="G790" s="108">
        <v>300</v>
      </c>
      <c r="H790" s="28"/>
      <c r="I790" s="28" t="s">
        <v>105</v>
      </c>
      <c r="J790" s="2"/>
      <c r="K790" s="2">
        <v>19194.943535139377</v>
      </c>
      <c r="L790" s="24">
        <v>8369.4715351393788</v>
      </c>
      <c r="P790" s="2"/>
      <c r="R790" s="5"/>
      <c r="S790" s="44">
        <v>10825.472</v>
      </c>
      <c r="X790" s="2"/>
      <c r="Z790" s="34">
        <v>2.0430000000000001</v>
      </c>
      <c r="AB790" s="34">
        <v>0.63429999999999997</v>
      </c>
      <c r="AG790" s="2"/>
      <c r="AH790" s="38">
        <v>221.16439295999999</v>
      </c>
      <c r="AJ790" s="38">
        <v>53.08755794738908</v>
      </c>
      <c r="AK790" s="38">
        <v>274.25195090738907</v>
      </c>
    </row>
    <row r="791" spans="1:66" x14ac:dyDescent="0.35">
      <c r="A791" t="s">
        <v>121</v>
      </c>
      <c r="B791" s="4" t="s">
        <v>91</v>
      </c>
      <c r="C791" t="s">
        <v>29</v>
      </c>
      <c r="D791" s="46">
        <v>44600</v>
      </c>
      <c r="E791" s="99">
        <v>204</v>
      </c>
      <c r="F791" s="99">
        <v>2</v>
      </c>
      <c r="G791" s="108">
        <v>300</v>
      </c>
      <c r="H791" s="28"/>
      <c r="I791" s="28" t="s">
        <v>105</v>
      </c>
      <c r="J791" s="2"/>
      <c r="K791" s="2">
        <v>17871.81035763683</v>
      </c>
      <c r="L791" s="24">
        <v>7948.2903576368299</v>
      </c>
      <c r="P791" s="2"/>
      <c r="R791" s="5"/>
      <c r="S791" s="44">
        <v>9923.5200000000023</v>
      </c>
      <c r="X791" s="2"/>
      <c r="Z791" s="34">
        <v>2.0609999999999999</v>
      </c>
      <c r="AB791" s="34">
        <v>0.61680000000000001</v>
      </c>
      <c r="AG791" s="2"/>
      <c r="AH791" s="38">
        <v>204.52374720000003</v>
      </c>
      <c r="AJ791" s="38">
        <v>49.025054925903966</v>
      </c>
      <c r="AK791" s="38">
        <v>253.54880212590399</v>
      </c>
    </row>
    <row r="792" spans="1:66" x14ac:dyDescent="0.35">
      <c r="A792" t="s">
        <v>121</v>
      </c>
      <c r="B792" s="4" t="s">
        <v>91</v>
      </c>
      <c r="C792" t="s">
        <v>29</v>
      </c>
      <c r="D792" s="46">
        <v>44600</v>
      </c>
      <c r="E792" s="99">
        <v>305</v>
      </c>
      <c r="F792" s="99">
        <v>3</v>
      </c>
      <c r="G792" s="108">
        <v>300</v>
      </c>
      <c r="H792" s="28"/>
      <c r="I792" s="28" t="s">
        <v>105</v>
      </c>
      <c r="J792" s="2"/>
      <c r="K792" s="2">
        <v>17230.400808196333</v>
      </c>
      <c r="L792" s="24">
        <v>7580.864808196332</v>
      </c>
      <c r="P792" s="2"/>
      <c r="R792" s="5"/>
      <c r="S792" s="44">
        <v>9649.5360000000001</v>
      </c>
      <c r="X792" s="2"/>
      <c r="Z792" s="34">
        <v>2.0630000000000002</v>
      </c>
      <c r="AB792" s="34">
        <v>0.61099999999999999</v>
      </c>
      <c r="AG792" s="2"/>
      <c r="AH792" s="38">
        <v>199.06992768000003</v>
      </c>
      <c r="AJ792" s="38">
        <v>46.31908397807959</v>
      </c>
      <c r="AK792" s="38">
        <v>245.38901165807962</v>
      </c>
    </row>
    <row r="793" spans="1:66" x14ac:dyDescent="0.35">
      <c r="A793" t="s">
        <v>121</v>
      </c>
      <c r="B793" s="4" t="s">
        <v>91</v>
      </c>
      <c r="C793" t="s">
        <v>29</v>
      </c>
      <c r="D793" s="46">
        <v>44600</v>
      </c>
      <c r="E793" s="99">
        <v>403</v>
      </c>
      <c r="F793" s="99">
        <v>4</v>
      </c>
      <c r="G793" s="108">
        <v>300</v>
      </c>
      <c r="H793" s="28"/>
      <c r="I793" s="28" t="s">
        <v>105</v>
      </c>
      <c r="J793" s="2"/>
      <c r="K793" s="2">
        <v>18449.914281282472</v>
      </c>
      <c r="L793" s="24">
        <v>8730.6165035046943</v>
      </c>
      <c r="P793" s="2"/>
      <c r="R793" s="5"/>
      <c r="S793" s="44">
        <v>9719.2977777777778</v>
      </c>
      <c r="X793" s="2"/>
      <c r="Z793" s="34">
        <v>2.1080000000000001</v>
      </c>
      <c r="AB793" s="34">
        <v>0.79879999999999995</v>
      </c>
      <c r="AG793" s="2"/>
      <c r="AH793" s="38">
        <v>204.88279715555558</v>
      </c>
      <c r="AJ793" s="38">
        <v>69.740164629995505</v>
      </c>
      <c r="AK793" s="38">
        <v>274.62296178555107</v>
      </c>
    </row>
    <row r="794" spans="1:66" x14ac:dyDescent="0.35">
      <c r="A794" t="s">
        <v>122</v>
      </c>
      <c r="B794" s="4" t="s">
        <v>91</v>
      </c>
      <c r="C794" t="s">
        <v>29</v>
      </c>
      <c r="D794" s="46">
        <v>44600</v>
      </c>
      <c r="E794" s="99">
        <v>101</v>
      </c>
      <c r="F794" s="99">
        <v>1</v>
      </c>
      <c r="G794" s="108">
        <v>282</v>
      </c>
      <c r="H794" s="28"/>
      <c r="I794" s="28" t="s">
        <v>105</v>
      </c>
      <c r="J794" s="2"/>
      <c r="K794" s="2">
        <v>19561.287763510525</v>
      </c>
      <c r="L794" s="24">
        <v>8424.6308746216346</v>
      </c>
      <c r="P794" s="2"/>
      <c r="R794" s="5"/>
      <c r="S794" s="44">
        <v>11136.656888888891</v>
      </c>
      <c r="X794" s="2"/>
      <c r="Z794" s="34">
        <v>2.1139999999999999</v>
      </c>
      <c r="AB794" s="34">
        <v>0.53879999999999995</v>
      </c>
      <c r="AG794" s="2"/>
      <c r="AH794" s="38">
        <v>235.42892663111112</v>
      </c>
      <c r="AJ794" s="38">
        <v>45.391911152461361</v>
      </c>
      <c r="AK794" s="38">
        <v>280.82083778357247</v>
      </c>
    </row>
    <row r="795" spans="1:66" x14ac:dyDescent="0.35">
      <c r="A795" t="s">
        <v>122</v>
      </c>
      <c r="B795" s="4" t="s">
        <v>91</v>
      </c>
      <c r="C795" t="s">
        <v>29</v>
      </c>
      <c r="D795" s="46">
        <v>44600</v>
      </c>
      <c r="E795" s="99">
        <v>205</v>
      </c>
      <c r="F795" s="99">
        <v>2</v>
      </c>
      <c r="G795" s="108">
        <v>282</v>
      </c>
      <c r="H795" s="28"/>
      <c r="I795" s="28" t="s">
        <v>105</v>
      </c>
      <c r="J795" s="2"/>
      <c r="K795" s="2">
        <v>16910.600506010989</v>
      </c>
      <c r="L795" s="24">
        <v>7509.4369504554334</v>
      </c>
      <c r="P795" s="2"/>
      <c r="R795" s="5"/>
      <c r="S795" s="44">
        <v>9401.1635555555567</v>
      </c>
      <c r="X795" s="2"/>
      <c r="Z795" s="34">
        <v>2.069</v>
      </c>
      <c r="AB795" s="34">
        <v>0.64459999999999995</v>
      </c>
      <c r="AG795" s="2"/>
      <c r="AH795" s="38">
        <v>194.51007396444447</v>
      </c>
      <c r="AJ795" s="38">
        <v>48.405830582635723</v>
      </c>
      <c r="AK795" s="38">
        <v>242.9159045470802</v>
      </c>
    </row>
    <row r="796" spans="1:66" x14ac:dyDescent="0.35">
      <c r="A796" t="s">
        <v>122</v>
      </c>
      <c r="B796" s="4" t="s">
        <v>91</v>
      </c>
      <c r="C796" t="s">
        <v>29</v>
      </c>
      <c r="D796" s="46">
        <v>44600</v>
      </c>
      <c r="E796" s="99">
        <v>304</v>
      </c>
      <c r="F796" s="99">
        <v>3</v>
      </c>
      <c r="G796" s="108">
        <v>282</v>
      </c>
      <c r="H796" s="28"/>
      <c r="I796" s="28" t="s">
        <v>105</v>
      </c>
      <c r="J796" s="2"/>
      <c r="K796" s="2">
        <v>18862.361416342417</v>
      </c>
      <c r="L796" s="24">
        <v>8506.7449718979697</v>
      </c>
      <c r="P796" s="2"/>
      <c r="R796" s="5"/>
      <c r="S796" s="44">
        <v>10355.616444444448</v>
      </c>
      <c r="X796" s="2"/>
      <c r="Z796" s="34">
        <v>2.0760000000000001</v>
      </c>
      <c r="AB796" s="34">
        <v>0.68759999999999999</v>
      </c>
      <c r="AG796" s="2"/>
      <c r="AH796" s="38">
        <v>214.98259738666673</v>
      </c>
      <c r="AJ796" s="38">
        <v>58.492378426770443</v>
      </c>
      <c r="AK796" s="38">
        <v>273.47497581343714</v>
      </c>
    </row>
    <row r="797" spans="1:66" x14ac:dyDescent="0.35">
      <c r="A797" t="s">
        <v>122</v>
      </c>
      <c r="B797" s="4" t="s">
        <v>91</v>
      </c>
      <c r="C797" t="s">
        <v>29</v>
      </c>
      <c r="D797" s="46">
        <v>44600</v>
      </c>
      <c r="E797" s="99">
        <v>402</v>
      </c>
      <c r="F797" s="99">
        <v>4</v>
      </c>
      <c r="G797" s="108">
        <v>282</v>
      </c>
      <c r="H797" s="28"/>
      <c r="I797" s="28" t="s">
        <v>105</v>
      </c>
      <c r="J797" s="2"/>
      <c r="K797" s="2">
        <v>16894.007414648382</v>
      </c>
      <c r="L797" s="24">
        <v>7718.3996368706039</v>
      </c>
      <c r="P797" s="2"/>
      <c r="R797" s="5"/>
      <c r="S797" s="44">
        <v>9175.6077777777791</v>
      </c>
      <c r="X797" s="2"/>
      <c r="Z797" s="34">
        <v>2.0830000000000002</v>
      </c>
      <c r="AB797" s="34">
        <v>0.60729999999999995</v>
      </c>
      <c r="AG797" s="2"/>
      <c r="AH797" s="38">
        <v>191.12791001111114</v>
      </c>
      <c r="AJ797" s="38">
        <v>46.873840994715174</v>
      </c>
      <c r="AK797" s="38">
        <v>238.00175100582632</v>
      </c>
    </row>
    <row r="798" spans="1:66" x14ac:dyDescent="0.35">
      <c r="A798" t="s">
        <v>123</v>
      </c>
      <c r="B798" s="4" t="s">
        <v>91</v>
      </c>
      <c r="C798" t="s">
        <v>29</v>
      </c>
      <c r="D798" s="46">
        <v>44600</v>
      </c>
      <c r="E798" s="99">
        <v>103</v>
      </c>
      <c r="F798" s="99">
        <v>1</v>
      </c>
      <c r="G798" s="108">
        <v>225</v>
      </c>
      <c r="H798" s="28"/>
      <c r="I798" s="28" t="s">
        <v>105</v>
      </c>
      <c r="J798" s="2"/>
      <c r="K798" s="2">
        <v>17981.750513444145</v>
      </c>
      <c r="L798" s="24">
        <v>7195.5251801108116</v>
      </c>
      <c r="P798" s="2"/>
      <c r="R798" s="5"/>
      <c r="S798" s="44">
        <v>10786.225333333334</v>
      </c>
      <c r="X798" s="2"/>
      <c r="Z798" s="34">
        <v>1.962</v>
      </c>
      <c r="AB798" s="34">
        <v>0.55210000000000004</v>
      </c>
      <c r="AG798" s="2"/>
      <c r="AH798" s="38">
        <v>211.62574103999998</v>
      </c>
      <c r="AJ798" s="38">
        <v>39.726494519391792</v>
      </c>
      <c r="AK798" s="38">
        <v>251.35223555939177</v>
      </c>
    </row>
    <row r="799" spans="1:66" x14ac:dyDescent="0.35">
      <c r="A799" t="s">
        <v>123</v>
      </c>
      <c r="B799" s="4" t="s">
        <v>91</v>
      </c>
      <c r="C799" t="s">
        <v>29</v>
      </c>
      <c r="D799" s="46">
        <v>44600</v>
      </c>
      <c r="E799" s="99">
        <v>202</v>
      </c>
      <c r="F799" s="99">
        <v>2</v>
      </c>
      <c r="G799" s="108">
        <v>225</v>
      </c>
      <c r="H799" s="28"/>
      <c r="I799" s="28" t="s">
        <v>105</v>
      </c>
      <c r="J799" s="2"/>
      <c r="K799" s="2">
        <v>18503.541644360135</v>
      </c>
      <c r="L799" s="24">
        <v>8656.5716443601359</v>
      </c>
      <c r="P799" s="2"/>
      <c r="R799" s="5"/>
      <c r="S799" s="44">
        <v>9846.9699999999993</v>
      </c>
      <c r="X799" s="2"/>
      <c r="Z799" s="34">
        <v>2.0430000000000001</v>
      </c>
      <c r="AB799" s="34">
        <v>0.41510000000000002</v>
      </c>
      <c r="AG799" s="2"/>
      <c r="AH799" s="38">
        <v>201.17359709999999</v>
      </c>
      <c r="AJ799" s="38">
        <v>35.933428895738928</v>
      </c>
      <c r="AK799" s="38">
        <v>237.10702599573892</v>
      </c>
    </row>
    <row r="800" spans="1:66" x14ac:dyDescent="0.35">
      <c r="A800" t="s">
        <v>123</v>
      </c>
      <c r="B800" s="4" t="s">
        <v>91</v>
      </c>
      <c r="C800" t="s">
        <v>29</v>
      </c>
      <c r="D800" s="46">
        <v>44600</v>
      </c>
      <c r="E800" s="99">
        <v>301</v>
      </c>
      <c r="F800" s="99">
        <v>3</v>
      </c>
      <c r="G800" s="108">
        <v>225</v>
      </c>
      <c r="H800" s="28"/>
      <c r="I800" s="28" t="s">
        <v>105</v>
      </c>
      <c r="J800" s="2"/>
      <c r="K800" s="2">
        <v>18426.420456109241</v>
      </c>
      <c r="L800" s="24">
        <v>7903.852456109239</v>
      </c>
      <c r="P800" s="2"/>
      <c r="R800" s="5"/>
      <c r="S800" s="44">
        <v>10522.568000000001</v>
      </c>
      <c r="X800" s="2"/>
      <c r="Z800" s="34">
        <v>2.0070000000000001</v>
      </c>
      <c r="AB800" s="34">
        <v>0.55279999999999996</v>
      </c>
      <c r="AG800" s="2"/>
      <c r="AH800" s="38">
        <v>211.18793976000003</v>
      </c>
      <c r="AJ800" s="38">
        <v>43.692496377371874</v>
      </c>
      <c r="AK800" s="38">
        <v>254.8804361373719</v>
      </c>
    </row>
    <row r="801" spans="1:37" x14ac:dyDescent="0.35">
      <c r="A801" t="s">
        <v>123</v>
      </c>
      <c r="B801" s="4" t="s">
        <v>91</v>
      </c>
      <c r="C801" t="s">
        <v>29</v>
      </c>
      <c r="D801" s="46">
        <v>44600</v>
      </c>
      <c r="E801" s="99">
        <v>404</v>
      </c>
      <c r="F801" s="99">
        <v>4</v>
      </c>
      <c r="G801" s="108">
        <v>225</v>
      </c>
      <c r="H801" s="28"/>
      <c r="I801" s="28" t="s">
        <v>105</v>
      </c>
      <c r="J801" s="2"/>
      <c r="K801" s="2">
        <v>18365.674222222224</v>
      </c>
      <c r="L801" s="24">
        <v>8037.8655555555551</v>
      </c>
      <c r="P801" s="2"/>
      <c r="R801" s="5"/>
      <c r="S801" s="44">
        <v>10327.808666666668</v>
      </c>
      <c r="X801" s="2"/>
      <c r="Z801" s="34">
        <v>1.988</v>
      </c>
      <c r="AB801" s="34">
        <v>0.66920000000000002</v>
      </c>
      <c r="AG801" s="2"/>
      <c r="AH801" s="38">
        <v>205.31683629333332</v>
      </c>
      <c r="AJ801" s="38">
        <v>53.789396297777778</v>
      </c>
      <c r="AK801" s="38">
        <v>259.10623259111111</v>
      </c>
    </row>
    <row r="802" spans="1:37" x14ac:dyDescent="0.35">
      <c r="A802" t="s">
        <v>124</v>
      </c>
      <c r="B802" s="4" t="s">
        <v>91</v>
      </c>
      <c r="C802" t="s">
        <v>29</v>
      </c>
      <c r="D802" s="46">
        <v>44600</v>
      </c>
      <c r="E802" s="99">
        <v>105</v>
      </c>
      <c r="F802" s="99">
        <v>1</v>
      </c>
      <c r="G802" s="108">
        <v>155</v>
      </c>
      <c r="H802" s="28"/>
      <c r="I802" s="28" t="s">
        <v>105</v>
      </c>
      <c r="J802" s="2"/>
      <c r="K802" s="2">
        <v>15775.768966835072</v>
      </c>
      <c r="L802" s="24">
        <v>6576.8449668350704</v>
      </c>
      <c r="P802" s="2"/>
      <c r="R802" s="5"/>
      <c r="S802" s="44">
        <v>9198.9240000000009</v>
      </c>
      <c r="X802" s="2"/>
      <c r="Z802" s="34">
        <v>1.744</v>
      </c>
      <c r="AB802" s="34">
        <v>0.32419999999999999</v>
      </c>
      <c r="AG802" s="2"/>
      <c r="AH802" s="38">
        <v>160.42923456000003</v>
      </c>
      <c r="AJ802" s="38">
        <v>21.322131382479299</v>
      </c>
      <c r="AK802" s="38">
        <v>181.75136594247931</v>
      </c>
    </row>
    <row r="803" spans="1:37" x14ac:dyDescent="0.35">
      <c r="A803" t="s">
        <v>124</v>
      </c>
      <c r="B803" s="4" t="s">
        <v>91</v>
      </c>
      <c r="C803" t="s">
        <v>29</v>
      </c>
      <c r="D803" s="46">
        <v>44600</v>
      </c>
      <c r="E803" s="91">
        <v>203</v>
      </c>
      <c r="F803" s="91">
        <v>2</v>
      </c>
      <c r="G803" s="20">
        <v>155</v>
      </c>
      <c r="H803" s="28"/>
      <c r="I803" s="28" t="s">
        <v>105</v>
      </c>
      <c r="J803" s="2"/>
      <c r="K803" s="2">
        <v>13349.668820314702</v>
      </c>
      <c r="L803" s="24">
        <v>5865.7848203147023</v>
      </c>
      <c r="P803" s="2"/>
      <c r="R803" s="5"/>
      <c r="S803" s="44">
        <v>7483.8840000000009</v>
      </c>
      <c r="X803" s="2"/>
      <c r="Z803" s="34">
        <v>1.885</v>
      </c>
      <c r="AB803" s="34">
        <v>0.41510000000000002</v>
      </c>
      <c r="AG803" s="2"/>
      <c r="AH803" s="38">
        <v>141.0712134</v>
      </c>
      <c r="AJ803" s="38">
        <v>24.348872789126329</v>
      </c>
      <c r="AK803" s="38">
        <v>165.42008618912632</v>
      </c>
    </row>
    <row r="804" spans="1:37" x14ac:dyDescent="0.35">
      <c r="A804" t="s">
        <v>124</v>
      </c>
      <c r="B804" s="4" t="s">
        <v>91</v>
      </c>
      <c r="C804" t="s">
        <v>29</v>
      </c>
      <c r="D804" s="46">
        <v>44600</v>
      </c>
      <c r="E804" s="91">
        <v>302</v>
      </c>
      <c r="F804" s="91">
        <v>3</v>
      </c>
      <c r="G804" s="20">
        <v>155</v>
      </c>
      <c r="H804" s="28"/>
      <c r="I804" s="28" t="s">
        <v>105</v>
      </c>
      <c r="J804" s="2"/>
      <c r="K804" s="2">
        <v>13635.137749247109</v>
      </c>
      <c r="L804" s="24">
        <v>5721.0199714693308</v>
      </c>
      <c r="P804" s="2"/>
      <c r="R804" s="5"/>
      <c r="S804" s="44">
        <v>7914.1177777777784</v>
      </c>
      <c r="X804" s="2"/>
      <c r="Z804" s="34">
        <v>1.885</v>
      </c>
      <c r="AB804" s="34">
        <v>0.4965</v>
      </c>
      <c r="AG804" s="2"/>
      <c r="AH804" s="38">
        <v>149.18112011111111</v>
      </c>
      <c r="AJ804" s="38">
        <v>28.404864158345227</v>
      </c>
      <c r="AK804" s="38">
        <v>177.58598426945633</v>
      </c>
    </row>
    <row r="805" spans="1:37" x14ac:dyDescent="0.35">
      <c r="A805" t="s">
        <v>124</v>
      </c>
      <c r="B805" s="4" t="s">
        <v>91</v>
      </c>
      <c r="C805" t="s">
        <v>29</v>
      </c>
      <c r="D805" s="46">
        <v>44600</v>
      </c>
      <c r="E805" s="91">
        <v>401</v>
      </c>
      <c r="F805" s="91">
        <v>4</v>
      </c>
      <c r="G805" s="20">
        <v>155</v>
      </c>
      <c r="H805" s="28"/>
      <c r="I805" s="28" t="s">
        <v>105</v>
      </c>
      <c r="J805" s="2"/>
      <c r="K805" s="2">
        <v>14314.083854734112</v>
      </c>
      <c r="L805" s="24">
        <v>6451.5785214007774</v>
      </c>
      <c r="P805" s="2"/>
      <c r="R805" s="5"/>
      <c r="S805" s="44">
        <v>7862.5053333333353</v>
      </c>
      <c r="X805" s="2"/>
      <c r="Z805" s="34">
        <v>1.9379999999999999</v>
      </c>
      <c r="AB805" s="34">
        <v>0.43</v>
      </c>
      <c r="AG805" s="2"/>
      <c r="AH805" s="38">
        <v>152.37535336000002</v>
      </c>
      <c r="AJ805" s="38">
        <v>27.741787642023343</v>
      </c>
      <c r="AK805" s="38">
        <v>180.11714100202337</v>
      </c>
    </row>
    <row r="806" spans="1:37" x14ac:dyDescent="0.35">
      <c r="A806" s="26" t="s">
        <v>125</v>
      </c>
      <c r="B806" s="4" t="s">
        <v>91</v>
      </c>
      <c r="C806" t="s">
        <v>29</v>
      </c>
      <c r="D806" s="46">
        <v>44946</v>
      </c>
      <c r="E806" s="91">
        <v>101</v>
      </c>
      <c r="F806" s="91">
        <v>1</v>
      </c>
      <c r="G806" s="20">
        <v>219</v>
      </c>
      <c r="H806" s="28"/>
      <c r="I806" s="28" t="s">
        <v>106</v>
      </c>
      <c r="J806" s="2"/>
      <c r="K806" s="2">
        <v>24955.555555555555</v>
      </c>
      <c r="L806" s="24">
        <v>14315.555555555555</v>
      </c>
      <c r="P806" s="2"/>
      <c r="R806" s="5"/>
      <c r="S806" s="38">
        <v>10640</v>
      </c>
      <c r="X806" s="2"/>
      <c r="Z806" s="34">
        <v>1.6607999999999998</v>
      </c>
      <c r="AB806" s="34">
        <v>0.4</v>
      </c>
      <c r="AG806" s="2"/>
      <c r="AH806" s="38">
        <v>176.70911999999998</v>
      </c>
      <c r="AJ806" s="38">
        <v>57.262222222222221</v>
      </c>
      <c r="AK806" s="38">
        <v>233.97134222222221</v>
      </c>
    </row>
    <row r="807" spans="1:37" x14ac:dyDescent="0.35">
      <c r="A807" t="s">
        <v>126</v>
      </c>
      <c r="B807" s="4" t="s">
        <v>91</v>
      </c>
      <c r="C807" t="s">
        <v>29</v>
      </c>
      <c r="D807" s="46">
        <v>44946</v>
      </c>
      <c r="E807" s="91">
        <v>102</v>
      </c>
      <c r="F807" s="91">
        <v>1</v>
      </c>
      <c r="G807" s="20">
        <v>300</v>
      </c>
      <c r="H807" s="28"/>
      <c r="I807" s="28" t="s">
        <v>106</v>
      </c>
      <c r="J807" s="2"/>
      <c r="K807" s="2">
        <v>22355.555555555555</v>
      </c>
      <c r="L807" s="24">
        <v>10765.555555555555</v>
      </c>
      <c r="P807" s="2"/>
      <c r="R807" s="5"/>
      <c r="S807" s="38">
        <v>11590</v>
      </c>
      <c r="X807" s="2"/>
      <c r="Z807" s="34">
        <v>1.8337999999999999</v>
      </c>
      <c r="AB807" s="34">
        <v>0.7</v>
      </c>
      <c r="AG807" s="2"/>
      <c r="AH807" s="38">
        <v>212.53742</v>
      </c>
      <c r="AJ807" s="38">
        <v>75.35888888888887</v>
      </c>
      <c r="AK807" s="38">
        <v>287.89630888888888</v>
      </c>
    </row>
    <row r="808" spans="1:37" x14ac:dyDescent="0.35">
      <c r="A808" s="4" t="s">
        <v>130</v>
      </c>
      <c r="B808" s="4" t="s">
        <v>91</v>
      </c>
      <c r="C808" t="s">
        <v>29</v>
      </c>
      <c r="D808" s="46">
        <v>44946</v>
      </c>
      <c r="E808" s="91">
        <v>103</v>
      </c>
      <c r="F808" s="91">
        <v>1</v>
      </c>
      <c r="G808" s="20">
        <v>230</v>
      </c>
      <c r="H808" s="28"/>
      <c r="I808" s="28" t="s">
        <v>106</v>
      </c>
      <c r="J808" s="2"/>
      <c r="K808" s="2">
        <v>21444.444444444449</v>
      </c>
      <c r="L808" s="24">
        <v>10324.444444444449</v>
      </c>
      <c r="P808" s="2"/>
      <c r="R808" s="5"/>
      <c r="S808" s="38">
        <v>11120</v>
      </c>
      <c r="X808" s="2"/>
      <c r="Z808" s="34">
        <v>1.7472999999999999</v>
      </c>
      <c r="AB808" s="34">
        <v>0.5</v>
      </c>
      <c r="AG808" s="2"/>
      <c r="AH808" s="38">
        <v>194.29975999999999</v>
      </c>
      <c r="AJ808" s="38">
        <v>51.622222222222248</v>
      </c>
      <c r="AK808" s="38">
        <v>245.92198222222225</v>
      </c>
    </row>
    <row r="809" spans="1:37" x14ac:dyDescent="0.35">
      <c r="A809" s="4" t="s">
        <v>128</v>
      </c>
      <c r="B809" s="4" t="s">
        <v>91</v>
      </c>
      <c r="C809" t="s">
        <v>29</v>
      </c>
      <c r="D809" s="46">
        <v>44946</v>
      </c>
      <c r="E809" s="91">
        <v>104</v>
      </c>
      <c r="F809" s="91">
        <v>1</v>
      </c>
      <c r="G809" s="20">
        <v>188</v>
      </c>
      <c r="H809" s="28"/>
      <c r="I809" s="28" t="s">
        <v>106</v>
      </c>
      <c r="J809" s="2"/>
      <c r="K809" s="2">
        <v>21111.111111111113</v>
      </c>
      <c r="L809" s="24">
        <v>9771.1111111111131</v>
      </c>
      <c r="P809" s="2"/>
      <c r="R809" s="5"/>
      <c r="S809" s="38">
        <v>11340</v>
      </c>
      <c r="X809" s="2"/>
      <c r="Z809" s="34">
        <v>1.5742999999999998</v>
      </c>
      <c r="AB809" s="34">
        <v>0.5</v>
      </c>
      <c r="AG809" s="2"/>
      <c r="AH809" s="38">
        <v>178.52561999999998</v>
      </c>
      <c r="AJ809" s="38">
        <v>48.855555555555569</v>
      </c>
      <c r="AK809" s="38">
        <v>227.38117555555556</v>
      </c>
    </row>
    <row r="810" spans="1:37" x14ac:dyDescent="0.35">
      <c r="A810" t="s">
        <v>127</v>
      </c>
      <c r="B810" s="4" t="s">
        <v>91</v>
      </c>
      <c r="C810" t="s">
        <v>29</v>
      </c>
      <c r="D810" s="46">
        <v>44946</v>
      </c>
      <c r="E810" s="91">
        <v>105</v>
      </c>
      <c r="F810" s="91">
        <v>1</v>
      </c>
      <c r="G810" s="20">
        <v>278</v>
      </c>
      <c r="H810" s="28"/>
      <c r="I810" s="28" t="s">
        <v>106</v>
      </c>
      <c r="J810" s="2"/>
      <c r="K810" s="2">
        <v>24333.333333333336</v>
      </c>
      <c r="L810" s="24">
        <v>13133.333333333336</v>
      </c>
      <c r="P810" s="2"/>
      <c r="R810" s="5"/>
      <c r="S810" s="38">
        <v>11200</v>
      </c>
      <c r="X810" s="2"/>
      <c r="Z810" s="34">
        <v>1.7645999999999997</v>
      </c>
      <c r="AB810" s="34">
        <v>0.6</v>
      </c>
      <c r="AG810" s="2"/>
      <c r="AH810" s="38">
        <v>197.63519999999997</v>
      </c>
      <c r="AJ810" s="38">
        <v>78.800000000000011</v>
      </c>
      <c r="AK810" s="38">
        <v>276.43520000000001</v>
      </c>
    </row>
    <row r="811" spans="1:37" x14ac:dyDescent="0.35">
      <c r="A811" t="s">
        <v>129</v>
      </c>
      <c r="B811" s="4" t="s">
        <v>91</v>
      </c>
      <c r="C811" t="s">
        <v>29</v>
      </c>
      <c r="D811" s="46">
        <v>44946</v>
      </c>
      <c r="E811" s="91">
        <v>106</v>
      </c>
      <c r="F811" s="91">
        <v>1</v>
      </c>
      <c r="G811" s="20">
        <v>0</v>
      </c>
      <c r="H811" s="28"/>
      <c r="I811" s="28" t="s">
        <v>106</v>
      </c>
      <c r="J811" s="2"/>
      <c r="K811" s="2">
        <v>9822.2222222222226</v>
      </c>
      <c r="L811" s="24">
        <v>3732.2222222222226</v>
      </c>
      <c r="P811" s="2"/>
      <c r="R811" s="5"/>
      <c r="S811" s="38">
        <v>6090</v>
      </c>
      <c r="X811" s="2"/>
      <c r="Z811" s="34">
        <v>1.4012999999999998</v>
      </c>
      <c r="AB811" s="34">
        <v>0.3</v>
      </c>
      <c r="AG811" s="2"/>
      <c r="AH811" s="38">
        <v>85.339169999999982</v>
      </c>
      <c r="AJ811" s="38">
        <v>11.196666666666669</v>
      </c>
      <c r="AK811" s="38">
        <v>96.535836666666654</v>
      </c>
    </row>
    <row r="812" spans="1:37" x14ac:dyDescent="0.35">
      <c r="A812" t="s">
        <v>129</v>
      </c>
      <c r="B812" s="4" t="s">
        <v>91</v>
      </c>
      <c r="C812" t="s">
        <v>29</v>
      </c>
      <c r="D812" s="46">
        <v>44946</v>
      </c>
      <c r="E812" s="91">
        <v>201</v>
      </c>
      <c r="F812" s="91">
        <v>2</v>
      </c>
      <c r="G812" s="20">
        <v>0</v>
      </c>
      <c r="H812" s="28"/>
      <c r="I812" s="28" t="s">
        <v>106</v>
      </c>
      <c r="J812" s="2"/>
      <c r="K812" s="2">
        <v>11822.222222222224</v>
      </c>
      <c r="L812" s="24">
        <v>6852.2222222222244</v>
      </c>
      <c r="P812" s="2"/>
      <c r="R812" s="5"/>
      <c r="S812" s="38">
        <v>4970</v>
      </c>
      <c r="X812" s="2"/>
      <c r="Z812" s="34">
        <v>1.3493999999999999</v>
      </c>
      <c r="AB812" s="34">
        <v>0.4</v>
      </c>
      <c r="AG812" s="2"/>
      <c r="AH812" s="38">
        <v>67.065179999999998</v>
      </c>
      <c r="AJ812" s="38">
        <v>27.4088888888889</v>
      </c>
      <c r="AK812" s="38">
        <v>94.474068888888894</v>
      </c>
    </row>
    <row r="813" spans="1:37" x14ac:dyDescent="0.35">
      <c r="A813" s="4" t="s">
        <v>130</v>
      </c>
      <c r="B813" s="4" t="s">
        <v>91</v>
      </c>
      <c r="C813" t="s">
        <v>29</v>
      </c>
      <c r="D813" s="46">
        <v>44946</v>
      </c>
      <c r="E813" s="91">
        <v>202</v>
      </c>
      <c r="F813" s="91">
        <v>2</v>
      </c>
      <c r="G813" s="20">
        <v>230</v>
      </c>
      <c r="H813" s="28"/>
      <c r="I813" s="28" t="s">
        <v>106</v>
      </c>
      <c r="J813" s="2"/>
      <c r="K813" s="2">
        <v>27222.222222222226</v>
      </c>
      <c r="L813" s="24">
        <v>17312.222222222226</v>
      </c>
      <c r="P813" s="2"/>
      <c r="R813" s="5"/>
      <c r="S813" s="38">
        <v>9910</v>
      </c>
      <c r="X813" s="2"/>
      <c r="Z813" s="34">
        <v>1.6780999999999997</v>
      </c>
      <c r="AB813" s="34">
        <v>0.6</v>
      </c>
      <c r="AG813" s="2"/>
      <c r="AH813" s="38">
        <v>166.29970999999998</v>
      </c>
      <c r="AJ813" s="38">
        <v>103.87333333333336</v>
      </c>
      <c r="AK813" s="38">
        <v>270.17304333333334</v>
      </c>
    </row>
    <row r="814" spans="1:37" x14ac:dyDescent="0.35">
      <c r="A814" t="s">
        <v>126</v>
      </c>
      <c r="B814" s="4" t="s">
        <v>91</v>
      </c>
      <c r="C814" t="s">
        <v>29</v>
      </c>
      <c r="D814" s="46">
        <v>44946</v>
      </c>
      <c r="E814" s="91">
        <v>203</v>
      </c>
      <c r="F814" s="91">
        <v>2</v>
      </c>
      <c r="G814" s="20">
        <v>300</v>
      </c>
      <c r="H814" s="28"/>
      <c r="I814" s="28" t="s">
        <v>106</v>
      </c>
      <c r="J814" s="2"/>
      <c r="K814" s="2">
        <v>22866.666666666672</v>
      </c>
      <c r="L814" s="24">
        <v>13026.666666666672</v>
      </c>
      <c r="P814" s="2"/>
      <c r="R814" s="5"/>
      <c r="S814" s="38">
        <v>9840</v>
      </c>
      <c r="X814" s="2"/>
      <c r="Z814" s="34">
        <v>1.7472999999999999</v>
      </c>
      <c r="AB814" s="34">
        <v>0.6</v>
      </c>
      <c r="AG814" s="2"/>
      <c r="AH814" s="38">
        <v>171.93431999999999</v>
      </c>
      <c r="AJ814" s="38">
        <v>78.160000000000025</v>
      </c>
      <c r="AK814" s="38">
        <v>250.09432000000001</v>
      </c>
    </row>
    <row r="815" spans="1:37" x14ac:dyDescent="0.35">
      <c r="A815" t="s">
        <v>127</v>
      </c>
      <c r="B815" s="4" t="s">
        <v>91</v>
      </c>
      <c r="C815" t="s">
        <v>29</v>
      </c>
      <c r="D815" s="46">
        <v>44946</v>
      </c>
      <c r="E815" s="91">
        <v>204</v>
      </c>
      <c r="F815" s="91">
        <v>2</v>
      </c>
      <c r="G815" s="20">
        <v>278</v>
      </c>
      <c r="H815" s="28"/>
      <c r="I815" s="28" t="s">
        <v>106</v>
      </c>
      <c r="J815" s="2"/>
      <c r="K815" s="2">
        <v>23600.000000000004</v>
      </c>
      <c r="L815" s="24">
        <v>13750.000000000004</v>
      </c>
      <c r="P815" s="2"/>
      <c r="R815" s="5"/>
      <c r="S815" s="38">
        <v>9850</v>
      </c>
      <c r="X815" s="2"/>
      <c r="Z815" s="34">
        <v>1.7819</v>
      </c>
      <c r="AB815" s="34">
        <v>0.7</v>
      </c>
      <c r="AG815" s="2"/>
      <c r="AH815" s="38">
        <v>175.51715000000002</v>
      </c>
      <c r="AJ815" s="38">
        <v>96.250000000000014</v>
      </c>
      <c r="AK815" s="38">
        <v>271.76715000000002</v>
      </c>
    </row>
    <row r="816" spans="1:37" x14ac:dyDescent="0.35">
      <c r="A816" s="4" t="s">
        <v>128</v>
      </c>
      <c r="B816" s="4" t="s">
        <v>91</v>
      </c>
      <c r="C816" t="s">
        <v>29</v>
      </c>
      <c r="D816" s="46">
        <v>44946</v>
      </c>
      <c r="E816" s="91">
        <v>205</v>
      </c>
      <c r="F816" s="91">
        <v>2</v>
      </c>
      <c r="G816" s="20">
        <v>188</v>
      </c>
      <c r="H816" s="28"/>
      <c r="I816" s="28" t="s">
        <v>106</v>
      </c>
      <c r="J816" s="2"/>
      <c r="K816" s="2">
        <v>20622.222222222226</v>
      </c>
      <c r="L816" s="24">
        <v>10692.222222222226</v>
      </c>
      <c r="P816" s="2"/>
      <c r="R816" s="5"/>
      <c r="S816" s="38">
        <v>9930</v>
      </c>
      <c r="X816" s="2"/>
      <c r="Z816" s="34">
        <v>1.5915999999999997</v>
      </c>
      <c r="AB816" s="34">
        <v>0.4</v>
      </c>
      <c r="AG816" s="2"/>
      <c r="AH816" s="38">
        <v>158.04587999999995</v>
      </c>
      <c r="AJ816" s="38">
        <v>42.768888888888902</v>
      </c>
      <c r="AK816" s="38">
        <v>200.81476888888886</v>
      </c>
    </row>
    <row r="817" spans="1:66" x14ac:dyDescent="0.35">
      <c r="A817" s="26" t="s">
        <v>125</v>
      </c>
      <c r="B817" s="4" t="s">
        <v>91</v>
      </c>
      <c r="C817" t="s">
        <v>29</v>
      </c>
      <c r="D817" s="46">
        <v>44946</v>
      </c>
      <c r="E817" s="91">
        <v>206</v>
      </c>
      <c r="F817" s="91">
        <v>2</v>
      </c>
      <c r="G817" s="20">
        <v>219</v>
      </c>
      <c r="H817" s="28"/>
      <c r="I817" s="28" t="s">
        <v>106</v>
      </c>
      <c r="J817" s="2"/>
      <c r="K817" s="2">
        <v>22422.222222222226</v>
      </c>
      <c r="L817" s="24">
        <v>12322.222222222226</v>
      </c>
      <c r="P817" s="2"/>
      <c r="R817" s="5"/>
      <c r="S817" s="38">
        <v>10100</v>
      </c>
      <c r="X817" s="2"/>
      <c r="Z817" s="34">
        <v>1.5742999999999998</v>
      </c>
      <c r="AB817" s="34">
        <v>0.5</v>
      </c>
      <c r="AG817" s="2"/>
      <c r="AH817" s="38">
        <v>159.00429999999997</v>
      </c>
      <c r="AJ817" s="38">
        <v>61.611111111111136</v>
      </c>
      <c r="AK817" s="38">
        <v>220.61541111111111</v>
      </c>
    </row>
    <row r="818" spans="1:66" x14ac:dyDescent="0.35">
      <c r="A818" s="4" t="s">
        <v>128</v>
      </c>
      <c r="B818" s="4" t="s">
        <v>91</v>
      </c>
      <c r="C818" t="s">
        <v>29</v>
      </c>
      <c r="D818" s="46">
        <v>44946</v>
      </c>
      <c r="E818" s="91">
        <v>301</v>
      </c>
      <c r="F818" s="91">
        <v>3</v>
      </c>
      <c r="G818" s="20">
        <v>188</v>
      </c>
      <c r="H818" s="28"/>
      <c r="I818" s="28" t="s">
        <v>106</v>
      </c>
      <c r="J818" s="2"/>
      <c r="K818" s="2">
        <v>20955.555555555555</v>
      </c>
      <c r="L818" s="24">
        <v>11655.555555555555</v>
      </c>
      <c r="P818" s="2"/>
      <c r="R818" s="5"/>
      <c r="S818" s="38">
        <v>9300</v>
      </c>
      <c r="X818" s="2"/>
      <c r="Z818" s="34">
        <v>1.5224</v>
      </c>
      <c r="AB818" s="34">
        <v>0.5</v>
      </c>
      <c r="AG818" s="2"/>
      <c r="AH818" s="38">
        <v>141.58320000000001</v>
      </c>
      <c r="AJ818" s="38">
        <v>58.277777777777771</v>
      </c>
      <c r="AK818" s="38">
        <v>199.86097777777778</v>
      </c>
    </row>
    <row r="819" spans="1:66" x14ac:dyDescent="0.35">
      <c r="A819" t="s">
        <v>127</v>
      </c>
      <c r="B819" s="4" t="s">
        <v>91</v>
      </c>
      <c r="C819" t="s">
        <v>29</v>
      </c>
      <c r="D819" s="46">
        <v>44946</v>
      </c>
      <c r="E819" s="91">
        <v>302</v>
      </c>
      <c r="F819" s="91">
        <v>3</v>
      </c>
      <c r="G819" s="20">
        <v>278</v>
      </c>
      <c r="H819" s="28"/>
      <c r="I819" s="28" t="s">
        <v>106</v>
      </c>
      <c r="J819" s="2"/>
      <c r="K819" s="2">
        <v>23044.444444444449</v>
      </c>
      <c r="L819" s="24">
        <v>13494.444444444449</v>
      </c>
      <c r="P819" s="2"/>
      <c r="R819" s="5"/>
      <c r="S819" s="38">
        <v>9550</v>
      </c>
      <c r="X819" s="2"/>
      <c r="Z819" s="34">
        <v>1.7991999999999999</v>
      </c>
      <c r="AB819" s="34">
        <v>0.6</v>
      </c>
      <c r="AG819" s="2"/>
      <c r="AH819" s="38">
        <v>171.82359999999997</v>
      </c>
      <c r="AJ819" s="38">
        <v>80.966666666666697</v>
      </c>
      <c r="AK819" s="38">
        <v>252.79026666666667</v>
      </c>
    </row>
    <row r="820" spans="1:66" x14ac:dyDescent="0.35">
      <c r="A820" s="26" t="s">
        <v>125</v>
      </c>
      <c r="B820" s="4" t="s">
        <v>91</v>
      </c>
      <c r="C820" t="s">
        <v>29</v>
      </c>
      <c r="D820" s="46">
        <v>44946</v>
      </c>
      <c r="E820" s="91">
        <v>303</v>
      </c>
      <c r="F820" s="91">
        <v>3</v>
      </c>
      <c r="G820" s="20">
        <v>219</v>
      </c>
      <c r="H820" s="28"/>
      <c r="I820" s="28" t="s">
        <v>106</v>
      </c>
      <c r="J820" s="2"/>
      <c r="K820" s="2">
        <v>24022.222222222226</v>
      </c>
      <c r="L820" s="24">
        <v>14562.222222222226</v>
      </c>
      <c r="P820" s="2"/>
      <c r="R820" s="5"/>
      <c r="S820" s="38">
        <v>9460</v>
      </c>
      <c r="X820" s="2"/>
      <c r="Z820" s="34">
        <v>1.5915999999999997</v>
      </c>
      <c r="AB820" s="34">
        <v>0.5</v>
      </c>
      <c r="AG820" s="2"/>
      <c r="AH820" s="38">
        <v>150.56535999999997</v>
      </c>
      <c r="AJ820" s="38">
        <v>72.811111111111131</v>
      </c>
      <c r="AK820" s="38">
        <v>223.3764711111111</v>
      </c>
    </row>
    <row r="821" spans="1:66" x14ac:dyDescent="0.35">
      <c r="A821" t="s">
        <v>129</v>
      </c>
      <c r="B821" s="4" t="s">
        <v>91</v>
      </c>
      <c r="C821" t="s">
        <v>29</v>
      </c>
      <c r="D821" s="46">
        <v>44946</v>
      </c>
      <c r="E821" s="91">
        <v>304</v>
      </c>
      <c r="F821" s="91">
        <v>3</v>
      </c>
      <c r="G821" s="20">
        <v>0</v>
      </c>
      <c r="H821" s="28"/>
      <c r="I821" s="28" t="s">
        <v>106</v>
      </c>
      <c r="J821" s="2"/>
      <c r="K821" s="2">
        <v>13311.111111111113</v>
      </c>
      <c r="L821" s="24">
        <v>7731.1111111111131</v>
      </c>
      <c r="P821" s="2"/>
      <c r="R821" s="5"/>
      <c r="S821" s="38">
        <v>5580</v>
      </c>
      <c r="X821" s="2"/>
      <c r="Z821" s="34">
        <v>1.3667</v>
      </c>
      <c r="AB821" s="34">
        <v>0.4</v>
      </c>
      <c r="AG821" s="2"/>
      <c r="AH821" s="38">
        <v>76.261859999999999</v>
      </c>
      <c r="AJ821" s="38">
        <v>30.924444444444454</v>
      </c>
      <c r="AK821" s="38">
        <v>107.18630444444446</v>
      </c>
    </row>
    <row r="822" spans="1:66" x14ac:dyDescent="0.35">
      <c r="A822" s="4" t="s">
        <v>130</v>
      </c>
      <c r="B822" s="4" t="s">
        <v>91</v>
      </c>
      <c r="C822" t="s">
        <v>29</v>
      </c>
      <c r="D822" s="46">
        <v>44946</v>
      </c>
      <c r="E822" s="91">
        <v>305</v>
      </c>
      <c r="F822" s="91">
        <v>3</v>
      </c>
      <c r="G822" s="20">
        <v>230</v>
      </c>
      <c r="H822" s="28"/>
      <c r="I822" s="28" t="s">
        <v>106</v>
      </c>
      <c r="J822" s="2"/>
      <c r="K822" s="2">
        <v>19911.111111111113</v>
      </c>
      <c r="L822" s="24">
        <v>10381.111111111113</v>
      </c>
      <c r="P822" s="2"/>
      <c r="R822" s="5"/>
      <c r="S822" s="38">
        <v>9530</v>
      </c>
      <c r="X822" s="2"/>
      <c r="Z822" s="34">
        <v>1.5396999999999998</v>
      </c>
      <c r="AB822" s="34">
        <v>0.5</v>
      </c>
      <c r="AG822" s="2"/>
      <c r="AH822" s="38">
        <v>146.73340999999999</v>
      </c>
      <c r="AJ822" s="38">
        <v>51.905555555555566</v>
      </c>
      <c r="AK822" s="38">
        <v>198.63896555555556</v>
      </c>
    </row>
    <row r="823" spans="1:66" x14ac:dyDescent="0.35">
      <c r="A823" t="s">
        <v>126</v>
      </c>
      <c r="B823" s="4" t="s">
        <v>91</v>
      </c>
      <c r="C823" t="s">
        <v>29</v>
      </c>
      <c r="D823" s="46">
        <v>44946</v>
      </c>
      <c r="E823" s="91">
        <v>306</v>
      </c>
      <c r="F823" s="91">
        <v>3</v>
      </c>
      <c r="G823" s="20">
        <v>300</v>
      </c>
      <c r="H823" s="28"/>
      <c r="I823" s="28" t="s">
        <v>106</v>
      </c>
      <c r="J823" s="2"/>
      <c r="K823" s="2">
        <v>24466.666666666672</v>
      </c>
      <c r="L823" s="24">
        <v>14686.666666666672</v>
      </c>
      <c r="P823" s="2"/>
      <c r="R823" s="5"/>
      <c r="S823" s="38">
        <v>9780</v>
      </c>
      <c r="X823" s="2"/>
      <c r="Z823" s="34">
        <v>1.8510999999999997</v>
      </c>
      <c r="AB823" s="34">
        <v>0.7</v>
      </c>
      <c r="AG823" s="2"/>
      <c r="AH823" s="38">
        <v>181.03757999999996</v>
      </c>
      <c r="AJ823" s="38">
        <v>102.80666666666669</v>
      </c>
      <c r="AK823" s="38">
        <v>283.84424666666666</v>
      </c>
    </row>
    <row r="824" spans="1:66" x14ac:dyDescent="0.35">
      <c r="A824" t="s">
        <v>127</v>
      </c>
      <c r="B824" s="4" t="s">
        <v>91</v>
      </c>
      <c r="C824" t="s">
        <v>29</v>
      </c>
      <c r="D824" s="46">
        <v>44946</v>
      </c>
      <c r="E824" s="91">
        <v>401</v>
      </c>
      <c r="F824" s="91">
        <v>4</v>
      </c>
      <c r="G824" s="20">
        <v>278</v>
      </c>
      <c r="H824" s="28"/>
      <c r="I824" s="28" t="s">
        <v>106</v>
      </c>
      <c r="J824" s="2"/>
      <c r="K824" s="2">
        <v>21377.777777777777</v>
      </c>
      <c r="L824" s="24">
        <v>13287.777777777777</v>
      </c>
      <c r="P824" s="2"/>
      <c r="R824" s="5"/>
      <c r="S824" s="38">
        <v>8090</v>
      </c>
      <c r="X824" s="2"/>
      <c r="Z824" s="34">
        <v>1.7645999999999997</v>
      </c>
      <c r="AB824" s="34">
        <v>0.6</v>
      </c>
      <c r="AG824" s="2"/>
      <c r="AH824" s="38">
        <v>142.75613999999999</v>
      </c>
      <c r="AJ824" s="38">
        <v>79.726666666666659</v>
      </c>
      <c r="AK824" s="38">
        <v>222.48280666666665</v>
      </c>
    </row>
    <row r="825" spans="1:66" x14ac:dyDescent="0.35">
      <c r="A825" t="s">
        <v>129</v>
      </c>
      <c r="B825" s="4" t="s">
        <v>91</v>
      </c>
      <c r="C825" t="s">
        <v>29</v>
      </c>
      <c r="D825" s="46">
        <v>44946</v>
      </c>
      <c r="E825" s="91">
        <v>402</v>
      </c>
      <c r="F825" s="91">
        <v>4</v>
      </c>
      <c r="G825" s="20">
        <v>0</v>
      </c>
      <c r="H825" s="28"/>
      <c r="I825" s="28" t="s">
        <v>106</v>
      </c>
      <c r="J825" s="2"/>
      <c r="K825" s="2">
        <v>11733.333333333336</v>
      </c>
      <c r="L825" s="24">
        <v>6823.3333333333358</v>
      </c>
      <c r="P825" s="2"/>
      <c r="R825" s="5"/>
      <c r="S825" s="38">
        <v>4910</v>
      </c>
      <c r="X825" s="2"/>
      <c r="Z825" s="34">
        <v>1.4012999999999998</v>
      </c>
      <c r="AB825" s="34">
        <v>0.4</v>
      </c>
      <c r="AG825" s="2"/>
      <c r="AH825" s="38">
        <v>68.803829999999991</v>
      </c>
      <c r="AJ825" s="38">
        <v>27.293333333333344</v>
      </c>
      <c r="AK825" s="38">
        <v>96.097163333333327</v>
      </c>
    </row>
    <row r="826" spans="1:66" x14ac:dyDescent="0.35">
      <c r="A826" s="4" t="s">
        <v>128</v>
      </c>
      <c r="B826" s="4" t="s">
        <v>91</v>
      </c>
      <c r="C826" t="s">
        <v>29</v>
      </c>
      <c r="D826" s="46">
        <v>44946</v>
      </c>
      <c r="E826" s="91">
        <v>403</v>
      </c>
      <c r="F826" s="91">
        <v>4</v>
      </c>
      <c r="G826" s="20">
        <v>188</v>
      </c>
      <c r="H826" s="28"/>
      <c r="I826" s="28" t="s">
        <v>106</v>
      </c>
      <c r="J826" s="2"/>
      <c r="K826" s="2">
        <v>19911.111111111113</v>
      </c>
      <c r="L826" s="24">
        <v>11591.111111111113</v>
      </c>
      <c r="P826" s="2"/>
      <c r="R826" s="5"/>
      <c r="S826" s="38">
        <v>8320</v>
      </c>
      <c r="X826" s="2"/>
      <c r="Z826" s="34">
        <v>1.5569999999999999</v>
      </c>
      <c r="AB826" s="34">
        <v>0.5</v>
      </c>
      <c r="AG826" s="2"/>
      <c r="AH826" s="38">
        <v>129.54239999999999</v>
      </c>
      <c r="AJ826" s="38">
        <v>57.95555555555557</v>
      </c>
      <c r="AK826" s="38">
        <v>187.49795555555556</v>
      </c>
    </row>
    <row r="827" spans="1:66" x14ac:dyDescent="0.35">
      <c r="A827" t="s">
        <v>126</v>
      </c>
      <c r="B827" s="4" t="s">
        <v>91</v>
      </c>
      <c r="C827" t="s">
        <v>29</v>
      </c>
      <c r="D827" s="46">
        <v>44946</v>
      </c>
      <c r="E827" s="91">
        <v>404</v>
      </c>
      <c r="F827" s="91">
        <v>4</v>
      </c>
      <c r="G827" s="20">
        <v>300</v>
      </c>
      <c r="H827" s="28"/>
      <c r="I827" s="28" t="s">
        <v>106</v>
      </c>
      <c r="J827" s="2"/>
      <c r="K827" s="2">
        <v>21333.333333333336</v>
      </c>
      <c r="L827" s="24">
        <v>12623.333333333336</v>
      </c>
      <c r="P827" s="2"/>
      <c r="R827" s="5"/>
      <c r="S827" s="38">
        <v>8710</v>
      </c>
      <c r="X827" s="2"/>
      <c r="Z827" s="34">
        <v>1.7645999999999997</v>
      </c>
      <c r="AB827" s="34">
        <v>0.6</v>
      </c>
      <c r="AG827" s="2"/>
      <c r="AH827" s="38">
        <v>153.69665999999998</v>
      </c>
      <c r="AJ827" s="38">
        <v>75.740000000000009</v>
      </c>
      <c r="AK827" s="38">
        <v>229.43665999999999</v>
      </c>
    </row>
    <row r="828" spans="1:66" x14ac:dyDescent="0.35">
      <c r="A828" s="26" t="s">
        <v>125</v>
      </c>
      <c r="B828" s="4" t="s">
        <v>91</v>
      </c>
      <c r="C828" t="s">
        <v>29</v>
      </c>
      <c r="D828" s="46">
        <v>44946</v>
      </c>
      <c r="E828" s="91">
        <v>405</v>
      </c>
      <c r="F828" s="91">
        <v>4</v>
      </c>
      <c r="G828" s="20">
        <v>219</v>
      </c>
      <c r="H828" s="28"/>
      <c r="I828" s="28" t="s">
        <v>106</v>
      </c>
      <c r="J828" s="2"/>
      <c r="K828" s="2">
        <v>20066.666666666672</v>
      </c>
      <c r="L828" s="24">
        <v>11776.666666666672</v>
      </c>
      <c r="P828" s="2"/>
      <c r="R828" s="5"/>
      <c r="S828" s="38">
        <v>8290</v>
      </c>
      <c r="X828" s="2"/>
      <c r="Z828" s="34">
        <v>1.6780999999999997</v>
      </c>
      <c r="AB828" s="34">
        <v>0.5</v>
      </c>
      <c r="AG828" s="2"/>
      <c r="AH828" s="38">
        <v>139.11448999999999</v>
      </c>
      <c r="AJ828" s="38">
        <v>58.883333333333361</v>
      </c>
      <c r="AK828" s="38">
        <v>197.99782333333334</v>
      </c>
    </row>
    <row r="829" spans="1:66" x14ac:dyDescent="0.35">
      <c r="A829" s="4" t="s">
        <v>130</v>
      </c>
      <c r="B829" s="4" t="s">
        <v>91</v>
      </c>
      <c r="C829" t="s">
        <v>29</v>
      </c>
      <c r="D829" s="46">
        <v>44946</v>
      </c>
      <c r="E829" s="91">
        <v>406</v>
      </c>
      <c r="F829" s="91">
        <v>4</v>
      </c>
      <c r="G829" s="20">
        <v>230</v>
      </c>
      <c r="H829" s="28"/>
      <c r="I829" s="28" t="s">
        <v>106</v>
      </c>
      <c r="J829" s="2"/>
      <c r="K829" s="2">
        <v>21155.555555555555</v>
      </c>
      <c r="L829" s="24">
        <v>12715.555555555555</v>
      </c>
      <c r="P829" s="2"/>
      <c r="R829" s="5"/>
      <c r="S829" s="38">
        <v>8440</v>
      </c>
      <c r="X829" s="2"/>
      <c r="Z829" s="34">
        <v>1.6780999999999997</v>
      </c>
      <c r="AB829" s="34">
        <v>0.5</v>
      </c>
      <c r="AG829" s="2"/>
      <c r="AH829" s="38">
        <v>141.63163999999998</v>
      </c>
      <c r="AJ829" s="38">
        <v>63.577777777777776</v>
      </c>
      <c r="AK829" s="38">
        <v>205.20941777777776</v>
      </c>
    </row>
    <row r="830" spans="1:66" ht="15.5" x14ac:dyDescent="0.45">
      <c r="A830" t="s">
        <v>120</v>
      </c>
      <c r="B830" s="4" t="s">
        <v>91</v>
      </c>
      <c r="C830" t="s">
        <v>29</v>
      </c>
      <c r="D830" s="46">
        <v>44411</v>
      </c>
      <c r="E830" s="95"/>
      <c r="F830" s="91">
        <v>1</v>
      </c>
      <c r="G830" s="28"/>
      <c r="H830" s="28"/>
      <c r="I830" s="28" t="s">
        <v>105</v>
      </c>
      <c r="J830" s="2"/>
      <c r="K830" s="2"/>
      <c r="L830" s="2"/>
      <c r="P830" s="2"/>
      <c r="R830" s="5"/>
      <c r="X830" s="2"/>
      <c r="AG830" s="2"/>
      <c r="AU830" s="58">
        <v>1.6209662917918441</v>
      </c>
      <c r="AV830" s="58">
        <v>1.4205636263369197</v>
      </c>
      <c r="AW830" s="58">
        <v>1.5506504777640049</v>
      </c>
      <c r="AX830" s="58"/>
      <c r="AY830" s="58"/>
      <c r="AZ830" s="58">
        <v>0.32852985241018789</v>
      </c>
      <c r="BA830" s="58">
        <v>0.57668347483231308</v>
      </c>
      <c r="BB830" s="58">
        <v>1.0599540861273906</v>
      </c>
      <c r="BC830" s="58"/>
      <c r="BD830" s="58"/>
      <c r="BE830" s="61">
        <v>1.949496144202032</v>
      </c>
      <c r="BF830" s="61">
        <v>1.9972471011692328</v>
      </c>
      <c r="BG830" s="61">
        <v>2.6106045638913953</v>
      </c>
      <c r="BH830" s="61"/>
      <c r="BI830" s="61"/>
      <c r="BJ830" s="61">
        <v>3.6344851800477436</v>
      </c>
      <c r="BK830" s="61">
        <v>4.0101671574669178</v>
      </c>
      <c r="BL830" s="61">
        <v>8.8974274308163341</v>
      </c>
      <c r="BM830" s="61"/>
      <c r="BN830" s="61"/>
    </row>
    <row r="831" spans="1:66" ht="15.5" x14ac:dyDescent="0.45">
      <c r="A831" t="s">
        <v>121</v>
      </c>
      <c r="B831" s="4" t="s">
        <v>91</v>
      </c>
      <c r="C831" t="s">
        <v>29</v>
      </c>
      <c r="D831" s="46">
        <v>44411</v>
      </c>
      <c r="E831" s="95"/>
      <c r="F831" s="91">
        <v>1</v>
      </c>
      <c r="G831" s="28"/>
      <c r="H831" s="28"/>
      <c r="I831" s="28" t="s">
        <v>105</v>
      </c>
      <c r="J831" s="2"/>
      <c r="K831" s="2"/>
      <c r="L831" s="2"/>
      <c r="P831" s="2"/>
      <c r="R831" s="5"/>
      <c r="X831" s="2"/>
      <c r="AG831" s="2"/>
      <c r="AU831" s="58">
        <v>2.0025247157538932</v>
      </c>
      <c r="AV831" s="58">
        <v>2.0536059124630861</v>
      </c>
      <c r="AW831" s="58">
        <v>1.5942092566084232</v>
      </c>
      <c r="AX831" s="58"/>
      <c r="AY831" s="58"/>
      <c r="AZ831" s="58">
        <v>0.32753102972749776</v>
      </c>
      <c r="BA831" s="62">
        <v>-0.32319891603133122</v>
      </c>
      <c r="BB831" s="58">
        <v>0</v>
      </c>
      <c r="BC831" s="58"/>
      <c r="BD831" s="58"/>
      <c r="BE831" s="61">
        <v>2.330055745481391</v>
      </c>
      <c r="BF831" s="61">
        <v>1.7304069964317548</v>
      </c>
      <c r="BG831" s="61">
        <v>1.5942092566084232</v>
      </c>
      <c r="BH831" s="61"/>
      <c r="BI831" s="61"/>
      <c r="BJ831" s="61">
        <v>3.9330175465453032</v>
      </c>
      <c r="BK831" s="61">
        <v>3.6351768698699964</v>
      </c>
      <c r="BL831" s="61">
        <v>5.3115611974570536</v>
      </c>
      <c r="BM831" s="61"/>
      <c r="BN831" s="61"/>
    </row>
    <row r="832" spans="1:66" ht="15.5" x14ac:dyDescent="0.45">
      <c r="A832" t="s">
        <v>122</v>
      </c>
      <c r="B832" s="4" t="s">
        <v>91</v>
      </c>
      <c r="C832" t="s">
        <v>29</v>
      </c>
      <c r="D832" s="46">
        <v>44411</v>
      </c>
      <c r="E832" s="95"/>
      <c r="F832" s="91">
        <v>1</v>
      </c>
      <c r="G832" s="28"/>
      <c r="H832" s="28"/>
      <c r="I832" s="28" t="s">
        <v>105</v>
      </c>
      <c r="J832" s="2"/>
      <c r="K832" s="2"/>
      <c r="L832" s="2"/>
      <c r="P832" s="2"/>
      <c r="R832" s="5"/>
      <c r="X832" s="2"/>
      <c r="AG832" s="2"/>
      <c r="AU832" s="58">
        <v>2.0947558089091216</v>
      </c>
      <c r="AV832" s="58">
        <v>5.1289682338648159</v>
      </c>
      <c r="AW832" s="58">
        <v>4.0875712953555459</v>
      </c>
      <c r="AX832" s="58"/>
      <c r="AY832" s="58"/>
      <c r="AZ832" s="58">
        <v>2.7740837629532602</v>
      </c>
      <c r="BA832" s="58">
        <v>6.8845211192816356</v>
      </c>
      <c r="BB832" s="58">
        <v>0</v>
      </c>
      <c r="BC832" s="58"/>
      <c r="BD832" s="58"/>
      <c r="BE832" s="61">
        <v>4.8688395718623818</v>
      </c>
      <c r="BF832" s="61">
        <v>12.013489353146451</v>
      </c>
      <c r="BG832" s="61">
        <v>4.0875712953555459</v>
      </c>
      <c r="BH832" s="61"/>
      <c r="BI832" s="61"/>
      <c r="BJ832" s="61">
        <v>8.9896685986428455</v>
      </c>
      <c r="BK832" s="61">
        <v>22.276059452473191</v>
      </c>
      <c r="BL832" s="61">
        <v>12.930593504242468</v>
      </c>
      <c r="BM832" s="61"/>
      <c r="BN832" s="61"/>
    </row>
    <row r="833" spans="1:66" ht="15.5" x14ac:dyDescent="0.45">
      <c r="A833" t="s">
        <v>123</v>
      </c>
      <c r="B833" s="4" t="s">
        <v>91</v>
      </c>
      <c r="C833" t="s">
        <v>29</v>
      </c>
      <c r="D833" s="46">
        <v>44411</v>
      </c>
      <c r="E833" s="95"/>
      <c r="F833" s="91">
        <v>1</v>
      </c>
      <c r="G833" s="28"/>
      <c r="H833" s="28"/>
      <c r="I833" s="28" t="s">
        <v>105</v>
      </c>
      <c r="J833" s="2"/>
      <c r="K833" s="2"/>
      <c r="L833" s="2"/>
      <c r="P833" s="2"/>
      <c r="R833" s="5"/>
      <c r="X833" s="2"/>
      <c r="AG833" s="2"/>
      <c r="AU833" s="58">
        <v>1.8931920518139242</v>
      </c>
      <c r="AV833" s="58">
        <v>2.9071793371279502</v>
      </c>
      <c r="AW833" s="58">
        <v>3.5853161192752689</v>
      </c>
      <c r="AX833" s="58"/>
      <c r="AY833" s="58"/>
      <c r="AZ833" s="58">
        <v>0</v>
      </c>
      <c r="BA833" s="58">
        <v>8.238188070674731</v>
      </c>
      <c r="BB833" s="58">
        <v>8.873610195152061</v>
      </c>
      <c r="BC833" s="58"/>
      <c r="BD833" s="58"/>
      <c r="BE833" s="61">
        <v>1.8931920518139242</v>
      </c>
      <c r="BF833" s="61">
        <v>11.145367407802681</v>
      </c>
      <c r="BG833" s="61">
        <v>12.45892631442733</v>
      </c>
      <c r="BH833" s="61"/>
      <c r="BI833" s="61"/>
      <c r="BJ833" s="61">
        <v>3.6103134282662834</v>
      </c>
      <c r="BK833" s="61">
        <v>21.100638120054072</v>
      </c>
      <c r="BL833" s="61">
        <v>41.426072311298242</v>
      </c>
      <c r="BM833" s="61"/>
      <c r="BN833" s="61"/>
    </row>
    <row r="834" spans="1:66" ht="15.5" x14ac:dyDescent="0.45">
      <c r="A834" t="s">
        <v>120</v>
      </c>
      <c r="B834" s="4" t="s">
        <v>91</v>
      </c>
      <c r="C834" t="s">
        <v>29</v>
      </c>
      <c r="D834" s="46">
        <v>44474</v>
      </c>
      <c r="E834" s="95"/>
      <c r="F834" s="91">
        <v>1</v>
      </c>
      <c r="G834" s="28"/>
      <c r="H834" s="28"/>
      <c r="I834" s="28" t="s">
        <v>105</v>
      </c>
      <c r="J834" s="2"/>
      <c r="K834" s="2"/>
      <c r="L834" s="2"/>
      <c r="P834" s="2"/>
      <c r="R834" s="5"/>
      <c r="X834" s="2"/>
      <c r="AG834" s="2"/>
      <c r="AU834" s="59">
        <v>0.2903191798985657</v>
      </c>
      <c r="AV834" s="59">
        <v>0.16549158064735814</v>
      </c>
      <c r="AW834" s="59">
        <v>0.13021082347715476</v>
      </c>
      <c r="AX834" s="59"/>
      <c r="AY834" s="59"/>
      <c r="AZ834" s="60">
        <v>0.91567239814019807</v>
      </c>
      <c r="BA834" s="60">
        <v>0.25844639162650929</v>
      </c>
      <c r="BB834" s="60">
        <v>0.39278339722233852</v>
      </c>
      <c r="BC834" s="60"/>
      <c r="BD834" s="60"/>
      <c r="BE834" s="61">
        <v>1.2059915780387638</v>
      </c>
      <c r="BF834" s="61">
        <v>0.42393797227386742</v>
      </c>
      <c r="BG834" s="61">
        <v>0.52299422069949331</v>
      </c>
      <c r="BH834" s="61"/>
      <c r="BI834" s="61"/>
      <c r="BJ834" s="61">
        <v>2.5208241998308236</v>
      </c>
      <c r="BK834" s="61">
        <v>0.88613645335160351</v>
      </c>
      <c r="BL834" s="61">
        <v>1.4575850687724223</v>
      </c>
      <c r="BM834" s="61"/>
      <c r="BN834" s="61"/>
    </row>
    <row r="835" spans="1:66" ht="15.5" x14ac:dyDescent="0.45">
      <c r="A835" t="s">
        <v>120</v>
      </c>
      <c r="B835" s="4" t="s">
        <v>91</v>
      </c>
      <c r="C835" t="s">
        <v>29</v>
      </c>
      <c r="D835" s="46">
        <v>44474</v>
      </c>
      <c r="E835" s="95"/>
      <c r="F835" s="91">
        <v>2</v>
      </c>
      <c r="G835" s="28"/>
      <c r="H835" s="28"/>
      <c r="I835" s="28" t="s">
        <v>105</v>
      </c>
      <c r="J835" s="2"/>
      <c r="K835" s="2"/>
      <c r="L835" s="2"/>
      <c r="P835" s="2"/>
      <c r="R835" s="5"/>
      <c r="X835" s="2"/>
      <c r="AG835" s="2"/>
      <c r="AU835" s="59">
        <v>0.1435311595374526</v>
      </c>
      <c r="AV835" s="59">
        <v>0.1272185497806935</v>
      </c>
      <c r="AW835" s="59">
        <v>4.6745477413802874E-2</v>
      </c>
      <c r="AX835" s="59"/>
      <c r="AY835" s="59"/>
      <c r="AZ835" s="60">
        <v>5.4226180828136676E-2</v>
      </c>
      <c r="BA835" s="60">
        <v>0.27709243703092662</v>
      </c>
      <c r="BB835" s="60">
        <v>0.17094212791937202</v>
      </c>
      <c r="BC835" s="60"/>
      <c r="BD835" s="60"/>
      <c r="BE835" s="61">
        <v>0.19775734036558928</v>
      </c>
      <c r="BF835" s="61">
        <v>0.40431098681162014</v>
      </c>
      <c r="BG835" s="61">
        <v>0.21768760533317488</v>
      </c>
      <c r="BH835" s="61"/>
      <c r="BI835" s="61"/>
      <c r="BJ835" s="61">
        <v>0.41336233052179322</v>
      </c>
      <c r="BK835" s="61">
        <v>0.84511114204435456</v>
      </c>
      <c r="BL835" s="61">
        <v>0.60669542918864428</v>
      </c>
      <c r="BM835" s="61"/>
      <c r="BN835" s="61"/>
    </row>
    <row r="836" spans="1:66" ht="15.5" x14ac:dyDescent="0.45">
      <c r="A836" t="s">
        <v>120</v>
      </c>
      <c r="B836" s="4" t="s">
        <v>91</v>
      </c>
      <c r="C836" t="s">
        <v>29</v>
      </c>
      <c r="D836" s="46">
        <v>44474</v>
      </c>
      <c r="E836" s="95"/>
      <c r="F836" s="91">
        <v>3</v>
      </c>
      <c r="G836" s="28"/>
      <c r="H836" s="28"/>
      <c r="I836" s="28" t="s">
        <v>105</v>
      </c>
      <c r="J836" s="2"/>
      <c r="K836" s="2"/>
      <c r="L836" s="2"/>
      <c r="P836" s="2"/>
      <c r="R836" s="5"/>
      <c r="X836" s="2"/>
      <c r="AG836" s="2"/>
      <c r="AU836" s="59">
        <v>0.54642781851797662</v>
      </c>
      <c r="AV836" s="59">
        <v>0.24147611271627992</v>
      </c>
      <c r="AW836" s="59">
        <v>0.60753574740801208</v>
      </c>
      <c r="AX836" s="59"/>
      <c r="AY836" s="59"/>
      <c r="AZ836" s="60">
        <v>0.62743311446562755</v>
      </c>
      <c r="BA836" s="60">
        <v>0.32365273008059348</v>
      </c>
      <c r="BB836" s="60">
        <v>0.37072642549260648</v>
      </c>
      <c r="BC836" s="60"/>
      <c r="BD836" s="60"/>
      <c r="BE836" s="61">
        <v>1.1738609329836041</v>
      </c>
      <c r="BF836" s="61">
        <v>0.56512884279687337</v>
      </c>
      <c r="BG836" s="61">
        <v>0.97826217290061857</v>
      </c>
      <c r="BH836" s="61"/>
      <c r="BI836" s="61"/>
      <c r="BJ836" s="61">
        <v>2.4536631109093405</v>
      </c>
      <c r="BK836" s="61">
        <v>1.1812607060336846</v>
      </c>
      <c r="BL836" s="61">
        <v>2.7264170044894511</v>
      </c>
      <c r="BM836" s="61"/>
      <c r="BN836" s="61"/>
    </row>
    <row r="837" spans="1:66" ht="15.5" x14ac:dyDescent="0.45">
      <c r="A837" t="s">
        <v>120</v>
      </c>
      <c r="B837" s="4" t="s">
        <v>91</v>
      </c>
      <c r="C837" t="s">
        <v>29</v>
      </c>
      <c r="D837" s="46">
        <v>44474</v>
      </c>
      <c r="E837" s="95"/>
      <c r="F837" s="91">
        <v>4</v>
      </c>
      <c r="G837" s="28"/>
      <c r="H837" s="28"/>
      <c r="I837" s="28" t="s">
        <v>105</v>
      </c>
      <c r="J837" s="2"/>
      <c r="K837" s="2"/>
      <c r="L837" s="2"/>
      <c r="P837" s="2"/>
      <c r="R837" s="5"/>
      <c r="X837" s="2"/>
      <c r="AG837" s="2"/>
      <c r="AU837" s="59">
        <v>0.28753183424497336</v>
      </c>
      <c r="AV837" s="59">
        <v>0.2737654062932699</v>
      </c>
      <c r="AW837" s="59">
        <v>0.19255831465970275</v>
      </c>
      <c r="AX837" s="59"/>
      <c r="AY837" s="59"/>
      <c r="AZ837" s="60">
        <v>0.92853717275915704</v>
      </c>
      <c r="BA837" s="60">
        <v>0.51673162803032291</v>
      </c>
      <c r="BB837" s="60">
        <v>0.10947260916448687</v>
      </c>
      <c r="BC837" s="60"/>
      <c r="BD837" s="60"/>
      <c r="BE837" s="61">
        <v>1.2160690070041305</v>
      </c>
      <c r="BF837" s="61">
        <v>0.79049703432359286</v>
      </c>
      <c r="BG837" s="61">
        <v>0.30203092382418961</v>
      </c>
      <c r="BH837" s="61"/>
      <c r="BI837" s="61"/>
      <c r="BJ837" s="61">
        <v>2.5418885482645703</v>
      </c>
      <c r="BK837" s="61">
        <v>1.652336625151257</v>
      </c>
      <c r="BL837" s="61">
        <v>0.8417602861555028</v>
      </c>
      <c r="BM837" s="61"/>
      <c r="BN837" s="61"/>
    </row>
    <row r="838" spans="1:66" ht="15.5" x14ac:dyDescent="0.45">
      <c r="A838" t="s">
        <v>120</v>
      </c>
      <c r="B838" s="4" t="s">
        <v>91</v>
      </c>
      <c r="C838" t="s">
        <v>29</v>
      </c>
      <c r="D838" s="46">
        <v>44501</v>
      </c>
      <c r="E838" s="95"/>
      <c r="F838" s="91">
        <v>1</v>
      </c>
      <c r="G838" s="28"/>
      <c r="H838" s="28"/>
      <c r="I838" s="28" t="s">
        <v>105</v>
      </c>
      <c r="J838" s="2"/>
      <c r="K838" s="2"/>
      <c r="L838" s="2"/>
      <c r="P838" s="2"/>
      <c r="R838" s="5"/>
      <c r="X838" s="2"/>
      <c r="AG838" s="2"/>
      <c r="AU838" s="59">
        <v>0.3223477677850009</v>
      </c>
      <c r="AV838" s="59">
        <v>0.44130346270683218</v>
      </c>
      <c r="AW838" s="59">
        <v>4.7053416112070139E-2</v>
      </c>
      <c r="AX838" s="59"/>
      <c r="AY838" s="59"/>
      <c r="AZ838" s="60">
        <v>0.15934927388617032</v>
      </c>
      <c r="BA838" s="60">
        <v>0.25571419825341091</v>
      </c>
      <c r="BB838" s="60">
        <v>0.36278183822406046</v>
      </c>
      <c r="BC838" s="60"/>
      <c r="BD838" s="60"/>
      <c r="BE838" s="61">
        <v>0.48169704167117122</v>
      </c>
      <c r="BF838" s="61">
        <v>0.69701766096024309</v>
      </c>
      <c r="BG838" s="61">
        <v>0.40983525433613061</v>
      </c>
      <c r="BH838" s="61"/>
      <c r="BI838" s="61"/>
      <c r="BJ838" s="61">
        <v>1.0068673627110314</v>
      </c>
      <c r="BK838" s="61">
        <v>1.4569413414274941</v>
      </c>
      <c r="BL838" s="61">
        <v>1.1422109915056484</v>
      </c>
      <c r="BM838" s="61"/>
      <c r="BN838" s="61"/>
    </row>
    <row r="839" spans="1:66" ht="15.5" x14ac:dyDescent="0.45">
      <c r="A839" t="s">
        <v>120</v>
      </c>
      <c r="B839" s="4" t="s">
        <v>91</v>
      </c>
      <c r="C839" t="s">
        <v>29</v>
      </c>
      <c r="D839" s="46">
        <v>44501</v>
      </c>
      <c r="E839" s="95"/>
      <c r="F839" s="91">
        <v>2</v>
      </c>
      <c r="G839" s="28"/>
      <c r="H839" s="28"/>
      <c r="I839" s="28" t="s">
        <v>105</v>
      </c>
      <c r="J839" s="2"/>
      <c r="K839" s="2"/>
      <c r="L839" s="2"/>
      <c r="P839" s="2"/>
      <c r="R839" s="5"/>
      <c r="X839" s="2"/>
      <c r="AG839" s="2"/>
      <c r="AU839" s="59">
        <v>0.48199248106737452</v>
      </c>
      <c r="AV839" s="59">
        <v>0.25555735826992254</v>
      </c>
      <c r="AW839" s="59">
        <v>5.9691507157915616E-2</v>
      </c>
      <c r="AX839" s="59"/>
      <c r="AY839" s="59"/>
      <c r="AZ839" s="60">
        <v>0.11897282760523797</v>
      </c>
      <c r="BA839" s="60">
        <v>0.12595326943303312</v>
      </c>
      <c r="BB839" s="60">
        <v>0.27995316857062402</v>
      </c>
      <c r="BC839" s="60"/>
      <c r="BD839" s="60"/>
      <c r="BE839" s="61">
        <v>0.60096530867261255</v>
      </c>
      <c r="BF839" s="61">
        <v>0.38151062770295563</v>
      </c>
      <c r="BG839" s="61">
        <v>0.33964467572853962</v>
      </c>
      <c r="BH839" s="61"/>
      <c r="BI839" s="61"/>
      <c r="BJ839" s="61">
        <v>1.2561678878590217</v>
      </c>
      <c r="BK839" s="61">
        <v>0.79745268567318806</v>
      </c>
      <c r="BL839" s="61">
        <v>0.94658982534804548</v>
      </c>
      <c r="BM839" s="61"/>
      <c r="BN839" s="61"/>
    </row>
    <row r="840" spans="1:66" ht="15.5" x14ac:dyDescent="0.45">
      <c r="A840" t="s">
        <v>120</v>
      </c>
      <c r="B840" s="4" t="s">
        <v>91</v>
      </c>
      <c r="C840" t="s">
        <v>29</v>
      </c>
      <c r="D840" s="46">
        <v>44501</v>
      </c>
      <c r="E840" s="95"/>
      <c r="F840" s="91">
        <v>3</v>
      </c>
      <c r="G840" s="28"/>
      <c r="H840" s="28"/>
      <c r="I840" s="28" t="s">
        <v>105</v>
      </c>
      <c r="J840" s="2"/>
      <c r="K840" s="2"/>
      <c r="L840" s="2"/>
      <c r="P840" s="2"/>
      <c r="R840" s="5"/>
      <c r="X840" s="2"/>
      <c r="AG840" s="2"/>
      <c r="AU840" s="59">
        <v>1.0351920746153289</v>
      </c>
      <c r="AV840" s="59">
        <v>0.2741268839852023</v>
      </c>
      <c r="AW840" s="59">
        <v>5.3915027910597574E-2</v>
      </c>
      <c r="AX840" s="59"/>
      <c r="AY840" s="59"/>
      <c r="AZ840" s="60">
        <v>0.34985204344174259</v>
      </c>
      <c r="BA840" s="60">
        <v>0.21138228609525575</v>
      </c>
      <c r="BB840" s="60">
        <v>7.6080094940509851E-2</v>
      </c>
      <c r="BC840" s="60"/>
      <c r="BD840" s="60"/>
      <c r="BE840" s="61">
        <v>1.3850441180570714</v>
      </c>
      <c r="BF840" s="61">
        <v>0.48550917008045802</v>
      </c>
      <c r="BG840" s="61">
        <v>0.12999512285110743</v>
      </c>
      <c r="BH840" s="61"/>
      <c r="BI840" s="61"/>
      <c r="BJ840" s="61">
        <v>2.8950888167142583</v>
      </c>
      <c r="BK840" s="61">
        <v>1.0148356650789638</v>
      </c>
      <c r="BL840" s="61">
        <v>0.36229645105367891</v>
      </c>
      <c r="BM840" s="61"/>
      <c r="BN840" s="61"/>
    </row>
    <row r="841" spans="1:66" ht="15.5" x14ac:dyDescent="0.45">
      <c r="A841" t="s">
        <v>120</v>
      </c>
      <c r="B841" s="4" t="s">
        <v>91</v>
      </c>
      <c r="C841" t="s">
        <v>29</v>
      </c>
      <c r="D841" s="46">
        <v>44501</v>
      </c>
      <c r="E841" s="95"/>
      <c r="F841" s="91">
        <v>4</v>
      </c>
      <c r="G841" s="28"/>
      <c r="H841" s="28"/>
      <c r="I841" s="28" t="s">
        <v>105</v>
      </c>
      <c r="J841" s="2"/>
      <c r="K841" s="2"/>
      <c r="L841" s="2"/>
      <c r="P841" s="2"/>
      <c r="R841" s="5"/>
      <c r="X841" s="2"/>
      <c r="AG841" s="2"/>
      <c r="AU841" s="59">
        <v>0.53828116327641951</v>
      </c>
      <c r="AV841" s="59">
        <v>0.46868568180493214</v>
      </c>
      <c r="AW841" s="59">
        <v>4.1817375438217737E-2</v>
      </c>
      <c r="AX841" s="59"/>
      <c r="AY841" s="59"/>
      <c r="AZ841" s="60">
        <v>0.18870776413713553</v>
      </c>
      <c r="BA841" s="60">
        <v>0.92812098831108258</v>
      </c>
      <c r="BB841" s="60">
        <v>0.19355470917117906</v>
      </c>
      <c r="BC841" s="60"/>
      <c r="BD841" s="60"/>
      <c r="BE841" s="61">
        <v>0.72698892741355503</v>
      </c>
      <c r="BF841" s="61">
        <v>1.3968066701160147</v>
      </c>
      <c r="BG841" s="61">
        <v>0.23537208460939679</v>
      </c>
      <c r="BH841" s="61"/>
      <c r="BI841" s="61"/>
      <c r="BJ841" s="61">
        <v>1.5195887886824353</v>
      </c>
      <c r="BK841" s="61">
        <v>2.9196754941189007</v>
      </c>
      <c r="BL841" s="61">
        <v>0.65598207887200166</v>
      </c>
      <c r="BM841" s="61"/>
      <c r="BN841" s="61"/>
    </row>
    <row r="842" spans="1:66" ht="15.5" x14ac:dyDescent="0.45">
      <c r="A842" s="26" t="s">
        <v>125</v>
      </c>
      <c r="B842" s="4" t="s">
        <v>91</v>
      </c>
      <c r="C842" t="s">
        <v>29</v>
      </c>
      <c r="D842" s="46">
        <v>44826</v>
      </c>
      <c r="E842" s="95">
        <v>101</v>
      </c>
      <c r="F842" s="91">
        <v>1</v>
      </c>
      <c r="G842" s="109">
        <v>158</v>
      </c>
      <c r="H842" s="28"/>
      <c r="I842" s="28" t="s">
        <v>106</v>
      </c>
      <c r="J842" s="2"/>
      <c r="K842" s="2"/>
      <c r="L842" s="2"/>
      <c r="P842" s="2"/>
      <c r="R842" s="5"/>
      <c r="X842" s="2"/>
      <c r="AG842" s="2"/>
      <c r="AU842" s="28">
        <v>3</v>
      </c>
      <c r="AV842" s="67">
        <v>1</v>
      </c>
      <c r="AZ842" s="28">
        <v>3</v>
      </c>
      <c r="BA842" s="67">
        <v>1</v>
      </c>
      <c r="BE842" s="65">
        <v>6</v>
      </c>
      <c r="BF842" s="69">
        <v>2</v>
      </c>
      <c r="BJ842" s="61">
        <v>22.320000000000004</v>
      </c>
      <c r="BK842" s="68">
        <v>5.5739999999999998</v>
      </c>
    </row>
    <row r="843" spans="1:66" ht="15.5" x14ac:dyDescent="0.45">
      <c r="A843" t="s">
        <v>126</v>
      </c>
      <c r="B843" s="4" t="s">
        <v>91</v>
      </c>
      <c r="C843" t="s">
        <v>29</v>
      </c>
      <c r="D843" s="46">
        <v>44826</v>
      </c>
      <c r="E843" s="95">
        <v>102</v>
      </c>
      <c r="F843" s="91">
        <v>1</v>
      </c>
      <c r="G843" s="108">
        <v>300</v>
      </c>
      <c r="H843" s="28"/>
      <c r="I843" s="28" t="s">
        <v>106</v>
      </c>
      <c r="J843" s="2"/>
      <c r="K843" s="2"/>
      <c r="L843" s="2"/>
      <c r="P843" s="2"/>
      <c r="R843" s="5"/>
      <c r="X843" s="2"/>
      <c r="AG843" s="2"/>
      <c r="AU843" s="28">
        <v>3</v>
      </c>
      <c r="AV843" s="28">
        <v>1</v>
      </c>
      <c r="AZ843" s="28">
        <v>2</v>
      </c>
      <c r="BA843" s="28">
        <v>1</v>
      </c>
      <c r="BE843" s="65">
        <v>5</v>
      </c>
      <c r="BF843" s="65">
        <v>2</v>
      </c>
      <c r="BJ843" s="61">
        <v>18.600000000000001</v>
      </c>
      <c r="BK843" s="61">
        <v>5.5739999999999998</v>
      </c>
    </row>
    <row r="844" spans="1:66" ht="15.5" x14ac:dyDescent="0.45">
      <c r="A844" s="4" t="s">
        <v>130</v>
      </c>
      <c r="B844" s="4" t="s">
        <v>91</v>
      </c>
      <c r="C844" t="s">
        <v>29</v>
      </c>
      <c r="D844" s="46">
        <v>44826</v>
      </c>
      <c r="E844" s="95">
        <v>103</v>
      </c>
      <c r="F844" s="91">
        <v>1</v>
      </c>
      <c r="G844" s="108">
        <v>230</v>
      </c>
      <c r="H844" s="28"/>
      <c r="I844" s="28" t="s">
        <v>106</v>
      </c>
      <c r="J844" s="2"/>
      <c r="K844" s="2"/>
      <c r="L844" s="2"/>
      <c r="P844" s="2"/>
      <c r="R844" s="5"/>
      <c r="X844" s="2"/>
      <c r="AG844" s="2"/>
      <c r="AU844" s="28">
        <v>3</v>
      </c>
      <c r="AV844" s="28">
        <v>1</v>
      </c>
      <c r="AZ844" s="28">
        <v>2</v>
      </c>
      <c r="BA844" s="28">
        <v>1</v>
      </c>
      <c r="BE844" s="65">
        <v>5</v>
      </c>
      <c r="BF844" s="65">
        <v>2</v>
      </c>
      <c r="BJ844" s="61">
        <v>18.600000000000001</v>
      </c>
      <c r="BK844" s="61">
        <v>5.5739999999999998</v>
      </c>
    </row>
    <row r="845" spans="1:66" ht="15.5" x14ac:dyDescent="0.45">
      <c r="A845" s="4" t="s">
        <v>128</v>
      </c>
      <c r="B845" s="4" t="s">
        <v>91</v>
      </c>
      <c r="C845" t="s">
        <v>29</v>
      </c>
      <c r="D845" s="46">
        <v>44826</v>
      </c>
      <c r="E845" s="95">
        <v>104</v>
      </c>
      <c r="F845" s="91">
        <v>1</v>
      </c>
      <c r="G845" s="108">
        <v>188</v>
      </c>
      <c r="H845" s="28"/>
      <c r="I845" s="28" t="s">
        <v>106</v>
      </c>
      <c r="J845" s="2"/>
      <c r="K845" s="2"/>
      <c r="L845" s="2"/>
      <c r="P845" s="2"/>
      <c r="R845" s="5"/>
      <c r="X845" s="2"/>
      <c r="AG845" s="2"/>
      <c r="AU845" s="28">
        <v>3</v>
      </c>
      <c r="AV845" s="28">
        <v>1</v>
      </c>
      <c r="AZ845" s="28">
        <v>2</v>
      </c>
      <c r="BA845" s="28">
        <v>1</v>
      </c>
      <c r="BE845" s="65">
        <v>5</v>
      </c>
      <c r="BF845" s="65">
        <v>2</v>
      </c>
      <c r="BJ845" s="61">
        <v>18.600000000000001</v>
      </c>
      <c r="BK845" s="61">
        <v>5.5739999999999998</v>
      </c>
    </row>
    <row r="846" spans="1:66" ht="15.5" x14ac:dyDescent="0.45">
      <c r="A846" t="s">
        <v>127</v>
      </c>
      <c r="B846" s="4" t="s">
        <v>91</v>
      </c>
      <c r="C846" t="s">
        <v>29</v>
      </c>
      <c r="D846" s="46">
        <v>44826</v>
      </c>
      <c r="E846" s="95">
        <v>105</v>
      </c>
      <c r="F846" s="91">
        <v>1</v>
      </c>
      <c r="G846" s="108">
        <v>278</v>
      </c>
      <c r="H846" s="28"/>
      <c r="I846" s="28" t="s">
        <v>106</v>
      </c>
      <c r="J846" s="2"/>
      <c r="K846" s="2"/>
      <c r="L846" s="2"/>
      <c r="P846" s="2"/>
      <c r="R846" s="5"/>
      <c r="X846" s="2"/>
      <c r="AG846" s="2"/>
      <c r="AU846" s="28">
        <v>3</v>
      </c>
      <c r="AV846" s="28">
        <v>1</v>
      </c>
      <c r="AZ846" s="28">
        <v>2</v>
      </c>
      <c r="BA846" s="28">
        <v>1</v>
      </c>
      <c r="BE846" s="65">
        <v>5</v>
      </c>
      <c r="BF846" s="65">
        <v>2</v>
      </c>
      <c r="BJ846" s="61">
        <v>18.600000000000001</v>
      </c>
      <c r="BK846" s="61">
        <v>5.5739999999999998</v>
      </c>
    </row>
    <row r="847" spans="1:66" ht="15.5" x14ac:dyDescent="0.45">
      <c r="A847" t="s">
        <v>129</v>
      </c>
      <c r="B847" s="4" t="s">
        <v>91</v>
      </c>
      <c r="C847" t="s">
        <v>29</v>
      </c>
      <c r="D847" s="46">
        <v>44826</v>
      </c>
      <c r="E847" s="95">
        <v>106</v>
      </c>
      <c r="F847" s="91">
        <v>1</v>
      </c>
      <c r="G847" s="108">
        <v>0</v>
      </c>
      <c r="H847" s="28"/>
      <c r="I847" s="28" t="s">
        <v>106</v>
      </c>
      <c r="J847" s="2"/>
      <c r="K847" s="2"/>
      <c r="L847" s="2"/>
      <c r="P847" s="2"/>
      <c r="R847" s="5"/>
      <c r="X847" s="2"/>
      <c r="AG847" s="2"/>
      <c r="AU847" s="28">
        <v>3</v>
      </c>
      <c r="AV847" s="28">
        <v>1</v>
      </c>
      <c r="AZ847" s="28">
        <v>2</v>
      </c>
      <c r="BA847" s="28">
        <v>1</v>
      </c>
      <c r="BE847" s="65">
        <v>5</v>
      </c>
      <c r="BF847" s="65">
        <v>2</v>
      </c>
      <c r="BJ847" s="61">
        <v>18.600000000000001</v>
      </c>
      <c r="BK847" s="61">
        <v>5.5739999999999998</v>
      </c>
    </row>
    <row r="848" spans="1:66" ht="15.5" x14ac:dyDescent="0.45">
      <c r="A848" t="s">
        <v>129</v>
      </c>
      <c r="B848" s="4" t="s">
        <v>91</v>
      </c>
      <c r="C848" t="s">
        <v>29</v>
      </c>
      <c r="D848" s="46">
        <v>44826</v>
      </c>
      <c r="E848" s="95">
        <v>201</v>
      </c>
      <c r="F848" s="91">
        <v>2</v>
      </c>
      <c r="G848" s="108">
        <v>0</v>
      </c>
      <c r="H848" s="28"/>
      <c r="I848" s="28" t="s">
        <v>106</v>
      </c>
      <c r="J848" s="2"/>
      <c r="K848" s="2"/>
      <c r="L848" s="2"/>
      <c r="P848" s="2"/>
      <c r="R848" s="5"/>
      <c r="X848" s="2"/>
      <c r="AG848" s="2"/>
      <c r="AU848" s="28">
        <v>3</v>
      </c>
      <c r="AV848" s="28">
        <v>1</v>
      </c>
      <c r="AZ848" s="28">
        <v>2</v>
      </c>
      <c r="BA848" s="28">
        <v>1</v>
      </c>
      <c r="BE848" s="65">
        <v>5</v>
      </c>
      <c r="BF848" s="65">
        <v>2</v>
      </c>
      <c r="BJ848" s="61">
        <v>18.600000000000001</v>
      </c>
      <c r="BK848" s="61">
        <v>5.5739999999999998</v>
      </c>
    </row>
    <row r="849" spans="1:63" ht="15.5" x14ac:dyDescent="0.45">
      <c r="A849" s="4" t="s">
        <v>130</v>
      </c>
      <c r="B849" s="4" t="s">
        <v>91</v>
      </c>
      <c r="C849" t="s">
        <v>29</v>
      </c>
      <c r="D849" s="46">
        <v>44826</v>
      </c>
      <c r="E849" s="95">
        <v>202</v>
      </c>
      <c r="F849" s="91">
        <v>2</v>
      </c>
      <c r="G849" s="108">
        <v>230</v>
      </c>
      <c r="H849" s="28"/>
      <c r="I849" s="28" t="s">
        <v>106</v>
      </c>
      <c r="J849" s="2"/>
      <c r="K849" s="2"/>
      <c r="L849" s="2"/>
      <c r="P849" s="2"/>
      <c r="R849" s="5"/>
      <c r="X849" s="2"/>
      <c r="AG849" s="2"/>
      <c r="AU849" s="28">
        <v>3</v>
      </c>
      <c r="AV849" s="28">
        <v>2</v>
      </c>
      <c r="AZ849" s="28">
        <v>2</v>
      </c>
      <c r="BA849" s="28">
        <v>1</v>
      </c>
      <c r="BE849" s="65">
        <v>5</v>
      </c>
      <c r="BF849" s="65">
        <v>3</v>
      </c>
      <c r="BJ849" s="61">
        <v>18.600000000000001</v>
      </c>
      <c r="BK849" s="61">
        <v>8.3610000000000007</v>
      </c>
    </row>
    <row r="850" spans="1:63" ht="15.5" x14ac:dyDescent="0.45">
      <c r="A850" t="s">
        <v>126</v>
      </c>
      <c r="B850" s="4" t="s">
        <v>91</v>
      </c>
      <c r="C850" t="s">
        <v>29</v>
      </c>
      <c r="D850" s="46">
        <v>44826</v>
      </c>
      <c r="E850" s="95">
        <v>203</v>
      </c>
      <c r="F850" s="91">
        <v>2</v>
      </c>
      <c r="G850" s="108">
        <v>300</v>
      </c>
      <c r="H850" s="28"/>
      <c r="I850" s="28" t="s">
        <v>106</v>
      </c>
      <c r="J850" s="2"/>
      <c r="K850" s="2"/>
      <c r="L850" s="2"/>
      <c r="P850" s="2"/>
      <c r="R850" s="5"/>
      <c r="X850" s="2"/>
      <c r="AG850" s="2"/>
      <c r="AU850" s="28">
        <v>3</v>
      </c>
      <c r="AV850" s="28">
        <v>1</v>
      </c>
      <c r="AZ850" s="28">
        <v>2</v>
      </c>
      <c r="BA850" s="28">
        <v>1</v>
      </c>
      <c r="BE850" s="65">
        <v>5</v>
      </c>
      <c r="BF850" s="65">
        <v>2</v>
      </c>
      <c r="BJ850" s="61">
        <v>18.600000000000001</v>
      </c>
      <c r="BK850" s="61">
        <v>5.5739999999999998</v>
      </c>
    </row>
    <row r="851" spans="1:63" ht="15.5" x14ac:dyDescent="0.45">
      <c r="A851" t="s">
        <v>127</v>
      </c>
      <c r="B851" s="4" t="s">
        <v>91</v>
      </c>
      <c r="C851" t="s">
        <v>29</v>
      </c>
      <c r="D851" s="46">
        <v>44826</v>
      </c>
      <c r="E851" s="95">
        <v>204</v>
      </c>
      <c r="F851" s="91">
        <v>2</v>
      </c>
      <c r="G851" s="108">
        <v>278</v>
      </c>
      <c r="H851" s="28"/>
      <c r="I851" s="28" t="s">
        <v>106</v>
      </c>
      <c r="J851" s="2"/>
      <c r="K851" s="2"/>
      <c r="L851" s="2"/>
      <c r="P851" s="2"/>
      <c r="R851" s="5"/>
      <c r="X851" s="2"/>
      <c r="AG851" s="2"/>
      <c r="AU851" s="28">
        <v>3</v>
      </c>
      <c r="AV851" s="28">
        <v>1</v>
      </c>
      <c r="AZ851" s="28">
        <v>2</v>
      </c>
      <c r="BA851" s="28">
        <v>1</v>
      </c>
      <c r="BE851" s="65">
        <v>5</v>
      </c>
      <c r="BF851" s="65">
        <v>2</v>
      </c>
      <c r="BJ851" s="61">
        <v>18.600000000000001</v>
      </c>
      <c r="BK851" s="61">
        <v>5.5739999999999998</v>
      </c>
    </row>
    <row r="852" spans="1:63" ht="15.5" x14ac:dyDescent="0.45">
      <c r="A852" s="4" t="s">
        <v>128</v>
      </c>
      <c r="B852" s="4" t="s">
        <v>91</v>
      </c>
      <c r="C852" t="s">
        <v>29</v>
      </c>
      <c r="D852" s="46">
        <v>44826</v>
      </c>
      <c r="E852" s="95">
        <v>205</v>
      </c>
      <c r="F852" s="91">
        <v>2</v>
      </c>
      <c r="G852" s="108">
        <v>188</v>
      </c>
      <c r="H852" s="28"/>
      <c r="I852" s="28" t="s">
        <v>106</v>
      </c>
      <c r="J852" s="2"/>
      <c r="K852" s="2"/>
      <c r="L852" s="2"/>
      <c r="P852" s="2"/>
      <c r="R852" s="5"/>
      <c r="X852" s="2"/>
      <c r="AG852" s="2"/>
      <c r="AU852" s="28">
        <v>3</v>
      </c>
      <c r="AV852" s="28">
        <v>1</v>
      </c>
      <c r="AZ852" s="28">
        <v>3</v>
      </c>
      <c r="BA852" s="28">
        <v>1</v>
      </c>
      <c r="BE852" s="65">
        <v>6</v>
      </c>
      <c r="BF852" s="65">
        <v>2</v>
      </c>
      <c r="BJ852" s="61">
        <v>22.320000000000004</v>
      </c>
      <c r="BK852" s="61">
        <v>5.5739999999999998</v>
      </c>
    </row>
    <row r="853" spans="1:63" ht="15.5" x14ac:dyDescent="0.45">
      <c r="A853" s="26" t="s">
        <v>125</v>
      </c>
      <c r="B853" s="4" t="s">
        <v>91</v>
      </c>
      <c r="C853" t="s">
        <v>29</v>
      </c>
      <c r="D853" s="46">
        <v>44826</v>
      </c>
      <c r="E853" s="95">
        <v>206</v>
      </c>
      <c r="F853" s="91">
        <v>2</v>
      </c>
      <c r="G853" s="108">
        <v>158</v>
      </c>
      <c r="H853" s="28"/>
      <c r="I853" s="28" t="s">
        <v>106</v>
      </c>
      <c r="J853" s="2"/>
      <c r="K853" s="2"/>
      <c r="L853" s="2"/>
      <c r="P853" s="2"/>
      <c r="R853" s="5"/>
      <c r="X853" s="2"/>
      <c r="AG853" s="2"/>
      <c r="AU853" s="28">
        <v>3</v>
      </c>
      <c r="AV853" s="28">
        <v>1</v>
      </c>
      <c r="AZ853" s="28">
        <v>2</v>
      </c>
      <c r="BA853" s="28">
        <v>1</v>
      </c>
      <c r="BE853" s="65">
        <v>5</v>
      </c>
      <c r="BF853" s="65">
        <v>2</v>
      </c>
      <c r="BJ853" s="61">
        <v>18.600000000000001</v>
      </c>
      <c r="BK853" s="61">
        <v>5.5739999999999998</v>
      </c>
    </row>
    <row r="854" spans="1:63" ht="15.5" x14ac:dyDescent="0.45">
      <c r="A854" s="4" t="s">
        <v>128</v>
      </c>
      <c r="B854" s="4" t="s">
        <v>91</v>
      </c>
      <c r="C854" t="s">
        <v>29</v>
      </c>
      <c r="D854" s="46">
        <v>44826</v>
      </c>
      <c r="E854" s="95">
        <v>301</v>
      </c>
      <c r="F854" s="91">
        <v>3</v>
      </c>
      <c r="G854" s="108">
        <v>188</v>
      </c>
      <c r="H854" s="28"/>
      <c r="I854" s="28" t="s">
        <v>106</v>
      </c>
      <c r="J854" s="2"/>
      <c r="K854" s="2"/>
      <c r="L854" s="2"/>
      <c r="P854" s="2"/>
      <c r="R854" s="5"/>
      <c r="X854" s="2"/>
      <c r="AG854" s="2"/>
      <c r="AU854" s="28">
        <v>3</v>
      </c>
      <c r="AV854" s="28">
        <v>1</v>
      </c>
      <c r="AZ854" s="28">
        <v>2</v>
      </c>
      <c r="BA854" s="28">
        <v>1</v>
      </c>
      <c r="BE854" s="65">
        <v>5</v>
      </c>
      <c r="BF854" s="65">
        <v>2</v>
      </c>
      <c r="BJ854" s="61">
        <v>18.600000000000001</v>
      </c>
      <c r="BK854" s="61">
        <v>5.5739999999999998</v>
      </c>
    </row>
    <row r="855" spans="1:63" ht="15.5" x14ac:dyDescent="0.45">
      <c r="A855" t="s">
        <v>127</v>
      </c>
      <c r="B855" s="4" t="s">
        <v>91</v>
      </c>
      <c r="C855" t="s">
        <v>29</v>
      </c>
      <c r="D855" s="46">
        <v>44826</v>
      </c>
      <c r="E855" s="95">
        <v>302</v>
      </c>
      <c r="F855" s="91">
        <v>3</v>
      </c>
      <c r="G855" s="108">
        <v>278</v>
      </c>
      <c r="H855" s="28"/>
      <c r="I855" s="28" t="s">
        <v>106</v>
      </c>
      <c r="J855" s="2"/>
      <c r="K855" s="2"/>
      <c r="L855" s="2"/>
      <c r="P855" s="2"/>
      <c r="R855" s="5"/>
      <c r="X855" s="2"/>
      <c r="AG855" s="2"/>
      <c r="AU855" s="28">
        <v>2</v>
      </c>
      <c r="AV855" s="28">
        <v>1</v>
      </c>
      <c r="AZ855" s="28">
        <v>3</v>
      </c>
      <c r="BA855" s="28">
        <v>1</v>
      </c>
      <c r="BE855" s="65">
        <v>5</v>
      </c>
      <c r="BF855" s="65">
        <v>2</v>
      </c>
      <c r="BJ855" s="61">
        <v>18.600000000000001</v>
      </c>
      <c r="BK855" s="61">
        <v>5.5739999999999998</v>
      </c>
    </row>
    <row r="856" spans="1:63" ht="15.5" x14ac:dyDescent="0.45">
      <c r="A856" s="26" t="s">
        <v>125</v>
      </c>
      <c r="B856" s="4" t="s">
        <v>91</v>
      </c>
      <c r="C856" t="s">
        <v>29</v>
      </c>
      <c r="D856" s="46">
        <v>44826</v>
      </c>
      <c r="E856" s="95">
        <v>303</v>
      </c>
      <c r="F856" s="91">
        <v>3</v>
      </c>
      <c r="G856" s="108">
        <v>158</v>
      </c>
      <c r="H856" s="28"/>
      <c r="I856" s="28" t="s">
        <v>106</v>
      </c>
      <c r="J856" s="2"/>
      <c r="K856" s="2"/>
      <c r="L856" s="2"/>
      <c r="P856" s="2"/>
      <c r="R856" s="5"/>
      <c r="X856" s="2"/>
      <c r="AG856" s="2"/>
      <c r="AU856" s="28">
        <v>2</v>
      </c>
      <c r="AV856" s="28">
        <v>1</v>
      </c>
      <c r="AZ856" s="28">
        <v>5</v>
      </c>
      <c r="BA856" s="28">
        <v>1</v>
      </c>
      <c r="BE856" s="65">
        <v>7</v>
      </c>
      <c r="BF856" s="65">
        <v>2</v>
      </c>
      <c r="BJ856" s="61">
        <v>26.040000000000003</v>
      </c>
      <c r="BK856" s="61">
        <v>5.5739999999999998</v>
      </c>
    </row>
    <row r="857" spans="1:63" ht="15.5" x14ac:dyDescent="0.45">
      <c r="A857" t="s">
        <v>129</v>
      </c>
      <c r="B857" s="4" t="s">
        <v>91</v>
      </c>
      <c r="C857" t="s">
        <v>29</v>
      </c>
      <c r="D857" s="46">
        <v>44826</v>
      </c>
      <c r="E857" s="95">
        <v>304</v>
      </c>
      <c r="F857" s="91">
        <v>3</v>
      </c>
      <c r="G857" s="108">
        <v>0</v>
      </c>
      <c r="H857" s="28"/>
      <c r="I857" s="28" t="s">
        <v>106</v>
      </c>
      <c r="J857" s="2"/>
      <c r="K857" s="2"/>
      <c r="L857" s="2"/>
      <c r="P857" s="2"/>
      <c r="R857" s="5"/>
      <c r="X857" s="2"/>
      <c r="AG857" s="2"/>
      <c r="AU857" s="28">
        <v>3</v>
      </c>
      <c r="AV857" s="28">
        <v>1</v>
      </c>
      <c r="AZ857" s="28">
        <v>6</v>
      </c>
      <c r="BA857" s="28">
        <v>1</v>
      </c>
      <c r="BE857" s="65">
        <v>9</v>
      </c>
      <c r="BF857" s="65">
        <v>2</v>
      </c>
      <c r="BJ857" s="61">
        <v>33.479999999999997</v>
      </c>
      <c r="BK857" s="61">
        <v>5.5739999999999998</v>
      </c>
    </row>
    <row r="858" spans="1:63" ht="15.5" x14ac:dyDescent="0.45">
      <c r="A858" s="4" t="s">
        <v>130</v>
      </c>
      <c r="B858" s="4" t="s">
        <v>91</v>
      </c>
      <c r="C858" t="s">
        <v>29</v>
      </c>
      <c r="D858" s="46">
        <v>44826</v>
      </c>
      <c r="E858" s="95">
        <v>305</v>
      </c>
      <c r="F858" s="91">
        <v>3</v>
      </c>
      <c r="G858" s="108">
        <v>230</v>
      </c>
      <c r="H858" s="28"/>
      <c r="I858" s="28" t="s">
        <v>106</v>
      </c>
      <c r="J858" s="2"/>
      <c r="K858" s="2"/>
      <c r="L858" s="2"/>
      <c r="P858" s="2"/>
      <c r="R858" s="5"/>
      <c r="X858" s="2"/>
      <c r="AG858" s="2"/>
      <c r="AU858" s="28">
        <v>2</v>
      </c>
      <c r="AV858" s="28">
        <v>1</v>
      </c>
      <c r="AZ858" s="28">
        <v>5</v>
      </c>
      <c r="BA858" s="28">
        <v>1</v>
      </c>
      <c r="BE858" s="65">
        <v>7</v>
      </c>
      <c r="BF858" s="65">
        <v>2</v>
      </c>
      <c r="BJ858" s="61">
        <v>26.040000000000003</v>
      </c>
      <c r="BK858" s="61">
        <v>5.5739999999999998</v>
      </c>
    </row>
    <row r="859" spans="1:63" ht="15.5" x14ac:dyDescent="0.45">
      <c r="A859" t="s">
        <v>126</v>
      </c>
      <c r="B859" s="4" t="s">
        <v>91</v>
      </c>
      <c r="C859" t="s">
        <v>29</v>
      </c>
      <c r="D859" s="46">
        <v>44826</v>
      </c>
      <c r="E859" s="95">
        <v>306</v>
      </c>
      <c r="F859" s="91">
        <v>3</v>
      </c>
      <c r="G859" s="108">
        <v>300</v>
      </c>
      <c r="H859" s="28"/>
      <c r="I859" s="28" t="s">
        <v>106</v>
      </c>
      <c r="J859" s="2"/>
      <c r="K859" s="2"/>
      <c r="L859" s="2"/>
      <c r="P859" s="2"/>
      <c r="R859" s="5"/>
      <c r="X859" s="2"/>
      <c r="AG859" s="2"/>
      <c r="AU859" s="28">
        <v>2</v>
      </c>
      <c r="AV859" s="28">
        <v>1</v>
      </c>
      <c r="AZ859" s="28">
        <v>5</v>
      </c>
      <c r="BA859" s="28">
        <v>1</v>
      </c>
      <c r="BE859" s="65">
        <v>7</v>
      </c>
      <c r="BF859" s="65">
        <v>2</v>
      </c>
      <c r="BJ859" s="61">
        <v>26.040000000000003</v>
      </c>
      <c r="BK859" s="61">
        <v>5.5739999999999998</v>
      </c>
    </row>
    <row r="860" spans="1:63" ht="15.5" x14ac:dyDescent="0.45">
      <c r="A860" t="s">
        <v>127</v>
      </c>
      <c r="B860" s="4" t="s">
        <v>91</v>
      </c>
      <c r="C860" t="s">
        <v>29</v>
      </c>
      <c r="D860" s="46">
        <v>44826</v>
      </c>
      <c r="E860" s="95">
        <v>401</v>
      </c>
      <c r="F860" s="91">
        <v>4</v>
      </c>
      <c r="G860" s="108">
        <v>278</v>
      </c>
      <c r="H860" s="28"/>
      <c r="I860" s="28" t="s">
        <v>106</v>
      </c>
      <c r="J860" s="2"/>
      <c r="K860" s="2"/>
      <c r="L860" s="2"/>
      <c r="P860" s="2"/>
      <c r="R860" s="5"/>
      <c r="X860" s="2"/>
      <c r="AG860" s="2"/>
      <c r="AU860" s="28">
        <v>2</v>
      </c>
      <c r="AV860" s="28">
        <v>1</v>
      </c>
      <c r="AZ860" s="28">
        <v>5</v>
      </c>
      <c r="BA860" s="28">
        <v>1</v>
      </c>
      <c r="BE860" s="65">
        <v>7</v>
      </c>
      <c r="BF860" s="65">
        <v>2</v>
      </c>
      <c r="BJ860" s="61">
        <v>26.040000000000003</v>
      </c>
      <c r="BK860" s="61">
        <v>5.5739999999999998</v>
      </c>
    </row>
    <row r="861" spans="1:63" ht="15.5" x14ac:dyDescent="0.45">
      <c r="A861" t="s">
        <v>129</v>
      </c>
      <c r="B861" s="4" t="s">
        <v>91</v>
      </c>
      <c r="C861" t="s">
        <v>29</v>
      </c>
      <c r="D861" s="46">
        <v>44826</v>
      </c>
      <c r="E861" s="95">
        <v>402</v>
      </c>
      <c r="F861" s="91">
        <v>4</v>
      </c>
      <c r="G861" s="108">
        <v>0</v>
      </c>
      <c r="H861" s="28"/>
      <c r="I861" s="28" t="s">
        <v>106</v>
      </c>
      <c r="J861" s="2"/>
      <c r="K861" s="2"/>
      <c r="L861" s="2"/>
      <c r="P861" s="2"/>
      <c r="R861" s="5"/>
      <c r="X861" s="2"/>
      <c r="AG861" s="2"/>
      <c r="AU861" s="28">
        <v>1</v>
      </c>
      <c r="AV861" s="28">
        <v>1</v>
      </c>
      <c r="AZ861" s="28">
        <v>6</v>
      </c>
      <c r="BA861" s="28">
        <v>1</v>
      </c>
      <c r="BE861" s="65">
        <v>7</v>
      </c>
      <c r="BF861" s="65">
        <v>2</v>
      </c>
      <c r="BJ861" s="61">
        <v>26.040000000000003</v>
      </c>
      <c r="BK861" s="61">
        <v>5.5739999999999998</v>
      </c>
    </row>
    <row r="862" spans="1:63" ht="15.5" x14ac:dyDescent="0.45">
      <c r="A862" s="4" t="s">
        <v>128</v>
      </c>
      <c r="B862" s="4" t="s">
        <v>91</v>
      </c>
      <c r="C862" t="s">
        <v>29</v>
      </c>
      <c r="D862" s="46">
        <v>44826</v>
      </c>
      <c r="E862" s="95">
        <v>403</v>
      </c>
      <c r="F862" s="91">
        <v>4</v>
      </c>
      <c r="G862" s="108">
        <v>188</v>
      </c>
      <c r="H862" s="28"/>
      <c r="I862" s="28" t="s">
        <v>106</v>
      </c>
      <c r="J862" s="2"/>
      <c r="K862" s="2"/>
      <c r="L862" s="2"/>
      <c r="P862" s="2"/>
      <c r="R862" s="5"/>
      <c r="X862" s="2"/>
      <c r="AG862" s="2"/>
      <c r="AU862" s="28">
        <v>3</v>
      </c>
      <c r="AV862" s="28">
        <v>1</v>
      </c>
      <c r="AZ862" s="28">
        <v>5</v>
      </c>
      <c r="BA862" s="28">
        <v>1</v>
      </c>
      <c r="BE862" s="65">
        <v>8</v>
      </c>
      <c r="BF862" s="65">
        <v>2</v>
      </c>
      <c r="BJ862" s="61">
        <v>29.759999999999998</v>
      </c>
      <c r="BK862" s="61">
        <v>5.5739999999999998</v>
      </c>
    </row>
    <row r="863" spans="1:63" ht="15.5" x14ac:dyDescent="0.45">
      <c r="A863" t="s">
        <v>126</v>
      </c>
      <c r="B863" s="4" t="s">
        <v>91</v>
      </c>
      <c r="C863" t="s">
        <v>29</v>
      </c>
      <c r="D863" s="46">
        <v>44826</v>
      </c>
      <c r="E863" s="95">
        <v>404</v>
      </c>
      <c r="F863" s="91">
        <v>4</v>
      </c>
      <c r="G863" s="108">
        <v>300</v>
      </c>
      <c r="H863" s="28"/>
      <c r="I863" s="28" t="s">
        <v>106</v>
      </c>
      <c r="J863" s="2"/>
      <c r="K863" s="2"/>
      <c r="L863" s="2"/>
      <c r="P863" s="2"/>
      <c r="R863" s="5"/>
      <c r="X863" s="2"/>
      <c r="AG863" s="2"/>
      <c r="AU863" s="28">
        <v>1</v>
      </c>
      <c r="AV863" s="28">
        <v>1</v>
      </c>
      <c r="AZ863" s="28">
        <v>5</v>
      </c>
      <c r="BA863" s="28">
        <v>1</v>
      </c>
      <c r="BE863" s="65">
        <v>6</v>
      </c>
      <c r="BF863" s="65">
        <v>2</v>
      </c>
      <c r="BJ863" s="61">
        <v>22.320000000000004</v>
      </c>
      <c r="BK863" s="61">
        <v>5.5739999999999998</v>
      </c>
    </row>
    <row r="864" spans="1:63" ht="15.5" x14ac:dyDescent="0.45">
      <c r="A864" s="26" t="s">
        <v>125</v>
      </c>
      <c r="B864" s="4" t="s">
        <v>91</v>
      </c>
      <c r="C864" t="s">
        <v>29</v>
      </c>
      <c r="D864" s="46">
        <v>44826</v>
      </c>
      <c r="E864" s="95">
        <v>405</v>
      </c>
      <c r="F864" s="91">
        <v>4</v>
      </c>
      <c r="G864" s="108">
        <v>158</v>
      </c>
      <c r="H864" s="28"/>
      <c r="I864" s="28" t="s">
        <v>106</v>
      </c>
      <c r="J864" s="2"/>
      <c r="K864" s="2"/>
      <c r="L864" s="2"/>
      <c r="P864" s="2"/>
      <c r="R864" s="5"/>
      <c r="X864" s="2"/>
      <c r="AG864" s="2"/>
      <c r="AU864" s="28">
        <v>1</v>
      </c>
      <c r="AV864" s="28">
        <v>1</v>
      </c>
      <c r="AZ864" s="28">
        <v>5</v>
      </c>
      <c r="BA864" s="28">
        <v>1</v>
      </c>
      <c r="BE864" s="65">
        <v>6</v>
      </c>
      <c r="BF864" s="65">
        <v>2</v>
      </c>
      <c r="BJ864" s="61">
        <v>22.320000000000004</v>
      </c>
      <c r="BK864" s="61">
        <v>5.5739999999999998</v>
      </c>
    </row>
    <row r="865" spans="1:63" ht="15.5" x14ac:dyDescent="0.45">
      <c r="A865" s="4" t="s">
        <v>130</v>
      </c>
      <c r="B865" s="4" t="s">
        <v>91</v>
      </c>
      <c r="C865" t="s">
        <v>29</v>
      </c>
      <c r="D865" s="46">
        <v>44826</v>
      </c>
      <c r="E865" s="95">
        <v>406</v>
      </c>
      <c r="F865" s="100">
        <v>4</v>
      </c>
      <c r="G865" s="110">
        <v>230</v>
      </c>
      <c r="H865" s="28"/>
      <c r="I865" s="28" t="s">
        <v>106</v>
      </c>
      <c r="J865" s="2"/>
      <c r="K865" s="2"/>
      <c r="L865" s="2"/>
      <c r="P865" s="2"/>
      <c r="R865" s="5"/>
      <c r="X865" s="2"/>
      <c r="AG865" s="2"/>
      <c r="AU865" s="63">
        <v>2</v>
      </c>
      <c r="AV865" s="28">
        <v>1</v>
      </c>
      <c r="AZ865" s="63">
        <v>6</v>
      </c>
      <c r="BA865" s="28">
        <v>1</v>
      </c>
      <c r="BE865" s="66">
        <v>8</v>
      </c>
      <c r="BF865" s="66">
        <v>2</v>
      </c>
      <c r="BJ865" s="61">
        <v>29.759999999999998</v>
      </c>
      <c r="BK865" s="61">
        <v>5.5739999999999998</v>
      </c>
    </row>
    <row r="866" spans="1:63" ht="15.5" x14ac:dyDescent="0.45">
      <c r="A866" s="26" t="s">
        <v>125</v>
      </c>
      <c r="B866" s="4" t="s">
        <v>91</v>
      </c>
      <c r="C866" t="s">
        <v>29</v>
      </c>
      <c r="D866" s="46">
        <v>44973</v>
      </c>
      <c r="E866" s="95">
        <v>101</v>
      </c>
      <c r="F866" s="91">
        <v>1</v>
      </c>
      <c r="G866" s="108">
        <v>158</v>
      </c>
      <c r="H866" s="28"/>
      <c r="I866" s="28" t="s">
        <v>106</v>
      </c>
      <c r="J866" s="2"/>
      <c r="K866" s="2"/>
      <c r="L866" s="2"/>
      <c r="P866" s="2"/>
      <c r="R866" s="5"/>
      <c r="X866" s="2"/>
      <c r="AG866" s="2"/>
      <c r="AU866" s="28">
        <v>2</v>
      </c>
      <c r="AV866" s="28">
        <v>1</v>
      </c>
      <c r="AZ866" s="28">
        <v>4</v>
      </c>
      <c r="BA866" s="28">
        <v>0.5</v>
      </c>
      <c r="BE866" s="65">
        <v>6</v>
      </c>
      <c r="BF866" s="65">
        <v>1.5</v>
      </c>
      <c r="BJ866" s="61">
        <v>22.680000000000003</v>
      </c>
      <c r="BK866" s="61">
        <v>4.95</v>
      </c>
    </row>
    <row r="867" spans="1:63" ht="15.5" x14ac:dyDescent="0.45">
      <c r="A867" t="s">
        <v>126</v>
      </c>
      <c r="B867" s="4" t="s">
        <v>91</v>
      </c>
      <c r="C867" t="s">
        <v>29</v>
      </c>
      <c r="D867" s="46">
        <v>44973</v>
      </c>
      <c r="E867" s="95">
        <v>102</v>
      </c>
      <c r="F867" s="91">
        <v>1</v>
      </c>
      <c r="G867" s="108">
        <v>300</v>
      </c>
      <c r="H867" s="28"/>
      <c r="I867" s="28" t="s">
        <v>106</v>
      </c>
      <c r="J867" s="2"/>
      <c r="K867" s="2"/>
      <c r="L867" s="2"/>
      <c r="P867" s="2"/>
      <c r="R867" s="5"/>
      <c r="X867" s="2"/>
      <c r="AG867" s="2"/>
      <c r="AU867" s="28">
        <v>2</v>
      </c>
      <c r="AV867" s="28">
        <v>1</v>
      </c>
      <c r="AZ867" s="28">
        <v>6</v>
      </c>
      <c r="BA867" s="28">
        <v>2</v>
      </c>
      <c r="BE867" s="65">
        <v>8</v>
      </c>
      <c r="BF867" s="65">
        <v>3</v>
      </c>
      <c r="BJ867" s="61">
        <v>30.240000000000002</v>
      </c>
      <c r="BK867" s="61">
        <v>9.9</v>
      </c>
    </row>
    <row r="868" spans="1:63" ht="15.5" x14ac:dyDescent="0.45">
      <c r="A868" s="4" t="s">
        <v>130</v>
      </c>
      <c r="B868" s="4" t="s">
        <v>91</v>
      </c>
      <c r="C868" t="s">
        <v>29</v>
      </c>
      <c r="D868" s="46">
        <v>44973</v>
      </c>
      <c r="E868" s="95">
        <v>103</v>
      </c>
      <c r="F868" s="91">
        <v>1</v>
      </c>
      <c r="G868" s="108">
        <v>230</v>
      </c>
      <c r="H868" s="28"/>
      <c r="I868" s="28" t="s">
        <v>106</v>
      </c>
      <c r="J868" s="2"/>
      <c r="K868" s="2"/>
      <c r="L868" s="2"/>
      <c r="P868" s="2"/>
      <c r="R868" s="5"/>
      <c r="X868" s="2"/>
      <c r="AG868" s="2"/>
      <c r="AU868" s="28">
        <v>2</v>
      </c>
      <c r="AV868" s="28">
        <v>2</v>
      </c>
      <c r="AZ868" s="28">
        <v>4</v>
      </c>
      <c r="BA868" s="28">
        <v>0.5</v>
      </c>
      <c r="BE868" s="65">
        <v>6</v>
      </c>
      <c r="BF868" s="65">
        <v>2.5</v>
      </c>
      <c r="BJ868" s="61">
        <v>22.680000000000003</v>
      </c>
      <c r="BK868" s="61">
        <v>8.25</v>
      </c>
    </row>
    <row r="869" spans="1:63" ht="15.5" x14ac:dyDescent="0.45">
      <c r="A869" s="4" t="s">
        <v>128</v>
      </c>
      <c r="B869" s="4" t="s">
        <v>91</v>
      </c>
      <c r="C869" t="s">
        <v>29</v>
      </c>
      <c r="D869" s="46">
        <v>44973</v>
      </c>
      <c r="E869" s="95">
        <v>104</v>
      </c>
      <c r="F869" s="91">
        <v>1</v>
      </c>
      <c r="G869" s="108">
        <v>188</v>
      </c>
      <c r="H869" s="28"/>
      <c r="I869" s="28" t="s">
        <v>106</v>
      </c>
      <c r="J869" s="2"/>
      <c r="K869" s="2"/>
      <c r="L869" s="2"/>
      <c r="P869" s="2"/>
      <c r="R869" s="5"/>
      <c r="X869" s="2"/>
      <c r="AG869" s="2"/>
      <c r="AU869" s="28">
        <v>2</v>
      </c>
      <c r="AV869" s="28">
        <v>1</v>
      </c>
      <c r="AZ869" s="28">
        <v>4</v>
      </c>
      <c r="BA869" s="28">
        <v>0.5</v>
      </c>
      <c r="BE869" s="65">
        <v>6</v>
      </c>
      <c r="BF869" s="65">
        <v>1.5</v>
      </c>
      <c r="BJ869" s="61">
        <v>22.680000000000003</v>
      </c>
      <c r="BK869" s="61">
        <v>4.95</v>
      </c>
    </row>
    <row r="870" spans="1:63" ht="15.5" x14ac:dyDescent="0.45">
      <c r="A870" t="s">
        <v>127</v>
      </c>
      <c r="B870" s="4" t="s">
        <v>91</v>
      </c>
      <c r="C870" t="s">
        <v>29</v>
      </c>
      <c r="D870" s="46">
        <v>44973</v>
      </c>
      <c r="E870" s="95">
        <v>105</v>
      </c>
      <c r="F870" s="91">
        <v>1</v>
      </c>
      <c r="G870" s="108">
        <v>278</v>
      </c>
      <c r="H870" s="28"/>
      <c r="I870" s="28" t="s">
        <v>106</v>
      </c>
      <c r="J870" s="2"/>
      <c r="K870" s="2"/>
      <c r="L870" s="2"/>
      <c r="P870" s="2"/>
      <c r="R870" s="5"/>
      <c r="X870" s="2"/>
      <c r="AG870" s="2"/>
      <c r="AU870" s="28">
        <v>2</v>
      </c>
      <c r="AV870" s="28">
        <v>2</v>
      </c>
      <c r="AZ870" s="28">
        <v>6</v>
      </c>
      <c r="BA870" s="28">
        <v>0.5</v>
      </c>
      <c r="BE870" s="65">
        <v>8</v>
      </c>
      <c r="BF870" s="65">
        <v>2.5</v>
      </c>
      <c r="BJ870" s="61">
        <v>30.240000000000002</v>
      </c>
      <c r="BK870" s="61">
        <v>8.25</v>
      </c>
    </row>
    <row r="871" spans="1:63" ht="15.5" x14ac:dyDescent="0.45">
      <c r="A871" t="s">
        <v>129</v>
      </c>
      <c r="B871" s="4" t="s">
        <v>91</v>
      </c>
      <c r="C871" t="s">
        <v>29</v>
      </c>
      <c r="D871" s="46">
        <v>44973</v>
      </c>
      <c r="E871" s="95">
        <v>106</v>
      </c>
      <c r="F871" s="91">
        <v>1</v>
      </c>
      <c r="G871" s="108">
        <v>0</v>
      </c>
      <c r="H871" s="28"/>
      <c r="I871" s="28" t="s">
        <v>106</v>
      </c>
      <c r="J871" s="2"/>
      <c r="K871" s="2"/>
      <c r="L871" s="2"/>
      <c r="P871" s="2"/>
      <c r="R871" s="5"/>
      <c r="X871" s="2"/>
      <c r="AG871" s="2"/>
      <c r="AU871" s="28">
        <v>3</v>
      </c>
      <c r="AV871" s="28">
        <v>1</v>
      </c>
      <c r="AZ871" s="28">
        <v>4</v>
      </c>
      <c r="BA871" s="28">
        <v>0.5</v>
      </c>
      <c r="BE871" s="65">
        <v>7</v>
      </c>
      <c r="BF871" s="65">
        <v>1.5</v>
      </c>
      <c r="BJ871" s="61">
        <v>26.460000000000004</v>
      </c>
      <c r="BK871" s="61">
        <v>4.95</v>
      </c>
    </row>
    <row r="872" spans="1:63" ht="15.5" x14ac:dyDescent="0.45">
      <c r="A872" t="s">
        <v>129</v>
      </c>
      <c r="B872" s="4" t="s">
        <v>91</v>
      </c>
      <c r="C872" t="s">
        <v>29</v>
      </c>
      <c r="D872" s="46">
        <v>44973</v>
      </c>
      <c r="E872" s="95">
        <v>201</v>
      </c>
      <c r="F872" s="91">
        <v>2</v>
      </c>
      <c r="G872" s="108">
        <v>0</v>
      </c>
      <c r="H872" s="28"/>
      <c r="I872" s="28" t="s">
        <v>106</v>
      </c>
      <c r="J872" s="2"/>
      <c r="K872" s="2"/>
      <c r="L872" s="2"/>
      <c r="P872" s="2"/>
      <c r="R872" s="5"/>
      <c r="X872" s="2"/>
      <c r="AG872" s="2"/>
      <c r="AU872" s="28">
        <v>3</v>
      </c>
      <c r="AV872" s="28">
        <v>2</v>
      </c>
      <c r="AZ872" s="28">
        <v>8</v>
      </c>
      <c r="BA872" s="28">
        <v>2</v>
      </c>
      <c r="BE872" s="65">
        <v>11</v>
      </c>
      <c r="BF872" s="65">
        <v>4</v>
      </c>
      <c r="BJ872" s="61">
        <v>41.58</v>
      </c>
      <c r="BK872" s="61">
        <v>13.2</v>
      </c>
    </row>
    <row r="873" spans="1:63" ht="15.5" x14ac:dyDescent="0.45">
      <c r="A873" s="4" t="s">
        <v>130</v>
      </c>
      <c r="B873" s="4" t="s">
        <v>91</v>
      </c>
      <c r="C873" t="s">
        <v>29</v>
      </c>
      <c r="D873" s="46">
        <v>44973</v>
      </c>
      <c r="E873" s="95">
        <v>202</v>
      </c>
      <c r="F873" s="91">
        <v>2</v>
      </c>
      <c r="G873" s="108">
        <v>230</v>
      </c>
      <c r="H873" s="28"/>
      <c r="I873" s="28" t="s">
        <v>106</v>
      </c>
      <c r="J873" s="2"/>
      <c r="K873" s="2"/>
      <c r="L873" s="2"/>
      <c r="P873" s="2"/>
      <c r="R873" s="5"/>
      <c r="X873" s="2"/>
      <c r="AG873" s="2"/>
      <c r="AU873" s="28">
        <v>2</v>
      </c>
      <c r="AV873" s="28">
        <v>1</v>
      </c>
      <c r="AZ873" s="28">
        <v>6</v>
      </c>
      <c r="BA873" s="28">
        <v>1</v>
      </c>
      <c r="BE873" s="65">
        <v>8</v>
      </c>
      <c r="BF873" s="65">
        <v>2</v>
      </c>
      <c r="BJ873" s="61">
        <v>30.240000000000002</v>
      </c>
      <c r="BK873" s="61">
        <v>6.6</v>
      </c>
    </row>
    <row r="874" spans="1:63" ht="15.5" x14ac:dyDescent="0.45">
      <c r="A874" t="s">
        <v>126</v>
      </c>
      <c r="B874" s="4" t="s">
        <v>91</v>
      </c>
      <c r="C874" t="s">
        <v>29</v>
      </c>
      <c r="D874" s="46">
        <v>44973</v>
      </c>
      <c r="E874" s="95">
        <v>203</v>
      </c>
      <c r="F874" s="91">
        <v>2</v>
      </c>
      <c r="G874" s="108">
        <v>300</v>
      </c>
      <c r="H874" s="28"/>
      <c r="I874" s="28" t="s">
        <v>106</v>
      </c>
      <c r="J874" s="2"/>
      <c r="K874" s="2"/>
      <c r="L874" s="2"/>
      <c r="P874" s="2"/>
      <c r="R874" s="5"/>
      <c r="X874" s="2"/>
      <c r="AG874" s="2"/>
      <c r="AU874" s="28">
        <v>2</v>
      </c>
      <c r="AV874" s="28">
        <v>2</v>
      </c>
      <c r="AZ874" s="28">
        <v>6</v>
      </c>
      <c r="BA874" s="28">
        <v>1</v>
      </c>
      <c r="BE874" s="65">
        <v>8</v>
      </c>
      <c r="BF874" s="65">
        <v>3</v>
      </c>
      <c r="BJ874" s="61">
        <v>30.240000000000002</v>
      </c>
      <c r="BK874" s="61">
        <v>9.9</v>
      </c>
    </row>
    <row r="875" spans="1:63" ht="15.5" x14ac:dyDescent="0.45">
      <c r="A875" t="s">
        <v>127</v>
      </c>
      <c r="B875" s="4" t="s">
        <v>91</v>
      </c>
      <c r="C875" t="s">
        <v>29</v>
      </c>
      <c r="D875" s="46">
        <v>44973</v>
      </c>
      <c r="E875" s="95">
        <v>204</v>
      </c>
      <c r="F875" s="91">
        <v>2</v>
      </c>
      <c r="G875" s="108">
        <v>278</v>
      </c>
      <c r="H875" s="28"/>
      <c r="I875" s="28" t="s">
        <v>106</v>
      </c>
      <c r="J875" s="2"/>
      <c r="K875" s="2"/>
      <c r="L875" s="2"/>
      <c r="P875" s="2"/>
      <c r="R875" s="5"/>
      <c r="X875" s="2"/>
      <c r="AG875" s="2"/>
      <c r="AU875" s="28">
        <v>2</v>
      </c>
      <c r="AV875" s="28">
        <v>1</v>
      </c>
      <c r="AZ875" s="28">
        <v>9</v>
      </c>
      <c r="BA875" s="28">
        <v>1</v>
      </c>
      <c r="BE875" s="65">
        <v>11</v>
      </c>
      <c r="BF875" s="65">
        <v>2</v>
      </c>
      <c r="BJ875" s="61">
        <v>41.58</v>
      </c>
      <c r="BK875" s="61">
        <v>6.6</v>
      </c>
    </row>
    <row r="876" spans="1:63" ht="15.5" x14ac:dyDescent="0.45">
      <c r="A876" s="4" t="s">
        <v>128</v>
      </c>
      <c r="B876" s="4" t="s">
        <v>91</v>
      </c>
      <c r="C876" t="s">
        <v>29</v>
      </c>
      <c r="D876" s="46">
        <v>44973</v>
      </c>
      <c r="E876" s="95">
        <v>205</v>
      </c>
      <c r="F876" s="91">
        <v>2</v>
      </c>
      <c r="G876" s="108">
        <v>188</v>
      </c>
      <c r="H876" s="28"/>
      <c r="I876" s="28" t="s">
        <v>106</v>
      </c>
      <c r="J876" s="2"/>
      <c r="K876" s="2"/>
      <c r="L876" s="2"/>
      <c r="P876" s="2"/>
      <c r="R876" s="5"/>
      <c r="X876" s="2"/>
      <c r="AG876" s="2"/>
      <c r="AU876" s="28">
        <v>3</v>
      </c>
      <c r="AV876" s="28">
        <v>2</v>
      </c>
      <c r="AZ876" s="28">
        <v>5</v>
      </c>
      <c r="BA876" s="28">
        <v>1</v>
      </c>
      <c r="BE876" s="65">
        <v>8</v>
      </c>
      <c r="BF876" s="65">
        <v>3</v>
      </c>
      <c r="BJ876" s="61">
        <v>30.240000000000002</v>
      </c>
      <c r="BK876" s="61">
        <v>9.9</v>
      </c>
    </row>
    <row r="877" spans="1:63" ht="15.5" x14ac:dyDescent="0.45">
      <c r="A877" s="26" t="s">
        <v>125</v>
      </c>
      <c r="B877" s="4" t="s">
        <v>91</v>
      </c>
      <c r="C877" t="s">
        <v>29</v>
      </c>
      <c r="D877" s="46">
        <v>44973</v>
      </c>
      <c r="E877" s="95">
        <v>206</v>
      </c>
      <c r="F877" s="91">
        <v>2</v>
      </c>
      <c r="G877" s="108">
        <v>158</v>
      </c>
      <c r="H877" s="28"/>
      <c r="I877" s="28" t="s">
        <v>106</v>
      </c>
      <c r="J877" s="2"/>
      <c r="K877" s="2"/>
      <c r="L877" s="2"/>
      <c r="P877" s="2"/>
      <c r="R877" s="5"/>
      <c r="X877" s="2"/>
      <c r="AG877" s="2"/>
      <c r="AU877" s="28">
        <v>3</v>
      </c>
      <c r="AV877" s="28">
        <v>1</v>
      </c>
      <c r="AZ877" s="28">
        <v>4</v>
      </c>
      <c r="BA877" s="28">
        <v>0.5</v>
      </c>
      <c r="BE877" s="65">
        <v>7</v>
      </c>
      <c r="BF877" s="65">
        <v>1.5</v>
      </c>
      <c r="BJ877" s="61">
        <v>26.460000000000004</v>
      </c>
      <c r="BK877" s="61">
        <v>4.95</v>
      </c>
    </row>
    <row r="878" spans="1:63" ht="15.5" x14ac:dyDescent="0.45">
      <c r="A878" s="4" t="s">
        <v>128</v>
      </c>
      <c r="B878" s="4" t="s">
        <v>91</v>
      </c>
      <c r="C878" t="s">
        <v>29</v>
      </c>
      <c r="D878" s="46">
        <v>44973</v>
      </c>
      <c r="E878" s="95">
        <v>301</v>
      </c>
      <c r="F878" s="91">
        <v>3</v>
      </c>
      <c r="G878" s="108">
        <v>188</v>
      </c>
      <c r="H878" s="28"/>
      <c r="I878" s="28" t="s">
        <v>106</v>
      </c>
      <c r="J878" s="2"/>
      <c r="K878" s="2"/>
      <c r="L878" s="2"/>
      <c r="P878" s="2"/>
      <c r="R878" s="5"/>
      <c r="X878" s="2"/>
      <c r="AG878" s="2"/>
      <c r="AU878" s="28">
        <v>2</v>
      </c>
      <c r="AV878" s="28">
        <v>1</v>
      </c>
      <c r="AZ878" s="28">
        <v>5</v>
      </c>
      <c r="BA878" s="28">
        <v>1</v>
      </c>
      <c r="BE878" s="65">
        <v>7</v>
      </c>
      <c r="BF878" s="65">
        <v>2</v>
      </c>
      <c r="BJ878" s="61">
        <v>26.460000000000004</v>
      </c>
      <c r="BK878" s="61">
        <v>6.6</v>
      </c>
    </row>
    <row r="879" spans="1:63" ht="15.5" x14ac:dyDescent="0.45">
      <c r="A879" t="s">
        <v>127</v>
      </c>
      <c r="B879" s="4" t="s">
        <v>91</v>
      </c>
      <c r="C879" t="s">
        <v>29</v>
      </c>
      <c r="D879" s="46">
        <v>44973</v>
      </c>
      <c r="E879" s="95">
        <v>302</v>
      </c>
      <c r="F879" s="91">
        <v>3</v>
      </c>
      <c r="G879" s="108">
        <v>278</v>
      </c>
      <c r="H879" s="28"/>
      <c r="I879" s="28" t="s">
        <v>106</v>
      </c>
      <c r="J879" s="2"/>
      <c r="K879" s="2"/>
      <c r="L879" s="2"/>
      <c r="P879" s="2"/>
      <c r="R879" s="5"/>
      <c r="X879" s="2"/>
      <c r="AG879" s="2"/>
      <c r="AU879" s="28">
        <v>2</v>
      </c>
      <c r="AV879" s="28">
        <v>1</v>
      </c>
      <c r="AZ879" s="28">
        <v>9</v>
      </c>
      <c r="BA879" s="28">
        <v>2</v>
      </c>
      <c r="BE879" s="65">
        <v>11</v>
      </c>
      <c r="BF879" s="65">
        <v>3</v>
      </c>
      <c r="BJ879" s="61">
        <v>41.58</v>
      </c>
      <c r="BK879" s="61">
        <v>9.9</v>
      </c>
    </row>
    <row r="880" spans="1:63" ht="15.5" x14ac:dyDescent="0.45">
      <c r="A880" s="26" t="s">
        <v>125</v>
      </c>
      <c r="B880" s="4" t="s">
        <v>91</v>
      </c>
      <c r="C880" t="s">
        <v>29</v>
      </c>
      <c r="D880" s="46">
        <v>44973</v>
      </c>
      <c r="E880" s="95">
        <v>303</v>
      </c>
      <c r="F880" s="91">
        <v>3</v>
      </c>
      <c r="G880" s="108">
        <v>158</v>
      </c>
      <c r="H880" s="28"/>
      <c r="I880" s="28" t="s">
        <v>106</v>
      </c>
      <c r="J880" s="2"/>
      <c r="K880" s="2"/>
      <c r="L880" s="2"/>
      <c r="P880" s="2"/>
      <c r="R880" s="5"/>
      <c r="X880" s="2"/>
      <c r="AG880" s="2"/>
      <c r="AU880" s="28">
        <v>2</v>
      </c>
      <c r="AV880" s="28">
        <v>2</v>
      </c>
      <c r="AZ880" s="28">
        <v>5</v>
      </c>
      <c r="BA880" s="28">
        <v>1</v>
      </c>
      <c r="BE880" s="65">
        <v>7</v>
      </c>
      <c r="BF880" s="65">
        <v>3</v>
      </c>
      <c r="BJ880" s="61">
        <v>26.460000000000004</v>
      </c>
      <c r="BK880" s="61">
        <v>9.9</v>
      </c>
    </row>
    <row r="881" spans="1:63" ht="15.5" x14ac:dyDescent="0.45">
      <c r="A881" t="s">
        <v>129</v>
      </c>
      <c r="B881" s="4" t="s">
        <v>91</v>
      </c>
      <c r="C881" t="s">
        <v>29</v>
      </c>
      <c r="D881" s="46">
        <v>44973</v>
      </c>
      <c r="E881" s="95">
        <v>304</v>
      </c>
      <c r="F881" s="91">
        <v>3</v>
      </c>
      <c r="G881" s="108">
        <v>0</v>
      </c>
      <c r="H881" s="28"/>
      <c r="I881" s="28" t="s">
        <v>106</v>
      </c>
      <c r="J881" s="2"/>
      <c r="K881" s="2"/>
      <c r="L881" s="2"/>
      <c r="P881" s="2"/>
      <c r="R881" s="5"/>
      <c r="X881" s="2"/>
      <c r="AG881" s="2"/>
      <c r="AU881" s="28">
        <v>3</v>
      </c>
      <c r="AV881" s="28">
        <v>1</v>
      </c>
      <c r="AZ881" s="28">
        <v>5</v>
      </c>
      <c r="BA881" s="28">
        <v>0.5</v>
      </c>
      <c r="BE881" s="65">
        <v>8</v>
      </c>
      <c r="BF881" s="65">
        <v>1.5</v>
      </c>
      <c r="BJ881" s="61">
        <v>30.240000000000002</v>
      </c>
      <c r="BK881" s="61">
        <v>4.95</v>
      </c>
    </row>
    <row r="882" spans="1:63" ht="15.5" x14ac:dyDescent="0.45">
      <c r="A882" s="4" t="s">
        <v>130</v>
      </c>
      <c r="B882" s="4" t="s">
        <v>91</v>
      </c>
      <c r="C882" t="s">
        <v>29</v>
      </c>
      <c r="D882" s="46">
        <v>44973</v>
      </c>
      <c r="E882" s="95">
        <v>305</v>
      </c>
      <c r="F882" s="91">
        <v>3</v>
      </c>
      <c r="G882" s="108">
        <v>230</v>
      </c>
      <c r="H882" s="28"/>
      <c r="I882" s="28" t="s">
        <v>106</v>
      </c>
      <c r="J882" s="2"/>
      <c r="K882" s="2"/>
      <c r="L882" s="2"/>
      <c r="P882" s="2"/>
      <c r="R882" s="5"/>
      <c r="X882" s="2"/>
      <c r="AG882" s="2"/>
      <c r="AU882" s="28">
        <v>3</v>
      </c>
      <c r="AV882" s="28">
        <v>2</v>
      </c>
      <c r="AZ882" s="28">
        <v>4</v>
      </c>
      <c r="BA882" s="28">
        <v>1</v>
      </c>
      <c r="BE882" s="65">
        <v>7</v>
      </c>
      <c r="BF882" s="65">
        <v>3</v>
      </c>
      <c r="BJ882" s="61">
        <v>26.460000000000004</v>
      </c>
      <c r="BK882" s="61">
        <v>9.9</v>
      </c>
    </row>
    <row r="883" spans="1:63" ht="15.5" x14ac:dyDescent="0.45">
      <c r="A883" t="s">
        <v>126</v>
      </c>
      <c r="B883" s="4" t="s">
        <v>91</v>
      </c>
      <c r="C883" t="s">
        <v>29</v>
      </c>
      <c r="D883" s="46">
        <v>44973</v>
      </c>
      <c r="E883" s="95">
        <v>306</v>
      </c>
      <c r="F883" s="91">
        <v>3</v>
      </c>
      <c r="G883" s="108">
        <v>300</v>
      </c>
      <c r="H883" s="28"/>
      <c r="I883" s="28" t="s">
        <v>106</v>
      </c>
      <c r="J883" s="2"/>
      <c r="K883" s="2"/>
      <c r="L883" s="2"/>
      <c r="P883" s="2"/>
      <c r="R883" s="5"/>
      <c r="X883" s="2"/>
      <c r="AG883" s="2"/>
      <c r="AU883" s="28">
        <v>2</v>
      </c>
      <c r="AV883" s="28">
        <v>2</v>
      </c>
      <c r="AZ883" s="28">
        <v>13</v>
      </c>
      <c r="BA883" s="28">
        <v>3</v>
      </c>
      <c r="BE883" s="65">
        <v>15</v>
      </c>
      <c r="BF883" s="65">
        <v>5</v>
      </c>
      <c r="BJ883" s="61">
        <v>56.7</v>
      </c>
      <c r="BK883" s="61">
        <v>16.5</v>
      </c>
    </row>
    <row r="884" spans="1:63" ht="15.5" x14ac:dyDescent="0.45">
      <c r="A884" t="s">
        <v>127</v>
      </c>
      <c r="B884" s="4" t="s">
        <v>91</v>
      </c>
      <c r="C884" t="s">
        <v>29</v>
      </c>
      <c r="D884" s="46">
        <v>44973</v>
      </c>
      <c r="E884" s="95">
        <v>401</v>
      </c>
      <c r="F884" s="91">
        <v>4</v>
      </c>
      <c r="G884" s="108">
        <v>278</v>
      </c>
      <c r="H884" s="28"/>
      <c r="I884" s="28" t="s">
        <v>106</v>
      </c>
      <c r="J884" s="2"/>
      <c r="K884" s="2"/>
      <c r="L884" s="2"/>
      <c r="P884" s="2"/>
      <c r="R884" s="5"/>
      <c r="X884" s="2"/>
      <c r="AG884" s="2"/>
      <c r="AU884" s="28">
        <v>2</v>
      </c>
      <c r="AV884" s="28">
        <v>0.5</v>
      </c>
      <c r="AZ884" s="28">
        <v>6</v>
      </c>
      <c r="BA884" s="28">
        <v>2</v>
      </c>
      <c r="BE884" s="65">
        <v>8</v>
      </c>
      <c r="BF884" s="65">
        <v>2.5</v>
      </c>
      <c r="BJ884" s="61">
        <v>30.240000000000002</v>
      </c>
      <c r="BK884" s="61">
        <v>8.25</v>
      </c>
    </row>
    <row r="885" spans="1:63" ht="15.5" x14ac:dyDescent="0.45">
      <c r="A885" t="s">
        <v>129</v>
      </c>
      <c r="B885" s="4" t="s">
        <v>91</v>
      </c>
      <c r="C885" t="s">
        <v>29</v>
      </c>
      <c r="D885" s="46">
        <v>44973</v>
      </c>
      <c r="E885" s="95">
        <v>402</v>
      </c>
      <c r="F885" s="91">
        <v>4</v>
      </c>
      <c r="G885" s="108">
        <v>0</v>
      </c>
      <c r="H885" s="28"/>
      <c r="I885" s="28" t="s">
        <v>106</v>
      </c>
      <c r="J885" s="2"/>
      <c r="K885" s="2"/>
      <c r="L885" s="2"/>
      <c r="P885" s="2"/>
      <c r="R885" s="5"/>
      <c r="X885" s="2"/>
      <c r="AG885" s="2"/>
      <c r="AU885" s="28">
        <v>3</v>
      </c>
      <c r="AV885" s="28">
        <v>0.5</v>
      </c>
      <c r="AZ885" s="28">
        <v>6</v>
      </c>
      <c r="BA885" s="28">
        <v>0.5</v>
      </c>
      <c r="BE885" s="65">
        <v>9</v>
      </c>
      <c r="BF885" s="65">
        <v>1</v>
      </c>
      <c r="BJ885" s="61">
        <v>34.020000000000003</v>
      </c>
      <c r="BK885" s="61">
        <v>3.3</v>
      </c>
    </row>
    <row r="886" spans="1:63" ht="15.5" x14ac:dyDescent="0.45">
      <c r="A886" s="4" t="s">
        <v>128</v>
      </c>
      <c r="B886" s="4" t="s">
        <v>91</v>
      </c>
      <c r="C886" t="s">
        <v>29</v>
      </c>
      <c r="D886" s="46">
        <v>44973</v>
      </c>
      <c r="E886" s="95">
        <v>403</v>
      </c>
      <c r="F886" s="91">
        <v>4</v>
      </c>
      <c r="G886" s="108">
        <v>188</v>
      </c>
      <c r="H886" s="28"/>
      <c r="I886" s="28" t="s">
        <v>106</v>
      </c>
      <c r="J886" s="2"/>
      <c r="K886" s="2"/>
      <c r="L886" s="2"/>
      <c r="P886" s="2"/>
      <c r="R886" s="5"/>
      <c r="X886" s="2"/>
      <c r="AG886" s="2"/>
      <c r="AU886" s="28">
        <v>2</v>
      </c>
      <c r="AV886" s="28">
        <v>0.5</v>
      </c>
      <c r="AZ886" s="28">
        <v>5</v>
      </c>
      <c r="BA886" s="28">
        <v>1</v>
      </c>
      <c r="BE886" s="65">
        <v>7</v>
      </c>
      <c r="BF886" s="65">
        <v>1.5</v>
      </c>
      <c r="BJ886" s="61">
        <v>26.460000000000004</v>
      </c>
      <c r="BK886" s="61">
        <v>4.95</v>
      </c>
    </row>
    <row r="887" spans="1:63" ht="15.5" x14ac:dyDescent="0.45">
      <c r="A887" t="s">
        <v>126</v>
      </c>
      <c r="B887" s="4" t="s">
        <v>91</v>
      </c>
      <c r="C887" t="s">
        <v>29</v>
      </c>
      <c r="D887" s="46">
        <v>44973</v>
      </c>
      <c r="E887" s="95">
        <v>404</v>
      </c>
      <c r="F887" s="91">
        <v>4</v>
      </c>
      <c r="G887" s="108">
        <v>300</v>
      </c>
      <c r="H887" s="28"/>
      <c r="I887" s="28" t="s">
        <v>106</v>
      </c>
      <c r="J887" s="2"/>
      <c r="K887" s="2"/>
      <c r="L887" s="2"/>
      <c r="P887" s="2"/>
      <c r="R887" s="5"/>
      <c r="X887" s="2"/>
      <c r="AG887" s="2"/>
      <c r="AU887" s="28">
        <v>2</v>
      </c>
      <c r="AV887" s="28">
        <v>1</v>
      </c>
      <c r="AZ887" s="28">
        <v>9</v>
      </c>
      <c r="BA887" s="28">
        <v>2</v>
      </c>
      <c r="BE887" s="65">
        <v>11</v>
      </c>
      <c r="BF887" s="65">
        <v>3</v>
      </c>
      <c r="BJ887" s="61">
        <v>41.58</v>
      </c>
      <c r="BK887" s="61">
        <v>9.9</v>
      </c>
    </row>
    <row r="888" spans="1:63" ht="15.5" x14ac:dyDescent="0.45">
      <c r="A888" s="26" t="s">
        <v>125</v>
      </c>
      <c r="B888" s="4" t="s">
        <v>91</v>
      </c>
      <c r="C888" t="s">
        <v>29</v>
      </c>
      <c r="D888" s="46">
        <v>44973</v>
      </c>
      <c r="E888" s="95">
        <v>405</v>
      </c>
      <c r="F888" s="91">
        <v>4</v>
      </c>
      <c r="G888" s="108">
        <v>158</v>
      </c>
      <c r="H888" s="28"/>
      <c r="I888" s="28" t="s">
        <v>106</v>
      </c>
      <c r="J888" s="2"/>
      <c r="K888" s="2"/>
      <c r="L888" s="2"/>
      <c r="P888" s="2"/>
      <c r="R888" s="5"/>
      <c r="X888" s="2"/>
      <c r="AG888" s="2"/>
      <c r="AU888" s="28">
        <v>5</v>
      </c>
      <c r="AV888" s="28">
        <v>2</v>
      </c>
      <c r="AZ888" s="28">
        <v>8</v>
      </c>
      <c r="BA888" s="28">
        <v>3</v>
      </c>
      <c r="BE888" s="65">
        <v>13</v>
      </c>
      <c r="BF888" s="65">
        <v>5</v>
      </c>
      <c r="BJ888" s="61">
        <v>49.14</v>
      </c>
      <c r="BK888" s="61">
        <v>16.5</v>
      </c>
    </row>
    <row r="889" spans="1:63" ht="15.5" x14ac:dyDescent="0.45">
      <c r="A889" s="4" t="s">
        <v>130</v>
      </c>
      <c r="B889" s="4" t="s">
        <v>91</v>
      </c>
      <c r="C889" t="s">
        <v>29</v>
      </c>
      <c r="D889" s="46">
        <v>44973</v>
      </c>
      <c r="E889" s="95">
        <v>406</v>
      </c>
      <c r="F889" s="91">
        <v>4</v>
      </c>
      <c r="G889" s="108">
        <v>230</v>
      </c>
      <c r="H889" s="28"/>
      <c r="I889" s="28" t="s">
        <v>106</v>
      </c>
      <c r="J889" s="2"/>
      <c r="K889" s="2"/>
      <c r="L889" s="2"/>
      <c r="P889" s="2"/>
      <c r="R889" s="5"/>
      <c r="X889" s="2"/>
      <c r="AG889" s="2"/>
      <c r="AU889" s="28">
        <v>2</v>
      </c>
      <c r="AV889" s="28">
        <v>1</v>
      </c>
      <c r="AZ889" s="28">
        <v>7</v>
      </c>
      <c r="BA889" s="28">
        <v>1</v>
      </c>
      <c r="BE889" s="65">
        <v>9</v>
      </c>
      <c r="BF889" s="65">
        <v>2</v>
      </c>
      <c r="BJ889" s="61">
        <v>34.020000000000003</v>
      </c>
      <c r="BK889" s="61">
        <v>6.6</v>
      </c>
    </row>
    <row r="890" spans="1:63" s="74" customFormat="1" x14ac:dyDescent="0.35">
      <c r="A890" s="72" t="s">
        <v>131</v>
      </c>
      <c r="B890" s="73" t="s">
        <v>93</v>
      </c>
      <c r="C890" s="74" t="s">
        <v>29</v>
      </c>
      <c r="D890" s="46">
        <v>41936</v>
      </c>
      <c r="E890" s="101">
        <v>1</v>
      </c>
      <c r="F890" s="101">
        <v>1</v>
      </c>
      <c r="G890" s="77">
        <v>30</v>
      </c>
      <c r="H890" s="76"/>
      <c r="I890" s="28" t="s">
        <v>21</v>
      </c>
      <c r="J890" s="77"/>
      <c r="K890" s="77">
        <v>891.22807017543869</v>
      </c>
      <c r="L890" s="77">
        <v>891.22807017543869</v>
      </c>
      <c r="P890" s="77"/>
      <c r="R890" s="78"/>
      <c r="S890" s="21">
        <v>0</v>
      </c>
      <c r="X890" s="77"/>
      <c r="Z890" s="34">
        <v>0</v>
      </c>
      <c r="AB890" s="34">
        <v>2.5</v>
      </c>
      <c r="AG890" s="77"/>
      <c r="AH890" s="74">
        <v>0</v>
      </c>
      <c r="AJ890" s="74">
        <v>22.280701754385969</v>
      </c>
      <c r="AK890" s="74">
        <v>22.280701754385969</v>
      </c>
    </row>
    <row r="891" spans="1:63" x14ac:dyDescent="0.35">
      <c r="A891" s="26" t="s">
        <v>132</v>
      </c>
      <c r="B891" s="4" t="s">
        <v>93</v>
      </c>
      <c r="C891" t="s">
        <v>29</v>
      </c>
      <c r="D891" s="46">
        <v>41936</v>
      </c>
      <c r="E891" s="91">
        <v>2</v>
      </c>
      <c r="F891" s="102">
        <v>1</v>
      </c>
      <c r="G891" s="111">
        <v>100</v>
      </c>
      <c r="H891" s="21"/>
      <c r="I891" s="28" t="s">
        <v>21</v>
      </c>
      <c r="J891" s="2"/>
      <c r="K891" s="2">
        <v>1308.7719298245611</v>
      </c>
      <c r="L891" s="2">
        <v>1308.7719298245611</v>
      </c>
      <c r="P891" s="2"/>
      <c r="R891" s="5"/>
      <c r="S891" s="21">
        <v>0</v>
      </c>
      <c r="X891" s="2"/>
      <c r="Z891" s="34">
        <v>0</v>
      </c>
      <c r="AB891" s="34">
        <v>2.6</v>
      </c>
      <c r="AG891" s="2"/>
      <c r="AH891">
        <v>0</v>
      </c>
      <c r="AJ891">
        <v>34.028070175438586</v>
      </c>
      <c r="AK891">
        <v>34.028070175438586</v>
      </c>
    </row>
    <row r="892" spans="1:63" x14ac:dyDescent="0.35">
      <c r="A892" s="26" t="s">
        <v>133</v>
      </c>
      <c r="B892" s="4" t="s">
        <v>93</v>
      </c>
      <c r="C892" t="s">
        <v>29</v>
      </c>
      <c r="D892" s="46">
        <v>41936</v>
      </c>
      <c r="E892" s="91">
        <v>3</v>
      </c>
      <c r="F892" s="102">
        <v>1</v>
      </c>
      <c r="G892" s="111">
        <v>140</v>
      </c>
      <c r="H892" s="21"/>
      <c r="I892" s="28" t="s">
        <v>21</v>
      </c>
      <c r="J892" s="2"/>
      <c r="K892" s="2">
        <v>978.94736842105249</v>
      </c>
      <c r="L892" s="2">
        <v>978.94736842105249</v>
      </c>
      <c r="P892" s="2"/>
      <c r="R892" s="5"/>
      <c r="S892" s="21">
        <v>0</v>
      </c>
      <c r="X892" s="2"/>
      <c r="Z892" s="34">
        <v>0</v>
      </c>
      <c r="AB892" s="34">
        <v>2.1</v>
      </c>
      <c r="AG892" s="2"/>
      <c r="AH892">
        <v>0</v>
      </c>
      <c r="AJ892">
        <v>20.557894736842105</v>
      </c>
      <c r="AK892">
        <v>20.557894736842105</v>
      </c>
    </row>
    <row r="893" spans="1:63" x14ac:dyDescent="0.35">
      <c r="A893" s="26" t="s">
        <v>134</v>
      </c>
      <c r="B893" s="4" t="s">
        <v>93</v>
      </c>
      <c r="C893" t="s">
        <v>29</v>
      </c>
      <c r="D893" s="46">
        <v>41936</v>
      </c>
      <c r="E893" s="91">
        <v>4</v>
      </c>
      <c r="F893" s="102">
        <v>1</v>
      </c>
      <c r="G893" s="111">
        <v>180</v>
      </c>
      <c r="H893" s="21"/>
      <c r="I893" s="28" t="s">
        <v>21</v>
      </c>
      <c r="J893" s="2"/>
      <c r="K893" s="2">
        <v>694.73684210526312</v>
      </c>
      <c r="L893" s="2">
        <v>694.73684210526312</v>
      </c>
      <c r="P893" s="2"/>
      <c r="R893" s="5"/>
      <c r="S893" s="21">
        <v>0</v>
      </c>
      <c r="X893" s="2"/>
      <c r="Z893" s="34">
        <v>0</v>
      </c>
      <c r="AB893" s="34">
        <v>2.7</v>
      </c>
      <c r="AG893" s="2"/>
      <c r="AH893">
        <v>0</v>
      </c>
      <c r="AJ893">
        <v>18.757894736842108</v>
      </c>
      <c r="AK893">
        <v>18.757894736842108</v>
      </c>
    </row>
    <row r="894" spans="1:63" x14ac:dyDescent="0.35">
      <c r="A894" s="26" t="s">
        <v>135</v>
      </c>
      <c r="B894" s="4" t="s">
        <v>93</v>
      </c>
      <c r="C894" t="s">
        <v>29</v>
      </c>
      <c r="D894" s="46">
        <v>41936</v>
      </c>
      <c r="E894" s="91">
        <v>5</v>
      </c>
      <c r="F894" s="102">
        <v>1</v>
      </c>
      <c r="G894" s="111">
        <v>220</v>
      </c>
      <c r="H894" s="21"/>
      <c r="I894" s="28" t="s">
        <v>21</v>
      </c>
      <c r="J894" s="2"/>
      <c r="K894" s="2">
        <v>1333.3333333333335</v>
      </c>
      <c r="L894" s="2">
        <v>1333.3333333333335</v>
      </c>
      <c r="P894" s="2"/>
      <c r="R894" s="5"/>
      <c r="S894" s="21">
        <v>0</v>
      </c>
      <c r="X894" s="2"/>
      <c r="Z894" s="34">
        <v>0</v>
      </c>
      <c r="AB894" s="34">
        <v>2.4</v>
      </c>
      <c r="AG894" s="2"/>
      <c r="AH894">
        <v>0</v>
      </c>
      <c r="AJ894">
        <v>32.000000000000007</v>
      </c>
      <c r="AK894">
        <v>32.000000000000007</v>
      </c>
    </row>
    <row r="895" spans="1:63" x14ac:dyDescent="0.35">
      <c r="A895" s="26" t="s">
        <v>136</v>
      </c>
      <c r="B895" s="4" t="s">
        <v>93</v>
      </c>
      <c r="C895" t="s">
        <v>29</v>
      </c>
      <c r="D895" s="46">
        <v>41936</v>
      </c>
      <c r="E895" s="91">
        <v>6</v>
      </c>
      <c r="F895" s="102">
        <v>1</v>
      </c>
      <c r="G895" s="111">
        <v>260</v>
      </c>
      <c r="H895" s="21"/>
      <c r="I895" s="28" t="s">
        <v>21</v>
      </c>
      <c r="J895" s="2"/>
      <c r="K895" s="2">
        <v>750.87719298245599</v>
      </c>
      <c r="L895" s="2">
        <v>750.87719298245599</v>
      </c>
      <c r="P895" s="2"/>
      <c r="R895" s="5"/>
      <c r="S895" s="21">
        <v>0</v>
      </c>
      <c r="X895" s="2"/>
      <c r="Z895" s="34">
        <v>0</v>
      </c>
      <c r="AB895" s="34">
        <v>2.9</v>
      </c>
      <c r="AG895" s="2"/>
      <c r="AH895">
        <v>0</v>
      </c>
      <c r="AJ895">
        <v>21.77543859649122</v>
      </c>
      <c r="AK895">
        <v>21.77543859649122</v>
      </c>
    </row>
    <row r="896" spans="1:63" x14ac:dyDescent="0.35">
      <c r="A896" s="21" t="s">
        <v>136</v>
      </c>
      <c r="B896" s="4" t="s">
        <v>93</v>
      </c>
      <c r="C896" t="s">
        <v>29</v>
      </c>
      <c r="D896" s="46">
        <v>41936</v>
      </c>
      <c r="E896" s="91">
        <v>7</v>
      </c>
      <c r="F896" s="102">
        <v>2</v>
      </c>
      <c r="G896" s="111">
        <v>260</v>
      </c>
      <c r="H896" s="70"/>
      <c r="I896" s="28" t="s">
        <v>21</v>
      </c>
      <c r="K896" s="2">
        <v>1221.0526315789473</v>
      </c>
      <c r="L896" s="2">
        <v>1221.0526315789473</v>
      </c>
      <c r="P896" s="2"/>
      <c r="R896" s="5"/>
      <c r="S896" s="21">
        <v>0</v>
      </c>
      <c r="X896" s="2"/>
      <c r="Z896" s="34">
        <v>0</v>
      </c>
      <c r="AB896" s="34">
        <v>2.2000000000000002</v>
      </c>
      <c r="AG896" s="2"/>
      <c r="AH896">
        <v>0</v>
      </c>
      <c r="AJ896">
        <v>26.86315789473684</v>
      </c>
      <c r="AK896">
        <v>26.86315789473684</v>
      </c>
    </row>
    <row r="897" spans="1:37" x14ac:dyDescent="0.35">
      <c r="A897" s="21" t="s">
        <v>133</v>
      </c>
      <c r="B897" s="4" t="s">
        <v>93</v>
      </c>
      <c r="C897" t="s">
        <v>29</v>
      </c>
      <c r="D897" s="46">
        <v>41936</v>
      </c>
      <c r="E897" s="91">
        <v>8</v>
      </c>
      <c r="F897" s="102">
        <v>2</v>
      </c>
      <c r="G897" s="111">
        <v>140</v>
      </c>
      <c r="H897" s="70"/>
      <c r="I897" s="28" t="s">
        <v>21</v>
      </c>
      <c r="K897" s="2">
        <v>940.35087719298258</v>
      </c>
      <c r="L897" s="2">
        <v>940.35087719298258</v>
      </c>
      <c r="P897" s="2"/>
      <c r="R897" s="5"/>
      <c r="S897" s="21">
        <v>0</v>
      </c>
      <c r="X897" s="2"/>
      <c r="Z897" s="34">
        <v>0</v>
      </c>
      <c r="AB897" s="34">
        <v>2.2000000000000002</v>
      </c>
      <c r="AG897" s="2"/>
      <c r="AH897">
        <v>0</v>
      </c>
      <c r="AJ897">
        <v>20.687719298245622</v>
      </c>
      <c r="AK897">
        <v>20.687719298245622</v>
      </c>
    </row>
    <row r="898" spans="1:37" x14ac:dyDescent="0.35">
      <c r="A898" s="21" t="s">
        <v>132</v>
      </c>
      <c r="B898" s="4" t="s">
        <v>93</v>
      </c>
      <c r="C898" t="s">
        <v>29</v>
      </c>
      <c r="D898" s="46">
        <v>41936</v>
      </c>
      <c r="E898" s="91">
        <v>9</v>
      </c>
      <c r="F898" s="102">
        <v>2</v>
      </c>
      <c r="G898" s="111">
        <v>100</v>
      </c>
      <c r="H898" s="70"/>
      <c r="I898" s="28" t="s">
        <v>21</v>
      </c>
      <c r="K898" s="2">
        <v>922.80701754385962</v>
      </c>
      <c r="L898" s="2">
        <v>922.80701754385962</v>
      </c>
      <c r="P898" s="2"/>
      <c r="R898" s="5"/>
      <c r="S898" s="21">
        <v>0</v>
      </c>
      <c r="X898" s="2"/>
      <c r="Z898" s="34">
        <v>0</v>
      </c>
      <c r="AB898" s="34">
        <v>2.2000000000000002</v>
      </c>
      <c r="AG898" s="2"/>
      <c r="AH898">
        <v>0</v>
      </c>
      <c r="AJ898">
        <v>20.301754385964912</v>
      </c>
      <c r="AK898">
        <v>20.301754385964912</v>
      </c>
    </row>
    <row r="899" spans="1:37" x14ac:dyDescent="0.35">
      <c r="A899" s="21" t="s">
        <v>135</v>
      </c>
      <c r="B899" s="4" t="s">
        <v>93</v>
      </c>
      <c r="C899" t="s">
        <v>29</v>
      </c>
      <c r="D899" s="46">
        <v>41936</v>
      </c>
      <c r="E899" s="91">
        <v>10</v>
      </c>
      <c r="F899" s="102">
        <v>2</v>
      </c>
      <c r="G899" s="111">
        <v>220</v>
      </c>
      <c r="H899" s="70"/>
      <c r="I899" s="28" t="s">
        <v>21</v>
      </c>
      <c r="K899" s="2">
        <v>929.8245614035086</v>
      </c>
      <c r="L899" s="2">
        <v>929.8245614035086</v>
      </c>
      <c r="P899" s="2"/>
      <c r="R899" s="5"/>
      <c r="S899" s="21">
        <v>0</v>
      </c>
      <c r="X899" s="2"/>
      <c r="Z899" s="34">
        <v>0</v>
      </c>
      <c r="AB899" s="34">
        <v>2</v>
      </c>
      <c r="AG899" s="2"/>
      <c r="AH899">
        <v>0</v>
      </c>
      <c r="AJ899">
        <v>18.596491228070171</v>
      </c>
      <c r="AK899">
        <v>18.596491228070171</v>
      </c>
    </row>
    <row r="900" spans="1:37" x14ac:dyDescent="0.35">
      <c r="A900" s="21" t="s">
        <v>131</v>
      </c>
      <c r="B900" s="4" t="s">
        <v>93</v>
      </c>
      <c r="C900" t="s">
        <v>29</v>
      </c>
      <c r="D900" s="46">
        <v>41936</v>
      </c>
      <c r="E900" s="91">
        <v>11</v>
      </c>
      <c r="F900" s="102">
        <v>2</v>
      </c>
      <c r="G900" s="111">
        <v>30</v>
      </c>
      <c r="H900" s="70"/>
      <c r="I900" s="28" t="s">
        <v>21</v>
      </c>
      <c r="K900" s="2">
        <v>722.80701754385973</v>
      </c>
      <c r="L900" s="2">
        <v>722.80701754385973</v>
      </c>
      <c r="P900" s="2"/>
      <c r="R900" s="5"/>
      <c r="S900" s="21">
        <v>0</v>
      </c>
      <c r="X900" s="2"/>
      <c r="Z900" s="34">
        <v>0</v>
      </c>
      <c r="AB900" s="34">
        <v>2.1</v>
      </c>
      <c r="AG900" s="2"/>
      <c r="AH900">
        <v>0</v>
      </c>
      <c r="AJ900">
        <v>15.178947368421055</v>
      </c>
      <c r="AK900">
        <v>15.178947368421055</v>
      </c>
    </row>
    <row r="901" spans="1:37" x14ac:dyDescent="0.35">
      <c r="A901" s="21" t="s">
        <v>134</v>
      </c>
      <c r="B901" s="4" t="s">
        <v>93</v>
      </c>
      <c r="C901" t="s">
        <v>29</v>
      </c>
      <c r="D901" s="46">
        <v>41936</v>
      </c>
      <c r="E901" s="91">
        <v>12</v>
      </c>
      <c r="F901" s="102">
        <v>2</v>
      </c>
      <c r="G901" s="111">
        <v>180</v>
      </c>
      <c r="H901" s="70"/>
      <c r="I901" s="28" t="s">
        <v>21</v>
      </c>
      <c r="K901" s="2">
        <v>1508.7719298245613</v>
      </c>
      <c r="L901" s="2">
        <v>1508.7719298245613</v>
      </c>
      <c r="P901" s="2"/>
      <c r="R901" s="5"/>
      <c r="S901" s="21">
        <v>0</v>
      </c>
      <c r="X901" s="2"/>
      <c r="Z901" s="34">
        <v>0</v>
      </c>
      <c r="AB901" s="34">
        <v>2</v>
      </c>
      <c r="AG901" s="2"/>
      <c r="AH901">
        <v>0</v>
      </c>
      <c r="AJ901">
        <v>30.175438596491226</v>
      </c>
      <c r="AK901">
        <v>30.175438596491226</v>
      </c>
    </row>
    <row r="902" spans="1:37" x14ac:dyDescent="0.35">
      <c r="A902" s="21" t="s">
        <v>132</v>
      </c>
      <c r="B902" s="4" t="s">
        <v>93</v>
      </c>
      <c r="C902" t="s">
        <v>29</v>
      </c>
      <c r="D902" s="46">
        <v>41936</v>
      </c>
      <c r="E902" s="91">
        <v>13</v>
      </c>
      <c r="F902" s="102">
        <v>3</v>
      </c>
      <c r="G902" s="111">
        <v>100</v>
      </c>
      <c r="H902" s="70"/>
      <c r="I902" s="28" t="s">
        <v>21</v>
      </c>
      <c r="K902" s="2">
        <v>680.70175438596482</v>
      </c>
      <c r="L902" s="2">
        <v>680.70175438596482</v>
      </c>
      <c r="P902" s="2"/>
      <c r="R902" s="5"/>
      <c r="S902" s="21">
        <v>0</v>
      </c>
      <c r="X902" s="2"/>
      <c r="Z902" s="34">
        <v>0</v>
      </c>
      <c r="AB902" s="34">
        <v>3.7</v>
      </c>
      <c r="AG902" s="2"/>
      <c r="AH902">
        <v>0</v>
      </c>
      <c r="AJ902">
        <v>25.185964912280703</v>
      </c>
      <c r="AK902">
        <v>25.185964912280703</v>
      </c>
    </row>
    <row r="903" spans="1:37" x14ac:dyDescent="0.35">
      <c r="A903" s="21" t="s">
        <v>135</v>
      </c>
      <c r="B903" s="4" t="s">
        <v>93</v>
      </c>
      <c r="C903" t="s">
        <v>29</v>
      </c>
      <c r="D903" s="46">
        <v>41936</v>
      </c>
      <c r="E903" s="91">
        <v>14</v>
      </c>
      <c r="F903" s="102">
        <v>3</v>
      </c>
      <c r="G903" s="111">
        <v>220</v>
      </c>
      <c r="H903" s="70"/>
      <c r="I903" s="28" t="s">
        <v>21</v>
      </c>
      <c r="K903" s="2">
        <v>831.57894736842093</v>
      </c>
      <c r="L903" s="2">
        <v>831.57894736842093</v>
      </c>
      <c r="P903" s="2"/>
      <c r="R903" s="5"/>
      <c r="S903" s="21">
        <v>0</v>
      </c>
      <c r="X903" s="2"/>
      <c r="Z903" s="34">
        <v>0</v>
      </c>
      <c r="AB903" s="34">
        <v>2.4</v>
      </c>
      <c r="AG903" s="2"/>
      <c r="AH903">
        <v>0</v>
      </c>
      <c r="AJ903">
        <v>19.957894736842103</v>
      </c>
      <c r="AK903">
        <v>19.957894736842103</v>
      </c>
    </row>
    <row r="904" spans="1:37" x14ac:dyDescent="0.35">
      <c r="A904" s="21" t="s">
        <v>136</v>
      </c>
      <c r="B904" s="4" t="s">
        <v>93</v>
      </c>
      <c r="C904" t="s">
        <v>29</v>
      </c>
      <c r="D904" s="46">
        <v>41936</v>
      </c>
      <c r="E904" s="91">
        <v>15</v>
      </c>
      <c r="F904" s="102">
        <v>3</v>
      </c>
      <c r="G904" s="111">
        <v>260</v>
      </c>
      <c r="H904" s="70"/>
      <c r="I904" s="28" t="s">
        <v>21</v>
      </c>
      <c r="K904" s="2">
        <v>712.28070175438586</v>
      </c>
      <c r="L904" s="2">
        <v>712.28070175438586</v>
      </c>
      <c r="P904" s="2"/>
      <c r="R904" s="5"/>
      <c r="S904" s="21">
        <v>0</v>
      </c>
      <c r="X904" s="2"/>
      <c r="Z904" s="34">
        <v>0</v>
      </c>
      <c r="AB904" s="34">
        <v>3</v>
      </c>
      <c r="AG904" s="2"/>
      <c r="AH904">
        <v>0</v>
      </c>
      <c r="AJ904">
        <v>21.368421052631575</v>
      </c>
      <c r="AK904">
        <v>21.368421052631575</v>
      </c>
    </row>
    <row r="905" spans="1:37" x14ac:dyDescent="0.35">
      <c r="A905" s="21" t="s">
        <v>133</v>
      </c>
      <c r="B905" s="4" t="s">
        <v>93</v>
      </c>
      <c r="C905" t="s">
        <v>29</v>
      </c>
      <c r="D905" s="46">
        <v>41936</v>
      </c>
      <c r="E905" s="91">
        <v>16</v>
      </c>
      <c r="F905" s="102">
        <v>3</v>
      </c>
      <c r="G905" s="111">
        <v>140</v>
      </c>
      <c r="H905" s="70"/>
      <c r="I905" s="28" t="s">
        <v>21</v>
      </c>
      <c r="K905" s="2">
        <v>1466.6666666666665</v>
      </c>
      <c r="L905" s="2">
        <v>1466.6666666666665</v>
      </c>
      <c r="P905" s="2"/>
      <c r="R905" s="5"/>
      <c r="S905" s="21">
        <v>0</v>
      </c>
      <c r="X905" s="2"/>
      <c r="Z905" s="34">
        <v>0</v>
      </c>
      <c r="AB905" s="34">
        <v>2.7</v>
      </c>
      <c r="AG905" s="2"/>
      <c r="AH905">
        <v>0</v>
      </c>
      <c r="AJ905">
        <v>39.6</v>
      </c>
      <c r="AK905">
        <v>39.6</v>
      </c>
    </row>
    <row r="906" spans="1:37" x14ac:dyDescent="0.35">
      <c r="A906" s="21" t="s">
        <v>131</v>
      </c>
      <c r="B906" s="4" t="s">
        <v>93</v>
      </c>
      <c r="C906" t="s">
        <v>29</v>
      </c>
      <c r="D906" s="46">
        <v>41936</v>
      </c>
      <c r="E906" s="91">
        <v>17</v>
      </c>
      <c r="F906" s="102">
        <v>3</v>
      </c>
      <c r="G906" s="111">
        <v>30</v>
      </c>
      <c r="H906" s="70"/>
      <c r="I906" s="28" t="s">
        <v>21</v>
      </c>
      <c r="K906" s="2">
        <v>999.99999999999989</v>
      </c>
      <c r="L906" s="2">
        <v>999.99999999999989</v>
      </c>
      <c r="P906" s="2"/>
      <c r="R906" s="5"/>
      <c r="S906" s="21">
        <v>0</v>
      </c>
      <c r="X906" s="2"/>
      <c r="Z906" s="34">
        <v>0</v>
      </c>
      <c r="AB906" s="28">
        <v>1.7</v>
      </c>
      <c r="AG906" s="2"/>
      <c r="AH906">
        <v>0</v>
      </c>
      <c r="AJ906">
        <v>16.999999999999996</v>
      </c>
      <c r="AK906">
        <v>16.999999999999996</v>
      </c>
    </row>
    <row r="907" spans="1:37" x14ac:dyDescent="0.35">
      <c r="A907" s="21" t="s">
        <v>134</v>
      </c>
      <c r="B907" s="4" t="s">
        <v>93</v>
      </c>
      <c r="C907" t="s">
        <v>29</v>
      </c>
      <c r="D907" s="46">
        <v>41936</v>
      </c>
      <c r="E907" s="91">
        <v>18</v>
      </c>
      <c r="F907" s="102">
        <v>3</v>
      </c>
      <c r="G907" s="111">
        <v>180</v>
      </c>
      <c r="H907" s="70"/>
      <c r="I907" s="28" t="s">
        <v>21</v>
      </c>
      <c r="K907" s="2">
        <v>1045.6140350877192</v>
      </c>
      <c r="L907" s="2">
        <v>1045.6140350877192</v>
      </c>
      <c r="P907" s="2"/>
      <c r="R907" s="5"/>
      <c r="S907" s="21">
        <v>0</v>
      </c>
      <c r="X907" s="2"/>
      <c r="Z907" s="34">
        <v>0</v>
      </c>
      <c r="AB907" s="28">
        <v>2.7</v>
      </c>
      <c r="AG907" s="2"/>
      <c r="AH907">
        <v>0</v>
      </c>
      <c r="AJ907">
        <v>28.231578947368419</v>
      </c>
      <c r="AK907">
        <v>28.231578947368419</v>
      </c>
    </row>
    <row r="908" spans="1:37" x14ac:dyDescent="0.35">
      <c r="A908" s="21" t="s">
        <v>134</v>
      </c>
      <c r="B908" s="4" t="s">
        <v>93</v>
      </c>
      <c r="C908" t="s">
        <v>29</v>
      </c>
      <c r="D908" s="46">
        <v>41936</v>
      </c>
      <c r="E908" s="91">
        <v>19</v>
      </c>
      <c r="F908" s="102">
        <v>4</v>
      </c>
      <c r="G908" s="111">
        <v>180</v>
      </c>
      <c r="H908" s="70"/>
      <c r="I908" s="28" t="s">
        <v>21</v>
      </c>
      <c r="K908" s="2">
        <v>1161.4035087719296</v>
      </c>
      <c r="L908" s="2">
        <v>1161.4035087719296</v>
      </c>
      <c r="P908" s="2"/>
      <c r="R908" s="5"/>
      <c r="S908" s="21">
        <v>0</v>
      </c>
      <c r="X908" s="2"/>
      <c r="Z908" s="34">
        <v>0</v>
      </c>
      <c r="AB908" s="28">
        <v>2.5</v>
      </c>
      <c r="AG908" s="2"/>
      <c r="AH908">
        <v>0</v>
      </c>
      <c r="AJ908">
        <v>29.03508771929824</v>
      </c>
      <c r="AK908">
        <v>29.03508771929824</v>
      </c>
    </row>
    <row r="909" spans="1:37" x14ac:dyDescent="0.35">
      <c r="A909" s="21" t="s">
        <v>131</v>
      </c>
      <c r="B909" s="4" t="s">
        <v>93</v>
      </c>
      <c r="C909" t="s">
        <v>29</v>
      </c>
      <c r="D909" s="46">
        <v>41936</v>
      </c>
      <c r="E909" s="91">
        <v>20</v>
      </c>
      <c r="F909" s="102">
        <v>4</v>
      </c>
      <c r="G909" s="111">
        <v>30</v>
      </c>
      <c r="H909" s="70"/>
      <c r="I909" s="28" t="s">
        <v>21</v>
      </c>
      <c r="K909" s="2">
        <v>785.96491228070158</v>
      </c>
      <c r="L909" s="2">
        <v>785.96491228070158</v>
      </c>
      <c r="P909" s="2"/>
      <c r="R909" s="5"/>
      <c r="S909" s="21">
        <v>0</v>
      </c>
      <c r="X909" s="2"/>
      <c r="Z909" s="34">
        <v>0</v>
      </c>
      <c r="AB909" s="28">
        <v>2.1</v>
      </c>
      <c r="AG909" s="2"/>
      <c r="AH909">
        <v>0</v>
      </c>
      <c r="AJ909">
        <v>16.505263157894731</v>
      </c>
      <c r="AK909">
        <v>16.505263157894731</v>
      </c>
    </row>
    <row r="910" spans="1:37" x14ac:dyDescent="0.35">
      <c r="A910" s="21" t="s">
        <v>132</v>
      </c>
      <c r="B910" s="4" t="s">
        <v>93</v>
      </c>
      <c r="C910" t="s">
        <v>29</v>
      </c>
      <c r="D910" s="46">
        <v>41936</v>
      </c>
      <c r="E910" s="91">
        <v>21</v>
      </c>
      <c r="F910" s="102">
        <v>4</v>
      </c>
      <c r="G910" s="111">
        <v>100</v>
      </c>
      <c r="H910" s="70"/>
      <c r="I910" s="28" t="s">
        <v>21</v>
      </c>
      <c r="K910" s="2">
        <v>936.8421052631578</v>
      </c>
      <c r="L910" s="2">
        <v>936.8421052631578</v>
      </c>
      <c r="P910" s="2"/>
      <c r="R910" s="5"/>
      <c r="S910" s="21">
        <v>0</v>
      </c>
      <c r="X910" s="2"/>
      <c r="Z910" s="34">
        <v>0</v>
      </c>
      <c r="AB910" s="28">
        <v>2.1</v>
      </c>
      <c r="AG910" s="2"/>
      <c r="AH910">
        <v>0</v>
      </c>
      <c r="AJ910">
        <v>19.673684210526314</v>
      </c>
      <c r="AK910">
        <v>19.673684210526314</v>
      </c>
    </row>
    <row r="911" spans="1:37" x14ac:dyDescent="0.35">
      <c r="A911" s="21" t="s">
        <v>135</v>
      </c>
      <c r="B911" s="4" t="s">
        <v>93</v>
      </c>
      <c r="C911" t="s">
        <v>29</v>
      </c>
      <c r="D911" s="46">
        <v>41936</v>
      </c>
      <c r="E911" s="91">
        <v>22</v>
      </c>
      <c r="F911" s="102">
        <v>4</v>
      </c>
      <c r="G911" s="111">
        <v>220</v>
      </c>
      <c r="H911" s="70"/>
      <c r="I911" s="28" t="s">
        <v>21</v>
      </c>
      <c r="K911" s="2">
        <v>1143.859649122807</v>
      </c>
      <c r="L911" s="2">
        <v>1143.859649122807</v>
      </c>
      <c r="P911" s="2"/>
      <c r="R911" s="5"/>
      <c r="S911" s="21">
        <v>0</v>
      </c>
      <c r="X911" s="2"/>
      <c r="Z911" s="34">
        <v>0</v>
      </c>
      <c r="AB911" s="28">
        <v>2.4</v>
      </c>
      <c r="AG911" s="2"/>
      <c r="AH911">
        <v>0</v>
      </c>
      <c r="AJ911">
        <v>27.452631578947365</v>
      </c>
      <c r="AK911">
        <v>27.452631578947365</v>
      </c>
    </row>
    <row r="912" spans="1:37" x14ac:dyDescent="0.35">
      <c r="A912" s="21" t="s">
        <v>136</v>
      </c>
      <c r="B912" s="4" t="s">
        <v>93</v>
      </c>
      <c r="C912" t="s">
        <v>29</v>
      </c>
      <c r="D912" s="46">
        <v>41936</v>
      </c>
      <c r="E912" s="91">
        <v>23</v>
      </c>
      <c r="F912" s="102">
        <v>4</v>
      </c>
      <c r="G912" s="111">
        <v>260</v>
      </c>
      <c r="H912" s="70"/>
      <c r="I912" s="28" t="s">
        <v>21</v>
      </c>
      <c r="K912" s="2">
        <v>771.92982456140339</v>
      </c>
      <c r="L912" s="2">
        <v>771.92982456140339</v>
      </c>
      <c r="P912" s="2"/>
      <c r="R912" s="5"/>
      <c r="S912" s="21">
        <v>0</v>
      </c>
      <c r="X912" s="2"/>
      <c r="Z912" s="34">
        <v>0</v>
      </c>
      <c r="AB912" s="28">
        <v>1.8</v>
      </c>
      <c r="AG912" s="2"/>
      <c r="AH912">
        <v>0</v>
      </c>
      <c r="AJ912">
        <v>13.894736842105262</v>
      </c>
      <c r="AK912">
        <v>13.894736842105262</v>
      </c>
    </row>
    <row r="913" spans="1:37" x14ac:dyDescent="0.35">
      <c r="A913" s="21" t="s">
        <v>133</v>
      </c>
      <c r="B913" s="4" t="s">
        <v>93</v>
      </c>
      <c r="C913" t="s">
        <v>29</v>
      </c>
      <c r="D913" s="46">
        <v>41936</v>
      </c>
      <c r="E913" s="91">
        <v>24</v>
      </c>
      <c r="F913" s="102">
        <v>4</v>
      </c>
      <c r="G913" s="111">
        <v>140</v>
      </c>
      <c r="H913" s="70"/>
      <c r="I913" s="28" t="s">
        <v>21</v>
      </c>
      <c r="K913" s="2">
        <v>1203.5087719298244</v>
      </c>
      <c r="L913" s="2">
        <v>1203.5087719298244</v>
      </c>
      <c r="P913" s="2"/>
      <c r="R913" s="5"/>
      <c r="S913" s="21">
        <v>0</v>
      </c>
      <c r="X913" s="2"/>
      <c r="Z913" s="34">
        <v>0</v>
      </c>
      <c r="AB913" s="28">
        <v>2.8</v>
      </c>
      <c r="AG913" s="2"/>
      <c r="AH913">
        <v>0</v>
      </c>
      <c r="AJ913">
        <v>33.698245614035081</v>
      </c>
      <c r="AK913">
        <v>33.698245614035081</v>
      </c>
    </row>
    <row r="914" spans="1:37" x14ac:dyDescent="0.35">
      <c r="A914" s="21" t="s">
        <v>131</v>
      </c>
      <c r="B914" s="4" t="s">
        <v>93</v>
      </c>
      <c r="C914" t="s">
        <v>29</v>
      </c>
      <c r="D914" s="46">
        <v>41949</v>
      </c>
      <c r="E914" s="91">
        <v>1</v>
      </c>
      <c r="F914" s="91">
        <v>1</v>
      </c>
      <c r="G914" s="2">
        <v>30</v>
      </c>
      <c r="H914" s="70"/>
      <c r="I914" s="28" t="s">
        <v>21</v>
      </c>
      <c r="K914" s="2">
        <v>845.61403508771946</v>
      </c>
      <c r="L914" s="2">
        <v>845.61403508771946</v>
      </c>
      <c r="P914" s="2"/>
      <c r="R914" s="5"/>
      <c r="S914" s="21">
        <v>0</v>
      </c>
      <c r="X914" s="2"/>
      <c r="Z914" s="34">
        <v>0</v>
      </c>
      <c r="AB914" s="28">
        <v>2.1</v>
      </c>
      <c r="AG914" s="2"/>
      <c r="AH914">
        <v>0</v>
      </c>
      <c r="AJ914">
        <v>17.757894736842108</v>
      </c>
      <c r="AK914">
        <v>17.757894736842108</v>
      </c>
    </row>
    <row r="915" spans="1:37" x14ac:dyDescent="0.35">
      <c r="A915" s="21" t="s">
        <v>132</v>
      </c>
      <c r="B915" s="4" t="s">
        <v>93</v>
      </c>
      <c r="C915" t="s">
        <v>29</v>
      </c>
      <c r="D915" s="46">
        <v>41949</v>
      </c>
      <c r="E915" s="91">
        <v>2</v>
      </c>
      <c r="F915" s="91">
        <v>1</v>
      </c>
      <c r="G915" s="2">
        <v>100</v>
      </c>
      <c r="H915" s="70"/>
      <c r="I915" s="28" t="s">
        <v>21</v>
      </c>
      <c r="K915" s="2">
        <v>1301.7543859649122</v>
      </c>
      <c r="L915" s="2">
        <v>1301.7543859649122</v>
      </c>
      <c r="P915" s="2"/>
      <c r="R915" s="5"/>
      <c r="S915" s="21">
        <v>0</v>
      </c>
      <c r="X915" s="2"/>
      <c r="Z915" s="34">
        <v>0</v>
      </c>
      <c r="AB915" s="28">
        <v>2.2000000000000002</v>
      </c>
      <c r="AG915" s="2"/>
      <c r="AH915">
        <v>0</v>
      </c>
      <c r="AJ915">
        <v>28.638596491228071</v>
      </c>
      <c r="AK915">
        <v>28.638596491228071</v>
      </c>
    </row>
    <row r="916" spans="1:37" x14ac:dyDescent="0.35">
      <c r="A916" s="21" t="s">
        <v>133</v>
      </c>
      <c r="B916" s="4" t="s">
        <v>93</v>
      </c>
      <c r="C916" t="s">
        <v>29</v>
      </c>
      <c r="D916" s="46">
        <v>41949</v>
      </c>
      <c r="E916" s="91">
        <v>3</v>
      </c>
      <c r="F916" s="91">
        <v>1</v>
      </c>
      <c r="G916" s="2">
        <v>140</v>
      </c>
      <c r="H916" s="70"/>
      <c r="I916" s="28" t="s">
        <v>21</v>
      </c>
      <c r="K916" s="2">
        <v>1940.3508771929824</v>
      </c>
      <c r="L916" s="2">
        <v>1940.3508771929824</v>
      </c>
      <c r="P916" s="2"/>
      <c r="R916" s="5"/>
      <c r="S916" s="21">
        <v>0</v>
      </c>
      <c r="X916" s="2"/>
      <c r="Z916" s="34">
        <v>0</v>
      </c>
      <c r="AB916" s="28">
        <v>2.4</v>
      </c>
      <c r="AG916" s="2"/>
      <c r="AH916">
        <v>0</v>
      </c>
      <c r="AJ916">
        <v>46.568421052631578</v>
      </c>
      <c r="AK916">
        <v>46.568421052631578</v>
      </c>
    </row>
    <row r="917" spans="1:37" x14ac:dyDescent="0.35">
      <c r="A917" s="21" t="s">
        <v>134</v>
      </c>
      <c r="B917" s="4" t="s">
        <v>93</v>
      </c>
      <c r="C917" t="s">
        <v>29</v>
      </c>
      <c r="D917" s="46">
        <v>41949</v>
      </c>
      <c r="E917" s="91">
        <v>4</v>
      </c>
      <c r="F917" s="91">
        <v>1</v>
      </c>
      <c r="G917" s="2">
        <v>180</v>
      </c>
      <c r="H917" s="70"/>
      <c r="I917" s="28" t="s">
        <v>21</v>
      </c>
      <c r="K917" s="2">
        <v>2157.894736842105</v>
      </c>
      <c r="L917" s="2">
        <v>2157.894736842105</v>
      </c>
      <c r="P917" s="2"/>
      <c r="R917" s="5"/>
      <c r="S917" s="21">
        <v>0</v>
      </c>
      <c r="X917" s="2"/>
      <c r="Z917" s="34">
        <v>0</v>
      </c>
      <c r="AB917" s="28">
        <v>2.9</v>
      </c>
      <c r="AG917" s="2"/>
      <c r="AH917">
        <v>0</v>
      </c>
      <c r="AJ917">
        <v>62.578947368421041</v>
      </c>
      <c r="AK917">
        <v>62.578947368421041</v>
      </c>
    </row>
    <row r="918" spans="1:37" x14ac:dyDescent="0.35">
      <c r="A918" s="21" t="s">
        <v>135</v>
      </c>
      <c r="B918" s="4" t="s">
        <v>93</v>
      </c>
      <c r="C918" t="s">
        <v>29</v>
      </c>
      <c r="D918" s="46">
        <v>41949</v>
      </c>
      <c r="E918" s="91">
        <v>5</v>
      </c>
      <c r="F918" s="91">
        <v>1</v>
      </c>
      <c r="G918" s="2">
        <v>220</v>
      </c>
      <c r="H918" s="70"/>
      <c r="I918" s="28" t="s">
        <v>21</v>
      </c>
      <c r="K918" s="2">
        <v>1694.7368421052627</v>
      </c>
      <c r="L918" s="2">
        <v>1694.7368421052627</v>
      </c>
      <c r="P918" s="2"/>
      <c r="R918" s="5"/>
      <c r="S918" s="21">
        <v>0</v>
      </c>
      <c r="X918" s="2"/>
      <c r="Z918" s="34">
        <v>0</v>
      </c>
      <c r="AB918" s="28">
        <v>3.3</v>
      </c>
      <c r="AG918" s="2"/>
      <c r="AH918">
        <v>0</v>
      </c>
      <c r="AJ918">
        <v>55.926315789473662</v>
      </c>
      <c r="AK918">
        <v>55.926315789473662</v>
      </c>
    </row>
    <row r="919" spans="1:37" x14ac:dyDescent="0.35">
      <c r="A919" s="21" t="s">
        <v>136</v>
      </c>
      <c r="B919" s="4" t="s">
        <v>93</v>
      </c>
      <c r="C919" t="s">
        <v>29</v>
      </c>
      <c r="D919" s="46">
        <v>41949</v>
      </c>
      <c r="E919" s="91">
        <v>6</v>
      </c>
      <c r="F919" s="91">
        <v>1</v>
      </c>
      <c r="G919" s="2">
        <v>260</v>
      </c>
      <c r="H919" s="70"/>
      <c r="I919" s="28" t="s">
        <v>21</v>
      </c>
      <c r="K919" s="2">
        <v>1722.8070175438597</v>
      </c>
      <c r="L919" s="2">
        <v>1722.8070175438597</v>
      </c>
      <c r="P919" s="2"/>
      <c r="R919" s="5"/>
      <c r="S919" s="21">
        <v>0</v>
      </c>
      <c r="X919" s="2"/>
      <c r="Z919" s="34">
        <v>0</v>
      </c>
      <c r="AB919" s="28">
        <v>3.6</v>
      </c>
      <c r="AG919" s="2"/>
      <c r="AH919">
        <v>0</v>
      </c>
      <c r="AJ919">
        <v>62.021052631578954</v>
      </c>
      <c r="AK919">
        <v>62.021052631578954</v>
      </c>
    </row>
    <row r="920" spans="1:37" x14ac:dyDescent="0.35">
      <c r="A920" s="21" t="s">
        <v>136</v>
      </c>
      <c r="B920" s="4" t="s">
        <v>93</v>
      </c>
      <c r="C920" t="s">
        <v>29</v>
      </c>
      <c r="D920" s="46">
        <v>41949</v>
      </c>
      <c r="E920" s="91">
        <v>7</v>
      </c>
      <c r="F920" s="91">
        <v>2</v>
      </c>
      <c r="G920" s="2">
        <v>260</v>
      </c>
      <c r="H920" s="70"/>
      <c r="I920" s="28" t="s">
        <v>21</v>
      </c>
      <c r="K920" s="2">
        <v>2115.78947368421</v>
      </c>
      <c r="L920" s="2">
        <v>2115.78947368421</v>
      </c>
      <c r="P920" s="2"/>
      <c r="R920" s="5"/>
      <c r="S920" s="21">
        <v>0</v>
      </c>
      <c r="X920" s="2"/>
      <c r="Z920" s="34">
        <v>0</v>
      </c>
      <c r="AB920" s="28">
        <v>3.5</v>
      </c>
      <c r="AG920" s="2"/>
      <c r="AH920">
        <v>0</v>
      </c>
      <c r="AJ920">
        <v>74.052631578947341</v>
      </c>
      <c r="AK920">
        <v>74.052631578947341</v>
      </c>
    </row>
    <row r="921" spans="1:37" x14ac:dyDescent="0.35">
      <c r="A921" s="21" t="s">
        <v>133</v>
      </c>
      <c r="B921" s="4" t="s">
        <v>93</v>
      </c>
      <c r="C921" t="s">
        <v>29</v>
      </c>
      <c r="D921" s="46">
        <v>41949</v>
      </c>
      <c r="E921" s="91">
        <v>8</v>
      </c>
      <c r="F921" s="91">
        <v>2</v>
      </c>
      <c r="G921" s="2">
        <v>140</v>
      </c>
      <c r="H921" s="70"/>
      <c r="I921" s="28" t="s">
        <v>21</v>
      </c>
      <c r="K921" s="2">
        <v>1498.2456140350878</v>
      </c>
      <c r="L921" s="2">
        <v>1498.2456140350878</v>
      </c>
      <c r="P921" s="2"/>
      <c r="R921" s="5"/>
      <c r="S921" s="21">
        <v>0</v>
      </c>
      <c r="X921" s="2"/>
      <c r="Z921" s="34">
        <v>0</v>
      </c>
      <c r="AB921" s="28">
        <v>2.6</v>
      </c>
      <c r="AG921" s="2"/>
      <c r="AH921">
        <v>0</v>
      </c>
      <c r="AJ921">
        <v>38.954385964912284</v>
      </c>
      <c r="AK921">
        <v>38.954385964912284</v>
      </c>
    </row>
    <row r="922" spans="1:37" x14ac:dyDescent="0.35">
      <c r="A922" s="21" t="s">
        <v>132</v>
      </c>
      <c r="B922" s="4" t="s">
        <v>93</v>
      </c>
      <c r="C922" t="s">
        <v>29</v>
      </c>
      <c r="D922" s="46">
        <v>41949</v>
      </c>
      <c r="E922" s="91">
        <v>9</v>
      </c>
      <c r="F922" s="91">
        <v>2</v>
      </c>
      <c r="G922" s="2">
        <v>100</v>
      </c>
      <c r="H922" s="70"/>
      <c r="I922" s="28" t="s">
        <v>21</v>
      </c>
      <c r="K922" s="2">
        <v>1687.719298245614</v>
      </c>
      <c r="L922" s="2">
        <v>1687.719298245614</v>
      </c>
      <c r="P922" s="2"/>
      <c r="R922" s="5"/>
      <c r="S922" s="21">
        <v>0</v>
      </c>
      <c r="X922" s="2"/>
      <c r="Z922" s="34">
        <v>0</v>
      </c>
      <c r="AB922" s="28">
        <v>2.7</v>
      </c>
      <c r="AG922" s="2"/>
      <c r="AH922">
        <v>0</v>
      </c>
      <c r="AJ922">
        <v>45.568421052631585</v>
      </c>
      <c r="AK922">
        <v>45.568421052631585</v>
      </c>
    </row>
    <row r="923" spans="1:37" x14ac:dyDescent="0.35">
      <c r="A923" s="21" t="s">
        <v>135</v>
      </c>
      <c r="B923" s="4" t="s">
        <v>93</v>
      </c>
      <c r="C923" t="s">
        <v>29</v>
      </c>
      <c r="D923" s="46">
        <v>41949</v>
      </c>
      <c r="E923" s="91">
        <v>10</v>
      </c>
      <c r="F923" s="91">
        <v>2</v>
      </c>
      <c r="G923" s="2">
        <v>220</v>
      </c>
      <c r="H923" s="70"/>
      <c r="I923" s="28" t="s">
        <v>21</v>
      </c>
      <c r="K923" s="2">
        <v>463.15789473684214</v>
      </c>
      <c r="L923" s="2">
        <v>463.15789473684214</v>
      </c>
      <c r="P923" s="2"/>
      <c r="R923" s="5"/>
      <c r="S923" s="21">
        <v>0</v>
      </c>
      <c r="X923" s="2"/>
      <c r="Z923" s="34">
        <v>0</v>
      </c>
      <c r="AB923" s="28">
        <v>3.6</v>
      </c>
      <c r="AG923" s="2"/>
      <c r="AH923">
        <v>0</v>
      </c>
      <c r="AJ923">
        <v>16.673684210526318</v>
      </c>
      <c r="AK923">
        <v>16.673684210526318</v>
      </c>
    </row>
    <row r="924" spans="1:37" x14ac:dyDescent="0.35">
      <c r="A924" s="21" t="s">
        <v>131</v>
      </c>
      <c r="B924" s="4" t="s">
        <v>93</v>
      </c>
      <c r="C924" t="s">
        <v>29</v>
      </c>
      <c r="D924" s="46">
        <v>41949</v>
      </c>
      <c r="E924" s="91">
        <v>11</v>
      </c>
      <c r="F924" s="91">
        <v>2</v>
      </c>
      <c r="G924" s="2">
        <v>30</v>
      </c>
      <c r="H924" s="70"/>
      <c r="I924" s="28" t="s">
        <v>21</v>
      </c>
      <c r="K924" s="2">
        <v>705.26315789473688</v>
      </c>
      <c r="L924" s="2">
        <v>705.26315789473688</v>
      </c>
      <c r="P924" s="2"/>
      <c r="R924" s="5"/>
      <c r="S924" s="21">
        <v>0</v>
      </c>
      <c r="X924" s="2"/>
      <c r="Z924" s="34">
        <v>0</v>
      </c>
      <c r="AB924" s="28">
        <v>1.7</v>
      </c>
      <c r="AG924" s="2"/>
      <c r="AH924">
        <v>0</v>
      </c>
      <c r="AJ924">
        <v>11.989473684210527</v>
      </c>
      <c r="AK924">
        <v>11.989473684210527</v>
      </c>
    </row>
    <row r="925" spans="1:37" x14ac:dyDescent="0.35">
      <c r="A925" s="21" t="s">
        <v>134</v>
      </c>
      <c r="B925" s="4" t="s">
        <v>93</v>
      </c>
      <c r="C925" t="s">
        <v>29</v>
      </c>
      <c r="D925" s="46">
        <v>41949</v>
      </c>
      <c r="E925" s="91">
        <v>12</v>
      </c>
      <c r="F925" s="91">
        <v>2</v>
      </c>
      <c r="G925" s="2">
        <v>180</v>
      </c>
      <c r="H925" s="70"/>
      <c r="I925" s="28" t="s">
        <v>21</v>
      </c>
      <c r="K925" s="2">
        <v>1424.5614035087717</v>
      </c>
      <c r="L925" s="2">
        <v>1424.5614035087717</v>
      </c>
      <c r="P925" s="2"/>
      <c r="R925" s="5"/>
      <c r="S925" s="21">
        <v>0</v>
      </c>
      <c r="X925" s="2"/>
      <c r="Z925" s="34">
        <v>0</v>
      </c>
      <c r="AB925" s="28">
        <v>2.9</v>
      </c>
      <c r="AG925" s="2"/>
      <c r="AH925">
        <v>0</v>
      </c>
      <c r="AJ925">
        <v>41.312280701754382</v>
      </c>
      <c r="AK925">
        <v>41.312280701754382</v>
      </c>
    </row>
    <row r="926" spans="1:37" x14ac:dyDescent="0.35">
      <c r="A926" s="21" t="s">
        <v>132</v>
      </c>
      <c r="B926" s="4" t="s">
        <v>93</v>
      </c>
      <c r="C926" t="s">
        <v>29</v>
      </c>
      <c r="D926" s="46">
        <v>41949</v>
      </c>
      <c r="E926" s="91">
        <v>13</v>
      </c>
      <c r="F926" s="91">
        <v>3</v>
      </c>
      <c r="G926" s="2">
        <v>100</v>
      </c>
      <c r="H926" s="70"/>
      <c r="I926" s="28" t="s">
        <v>21</v>
      </c>
      <c r="K926" s="2">
        <v>1894.7368421052629</v>
      </c>
      <c r="L926" s="2">
        <v>1894.7368421052629</v>
      </c>
      <c r="P926" s="2"/>
      <c r="R926" s="5"/>
      <c r="S926" s="21">
        <v>0</v>
      </c>
      <c r="X926" s="2"/>
      <c r="Z926" s="34">
        <v>0</v>
      </c>
      <c r="AB926" s="28">
        <v>1.9</v>
      </c>
      <c r="AG926" s="2"/>
      <c r="AH926">
        <v>0</v>
      </c>
      <c r="AJ926">
        <v>35.999999999999993</v>
      </c>
      <c r="AK926">
        <v>35.999999999999993</v>
      </c>
    </row>
    <row r="927" spans="1:37" x14ac:dyDescent="0.35">
      <c r="A927" s="21" t="s">
        <v>135</v>
      </c>
      <c r="B927" s="4" t="s">
        <v>93</v>
      </c>
      <c r="C927" t="s">
        <v>29</v>
      </c>
      <c r="D927" s="46">
        <v>41949</v>
      </c>
      <c r="E927" s="91">
        <v>14</v>
      </c>
      <c r="F927" s="91">
        <v>3</v>
      </c>
      <c r="G927" s="2">
        <v>220</v>
      </c>
      <c r="H927" s="70"/>
      <c r="I927" s="28" t="s">
        <v>21</v>
      </c>
      <c r="K927" s="2">
        <v>2045.6140350877192</v>
      </c>
      <c r="L927" s="2">
        <v>2045.6140350877192</v>
      </c>
      <c r="P927" s="2"/>
      <c r="R927" s="5"/>
      <c r="S927" s="21">
        <v>0</v>
      </c>
      <c r="X927" s="2"/>
      <c r="Z927" s="34">
        <v>0</v>
      </c>
      <c r="AB927" s="28">
        <v>3.4</v>
      </c>
      <c r="AG927" s="2"/>
      <c r="AH927">
        <v>0</v>
      </c>
      <c r="AJ927">
        <v>69.550877192982455</v>
      </c>
      <c r="AK927">
        <v>69.550877192982455</v>
      </c>
    </row>
    <row r="928" spans="1:37" x14ac:dyDescent="0.35">
      <c r="A928" s="21" t="s">
        <v>136</v>
      </c>
      <c r="B928" s="4" t="s">
        <v>93</v>
      </c>
      <c r="C928" t="s">
        <v>29</v>
      </c>
      <c r="D928" s="46">
        <v>41949</v>
      </c>
      <c r="E928" s="91">
        <v>15</v>
      </c>
      <c r="F928" s="91">
        <v>3</v>
      </c>
      <c r="G928" s="2">
        <v>260</v>
      </c>
      <c r="H928" s="70"/>
      <c r="I928" s="28" t="s">
        <v>21</v>
      </c>
      <c r="K928" s="2">
        <v>1463.1578947368421</v>
      </c>
      <c r="L928" s="2">
        <v>1463.1578947368421</v>
      </c>
      <c r="P928" s="2"/>
      <c r="R928" s="5"/>
      <c r="S928" s="21">
        <v>0</v>
      </c>
      <c r="X928" s="2"/>
      <c r="Z928" s="34">
        <v>0</v>
      </c>
      <c r="AB928" s="28">
        <v>3.9</v>
      </c>
      <c r="AG928" s="2"/>
      <c r="AH928">
        <v>0</v>
      </c>
      <c r="AJ928">
        <v>57.06315789473684</v>
      </c>
      <c r="AK928">
        <v>57.06315789473684</v>
      </c>
    </row>
    <row r="929" spans="1:37" x14ac:dyDescent="0.35">
      <c r="A929" s="21" t="s">
        <v>133</v>
      </c>
      <c r="B929" s="4" t="s">
        <v>93</v>
      </c>
      <c r="C929" t="s">
        <v>29</v>
      </c>
      <c r="D929" s="46">
        <v>41949</v>
      </c>
      <c r="E929" s="91">
        <v>16</v>
      </c>
      <c r="F929" s="91">
        <v>3</v>
      </c>
      <c r="G929" s="2">
        <v>140</v>
      </c>
      <c r="H929" s="70"/>
      <c r="I929" s="28" t="s">
        <v>21</v>
      </c>
      <c r="K929" s="2">
        <v>1814.0350877192984</v>
      </c>
      <c r="L929" s="2">
        <v>1814.0350877192984</v>
      </c>
      <c r="P929" s="2"/>
      <c r="R929" s="5"/>
      <c r="S929" s="21">
        <v>0</v>
      </c>
      <c r="X929" s="2"/>
      <c r="Z929" s="34">
        <v>0</v>
      </c>
      <c r="AB929" s="28">
        <v>2.4</v>
      </c>
      <c r="AG929" s="2"/>
      <c r="AH929">
        <v>0</v>
      </c>
      <c r="AJ929">
        <v>43.536842105263162</v>
      </c>
      <c r="AK929">
        <v>43.536842105263162</v>
      </c>
    </row>
    <row r="930" spans="1:37" x14ac:dyDescent="0.35">
      <c r="A930" s="21" t="s">
        <v>131</v>
      </c>
      <c r="B930" s="4" t="s">
        <v>93</v>
      </c>
      <c r="C930" t="s">
        <v>29</v>
      </c>
      <c r="D930" s="46">
        <v>41949</v>
      </c>
      <c r="E930" s="91">
        <v>17</v>
      </c>
      <c r="F930" s="91">
        <v>3</v>
      </c>
      <c r="G930" s="2">
        <v>30</v>
      </c>
      <c r="H930" s="70"/>
      <c r="I930" s="28" t="s">
        <v>21</v>
      </c>
      <c r="K930" s="2">
        <v>1554.3859649122805</v>
      </c>
      <c r="L930" s="2">
        <v>1554.3859649122805</v>
      </c>
      <c r="P930" s="2"/>
      <c r="R930" s="5"/>
      <c r="S930" s="21">
        <v>0</v>
      </c>
      <c r="X930" s="2"/>
      <c r="Z930" s="34">
        <v>0</v>
      </c>
      <c r="AB930" s="28">
        <v>1.6</v>
      </c>
      <c r="AG930" s="2"/>
      <c r="AH930">
        <v>0</v>
      </c>
      <c r="AJ930">
        <v>24.87017543859649</v>
      </c>
      <c r="AK930">
        <v>24.87017543859649</v>
      </c>
    </row>
    <row r="931" spans="1:37" x14ac:dyDescent="0.35">
      <c r="A931" s="21" t="s">
        <v>134</v>
      </c>
      <c r="B931" s="4" t="s">
        <v>93</v>
      </c>
      <c r="C931" t="s">
        <v>29</v>
      </c>
      <c r="D931" s="46">
        <v>41949</v>
      </c>
      <c r="E931" s="91">
        <v>18</v>
      </c>
      <c r="F931" s="91">
        <v>3</v>
      </c>
      <c r="G931" s="2">
        <v>180</v>
      </c>
      <c r="H931" s="70"/>
      <c r="I931" s="28" t="s">
        <v>21</v>
      </c>
      <c r="K931" s="2">
        <v>2407.0175438596484</v>
      </c>
      <c r="L931" s="2">
        <v>2407.0175438596484</v>
      </c>
      <c r="P931" s="2"/>
      <c r="R931" s="5"/>
      <c r="S931" s="21">
        <v>0</v>
      </c>
      <c r="X931" s="2"/>
      <c r="Z931" s="34">
        <v>0</v>
      </c>
      <c r="AB931" s="28">
        <v>2.4</v>
      </c>
      <c r="AG931" s="2"/>
      <c r="AH931">
        <v>0</v>
      </c>
      <c r="AJ931">
        <v>57.76842105263156</v>
      </c>
      <c r="AK931">
        <v>57.76842105263156</v>
      </c>
    </row>
    <row r="932" spans="1:37" x14ac:dyDescent="0.35">
      <c r="A932" s="21" t="s">
        <v>134</v>
      </c>
      <c r="B932" s="4" t="s">
        <v>93</v>
      </c>
      <c r="C932" t="s">
        <v>29</v>
      </c>
      <c r="D932" s="46">
        <v>41949</v>
      </c>
      <c r="E932" s="91">
        <v>19</v>
      </c>
      <c r="F932" s="91">
        <v>4</v>
      </c>
      <c r="G932" s="2">
        <v>180</v>
      </c>
      <c r="H932" s="70"/>
      <c r="I932" s="28" t="s">
        <v>21</v>
      </c>
      <c r="K932" s="2">
        <v>2792.9824561403507</v>
      </c>
      <c r="L932" s="2">
        <v>2792.9824561403507</v>
      </c>
      <c r="P932" s="2"/>
      <c r="R932" s="5"/>
      <c r="S932" s="21">
        <v>0</v>
      </c>
      <c r="X932" s="2"/>
      <c r="Z932" s="34">
        <v>0</v>
      </c>
      <c r="AB932" s="28">
        <v>2.8</v>
      </c>
      <c r="AG932" s="2"/>
      <c r="AH932">
        <v>0</v>
      </c>
      <c r="AJ932">
        <v>78.203508771929805</v>
      </c>
      <c r="AK932">
        <v>78.203508771929805</v>
      </c>
    </row>
    <row r="933" spans="1:37" x14ac:dyDescent="0.35">
      <c r="A933" s="21" t="s">
        <v>131</v>
      </c>
      <c r="B933" s="4" t="s">
        <v>93</v>
      </c>
      <c r="C933" t="s">
        <v>29</v>
      </c>
      <c r="D933" s="46">
        <v>41949</v>
      </c>
      <c r="E933" s="91">
        <v>20</v>
      </c>
      <c r="F933" s="91">
        <v>4</v>
      </c>
      <c r="G933" s="2">
        <v>30</v>
      </c>
      <c r="H933" s="70"/>
      <c r="I933" s="28" t="s">
        <v>21</v>
      </c>
      <c r="K933" s="2">
        <v>933.33333333333326</v>
      </c>
      <c r="L933" s="2">
        <v>933.33333333333326</v>
      </c>
      <c r="P933" s="2"/>
      <c r="R933" s="5"/>
      <c r="S933" s="21">
        <v>0</v>
      </c>
      <c r="X933" s="2"/>
      <c r="Z933" s="34">
        <v>0</v>
      </c>
      <c r="AB933" s="28">
        <v>1.9</v>
      </c>
      <c r="AG933" s="2"/>
      <c r="AH933">
        <v>0</v>
      </c>
      <c r="AJ933">
        <v>17.733333333333331</v>
      </c>
      <c r="AK933">
        <v>17.733333333333331</v>
      </c>
    </row>
    <row r="934" spans="1:37" x14ac:dyDescent="0.35">
      <c r="A934" s="21" t="s">
        <v>132</v>
      </c>
      <c r="B934" s="4" t="s">
        <v>93</v>
      </c>
      <c r="C934" t="s">
        <v>29</v>
      </c>
      <c r="D934" s="46">
        <v>41949</v>
      </c>
      <c r="E934" s="91">
        <v>21</v>
      </c>
      <c r="F934" s="91">
        <v>4</v>
      </c>
      <c r="G934" s="2">
        <v>100</v>
      </c>
      <c r="H934" s="70"/>
      <c r="I934" s="28" t="s">
        <v>21</v>
      </c>
      <c r="K934" s="2">
        <v>1185.9649122807016</v>
      </c>
      <c r="L934" s="2">
        <v>1185.9649122807016</v>
      </c>
      <c r="P934" s="2"/>
      <c r="R934" s="5"/>
      <c r="S934" s="21">
        <v>0</v>
      </c>
      <c r="X934" s="2"/>
      <c r="Z934" s="34">
        <v>0</v>
      </c>
      <c r="AB934" s="28">
        <v>2.2000000000000002</v>
      </c>
      <c r="AG934" s="2"/>
      <c r="AH934">
        <v>0</v>
      </c>
      <c r="AJ934">
        <v>26.09122807017544</v>
      </c>
      <c r="AK934">
        <v>26.09122807017544</v>
      </c>
    </row>
    <row r="935" spans="1:37" x14ac:dyDescent="0.35">
      <c r="A935" s="21" t="s">
        <v>135</v>
      </c>
      <c r="B935" s="4" t="s">
        <v>93</v>
      </c>
      <c r="C935" t="s">
        <v>29</v>
      </c>
      <c r="D935" s="46">
        <v>41949</v>
      </c>
      <c r="E935" s="91">
        <v>22</v>
      </c>
      <c r="F935" s="91">
        <v>4</v>
      </c>
      <c r="G935" s="2">
        <v>220</v>
      </c>
      <c r="H935" s="70"/>
      <c r="I935" s="28" t="s">
        <v>21</v>
      </c>
      <c r="K935" s="2">
        <v>1378.9473684210523</v>
      </c>
      <c r="L935" s="2">
        <v>1378.9473684210523</v>
      </c>
      <c r="P935" s="2"/>
      <c r="R935" s="5"/>
      <c r="S935" s="21">
        <v>0</v>
      </c>
      <c r="X935" s="2"/>
      <c r="Z935" s="34">
        <v>0</v>
      </c>
      <c r="AB935" s="28">
        <v>3.6</v>
      </c>
      <c r="AG935" s="2"/>
      <c r="AH935">
        <v>0</v>
      </c>
      <c r="AJ935">
        <v>49.64210526315788</v>
      </c>
      <c r="AK935">
        <v>49.64210526315788</v>
      </c>
    </row>
    <row r="936" spans="1:37" x14ac:dyDescent="0.35">
      <c r="A936" s="21" t="s">
        <v>136</v>
      </c>
      <c r="B936" s="4" t="s">
        <v>93</v>
      </c>
      <c r="C936" t="s">
        <v>29</v>
      </c>
      <c r="D936" s="46">
        <v>41949</v>
      </c>
      <c r="E936" s="91">
        <v>23</v>
      </c>
      <c r="F936" s="91">
        <v>4</v>
      </c>
      <c r="G936" s="2">
        <v>260</v>
      </c>
      <c r="H936" s="70"/>
      <c r="I936" s="28" t="s">
        <v>21</v>
      </c>
      <c r="K936" s="2">
        <v>1052.6315789473683</v>
      </c>
      <c r="L936" s="2">
        <v>1052.6315789473683</v>
      </c>
      <c r="P936" s="2"/>
      <c r="R936" s="5"/>
      <c r="S936" s="21">
        <v>0</v>
      </c>
      <c r="X936" s="2"/>
      <c r="Z936" s="34">
        <v>0</v>
      </c>
      <c r="AB936" s="28">
        <v>3.4</v>
      </c>
      <c r="AG936" s="2"/>
      <c r="AH936">
        <v>0</v>
      </c>
      <c r="AJ936">
        <v>35.78947368421052</v>
      </c>
      <c r="AK936">
        <v>35.78947368421052</v>
      </c>
    </row>
    <row r="937" spans="1:37" x14ac:dyDescent="0.35">
      <c r="A937" s="21" t="s">
        <v>133</v>
      </c>
      <c r="B937" s="4" t="s">
        <v>93</v>
      </c>
      <c r="C937" t="s">
        <v>29</v>
      </c>
      <c r="D937" s="46">
        <v>41949</v>
      </c>
      <c r="E937" s="91">
        <v>24</v>
      </c>
      <c r="F937" s="91">
        <v>4</v>
      </c>
      <c r="G937" s="2">
        <v>140</v>
      </c>
      <c r="H937" s="70"/>
      <c r="I937" s="28" t="s">
        <v>21</v>
      </c>
      <c r="K937" s="2">
        <v>1192.9824561403509</v>
      </c>
      <c r="L937" s="2">
        <v>1192.9824561403509</v>
      </c>
      <c r="P937" s="2"/>
      <c r="R937" s="5"/>
      <c r="S937" s="21">
        <v>0</v>
      </c>
      <c r="X937" s="2"/>
      <c r="Z937" s="34">
        <v>0</v>
      </c>
      <c r="AB937" s="28">
        <v>2.2999999999999998</v>
      </c>
      <c r="AG937" s="2"/>
      <c r="AH937">
        <v>0</v>
      </c>
      <c r="AJ937">
        <v>27.438596491228068</v>
      </c>
      <c r="AK937">
        <v>27.438596491228068</v>
      </c>
    </row>
    <row r="938" spans="1:37" x14ac:dyDescent="0.35">
      <c r="A938" s="21" t="s">
        <v>131</v>
      </c>
      <c r="B938" s="4" t="s">
        <v>93</v>
      </c>
      <c r="C938" t="s">
        <v>29</v>
      </c>
      <c r="D938" s="46">
        <v>41961</v>
      </c>
      <c r="E938" s="91">
        <v>1</v>
      </c>
      <c r="F938" s="102">
        <v>1</v>
      </c>
      <c r="G938" s="111">
        <v>30</v>
      </c>
      <c r="H938" s="70"/>
      <c r="I938" s="28" t="s">
        <v>21</v>
      </c>
      <c r="K938" s="2">
        <v>2217.5438596491231</v>
      </c>
      <c r="L938" s="2">
        <v>2217.5438596491231</v>
      </c>
      <c r="P938" s="2"/>
      <c r="R938" s="5"/>
      <c r="S938" s="21">
        <v>0</v>
      </c>
      <c r="X938" s="2"/>
      <c r="Z938" s="34">
        <v>0</v>
      </c>
      <c r="AB938" s="28">
        <v>1.1000000000000001</v>
      </c>
      <c r="AG938" s="2"/>
      <c r="AH938">
        <v>0</v>
      </c>
      <c r="AJ938">
        <v>24.392982456140359</v>
      </c>
      <c r="AK938">
        <v>24.392982456140359</v>
      </c>
    </row>
    <row r="939" spans="1:37" x14ac:dyDescent="0.35">
      <c r="A939" s="21" t="s">
        <v>132</v>
      </c>
      <c r="B939" s="4" t="s">
        <v>93</v>
      </c>
      <c r="C939" t="s">
        <v>29</v>
      </c>
      <c r="D939" s="46">
        <v>41961</v>
      </c>
      <c r="E939" s="91">
        <v>2</v>
      </c>
      <c r="F939" s="102">
        <v>1</v>
      </c>
      <c r="G939" s="111">
        <v>100</v>
      </c>
      <c r="H939" s="70"/>
      <c r="I939" s="28" t="s">
        <v>21</v>
      </c>
      <c r="K939" s="2">
        <v>3399.878542510121</v>
      </c>
      <c r="L939" s="2">
        <v>3399.878542510121</v>
      </c>
      <c r="P939" s="2"/>
      <c r="R939" s="5"/>
      <c r="S939" s="21">
        <v>0</v>
      </c>
      <c r="X939" s="2"/>
      <c r="Z939" s="34">
        <v>0</v>
      </c>
      <c r="AB939" s="28">
        <v>1.5</v>
      </c>
      <c r="AG939" s="2"/>
      <c r="AH939">
        <v>0</v>
      </c>
      <c r="AJ939">
        <v>50.998178137651813</v>
      </c>
      <c r="AK939">
        <v>50.998178137651813</v>
      </c>
    </row>
    <row r="940" spans="1:37" x14ac:dyDescent="0.35">
      <c r="A940" s="21" t="s">
        <v>133</v>
      </c>
      <c r="B940" s="4" t="s">
        <v>93</v>
      </c>
      <c r="C940" t="s">
        <v>29</v>
      </c>
      <c r="D940" s="46">
        <v>41961</v>
      </c>
      <c r="E940" s="91">
        <v>3</v>
      </c>
      <c r="F940" s="102">
        <v>1</v>
      </c>
      <c r="G940" s="111">
        <v>140</v>
      </c>
      <c r="H940" s="70"/>
      <c r="I940" s="28" t="s">
        <v>21</v>
      </c>
      <c r="K940" s="2">
        <v>4152.6315789473683</v>
      </c>
      <c r="L940" s="2">
        <v>4152.6315789473683</v>
      </c>
      <c r="P940" s="2"/>
      <c r="R940" s="5"/>
      <c r="S940" s="21">
        <v>0</v>
      </c>
      <c r="X940" s="2"/>
      <c r="Z940" s="34">
        <v>0</v>
      </c>
      <c r="AB940" s="28">
        <v>1.5</v>
      </c>
      <c r="AG940" s="2"/>
      <c r="AH940">
        <v>0</v>
      </c>
      <c r="AJ940">
        <v>62.289473684210527</v>
      </c>
      <c r="AK940">
        <v>62.289473684210527</v>
      </c>
    </row>
    <row r="941" spans="1:37" x14ac:dyDescent="0.35">
      <c r="A941" s="21" t="s">
        <v>134</v>
      </c>
      <c r="B941" s="4" t="s">
        <v>93</v>
      </c>
      <c r="C941" t="s">
        <v>29</v>
      </c>
      <c r="D941" s="46">
        <v>41961</v>
      </c>
      <c r="E941" s="91">
        <v>4</v>
      </c>
      <c r="F941" s="102">
        <v>1</v>
      </c>
      <c r="G941" s="111">
        <v>180</v>
      </c>
      <c r="H941" s="70"/>
      <c r="I941" s="28" t="s">
        <v>21</v>
      </c>
      <c r="K941" s="2">
        <v>4531.2280701754389</v>
      </c>
      <c r="L941" s="2">
        <v>4531.2280701754389</v>
      </c>
      <c r="P941" s="2"/>
      <c r="R941" s="5"/>
      <c r="S941" s="21">
        <v>0</v>
      </c>
      <c r="X941" s="2"/>
      <c r="Z941" s="34">
        <v>0</v>
      </c>
      <c r="AB941" s="28">
        <v>1.8</v>
      </c>
      <c r="AG941" s="2"/>
      <c r="AH941">
        <v>0</v>
      </c>
      <c r="AJ941">
        <v>81.562105263157903</v>
      </c>
      <c r="AK941">
        <v>81.562105263157903</v>
      </c>
    </row>
    <row r="942" spans="1:37" x14ac:dyDescent="0.35">
      <c r="A942" s="21" t="s">
        <v>135</v>
      </c>
      <c r="B942" s="4" t="s">
        <v>93</v>
      </c>
      <c r="C942" t="s">
        <v>29</v>
      </c>
      <c r="D942" s="46">
        <v>41961</v>
      </c>
      <c r="E942" s="91">
        <v>5</v>
      </c>
      <c r="F942" s="102">
        <v>1</v>
      </c>
      <c r="G942" s="111">
        <v>220</v>
      </c>
      <c r="H942" s="70"/>
      <c r="I942" s="28" t="s">
        <v>21</v>
      </c>
      <c r="K942" s="2">
        <v>4383.0922132918495</v>
      </c>
      <c r="L942" s="2">
        <v>4383.0922132918495</v>
      </c>
      <c r="P942" s="2"/>
      <c r="R942" s="5"/>
      <c r="S942" s="21">
        <v>0</v>
      </c>
      <c r="X942" s="2"/>
      <c r="Z942" s="34">
        <v>0</v>
      </c>
      <c r="AB942" s="28">
        <v>2.2000000000000002</v>
      </c>
      <c r="AG942" s="2"/>
      <c r="AH942">
        <v>0</v>
      </c>
      <c r="AJ942">
        <v>96.428028692420696</v>
      </c>
      <c r="AK942">
        <v>96.428028692420696</v>
      </c>
    </row>
    <row r="943" spans="1:37" x14ac:dyDescent="0.35">
      <c r="A943" s="21" t="s">
        <v>136</v>
      </c>
      <c r="B943" s="4" t="s">
        <v>93</v>
      </c>
      <c r="C943" t="s">
        <v>29</v>
      </c>
      <c r="D943" s="46">
        <v>41961</v>
      </c>
      <c r="E943" s="91">
        <v>6</v>
      </c>
      <c r="F943" s="102">
        <v>1</v>
      </c>
      <c r="G943" s="111">
        <v>260</v>
      </c>
      <c r="H943" s="70"/>
      <c r="I943" s="28" t="s">
        <v>21</v>
      </c>
      <c r="K943" s="2">
        <v>4062.7794204612655</v>
      </c>
      <c r="L943" s="2">
        <v>4062.7794204612655</v>
      </c>
      <c r="P943" s="2"/>
      <c r="R943" s="5"/>
      <c r="S943" s="21">
        <v>0</v>
      </c>
      <c r="X943" s="2"/>
      <c r="Z943" s="34">
        <v>0</v>
      </c>
      <c r="AB943" s="28">
        <v>2.9</v>
      </c>
      <c r="AG943" s="2"/>
      <c r="AH943">
        <v>0</v>
      </c>
      <c r="AJ943">
        <v>117.8206031933767</v>
      </c>
      <c r="AK943">
        <v>117.8206031933767</v>
      </c>
    </row>
    <row r="944" spans="1:37" x14ac:dyDescent="0.35">
      <c r="A944" s="21" t="s">
        <v>136</v>
      </c>
      <c r="B944" s="4" t="s">
        <v>93</v>
      </c>
      <c r="C944" t="s">
        <v>29</v>
      </c>
      <c r="D944" s="46">
        <v>41961</v>
      </c>
      <c r="E944" s="91">
        <v>7</v>
      </c>
      <c r="F944" s="102">
        <v>2</v>
      </c>
      <c r="G944" s="111">
        <v>260</v>
      </c>
      <c r="H944" s="70"/>
      <c r="I944" s="28" t="s">
        <v>21</v>
      </c>
      <c r="K944" s="2">
        <v>4430.7017543859647</v>
      </c>
      <c r="L944" s="2">
        <v>4430.7017543859647</v>
      </c>
      <c r="P944" s="2"/>
      <c r="R944" s="5"/>
      <c r="S944" s="21">
        <v>0</v>
      </c>
      <c r="X944" s="2"/>
      <c r="Z944" s="34">
        <v>0</v>
      </c>
      <c r="AB944" s="28">
        <v>2</v>
      </c>
      <c r="AG944" s="2"/>
      <c r="AH944">
        <v>0</v>
      </c>
      <c r="AJ944">
        <v>88.614035087719287</v>
      </c>
      <c r="AK944">
        <v>88.614035087719287</v>
      </c>
    </row>
    <row r="945" spans="1:37" x14ac:dyDescent="0.35">
      <c r="A945" s="21" t="s">
        <v>133</v>
      </c>
      <c r="B945" s="4" t="s">
        <v>93</v>
      </c>
      <c r="C945" t="s">
        <v>29</v>
      </c>
      <c r="D945" s="46">
        <v>41961</v>
      </c>
      <c r="E945" s="91">
        <v>8</v>
      </c>
      <c r="F945" s="102">
        <v>2</v>
      </c>
      <c r="G945" s="111">
        <v>140</v>
      </c>
      <c r="H945" s="70"/>
      <c r="I945" s="28" t="s">
        <v>21</v>
      </c>
      <c r="K945" s="2">
        <v>3755.9545923632604</v>
      </c>
      <c r="L945" s="2">
        <v>3755.9545923632604</v>
      </c>
      <c r="P945" s="2"/>
      <c r="R945" s="5"/>
      <c r="S945" s="21">
        <v>0</v>
      </c>
      <c r="X945" s="2"/>
      <c r="Z945" s="34">
        <v>0</v>
      </c>
      <c r="AB945" s="28">
        <v>1.6</v>
      </c>
      <c r="AG945" s="2"/>
      <c r="AH945">
        <v>0</v>
      </c>
      <c r="AJ945">
        <v>60.095273477812171</v>
      </c>
      <c r="AK945">
        <v>60.095273477812171</v>
      </c>
    </row>
    <row r="946" spans="1:37" x14ac:dyDescent="0.35">
      <c r="A946" s="21" t="s">
        <v>132</v>
      </c>
      <c r="B946" s="4" t="s">
        <v>93</v>
      </c>
      <c r="C946" t="s">
        <v>29</v>
      </c>
      <c r="D946" s="46">
        <v>41961</v>
      </c>
      <c r="E946" s="91">
        <v>9</v>
      </c>
      <c r="F946" s="102">
        <v>2</v>
      </c>
      <c r="G946" s="111">
        <v>100</v>
      </c>
      <c r="H946" s="70"/>
      <c r="I946" s="28" t="s">
        <v>21</v>
      </c>
      <c r="K946" s="2">
        <v>2992.9824561403507</v>
      </c>
      <c r="L946" s="2">
        <v>2992.9824561403507</v>
      </c>
      <c r="P946" s="2"/>
      <c r="R946" s="5"/>
      <c r="S946" s="21">
        <v>0</v>
      </c>
      <c r="X946" s="2"/>
      <c r="Z946" s="34">
        <v>0</v>
      </c>
      <c r="AB946" s="28">
        <v>1.6</v>
      </c>
      <c r="AG946" s="2"/>
      <c r="AH946">
        <v>0</v>
      </c>
      <c r="AJ946">
        <v>47.887719298245614</v>
      </c>
      <c r="AK946">
        <v>47.887719298245614</v>
      </c>
    </row>
    <row r="947" spans="1:37" x14ac:dyDescent="0.35">
      <c r="A947" s="21" t="s">
        <v>135</v>
      </c>
      <c r="B947" s="4" t="s">
        <v>93</v>
      </c>
      <c r="C947" t="s">
        <v>29</v>
      </c>
      <c r="D947" s="46">
        <v>41961</v>
      </c>
      <c r="E947" s="91">
        <v>10</v>
      </c>
      <c r="F947" s="102">
        <v>2</v>
      </c>
      <c r="G947" s="111">
        <v>220</v>
      </c>
      <c r="H947" s="70"/>
      <c r="I947" s="28" t="s">
        <v>21</v>
      </c>
      <c r="K947" s="2">
        <v>4247.3523503415017</v>
      </c>
      <c r="L947" s="2">
        <v>4247.3523503415017</v>
      </c>
      <c r="P947" s="2"/>
      <c r="R947" s="5"/>
      <c r="S947" s="21">
        <v>0</v>
      </c>
      <c r="X947" s="2"/>
      <c r="Z947" s="34">
        <v>0</v>
      </c>
      <c r="AB947" s="28">
        <v>2.1</v>
      </c>
      <c r="AG947" s="2"/>
      <c r="AH947">
        <v>0</v>
      </c>
      <c r="AJ947">
        <v>89.194399357171534</v>
      </c>
      <c r="AK947">
        <v>89.194399357171534</v>
      </c>
    </row>
    <row r="948" spans="1:37" x14ac:dyDescent="0.35">
      <c r="A948" s="21" t="s">
        <v>131</v>
      </c>
      <c r="B948" s="4" t="s">
        <v>93</v>
      </c>
      <c r="C948" t="s">
        <v>29</v>
      </c>
      <c r="D948" s="46">
        <v>41961</v>
      </c>
      <c r="E948" s="91">
        <v>11</v>
      </c>
      <c r="F948" s="102">
        <v>2</v>
      </c>
      <c r="G948" s="111">
        <v>30</v>
      </c>
      <c r="H948" s="70"/>
      <c r="I948" s="28" t="s">
        <v>21</v>
      </c>
      <c r="K948" s="2">
        <v>1807.0175438596491</v>
      </c>
      <c r="L948" s="2">
        <v>1807.0175438596491</v>
      </c>
      <c r="P948" s="2"/>
      <c r="R948" s="5"/>
      <c r="S948" s="21">
        <v>0</v>
      </c>
      <c r="X948" s="2"/>
      <c r="Z948" s="34">
        <v>0</v>
      </c>
      <c r="AB948" s="28">
        <v>1.2</v>
      </c>
      <c r="AG948" s="2"/>
      <c r="AH948">
        <v>0</v>
      </c>
      <c r="AJ948">
        <v>21.684210526315788</v>
      </c>
      <c r="AK948">
        <v>21.684210526315788</v>
      </c>
    </row>
    <row r="949" spans="1:37" x14ac:dyDescent="0.35">
      <c r="A949" s="21" t="s">
        <v>134</v>
      </c>
      <c r="B949" s="4" t="s">
        <v>93</v>
      </c>
      <c r="C949" t="s">
        <v>29</v>
      </c>
      <c r="D949" s="46">
        <v>41961</v>
      </c>
      <c r="E949" s="91">
        <v>12</v>
      </c>
      <c r="F949" s="102">
        <v>2</v>
      </c>
      <c r="G949" s="111">
        <v>180</v>
      </c>
      <c r="H949" s="70"/>
      <c r="I949" s="28" t="s">
        <v>21</v>
      </c>
      <c r="K949" s="2">
        <v>4533.7399380804945</v>
      </c>
      <c r="L949" s="2">
        <v>4533.7399380804945</v>
      </c>
      <c r="P949" s="2"/>
      <c r="R949" s="5"/>
      <c r="S949" s="21">
        <v>0</v>
      </c>
      <c r="X949" s="2"/>
      <c r="Z949" s="34">
        <v>0</v>
      </c>
      <c r="AB949" s="28">
        <v>1.8</v>
      </c>
      <c r="AG949" s="2"/>
      <c r="AH949">
        <v>0</v>
      </c>
      <c r="AJ949">
        <v>81.607318885448905</v>
      </c>
      <c r="AK949">
        <v>81.607318885448905</v>
      </c>
    </row>
    <row r="950" spans="1:37" x14ac:dyDescent="0.35">
      <c r="A950" s="21" t="s">
        <v>132</v>
      </c>
      <c r="B950" s="4" t="s">
        <v>93</v>
      </c>
      <c r="C950" t="s">
        <v>29</v>
      </c>
      <c r="D950" s="46">
        <v>41961</v>
      </c>
      <c r="E950" s="91">
        <v>13</v>
      </c>
      <c r="F950" s="102">
        <v>3</v>
      </c>
      <c r="G950" s="111">
        <v>100</v>
      </c>
      <c r="H950" s="70"/>
      <c r="I950" s="28" t="s">
        <v>21</v>
      </c>
      <c r="K950" s="2">
        <v>2049.1228070175434</v>
      </c>
      <c r="L950" s="2">
        <v>2049.1228070175434</v>
      </c>
      <c r="P950" s="2"/>
      <c r="R950" s="5"/>
      <c r="S950" s="21">
        <v>0</v>
      </c>
      <c r="X950" s="2"/>
      <c r="Z950" s="34">
        <v>0</v>
      </c>
      <c r="AB950" s="28">
        <v>1.5</v>
      </c>
      <c r="AG950" s="2"/>
      <c r="AH950">
        <v>0</v>
      </c>
      <c r="AJ950">
        <v>30.73684210526315</v>
      </c>
      <c r="AK950">
        <v>30.73684210526315</v>
      </c>
    </row>
    <row r="951" spans="1:37" x14ac:dyDescent="0.35">
      <c r="A951" s="21" t="s">
        <v>135</v>
      </c>
      <c r="B951" s="4" t="s">
        <v>93</v>
      </c>
      <c r="C951" t="s">
        <v>29</v>
      </c>
      <c r="D951" s="46">
        <v>41961</v>
      </c>
      <c r="E951" s="91">
        <v>14</v>
      </c>
      <c r="F951" s="102">
        <v>3</v>
      </c>
      <c r="G951" s="111">
        <v>220</v>
      </c>
      <c r="H951" s="70"/>
      <c r="I951" s="28" t="s">
        <v>21</v>
      </c>
      <c r="K951" s="2">
        <v>4185.5332150601216</v>
      </c>
      <c r="L951" s="2">
        <v>4185.5332150601216</v>
      </c>
      <c r="P951" s="2"/>
      <c r="R951" s="5"/>
      <c r="S951" s="21">
        <v>0</v>
      </c>
      <c r="X951" s="2"/>
      <c r="Z951" s="34">
        <v>0</v>
      </c>
      <c r="AB951" s="28">
        <v>2.1</v>
      </c>
      <c r="AG951" s="2"/>
      <c r="AH951">
        <v>0</v>
      </c>
      <c r="AJ951">
        <v>87.896197516262561</v>
      </c>
      <c r="AK951">
        <v>87.896197516262561</v>
      </c>
    </row>
    <row r="952" spans="1:37" x14ac:dyDescent="0.35">
      <c r="A952" s="21" t="s">
        <v>136</v>
      </c>
      <c r="B952" s="4" t="s">
        <v>93</v>
      </c>
      <c r="C952" t="s">
        <v>29</v>
      </c>
      <c r="D952" s="46">
        <v>41961</v>
      </c>
      <c r="E952" s="91">
        <v>15</v>
      </c>
      <c r="F952" s="102">
        <v>3</v>
      </c>
      <c r="G952" s="111">
        <v>260</v>
      </c>
      <c r="H952" s="70"/>
      <c r="I952" s="28" t="s">
        <v>21</v>
      </c>
      <c r="K952" s="2">
        <v>4278.1347045775346</v>
      </c>
      <c r="L952" s="2">
        <v>4278.1347045775346</v>
      </c>
      <c r="P952" s="2"/>
      <c r="R952" s="5"/>
      <c r="S952" s="21">
        <v>0</v>
      </c>
      <c r="X952" s="2"/>
      <c r="Z952" s="34">
        <v>0</v>
      </c>
      <c r="AB952" s="28">
        <v>2.1</v>
      </c>
      <c r="AG952" s="2"/>
      <c r="AH952">
        <v>0</v>
      </c>
      <c r="AJ952">
        <v>89.840828796128221</v>
      </c>
      <c r="AK952">
        <v>89.840828796128221</v>
      </c>
    </row>
    <row r="953" spans="1:37" x14ac:dyDescent="0.35">
      <c r="A953" s="21" t="s">
        <v>133</v>
      </c>
      <c r="B953" s="4" t="s">
        <v>93</v>
      </c>
      <c r="C953" t="s">
        <v>29</v>
      </c>
      <c r="D953" s="46">
        <v>41961</v>
      </c>
      <c r="E953" s="91">
        <v>16</v>
      </c>
      <c r="F953" s="102">
        <v>3</v>
      </c>
      <c r="G953" s="111">
        <v>140</v>
      </c>
      <c r="H953" s="70"/>
      <c r="I953" s="28" t="s">
        <v>21</v>
      </c>
      <c r="K953" s="2">
        <v>3410.5263157894742</v>
      </c>
      <c r="L953" s="2">
        <v>3410.5263157894742</v>
      </c>
      <c r="P953" s="2"/>
      <c r="R953" s="5"/>
      <c r="S953" s="21">
        <v>0</v>
      </c>
      <c r="X953" s="2"/>
      <c r="Z953" s="34">
        <v>0</v>
      </c>
      <c r="AB953" s="28">
        <v>1.5</v>
      </c>
      <c r="AG953" s="2"/>
      <c r="AH953">
        <v>0</v>
      </c>
      <c r="AJ953">
        <v>51.157894736842117</v>
      </c>
      <c r="AK953">
        <v>51.157894736842117</v>
      </c>
    </row>
    <row r="954" spans="1:37" x14ac:dyDescent="0.35">
      <c r="A954" s="21" t="s">
        <v>131</v>
      </c>
      <c r="B954" s="4" t="s">
        <v>93</v>
      </c>
      <c r="C954" t="s">
        <v>29</v>
      </c>
      <c r="D954" s="46">
        <v>41961</v>
      </c>
      <c r="E954" s="91">
        <v>17</v>
      </c>
      <c r="F954" s="102">
        <v>3</v>
      </c>
      <c r="G954" s="111">
        <v>30</v>
      </c>
      <c r="H954" s="70"/>
      <c r="I954" s="28" t="s">
        <v>21</v>
      </c>
      <c r="K954" s="2">
        <v>1761.4035087719296</v>
      </c>
      <c r="L954" s="2">
        <v>1761.4035087719296</v>
      </c>
      <c r="P954" s="2"/>
      <c r="R954" s="5"/>
      <c r="S954" s="21">
        <v>0</v>
      </c>
      <c r="X954" s="2"/>
      <c r="Z954" s="34">
        <v>0</v>
      </c>
      <c r="AB954" s="28">
        <v>1.2</v>
      </c>
      <c r="AG954" s="2"/>
      <c r="AH954">
        <v>0</v>
      </c>
      <c r="AJ954">
        <v>21.136842105263153</v>
      </c>
      <c r="AK954">
        <v>21.136842105263153</v>
      </c>
    </row>
    <row r="955" spans="1:37" x14ac:dyDescent="0.35">
      <c r="A955" s="21" t="s">
        <v>134</v>
      </c>
      <c r="B955" s="4" t="s">
        <v>93</v>
      </c>
      <c r="C955" t="s">
        <v>29</v>
      </c>
      <c r="D955" s="46">
        <v>41961</v>
      </c>
      <c r="E955" s="91">
        <v>18</v>
      </c>
      <c r="F955" s="102">
        <v>3</v>
      </c>
      <c r="G955" s="111">
        <v>180</v>
      </c>
      <c r="H955" s="70"/>
      <c r="I955" s="28" t="s">
        <v>21</v>
      </c>
      <c r="K955" s="2">
        <v>4918.7628865979377</v>
      </c>
      <c r="L955" s="2">
        <v>4918.7628865979377</v>
      </c>
      <c r="P955" s="2"/>
      <c r="R955" s="5"/>
      <c r="S955" s="21">
        <v>0</v>
      </c>
      <c r="X955" s="2"/>
      <c r="Z955" s="34">
        <v>0</v>
      </c>
      <c r="AB955" s="28">
        <v>1.6</v>
      </c>
      <c r="AG955" s="2"/>
      <c r="AH955">
        <v>0</v>
      </c>
      <c r="AJ955">
        <v>78.700206185566998</v>
      </c>
      <c r="AK955">
        <v>78.700206185566998</v>
      </c>
    </row>
    <row r="956" spans="1:37" x14ac:dyDescent="0.35">
      <c r="A956" s="21" t="s">
        <v>134</v>
      </c>
      <c r="B956" s="4" t="s">
        <v>93</v>
      </c>
      <c r="C956" t="s">
        <v>29</v>
      </c>
      <c r="D956" s="46">
        <v>41961</v>
      </c>
      <c r="E956" s="91">
        <v>19</v>
      </c>
      <c r="F956" s="102">
        <v>4</v>
      </c>
      <c r="G956" s="111">
        <v>180</v>
      </c>
      <c r="H956" s="70"/>
      <c r="I956" s="28" t="s">
        <v>21</v>
      </c>
      <c r="K956" s="2">
        <v>4357.5438596491231</v>
      </c>
      <c r="L956" s="2">
        <v>4357.5438596491231</v>
      </c>
      <c r="P956" s="2"/>
      <c r="R956" s="5"/>
      <c r="S956" s="21">
        <v>0</v>
      </c>
      <c r="X956" s="2"/>
      <c r="Z956" s="34">
        <v>0</v>
      </c>
      <c r="AB956" s="28">
        <v>1.8</v>
      </c>
      <c r="AG956" s="2"/>
      <c r="AH956">
        <v>0</v>
      </c>
      <c r="AJ956">
        <v>78.435789473684224</v>
      </c>
      <c r="AK956">
        <v>78.435789473684224</v>
      </c>
    </row>
    <row r="957" spans="1:37" x14ac:dyDescent="0.35">
      <c r="A957" s="21" t="s">
        <v>131</v>
      </c>
      <c r="B957" s="4" t="s">
        <v>93</v>
      </c>
      <c r="C957" t="s">
        <v>29</v>
      </c>
      <c r="D957" s="46">
        <v>41961</v>
      </c>
      <c r="E957" s="91">
        <v>20</v>
      </c>
      <c r="F957" s="102">
        <v>4</v>
      </c>
      <c r="G957" s="111">
        <v>30</v>
      </c>
      <c r="H957" s="70"/>
      <c r="I957" s="28" t="s">
        <v>21</v>
      </c>
      <c r="K957" s="2">
        <v>2407.0175438596489</v>
      </c>
      <c r="L957" s="2">
        <v>2407.0175438596489</v>
      </c>
      <c r="P957" s="2"/>
      <c r="R957" s="5"/>
      <c r="S957" s="21">
        <v>0</v>
      </c>
      <c r="X957" s="2"/>
      <c r="Z957" s="34">
        <v>0</v>
      </c>
      <c r="AB957" s="28">
        <v>1</v>
      </c>
      <c r="AG957" s="2"/>
      <c r="AH957">
        <v>0</v>
      </c>
      <c r="AJ957">
        <v>24.07017543859649</v>
      </c>
      <c r="AK957">
        <v>24.07017543859649</v>
      </c>
    </row>
    <row r="958" spans="1:37" x14ac:dyDescent="0.35">
      <c r="A958" s="21" t="s">
        <v>132</v>
      </c>
      <c r="B958" s="4" t="s">
        <v>93</v>
      </c>
      <c r="C958" t="s">
        <v>29</v>
      </c>
      <c r="D958" s="46">
        <v>41961</v>
      </c>
      <c r="E958" s="91">
        <v>21</v>
      </c>
      <c r="F958" s="102">
        <v>4</v>
      </c>
      <c r="G958" s="111">
        <v>100</v>
      </c>
      <c r="H958" s="70"/>
      <c r="I958" s="28" t="s">
        <v>21</v>
      </c>
      <c r="K958" s="2">
        <v>3049.1228070175439</v>
      </c>
      <c r="L958" s="2">
        <v>3049.1228070175439</v>
      </c>
      <c r="P958" s="2"/>
      <c r="R958" s="5"/>
      <c r="S958" s="21">
        <v>0</v>
      </c>
      <c r="X958" s="2"/>
      <c r="Z958" s="34">
        <v>0</v>
      </c>
      <c r="AB958" s="28">
        <v>1.2</v>
      </c>
      <c r="AG958" s="2"/>
      <c r="AH958">
        <v>0</v>
      </c>
      <c r="AJ958">
        <v>36.589473684210525</v>
      </c>
      <c r="AK958">
        <v>36.589473684210525</v>
      </c>
    </row>
    <row r="959" spans="1:37" x14ac:dyDescent="0.35">
      <c r="A959" s="21" t="s">
        <v>135</v>
      </c>
      <c r="B959" s="4" t="s">
        <v>93</v>
      </c>
      <c r="C959" t="s">
        <v>29</v>
      </c>
      <c r="D959" s="46">
        <v>41961</v>
      </c>
      <c r="E959" s="91">
        <v>22</v>
      </c>
      <c r="F959" s="102">
        <v>4</v>
      </c>
      <c r="G959" s="111">
        <v>220</v>
      </c>
      <c r="H959" s="70"/>
      <c r="I959" s="28" t="s">
        <v>21</v>
      </c>
      <c r="K959" s="2">
        <v>4333.5880022637239</v>
      </c>
      <c r="L959" s="2">
        <v>4333.5880022637239</v>
      </c>
      <c r="P959" s="2"/>
      <c r="R959" s="5"/>
      <c r="S959" s="21">
        <v>0</v>
      </c>
      <c r="X959" s="2"/>
      <c r="Z959" s="34">
        <v>0</v>
      </c>
      <c r="AB959" s="28">
        <v>2.4</v>
      </c>
      <c r="AG959" s="2"/>
      <c r="AH959">
        <v>0</v>
      </c>
      <c r="AJ959">
        <v>104.00611205432936</v>
      </c>
      <c r="AK959">
        <v>104.00611205432936</v>
      </c>
    </row>
    <row r="960" spans="1:37" x14ac:dyDescent="0.35">
      <c r="A960" s="21" t="s">
        <v>136</v>
      </c>
      <c r="B960" s="4" t="s">
        <v>93</v>
      </c>
      <c r="C960" t="s">
        <v>29</v>
      </c>
      <c r="D960" s="46">
        <v>41961</v>
      </c>
      <c r="E960" s="91">
        <v>23</v>
      </c>
      <c r="F960" s="102">
        <v>4</v>
      </c>
      <c r="G960" s="111">
        <v>260</v>
      </c>
      <c r="H960" s="70"/>
      <c r="I960" s="28" t="s">
        <v>21</v>
      </c>
      <c r="K960" s="2">
        <v>3796.3593193510087</v>
      </c>
      <c r="L960" s="2">
        <v>3796.3593193510087</v>
      </c>
      <c r="P960" s="2"/>
      <c r="R960" s="5"/>
      <c r="S960" s="21">
        <v>0</v>
      </c>
      <c r="X960" s="2"/>
      <c r="Z960" s="34">
        <v>0</v>
      </c>
      <c r="AB960" s="28">
        <v>2.1</v>
      </c>
      <c r="AG960" s="2"/>
      <c r="AH960">
        <v>0</v>
      </c>
      <c r="AJ960">
        <v>79.723545706371183</v>
      </c>
      <c r="AK960">
        <v>79.723545706371183</v>
      </c>
    </row>
    <row r="961" spans="1:37" x14ac:dyDescent="0.35">
      <c r="A961" s="21" t="s">
        <v>133</v>
      </c>
      <c r="B961" s="4" t="s">
        <v>93</v>
      </c>
      <c r="C961" t="s">
        <v>29</v>
      </c>
      <c r="D961" s="46">
        <v>41961</v>
      </c>
      <c r="E961" s="91">
        <v>24</v>
      </c>
      <c r="F961" s="102">
        <v>4</v>
      </c>
      <c r="G961" s="111">
        <v>140</v>
      </c>
      <c r="H961" s="70"/>
      <c r="I961" s="28" t="s">
        <v>21</v>
      </c>
      <c r="K961" s="2">
        <v>4364.2930856553139</v>
      </c>
      <c r="L961" s="2">
        <v>4364.2930856553139</v>
      </c>
      <c r="P961" s="2"/>
      <c r="R961" s="5"/>
      <c r="S961" s="21">
        <v>0</v>
      </c>
      <c r="X961" s="2"/>
      <c r="Z961" s="34">
        <v>0</v>
      </c>
      <c r="AB961" s="28">
        <v>1.6</v>
      </c>
      <c r="AG961" s="2"/>
      <c r="AH961">
        <v>0</v>
      </c>
      <c r="AJ961">
        <v>69.828689370485023</v>
      </c>
      <c r="AK961">
        <v>69.828689370485023</v>
      </c>
    </row>
    <row r="962" spans="1:37" x14ac:dyDescent="0.35">
      <c r="A962" s="21" t="s">
        <v>131</v>
      </c>
      <c r="B962" s="4" t="s">
        <v>93</v>
      </c>
      <c r="C962" t="s">
        <v>29</v>
      </c>
      <c r="D962" s="46">
        <v>41974</v>
      </c>
      <c r="E962" s="91">
        <v>1</v>
      </c>
      <c r="F962" s="91">
        <v>1</v>
      </c>
      <c r="G962" s="2">
        <v>30</v>
      </c>
      <c r="H962" s="70"/>
      <c r="I962" s="28" t="s">
        <v>21</v>
      </c>
      <c r="K962" s="2">
        <v>3371.9298245614032</v>
      </c>
      <c r="L962" s="2">
        <v>3371.9298245614032</v>
      </c>
      <c r="P962" s="2"/>
      <c r="R962" s="5"/>
      <c r="S962" s="21">
        <v>0</v>
      </c>
      <c r="X962" s="2"/>
      <c r="Z962" s="34">
        <v>0</v>
      </c>
      <c r="AB962" s="28">
        <v>1</v>
      </c>
      <c r="AG962" s="2"/>
      <c r="AH962">
        <v>0</v>
      </c>
      <c r="AJ962">
        <v>33.719298245614034</v>
      </c>
      <c r="AK962">
        <v>33.719298245614034</v>
      </c>
    </row>
    <row r="963" spans="1:37" x14ac:dyDescent="0.35">
      <c r="A963" s="21" t="s">
        <v>132</v>
      </c>
      <c r="B963" s="4" t="s">
        <v>93</v>
      </c>
      <c r="C963" t="s">
        <v>29</v>
      </c>
      <c r="D963" s="46">
        <v>41974</v>
      </c>
      <c r="E963" s="91">
        <v>2</v>
      </c>
      <c r="F963" s="91">
        <v>1</v>
      </c>
      <c r="G963" s="2">
        <v>100</v>
      </c>
      <c r="H963" s="70"/>
      <c r="I963" s="28" t="s">
        <v>21</v>
      </c>
      <c r="K963" s="2">
        <v>5736.8421052631575</v>
      </c>
      <c r="L963" s="2">
        <v>5736.8421052631575</v>
      </c>
      <c r="P963" s="2"/>
      <c r="R963" s="5"/>
      <c r="S963" s="21">
        <v>0</v>
      </c>
      <c r="X963" s="2"/>
      <c r="Z963" s="34">
        <v>0</v>
      </c>
      <c r="AB963" s="28">
        <v>1.3</v>
      </c>
      <c r="AG963" s="2"/>
      <c r="AH963">
        <v>0</v>
      </c>
      <c r="AJ963">
        <v>74.578947368421055</v>
      </c>
      <c r="AK963">
        <v>74.578947368421055</v>
      </c>
    </row>
    <row r="964" spans="1:37" x14ac:dyDescent="0.35">
      <c r="A964" s="21" t="s">
        <v>133</v>
      </c>
      <c r="B964" s="4" t="s">
        <v>93</v>
      </c>
      <c r="C964" t="s">
        <v>29</v>
      </c>
      <c r="D964" s="46">
        <v>41974</v>
      </c>
      <c r="E964" s="91">
        <v>3</v>
      </c>
      <c r="F964" s="91">
        <v>1</v>
      </c>
      <c r="G964" s="2">
        <v>140</v>
      </c>
      <c r="H964" s="70"/>
      <c r="I964" s="28" t="s">
        <v>21</v>
      </c>
      <c r="K964" s="2">
        <v>5407.017543859648</v>
      </c>
      <c r="L964" s="2">
        <v>5407.017543859648</v>
      </c>
      <c r="P964" s="2"/>
      <c r="R964" s="5"/>
      <c r="S964" s="21">
        <v>0</v>
      </c>
      <c r="X964" s="2"/>
      <c r="Z964" s="34">
        <v>0</v>
      </c>
      <c r="AB964" s="28">
        <v>1.7</v>
      </c>
      <c r="AG964" s="2"/>
      <c r="AH964">
        <v>0</v>
      </c>
      <c r="AJ964">
        <v>91.919298245614016</v>
      </c>
      <c r="AK964">
        <v>91.919298245614016</v>
      </c>
    </row>
    <row r="965" spans="1:37" x14ac:dyDescent="0.35">
      <c r="A965" s="21" t="s">
        <v>134</v>
      </c>
      <c r="B965" s="4" t="s">
        <v>93</v>
      </c>
      <c r="C965" t="s">
        <v>29</v>
      </c>
      <c r="D965" s="46">
        <v>41974</v>
      </c>
      <c r="E965" s="91">
        <v>4</v>
      </c>
      <c r="F965" s="91">
        <v>1</v>
      </c>
      <c r="G965" s="2">
        <v>180</v>
      </c>
      <c r="H965" s="70"/>
      <c r="I965" s="28" t="s">
        <v>21</v>
      </c>
      <c r="K965" s="2">
        <v>6136.8421052631575</v>
      </c>
      <c r="L965" s="2">
        <v>6136.8421052631575</v>
      </c>
      <c r="P965" s="2"/>
      <c r="R965" s="5"/>
      <c r="S965" s="21">
        <v>0</v>
      </c>
      <c r="X965" s="2"/>
      <c r="Z965" s="34">
        <v>0</v>
      </c>
      <c r="AB965" s="28">
        <v>2.4</v>
      </c>
      <c r="AG965" s="2"/>
      <c r="AH965">
        <v>0</v>
      </c>
      <c r="AJ965">
        <v>147.28421052631577</v>
      </c>
      <c r="AK965">
        <v>147.28421052631577</v>
      </c>
    </row>
    <row r="966" spans="1:37" x14ac:dyDescent="0.35">
      <c r="A966" s="21" t="s">
        <v>135</v>
      </c>
      <c r="B966" s="4" t="s">
        <v>93</v>
      </c>
      <c r="C966" t="s">
        <v>29</v>
      </c>
      <c r="D966" s="46">
        <v>41974</v>
      </c>
      <c r="E966" s="91">
        <v>5</v>
      </c>
      <c r="F966" s="91">
        <v>1</v>
      </c>
      <c r="G966" s="2">
        <v>220</v>
      </c>
      <c r="H966" s="70"/>
      <c r="I966" s="28" t="s">
        <v>21</v>
      </c>
      <c r="K966" s="2">
        <v>6326.3157894736842</v>
      </c>
      <c r="L966" s="2">
        <v>6326.3157894736842</v>
      </c>
      <c r="P966" s="2"/>
      <c r="R966" s="5"/>
      <c r="S966" s="21">
        <v>0</v>
      </c>
      <c r="X966" s="2"/>
      <c r="Z966" s="34">
        <v>0</v>
      </c>
      <c r="AB966" s="28">
        <v>2.2999999999999998</v>
      </c>
      <c r="AG966" s="2"/>
      <c r="AH966">
        <v>0</v>
      </c>
      <c r="AJ966">
        <v>145.50526315789475</v>
      </c>
      <c r="AK966">
        <v>145.50526315789475</v>
      </c>
    </row>
    <row r="967" spans="1:37" x14ac:dyDescent="0.35">
      <c r="A967" s="21" t="s">
        <v>136</v>
      </c>
      <c r="B967" s="4" t="s">
        <v>93</v>
      </c>
      <c r="C967" t="s">
        <v>29</v>
      </c>
      <c r="D967" s="46">
        <v>41974</v>
      </c>
      <c r="E967" s="91">
        <v>6</v>
      </c>
      <c r="F967" s="91">
        <v>1</v>
      </c>
      <c r="G967" s="2">
        <v>260</v>
      </c>
      <c r="H967" s="70"/>
      <c r="I967" s="28" t="s">
        <v>21</v>
      </c>
      <c r="K967" s="2">
        <v>6880.7017543859638</v>
      </c>
      <c r="L967" s="2">
        <v>6880.7017543859638</v>
      </c>
      <c r="P967" s="2"/>
      <c r="R967" s="5"/>
      <c r="S967" s="21">
        <v>0</v>
      </c>
      <c r="X967" s="2"/>
      <c r="Z967" s="34">
        <v>0</v>
      </c>
      <c r="AB967" s="28">
        <v>2.6</v>
      </c>
      <c r="AG967" s="2"/>
      <c r="AH967">
        <v>0</v>
      </c>
      <c r="AJ967">
        <v>178.89824561403509</v>
      </c>
      <c r="AK967">
        <v>178.89824561403509</v>
      </c>
    </row>
    <row r="968" spans="1:37" x14ac:dyDescent="0.35">
      <c r="A968" s="21" t="s">
        <v>136</v>
      </c>
      <c r="B968" s="4" t="s">
        <v>93</v>
      </c>
      <c r="C968" t="s">
        <v>29</v>
      </c>
      <c r="D968" s="46">
        <v>41974</v>
      </c>
      <c r="E968" s="91">
        <v>7</v>
      </c>
      <c r="F968" s="91">
        <v>2</v>
      </c>
      <c r="G968" s="2">
        <v>260</v>
      </c>
      <c r="H968" s="70"/>
      <c r="I968" s="28" t="s">
        <v>21</v>
      </c>
      <c r="K968" s="2">
        <v>6621.0526315789457</v>
      </c>
      <c r="L968" s="2">
        <v>6621.0526315789457</v>
      </c>
      <c r="P968" s="2"/>
      <c r="R968" s="5"/>
      <c r="S968" s="21">
        <v>0</v>
      </c>
      <c r="X968" s="2"/>
      <c r="Z968" s="34">
        <v>0</v>
      </c>
      <c r="AB968" s="28">
        <v>2.4</v>
      </c>
      <c r="AG968" s="2"/>
      <c r="AH968">
        <v>0</v>
      </c>
      <c r="AJ968">
        <v>158.90526315789469</v>
      </c>
      <c r="AK968">
        <v>158.90526315789469</v>
      </c>
    </row>
    <row r="969" spans="1:37" x14ac:dyDescent="0.35">
      <c r="A969" s="21" t="s">
        <v>133</v>
      </c>
      <c r="B969" s="4" t="s">
        <v>93</v>
      </c>
      <c r="C969" t="s">
        <v>29</v>
      </c>
      <c r="D969" s="46">
        <v>41974</v>
      </c>
      <c r="E969" s="91">
        <v>8</v>
      </c>
      <c r="F969" s="91">
        <v>2</v>
      </c>
      <c r="G969" s="2">
        <v>140</v>
      </c>
      <c r="H969" s="70"/>
      <c r="I969" s="28" t="s">
        <v>21</v>
      </c>
      <c r="K969" s="2">
        <v>5042.1052631578941</v>
      </c>
      <c r="L969" s="2">
        <v>5042.1052631578941</v>
      </c>
      <c r="P969" s="2"/>
      <c r="R969" s="5"/>
      <c r="S969" s="21">
        <v>0</v>
      </c>
      <c r="X969" s="2"/>
      <c r="Z969" s="34">
        <v>0</v>
      </c>
      <c r="AB969" s="28">
        <v>1.3</v>
      </c>
      <c r="AG969" s="2"/>
      <c r="AH969">
        <v>0</v>
      </c>
      <c r="AJ969">
        <v>65.547368421052624</v>
      </c>
      <c r="AK969">
        <v>65.547368421052624</v>
      </c>
    </row>
    <row r="970" spans="1:37" x14ac:dyDescent="0.35">
      <c r="A970" s="21" t="s">
        <v>132</v>
      </c>
      <c r="B970" s="4" t="s">
        <v>93</v>
      </c>
      <c r="C970" t="s">
        <v>29</v>
      </c>
      <c r="D970" s="46">
        <v>41974</v>
      </c>
      <c r="E970" s="91">
        <v>9</v>
      </c>
      <c r="F970" s="91">
        <v>2</v>
      </c>
      <c r="G970" s="2">
        <v>100</v>
      </c>
      <c r="H970" s="70"/>
      <c r="I970" s="28" t="s">
        <v>21</v>
      </c>
      <c r="K970" s="2">
        <v>4849.1228070175439</v>
      </c>
      <c r="L970" s="2">
        <v>4849.1228070175439</v>
      </c>
      <c r="P970" s="2"/>
      <c r="R970" s="5"/>
      <c r="S970" s="21">
        <v>0</v>
      </c>
      <c r="X970" s="2"/>
      <c r="Z970" s="34">
        <v>0</v>
      </c>
      <c r="AB970" s="28">
        <v>1.3</v>
      </c>
      <c r="AG970" s="2"/>
      <c r="AH970">
        <v>0</v>
      </c>
      <c r="AJ970">
        <v>63.03859649122807</v>
      </c>
      <c r="AK970">
        <v>63.03859649122807</v>
      </c>
    </row>
    <row r="971" spans="1:37" x14ac:dyDescent="0.35">
      <c r="A971" s="21" t="s">
        <v>135</v>
      </c>
      <c r="B971" s="4" t="s">
        <v>93</v>
      </c>
      <c r="C971" t="s">
        <v>29</v>
      </c>
      <c r="D971" s="46">
        <v>41974</v>
      </c>
      <c r="E971" s="91">
        <v>10</v>
      </c>
      <c r="F971" s="91">
        <v>2</v>
      </c>
      <c r="G971" s="2">
        <v>220</v>
      </c>
      <c r="H971" s="70"/>
      <c r="I971" s="28" t="s">
        <v>21</v>
      </c>
      <c r="K971" s="2">
        <v>5585.9649122807014</v>
      </c>
      <c r="L971" s="2">
        <v>5585.9649122807014</v>
      </c>
      <c r="P971" s="2"/>
      <c r="R971" s="5"/>
      <c r="S971" s="21">
        <v>0</v>
      </c>
      <c r="X971" s="2"/>
      <c r="Z971" s="34">
        <v>0</v>
      </c>
      <c r="AB971" s="28">
        <v>2.5</v>
      </c>
      <c r="AG971" s="2"/>
      <c r="AH971">
        <v>0</v>
      </c>
      <c r="AJ971">
        <v>139.64912280701753</v>
      </c>
      <c r="AK971">
        <v>139.64912280701753</v>
      </c>
    </row>
    <row r="972" spans="1:37" x14ac:dyDescent="0.35">
      <c r="A972" s="21" t="s">
        <v>131</v>
      </c>
      <c r="B972" s="4" t="s">
        <v>93</v>
      </c>
      <c r="C972" t="s">
        <v>29</v>
      </c>
      <c r="D972" s="46">
        <v>41974</v>
      </c>
      <c r="E972" s="91">
        <v>11</v>
      </c>
      <c r="F972" s="91">
        <v>2</v>
      </c>
      <c r="G972" s="2">
        <v>30</v>
      </c>
      <c r="H972" s="70"/>
      <c r="I972" s="28" t="s">
        <v>21</v>
      </c>
      <c r="K972" s="2">
        <v>1943.8596491228066</v>
      </c>
      <c r="L972" s="2">
        <v>1943.8596491228066</v>
      </c>
      <c r="P972" s="2"/>
      <c r="R972" s="5"/>
      <c r="S972" s="21">
        <v>0</v>
      </c>
      <c r="X972" s="2"/>
      <c r="Z972" s="34">
        <v>0</v>
      </c>
      <c r="AB972" s="28">
        <v>1.3</v>
      </c>
      <c r="AG972" s="2"/>
      <c r="AH972">
        <v>0</v>
      </c>
      <c r="AJ972">
        <v>25.270175438596485</v>
      </c>
      <c r="AK972">
        <v>25.270175438596485</v>
      </c>
    </row>
    <row r="973" spans="1:37" x14ac:dyDescent="0.35">
      <c r="A973" s="21" t="s">
        <v>134</v>
      </c>
      <c r="B973" s="4" t="s">
        <v>93</v>
      </c>
      <c r="C973" t="s">
        <v>29</v>
      </c>
      <c r="D973" s="46">
        <v>41974</v>
      </c>
      <c r="E973" s="91">
        <v>12</v>
      </c>
      <c r="F973" s="91">
        <v>2</v>
      </c>
      <c r="G973" s="2">
        <v>180</v>
      </c>
      <c r="H973" s="70"/>
      <c r="I973" s="28" t="s">
        <v>21</v>
      </c>
      <c r="K973" s="2">
        <v>5961.4035087719294</v>
      </c>
      <c r="L973" s="2">
        <v>5961.4035087719294</v>
      </c>
      <c r="P973" s="2"/>
      <c r="R973" s="5"/>
      <c r="S973" s="21">
        <v>0</v>
      </c>
      <c r="X973" s="2"/>
      <c r="Z973" s="34">
        <v>0</v>
      </c>
      <c r="AB973" s="28">
        <v>1.6</v>
      </c>
      <c r="AG973" s="2"/>
      <c r="AH973">
        <v>0</v>
      </c>
      <c r="AJ973">
        <v>95.382456140350882</v>
      </c>
      <c r="AK973">
        <v>95.382456140350882</v>
      </c>
    </row>
    <row r="974" spans="1:37" x14ac:dyDescent="0.35">
      <c r="A974" s="21" t="s">
        <v>132</v>
      </c>
      <c r="B974" s="4" t="s">
        <v>93</v>
      </c>
      <c r="C974" t="s">
        <v>29</v>
      </c>
      <c r="D974" s="46">
        <v>41974</v>
      </c>
      <c r="E974" s="91">
        <v>13</v>
      </c>
      <c r="F974" s="91">
        <v>3</v>
      </c>
      <c r="G974" s="2">
        <v>100</v>
      </c>
      <c r="H974" s="70"/>
      <c r="I974" s="28" t="s">
        <v>21</v>
      </c>
      <c r="K974" s="2">
        <v>3866.666666666667</v>
      </c>
      <c r="L974" s="2">
        <v>3866.666666666667</v>
      </c>
      <c r="P974" s="2"/>
      <c r="R974" s="5"/>
      <c r="S974" s="21">
        <v>0</v>
      </c>
      <c r="X974" s="2"/>
      <c r="Z974" s="34">
        <v>0</v>
      </c>
      <c r="AB974" s="28">
        <v>1.4</v>
      </c>
      <c r="AG974" s="2"/>
      <c r="AH974">
        <v>0</v>
      </c>
      <c r="AJ974">
        <v>54.133333333333333</v>
      </c>
      <c r="AK974">
        <v>54.133333333333333</v>
      </c>
    </row>
    <row r="975" spans="1:37" x14ac:dyDescent="0.35">
      <c r="A975" s="21" t="s">
        <v>135</v>
      </c>
      <c r="B975" s="4" t="s">
        <v>93</v>
      </c>
      <c r="C975" t="s">
        <v>29</v>
      </c>
      <c r="D975" s="46">
        <v>41974</v>
      </c>
      <c r="E975" s="91">
        <v>14</v>
      </c>
      <c r="F975" s="91">
        <v>3</v>
      </c>
      <c r="G975" s="2">
        <v>220</v>
      </c>
      <c r="H975" s="70"/>
      <c r="I975" s="28" t="s">
        <v>21</v>
      </c>
      <c r="K975" s="2">
        <v>6133.3333333333339</v>
      </c>
      <c r="L975" s="2">
        <v>6133.3333333333339</v>
      </c>
      <c r="P975" s="2"/>
      <c r="R975" s="5"/>
      <c r="S975" s="21">
        <v>0</v>
      </c>
      <c r="X975" s="2"/>
      <c r="Z975" s="34">
        <v>0</v>
      </c>
      <c r="AB975" s="28">
        <v>2.2000000000000002</v>
      </c>
      <c r="AG975" s="2"/>
      <c r="AH975">
        <v>0</v>
      </c>
      <c r="AJ975">
        <v>134.93333333333337</v>
      </c>
      <c r="AK975">
        <v>134.93333333333337</v>
      </c>
    </row>
    <row r="976" spans="1:37" x14ac:dyDescent="0.35">
      <c r="A976" s="21" t="s">
        <v>136</v>
      </c>
      <c r="B976" s="4" t="s">
        <v>93</v>
      </c>
      <c r="C976" t="s">
        <v>29</v>
      </c>
      <c r="D976" s="46">
        <v>41974</v>
      </c>
      <c r="E976" s="91">
        <v>15</v>
      </c>
      <c r="F976" s="91">
        <v>3</v>
      </c>
      <c r="G976" s="2">
        <v>260</v>
      </c>
      <c r="H976" s="70"/>
      <c r="I976" s="28" t="s">
        <v>21</v>
      </c>
      <c r="K976" s="2">
        <v>6017.5438596491231</v>
      </c>
      <c r="L976" s="2">
        <v>6017.5438596491231</v>
      </c>
      <c r="P976" s="2"/>
      <c r="R976" s="5"/>
      <c r="S976" s="21">
        <v>0</v>
      </c>
      <c r="X976" s="2"/>
      <c r="Z976" s="34">
        <v>0</v>
      </c>
      <c r="AB976" s="28">
        <v>2.5</v>
      </c>
      <c r="AG976" s="2"/>
      <c r="AH976">
        <v>0</v>
      </c>
      <c r="AJ976">
        <v>150.43859649122808</v>
      </c>
      <c r="AK976">
        <v>150.43859649122808</v>
      </c>
    </row>
    <row r="977" spans="1:37" x14ac:dyDescent="0.35">
      <c r="A977" s="21" t="s">
        <v>133</v>
      </c>
      <c r="B977" s="4" t="s">
        <v>93</v>
      </c>
      <c r="C977" t="s">
        <v>29</v>
      </c>
      <c r="D977" s="46">
        <v>41974</v>
      </c>
      <c r="E977" s="91">
        <v>16</v>
      </c>
      <c r="F977" s="91">
        <v>3</v>
      </c>
      <c r="G977" s="2">
        <v>140</v>
      </c>
      <c r="H977" s="70"/>
      <c r="I977" s="28" t="s">
        <v>21</v>
      </c>
      <c r="K977" s="2">
        <v>6291.228070175438</v>
      </c>
      <c r="L977" s="2">
        <v>6291.228070175438</v>
      </c>
      <c r="P977" s="2"/>
      <c r="R977" s="5"/>
      <c r="S977" s="21">
        <v>0</v>
      </c>
      <c r="X977" s="2"/>
      <c r="Z977" s="34">
        <v>0</v>
      </c>
      <c r="AB977" s="28">
        <v>1.3</v>
      </c>
      <c r="AG977" s="2"/>
      <c r="AH977">
        <v>0</v>
      </c>
      <c r="AJ977">
        <v>81.78596491228069</v>
      </c>
      <c r="AK977">
        <v>81.78596491228069</v>
      </c>
    </row>
    <row r="978" spans="1:37" x14ac:dyDescent="0.35">
      <c r="A978" s="21" t="s">
        <v>131</v>
      </c>
      <c r="B978" s="4" t="s">
        <v>93</v>
      </c>
      <c r="C978" t="s">
        <v>29</v>
      </c>
      <c r="D978" s="46">
        <v>41974</v>
      </c>
      <c r="E978" s="91">
        <v>17</v>
      </c>
      <c r="F978" s="91">
        <v>3</v>
      </c>
      <c r="G978" s="2">
        <v>30</v>
      </c>
      <c r="H978" s="70"/>
      <c r="I978" s="28" t="s">
        <v>21</v>
      </c>
      <c r="K978" s="2">
        <v>2168.4210526315787</v>
      </c>
      <c r="L978" s="2">
        <v>2168.4210526315787</v>
      </c>
      <c r="P978" s="2"/>
      <c r="R978" s="5"/>
      <c r="S978" s="21">
        <v>0</v>
      </c>
      <c r="X978" s="2"/>
      <c r="Z978" s="34">
        <v>0</v>
      </c>
      <c r="AB978" s="28">
        <v>1</v>
      </c>
      <c r="AG978" s="2"/>
      <c r="AH978">
        <v>0</v>
      </c>
      <c r="AJ978">
        <v>21.684210526315788</v>
      </c>
      <c r="AK978">
        <v>21.684210526315788</v>
      </c>
    </row>
    <row r="979" spans="1:37" x14ac:dyDescent="0.35">
      <c r="A979" s="21" t="s">
        <v>134</v>
      </c>
      <c r="B979" s="4" t="s">
        <v>93</v>
      </c>
      <c r="C979" t="s">
        <v>29</v>
      </c>
      <c r="D979" s="46">
        <v>41974</v>
      </c>
      <c r="E979" s="91">
        <v>18</v>
      </c>
      <c r="F979" s="91">
        <v>3</v>
      </c>
      <c r="G979" s="2">
        <v>180</v>
      </c>
      <c r="H979" s="70"/>
      <c r="I979" s="28" t="s">
        <v>21</v>
      </c>
      <c r="K979" s="2">
        <v>5375.4385964912271</v>
      </c>
      <c r="L979" s="2">
        <v>5375.4385964912271</v>
      </c>
      <c r="P979" s="2"/>
      <c r="R979" s="5"/>
      <c r="S979" s="21">
        <v>0</v>
      </c>
      <c r="X979" s="2"/>
      <c r="Z979" s="34">
        <v>0</v>
      </c>
      <c r="AB979" s="28">
        <v>2.2999999999999998</v>
      </c>
      <c r="AG979" s="2"/>
      <c r="AH979">
        <v>0</v>
      </c>
      <c r="AJ979">
        <v>123.63508771929821</v>
      </c>
      <c r="AK979">
        <v>123.63508771929821</v>
      </c>
    </row>
    <row r="980" spans="1:37" x14ac:dyDescent="0.35">
      <c r="A980" s="21" t="s">
        <v>134</v>
      </c>
      <c r="B980" s="4" t="s">
        <v>93</v>
      </c>
      <c r="C980" t="s">
        <v>29</v>
      </c>
      <c r="D980" s="46">
        <v>41974</v>
      </c>
      <c r="E980" s="91">
        <v>19</v>
      </c>
      <c r="F980" s="91">
        <v>4</v>
      </c>
      <c r="G980" s="2">
        <v>180</v>
      </c>
      <c r="H980" s="70"/>
      <c r="I980" s="28" t="s">
        <v>21</v>
      </c>
      <c r="K980" s="2">
        <v>5435.0877192982452</v>
      </c>
      <c r="L980" s="2">
        <v>5435.0877192982452</v>
      </c>
      <c r="P980" s="2"/>
      <c r="R980" s="5"/>
      <c r="S980" s="21">
        <v>0</v>
      </c>
      <c r="X980" s="2"/>
      <c r="Z980" s="34">
        <v>0</v>
      </c>
      <c r="AB980" s="28">
        <v>1.9</v>
      </c>
      <c r="AG980" s="2"/>
      <c r="AH980">
        <v>0</v>
      </c>
      <c r="AJ980">
        <v>103.26666666666667</v>
      </c>
      <c r="AK980">
        <v>103.26666666666667</v>
      </c>
    </row>
    <row r="981" spans="1:37" x14ac:dyDescent="0.35">
      <c r="A981" s="21" t="s">
        <v>131</v>
      </c>
      <c r="B981" s="4" t="s">
        <v>93</v>
      </c>
      <c r="C981" t="s">
        <v>29</v>
      </c>
      <c r="D981" s="46">
        <v>41974</v>
      </c>
      <c r="E981" s="91">
        <v>20</v>
      </c>
      <c r="F981" s="91">
        <v>4</v>
      </c>
      <c r="G981" s="2">
        <v>30</v>
      </c>
      <c r="H981" s="70"/>
      <c r="I981" s="28" t="s">
        <v>21</v>
      </c>
      <c r="K981" s="2">
        <v>1891.2280701754387</v>
      </c>
      <c r="L981" s="2">
        <v>1891.2280701754387</v>
      </c>
      <c r="P981" s="2"/>
      <c r="R981" s="5"/>
      <c r="S981" s="21">
        <v>0</v>
      </c>
      <c r="X981" s="2"/>
      <c r="Z981" s="34">
        <v>0</v>
      </c>
      <c r="AB981" s="28">
        <v>1</v>
      </c>
      <c r="AG981" s="2"/>
      <c r="AH981">
        <v>0</v>
      </c>
      <c r="AJ981">
        <v>18.912280701754387</v>
      </c>
      <c r="AK981">
        <v>18.912280701754387</v>
      </c>
    </row>
    <row r="982" spans="1:37" x14ac:dyDescent="0.35">
      <c r="A982" s="21" t="s">
        <v>132</v>
      </c>
      <c r="B982" s="4" t="s">
        <v>93</v>
      </c>
      <c r="C982" t="s">
        <v>29</v>
      </c>
      <c r="D982" s="46">
        <v>41974</v>
      </c>
      <c r="E982" s="91">
        <v>21</v>
      </c>
      <c r="F982" s="91">
        <v>4</v>
      </c>
      <c r="G982" s="2">
        <v>100</v>
      </c>
      <c r="H982" s="70"/>
      <c r="I982" s="28" t="s">
        <v>21</v>
      </c>
      <c r="K982" s="2">
        <v>3477.1929824561403</v>
      </c>
      <c r="L982" s="2">
        <v>3477.1929824561403</v>
      </c>
      <c r="P982" s="2"/>
      <c r="R982" s="5"/>
      <c r="S982" s="21">
        <v>0</v>
      </c>
      <c r="X982" s="2"/>
      <c r="Z982" s="34">
        <v>0</v>
      </c>
      <c r="AB982" s="28">
        <v>1.2</v>
      </c>
      <c r="AG982" s="2"/>
      <c r="AH982">
        <v>0</v>
      </c>
      <c r="AJ982">
        <v>41.726315789473681</v>
      </c>
      <c r="AK982">
        <v>41.726315789473681</v>
      </c>
    </row>
    <row r="983" spans="1:37" x14ac:dyDescent="0.35">
      <c r="A983" s="21" t="s">
        <v>135</v>
      </c>
      <c r="B983" s="4" t="s">
        <v>93</v>
      </c>
      <c r="C983" t="s">
        <v>29</v>
      </c>
      <c r="D983" s="46">
        <v>41974</v>
      </c>
      <c r="E983" s="91">
        <v>22</v>
      </c>
      <c r="F983" s="91">
        <v>4</v>
      </c>
      <c r="G983" s="2">
        <v>220</v>
      </c>
      <c r="H983" s="70"/>
      <c r="I983" s="28" t="s">
        <v>21</v>
      </c>
      <c r="K983" s="2">
        <v>5557.894736842105</v>
      </c>
      <c r="L983" s="2">
        <v>5557.894736842105</v>
      </c>
      <c r="P983" s="2"/>
      <c r="R983" s="5"/>
      <c r="S983" s="21">
        <v>0</v>
      </c>
      <c r="X983" s="2"/>
      <c r="Z983" s="34">
        <v>0</v>
      </c>
      <c r="AB983" s="28">
        <v>2.2000000000000002</v>
      </c>
      <c r="AG983" s="2"/>
      <c r="AH983">
        <v>0</v>
      </c>
      <c r="AJ983">
        <v>122.27368421052631</v>
      </c>
      <c r="AK983">
        <v>122.27368421052631</v>
      </c>
    </row>
    <row r="984" spans="1:37" x14ac:dyDescent="0.35">
      <c r="A984" s="21" t="s">
        <v>136</v>
      </c>
      <c r="B984" s="4" t="s">
        <v>93</v>
      </c>
      <c r="C984" t="s">
        <v>29</v>
      </c>
      <c r="D984" s="46">
        <v>41974</v>
      </c>
      <c r="E984" s="91">
        <v>23</v>
      </c>
      <c r="F984" s="91">
        <v>4</v>
      </c>
      <c r="G984" s="2">
        <v>260</v>
      </c>
      <c r="H984" s="70"/>
      <c r="I984" s="28" t="s">
        <v>21</v>
      </c>
      <c r="K984" s="2">
        <v>5491.228070175438</v>
      </c>
      <c r="L984" s="2">
        <v>5491.228070175438</v>
      </c>
      <c r="P984" s="2"/>
      <c r="R984" s="5"/>
      <c r="S984" s="21">
        <v>0</v>
      </c>
      <c r="X984" s="2"/>
      <c r="Z984" s="34">
        <v>0</v>
      </c>
      <c r="AB984" s="28">
        <v>2.5</v>
      </c>
      <c r="AG984" s="2"/>
      <c r="AH984">
        <v>0</v>
      </c>
      <c r="AJ984">
        <v>137.28070175438594</v>
      </c>
      <c r="AK984">
        <v>137.28070175438594</v>
      </c>
    </row>
    <row r="985" spans="1:37" x14ac:dyDescent="0.35">
      <c r="A985" s="21" t="s">
        <v>133</v>
      </c>
      <c r="B985" s="4" t="s">
        <v>93</v>
      </c>
      <c r="C985" t="s">
        <v>29</v>
      </c>
      <c r="D985" s="46">
        <v>41974</v>
      </c>
      <c r="E985" s="91">
        <v>24</v>
      </c>
      <c r="F985" s="91">
        <v>4</v>
      </c>
      <c r="G985" s="2">
        <v>140</v>
      </c>
      <c r="H985" s="70"/>
      <c r="I985" s="28" t="s">
        <v>21</v>
      </c>
      <c r="K985" s="2">
        <v>5515.789473684209</v>
      </c>
      <c r="L985" s="2">
        <v>5515.789473684209</v>
      </c>
      <c r="P985" s="2"/>
      <c r="R985" s="5"/>
      <c r="S985" s="21">
        <v>0</v>
      </c>
      <c r="X985" s="2"/>
      <c r="Z985" s="34">
        <v>0</v>
      </c>
      <c r="AB985" s="28">
        <v>1.5</v>
      </c>
      <c r="AG985" s="2"/>
      <c r="AH985">
        <v>0</v>
      </c>
      <c r="AJ985">
        <v>82.736842105263136</v>
      </c>
      <c r="AK985">
        <v>82.736842105263136</v>
      </c>
    </row>
    <row r="986" spans="1:37" x14ac:dyDescent="0.35">
      <c r="A986" s="21" t="s">
        <v>131</v>
      </c>
      <c r="B986" s="4" t="s">
        <v>93</v>
      </c>
      <c r="C986" t="s">
        <v>29</v>
      </c>
      <c r="D986" s="46">
        <v>41988</v>
      </c>
      <c r="E986" s="91">
        <v>1</v>
      </c>
      <c r="F986" s="103">
        <v>1</v>
      </c>
      <c r="G986" s="112">
        <v>30</v>
      </c>
      <c r="H986" s="70"/>
      <c r="I986" s="28" t="s">
        <v>21</v>
      </c>
      <c r="K986" s="2">
        <v>2343.8596491228068</v>
      </c>
      <c r="L986" s="2">
        <v>2343.8596491228068</v>
      </c>
      <c r="P986" s="2"/>
      <c r="R986" s="5"/>
      <c r="S986" s="21">
        <v>0</v>
      </c>
      <c r="X986" s="2"/>
      <c r="Z986" s="34">
        <v>0</v>
      </c>
      <c r="AB986" s="28">
        <v>1</v>
      </c>
      <c r="AG986" s="2"/>
      <c r="AH986">
        <v>0</v>
      </c>
      <c r="AJ986">
        <v>23.438596491228068</v>
      </c>
      <c r="AK986">
        <v>23.438596491228068</v>
      </c>
    </row>
    <row r="987" spans="1:37" x14ac:dyDescent="0.35">
      <c r="A987" s="21" t="s">
        <v>132</v>
      </c>
      <c r="B987" s="4" t="s">
        <v>93</v>
      </c>
      <c r="C987" t="s">
        <v>29</v>
      </c>
      <c r="D987" s="46">
        <v>41988</v>
      </c>
      <c r="E987" s="91">
        <v>2</v>
      </c>
      <c r="F987" s="103">
        <v>1</v>
      </c>
      <c r="G987" s="112">
        <v>100</v>
      </c>
      <c r="H987" s="70"/>
      <c r="I987" s="28" t="s">
        <v>21</v>
      </c>
      <c r="K987" s="2">
        <v>6600</v>
      </c>
      <c r="L987" s="2">
        <v>6600</v>
      </c>
      <c r="P987" s="2"/>
      <c r="R987" s="5"/>
      <c r="S987" s="21">
        <v>0</v>
      </c>
      <c r="X987" s="2"/>
      <c r="Z987" s="34">
        <v>0</v>
      </c>
      <c r="AB987" s="28">
        <v>1.3</v>
      </c>
      <c r="AG987" s="2"/>
      <c r="AH987">
        <v>0</v>
      </c>
      <c r="AJ987">
        <v>85.8</v>
      </c>
      <c r="AK987">
        <v>85.8</v>
      </c>
    </row>
    <row r="988" spans="1:37" x14ac:dyDescent="0.35">
      <c r="A988" s="21" t="s">
        <v>133</v>
      </c>
      <c r="B988" s="4" t="s">
        <v>93</v>
      </c>
      <c r="C988" t="s">
        <v>29</v>
      </c>
      <c r="D988" s="46">
        <v>41988</v>
      </c>
      <c r="E988" s="91">
        <v>3</v>
      </c>
      <c r="F988" s="103">
        <v>1</v>
      </c>
      <c r="G988" s="112">
        <v>140</v>
      </c>
      <c r="H988" s="70"/>
      <c r="I988" s="28" t="s">
        <v>21</v>
      </c>
      <c r="K988" s="2">
        <v>6526.3157894736833</v>
      </c>
      <c r="L988" s="2">
        <v>6526.3157894736833</v>
      </c>
      <c r="P988" s="2"/>
      <c r="R988" s="5"/>
      <c r="S988" s="21">
        <v>0</v>
      </c>
      <c r="X988" s="2"/>
      <c r="Z988" s="34">
        <v>0</v>
      </c>
      <c r="AB988" s="28">
        <v>1.2</v>
      </c>
      <c r="AG988" s="2"/>
      <c r="AH988">
        <v>0</v>
      </c>
      <c r="AJ988">
        <v>78.315789473684205</v>
      </c>
      <c r="AK988">
        <v>78.315789473684205</v>
      </c>
    </row>
    <row r="989" spans="1:37" x14ac:dyDescent="0.35">
      <c r="A989" s="21" t="s">
        <v>134</v>
      </c>
      <c r="B989" s="4" t="s">
        <v>93</v>
      </c>
      <c r="C989" t="s">
        <v>29</v>
      </c>
      <c r="D989" s="46">
        <v>41988</v>
      </c>
      <c r="E989" s="91">
        <v>4</v>
      </c>
      <c r="F989" s="103">
        <v>1</v>
      </c>
      <c r="G989" s="112">
        <v>180</v>
      </c>
      <c r="H989" s="70"/>
      <c r="I989" s="28" t="s">
        <v>21</v>
      </c>
      <c r="K989" s="2">
        <v>7701.7543859649122</v>
      </c>
      <c r="L989" s="2">
        <v>7701.7543859649122</v>
      </c>
      <c r="P989" s="2"/>
      <c r="R989" s="5"/>
      <c r="S989" s="21">
        <v>0</v>
      </c>
      <c r="X989" s="2"/>
      <c r="Z989" s="34">
        <v>0</v>
      </c>
      <c r="AB989" s="28">
        <v>1.7</v>
      </c>
      <c r="AG989" s="2"/>
      <c r="AH989">
        <v>0</v>
      </c>
      <c r="AJ989">
        <v>130.92982456140351</v>
      </c>
      <c r="AK989">
        <v>130.92982456140351</v>
      </c>
    </row>
    <row r="990" spans="1:37" x14ac:dyDescent="0.35">
      <c r="A990" s="21" t="s">
        <v>135</v>
      </c>
      <c r="B990" s="4" t="s">
        <v>93</v>
      </c>
      <c r="C990" t="s">
        <v>29</v>
      </c>
      <c r="D990" s="46">
        <v>41988</v>
      </c>
      <c r="E990" s="91">
        <v>5</v>
      </c>
      <c r="F990" s="103">
        <v>1</v>
      </c>
      <c r="G990" s="112">
        <v>220</v>
      </c>
      <c r="H990" s="70"/>
      <c r="I990" s="28" t="s">
        <v>21</v>
      </c>
      <c r="K990" s="2">
        <v>9701.7543859649104</v>
      </c>
      <c r="L990" s="2">
        <v>9701.7543859649104</v>
      </c>
      <c r="P990" s="2"/>
      <c r="R990" s="5"/>
      <c r="S990" s="21">
        <v>0</v>
      </c>
      <c r="X990" s="2"/>
      <c r="Z990" s="34">
        <v>0</v>
      </c>
      <c r="AB990" s="28">
        <v>2.1</v>
      </c>
      <c r="AG990" s="2"/>
      <c r="AH990">
        <v>0</v>
      </c>
      <c r="AJ990">
        <v>203.73684210526312</v>
      </c>
      <c r="AK990">
        <v>203.73684210526312</v>
      </c>
    </row>
    <row r="991" spans="1:37" x14ac:dyDescent="0.35">
      <c r="A991" s="21" t="s">
        <v>136</v>
      </c>
      <c r="B991" s="4" t="s">
        <v>93</v>
      </c>
      <c r="C991" t="s">
        <v>29</v>
      </c>
      <c r="D991" s="46">
        <v>41988</v>
      </c>
      <c r="E991" s="91">
        <v>6</v>
      </c>
      <c r="F991" s="103">
        <v>1</v>
      </c>
      <c r="G991" s="112">
        <v>260</v>
      </c>
      <c r="H991" s="70"/>
      <c r="I991" s="28" t="s">
        <v>21</v>
      </c>
      <c r="K991" s="2">
        <v>8277.1929824561394</v>
      </c>
      <c r="L991" s="2">
        <v>8277.1929824561394</v>
      </c>
      <c r="P991" s="2"/>
      <c r="R991" s="5"/>
      <c r="S991" s="21">
        <v>0</v>
      </c>
      <c r="X991" s="2"/>
      <c r="Z991" s="34">
        <v>0</v>
      </c>
      <c r="AB991" s="28">
        <v>2</v>
      </c>
      <c r="AG991" s="2"/>
      <c r="AH991">
        <v>0</v>
      </c>
      <c r="AJ991">
        <v>165.54385964912279</v>
      </c>
      <c r="AK991">
        <v>165.54385964912279</v>
      </c>
    </row>
    <row r="992" spans="1:37" x14ac:dyDescent="0.35">
      <c r="A992" s="21" t="s">
        <v>136</v>
      </c>
      <c r="B992" s="4" t="s">
        <v>93</v>
      </c>
      <c r="C992" t="s">
        <v>29</v>
      </c>
      <c r="D992" s="46">
        <v>41988</v>
      </c>
      <c r="E992" s="91">
        <v>7</v>
      </c>
      <c r="F992" s="103">
        <v>2</v>
      </c>
      <c r="G992" s="112">
        <v>260</v>
      </c>
      <c r="H992" s="70"/>
      <c r="I992" s="28" t="s">
        <v>21</v>
      </c>
      <c r="K992" s="2">
        <v>9291.2280701754389</v>
      </c>
      <c r="L992" s="2">
        <v>9291.2280701754389</v>
      </c>
      <c r="P992" s="2"/>
      <c r="R992" s="5"/>
      <c r="S992" s="21">
        <v>0</v>
      </c>
      <c r="X992" s="2"/>
      <c r="Z992" s="34">
        <v>0</v>
      </c>
      <c r="AB992" s="28">
        <v>1.6</v>
      </c>
      <c r="AG992" s="2"/>
      <c r="AH992">
        <v>0</v>
      </c>
      <c r="AJ992">
        <v>148.65964912280702</v>
      </c>
      <c r="AK992">
        <v>148.65964912280702</v>
      </c>
    </row>
    <row r="993" spans="1:37" x14ac:dyDescent="0.35">
      <c r="A993" s="21" t="s">
        <v>133</v>
      </c>
      <c r="B993" s="4" t="s">
        <v>93</v>
      </c>
      <c r="C993" t="s">
        <v>29</v>
      </c>
      <c r="D993" s="46">
        <v>41988</v>
      </c>
      <c r="E993" s="91">
        <v>8</v>
      </c>
      <c r="F993" s="103">
        <v>2</v>
      </c>
      <c r="G993" s="112">
        <v>140</v>
      </c>
      <c r="H993" s="70"/>
      <c r="I993" s="28" t="s">
        <v>21</v>
      </c>
      <c r="K993" s="2">
        <v>8421.0526315789466</v>
      </c>
      <c r="L993" s="2">
        <v>8421.0526315789466</v>
      </c>
      <c r="P993" s="2"/>
      <c r="R993" s="5"/>
      <c r="S993" s="21">
        <v>0</v>
      </c>
      <c r="X993" s="2"/>
      <c r="Z993" s="34">
        <v>0</v>
      </c>
      <c r="AB993" s="28">
        <v>1.1000000000000001</v>
      </c>
      <c r="AG993" s="2"/>
      <c r="AH993">
        <v>0</v>
      </c>
      <c r="AJ993">
        <v>92.631578947368411</v>
      </c>
      <c r="AK993">
        <v>92.631578947368411</v>
      </c>
    </row>
    <row r="994" spans="1:37" x14ac:dyDescent="0.35">
      <c r="A994" s="21" t="s">
        <v>132</v>
      </c>
      <c r="B994" s="4" t="s">
        <v>93</v>
      </c>
      <c r="C994" t="s">
        <v>29</v>
      </c>
      <c r="D994" s="46">
        <v>41988</v>
      </c>
      <c r="E994" s="91">
        <v>9</v>
      </c>
      <c r="F994" s="103">
        <v>2</v>
      </c>
      <c r="G994" s="112">
        <v>100</v>
      </c>
      <c r="H994" s="70"/>
      <c r="I994" s="28" t="s">
        <v>21</v>
      </c>
      <c r="K994" s="2">
        <v>6003.5087719298244</v>
      </c>
      <c r="L994" s="2">
        <v>6003.5087719298244</v>
      </c>
      <c r="P994" s="2"/>
      <c r="R994" s="5"/>
      <c r="S994" s="21">
        <v>0</v>
      </c>
      <c r="X994" s="2"/>
      <c r="Z994" s="34">
        <v>0</v>
      </c>
      <c r="AB994" s="28">
        <v>0.9</v>
      </c>
      <c r="AG994" s="2"/>
      <c r="AH994">
        <v>0</v>
      </c>
      <c r="AJ994">
        <v>54.031578947368423</v>
      </c>
      <c r="AK994">
        <v>54.031578947368423</v>
      </c>
    </row>
    <row r="995" spans="1:37" x14ac:dyDescent="0.35">
      <c r="A995" s="21" t="s">
        <v>135</v>
      </c>
      <c r="B995" s="4" t="s">
        <v>93</v>
      </c>
      <c r="C995" t="s">
        <v>29</v>
      </c>
      <c r="D995" s="46">
        <v>41988</v>
      </c>
      <c r="E995" s="91">
        <v>10</v>
      </c>
      <c r="F995" s="103">
        <v>2</v>
      </c>
      <c r="G995" s="112">
        <v>220</v>
      </c>
      <c r="H995" s="70"/>
      <c r="I995" s="28" t="s">
        <v>21</v>
      </c>
      <c r="K995" s="2">
        <v>8838.5964912280688</v>
      </c>
      <c r="L995" s="2">
        <v>8838.5964912280688</v>
      </c>
      <c r="P995" s="2"/>
      <c r="R995" s="5"/>
      <c r="S995" s="21">
        <v>0</v>
      </c>
      <c r="X995" s="2"/>
      <c r="Z995" s="34">
        <v>0</v>
      </c>
      <c r="AB995" s="28">
        <v>1.9</v>
      </c>
      <c r="AG995" s="2"/>
      <c r="AH995">
        <v>0</v>
      </c>
      <c r="AJ995">
        <v>167.93333333333328</v>
      </c>
      <c r="AK995">
        <v>167.93333333333328</v>
      </c>
    </row>
    <row r="996" spans="1:37" x14ac:dyDescent="0.35">
      <c r="A996" s="21" t="s">
        <v>131</v>
      </c>
      <c r="B996" s="4" t="s">
        <v>93</v>
      </c>
      <c r="C996" t="s">
        <v>29</v>
      </c>
      <c r="D996" s="46">
        <v>41988</v>
      </c>
      <c r="E996" s="91">
        <v>11</v>
      </c>
      <c r="F996" s="103">
        <v>2</v>
      </c>
      <c r="G996" s="112">
        <v>30</v>
      </c>
      <c r="H996" s="70"/>
      <c r="I996" s="28" t="s">
        <v>21</v>
      </c>
      <c r="K996" s="2">
        <v>2936.8421052631579</v>
      </c>
      <c r="L996" s="2">
        <v>2936.8421052631579</v>
      </c>
      <c r="P996" s="2"/>
      <c r="R996" s="5"/>
      <c r="S996" s="21">
        <v>0</v>
      </c>
      <c r="X996" s="2"/>
      <c r="Z996" s="34">
        <v>0</v>
      </c>
      <c r="AB996" s="28">
        <v>0.9</v>
      </c>
      <c r="AG996" s="2"/>
      <c r="AH996">
        <v>0</v>
      </c>
      <c r="AJ996">
        <v>26.431578947368422</v>
      </c>
      <c r="AK996">
        <v>26.431578947368422</v>
      </c>
    </row>
    <row r="997" spans="1:37" x14ac:dyDescent="0.35">
      <c r="A997" s="21" t="s">
        <v>134</v>
      </c>
      <c r="B997" s="4" t="s">
        <v>93</v>
      </c>
      <c r="C997" t="s">
        <v>29</v>
      </c>
      <c r="D997" s="46">
        <v>41988</v>
      </c>
      <c r="E997" s="91">
        <v>12</v>
      </c>
      <c r="F997" s="103">
        <v>2</v>
      </c>
      <c r="G997" s="112">
        <v>180</v>
      </c>
      <c r="H997" s="70"/>
      <c r="I997" s="28" t="s">
        <v>21</v>
      </c>
      <c r="K997" s="2">
        <v>8238.5964912280706</v>
      </c>
      <c r="L997" s="2">
        <v>8238.5964912280706</v>
      </c>
      <c r="P997" s="2"/>
      <c r="R997" s="5"/>
      <c r="S997" s="21">
        <v>0</v>
      </c>
      <c r="X997" s="2"/>
      <c r="Z997" s="34">
        <v>0</v>
      </c>
      <c r="AB997" s="28">
        <v>1.6</v>
      </c>
      <c r="AG997" s="2"/>
      <c r="AH997">
        <v>0</v>
      </c>
      <c r="AJ997">
        <v>131.81754385964913</v>
      </c>
      <c r="AK997">
        <v>131.81754385964913</v>
      </c>
    </row>
    <row r="998" spans="1:37" x14ac:dyDescent="0.35">
      <c r="A998" s="21" t="s">
        <v>132</v>
      </c>
      <c r="B998" s="4" t="s">
        <v>93</v>
      </c>
      <c r="C998" t="s">
        <v>29</v>
      </c>
      <c r="D998" s="46">
        <v>41988</v>
      </c>
      <c r="E998" s="91">
        <v>13</v>
      </c>
      <c r="F998" s="103">
        <v>3</v>
      </c>
      <c r="G998" s="112">
        <v>100</v>
      </c>
      <c r="H998" s="70"/>
      <c r="I998" s="28" t="s">
        <v>21</v>
      </c>
      <c r="K998" s="2">
        <v>5915.7894736842118</v>
      </c>
      <c r="L998" s="2">
        <v>5915.7894736842118</v>
      </c>
      <c r="P998" s="2"/>
      <c r="R998" s="5"/>
      <c r="S998" s="21">
        <v>0</v>
      </c>
      <c r="X998" s="2"/>
      <c r="Z998" s="34">
        <v>0</v>
      </c>
      <c r="AB998" s="28">
        <v>1.1000000000000001</v>
      </c>
      <c r="AG998" s="2"/>
      <c r="AH998">
        <v>0</v>
      </c>
      <c r="AJ998">
        <v>65.073684210526338</v>
      </c>
      <c r="AK998">
        <v>65.073684210526338</v>
      </c>
    </row>
    <row r="999" spans="1:37" x14ac:dyDescent="0.35">
      <c r="A999" s="21" t="s">
        <v>135</v>
      </c>
      <c r="B999" s="4" t="s">
        <v>93</v>
      </c>
      <c r="C999" t="s">
        <v>29</v>
      </c>
      <c r="D999" s="46">
        <v>41988</v>
      </c>
      <c r="E999" s="91">
        <v>14</v>
      </c>
      <c r="F999" s="103">
        <v>3</v>
      </c>
      <c r="G999" s="112">
        <v>220</v>
      </c>
      <c r="H999" s="70"/>
      <c r="I999" s="28" t="s">
        <v>21</v>
      </c>
      <c r="K999" s="2">
        <v>8631.5789473684199</v>
      </c>
      <c r="L999" s="2">
        <v>8631.5789473684199</v>
      </c>
      <c r="P999" s="2"/>
      <c r="R999" s="5"/>
      <c r="S999" s="21">
        <v>0</v>
      </c>
      <c r="X999" s="2"/>
      <c r="Z999" s="34">
        <v>0</v>
      </c>
      <c r="AB999" s="28">
        <v>1.5</v>
      </c>
      <c r="AG999" s="2"/>
      <c r="AH999">
        <v>0</v>
      </c>
      <c r="AJ999">
        <v>129.4736842105263</v>
      </c>
      <c r="AK999">
        <v>129.4736842105263</v>
      </c>
    </row>
    <row r="1000" spans="1:37" x14ac:dyDescent="0.35">
      <c r="A1000" s="21" t="s">
        <v>136</v>
      </c>
      <c r="B1000" s="4" t="s">
        <v>93</v>
      </c>
      <c r="C1000" t="s">
        <v>29</v>
      </c>
      <c r="D1000" s="46">
        <v>41988</v>
      </c>
      <c r="E1000" s="91">
        <v>15</v>
      </c>
      <c r="F1000" s="103">
        <v>3</v>
      </c>
      <c r="G1000" s="112">
        <v>260</v>
      </c>
      <c r="H1000" s="70"/>
      <c r="I1000" s="28" t="s">
        <v>21</v>
      </c>
      <c r="K1000" s="2">
        <v>9624.561403508771</v>
      </c>
      <c r="L1000" s="2">
        <v>9624.561403508771</v>
      </c>
      <c r="P1000" s="2"/>
      <c r="R1000" s="5"/>
      <c r="S1000" s="21">
        <v>0</v>
      </c>
      <c r="X1000" s="2"/>
      <c r="Z1000" s="34">
        <v>0</v>
      </c>
      <c r="AB1000" s="28">
        <v>2.2000000000000002</v>
      </c>
      <c r="AG1000" s="2"/>
      <c r="AH1000">
        <v>0</v>
      </c>
      <c r="AJ1000">
        <v>211.74035087719298</v>
      </c>
      <c r="AK1000">
        <v>211.74035087719298</v>
      </c>
    </row>
    <row r="1001" spans="1:37" x14ac:dyDescent="0.35">
      <c r="A1001" s="21" t="s">
        <v>133</v>
      </c>
      <c r="B1001" s="4" t="s">
        <v>93</v>
      </c>
      <c r="C1001" t="s">
        <v>29</v>
      </c>
      <c r="D1001" s="46">
        <v>41988</v>
      </c>
      <c r="E1001" s="91">
        <v>16</v>
      </c>
      <c r="F1001" s="103">
        <v>3</v>
      </c>
      <c r="G1001" s="112">
        <v>140</v>
      </c>
      <c r="H1001" s="70"/>
      <c r="I1001" s="28" t="s">
        <v>21</v>
      </c>
      <c r="K1001" s="2">
        <v>6824.561403508771</v>
      </c>
      <c r="L1001" s="2">
        <v>6824.561403508771</v>
      </c>
      <c r="P1001" s="2"/>
      <c r="R1001" s="5"/>
      <c r="S1001" s="21">
        <v>0</v>
      </c>
      <c r="X1001" s="2"/>
      <c r="Z1001" s="34">
        <v>0</v>
      </c>
      <c r="AB1001" s="28">
        <v>1.1000000000000001</v>
      </c>
      <c r="AG1001" s="2"/>
      <c r="AH1001">
        <v>0</v>
      </c>
      <c r="AJ1001">
        <v>75.070175438596493</v>
      </c>
      <c r="AK1001">
        <v>75.070175438596493</v>
      </c>
    </row>
    <row r="1002" spans="1:37" x14ac:dyDescent="0.35">
      <c r="A1002" s="21" t="s">
        <v>131</v>
      </c>
      <c r="B1002" s="4" t="s">
        <v>93</v>
      </c>
      <c r="C1002" t="s">
        <v>29</v>
      </c>
      <c r="D1002" s="46">
        <v>41988</v>
      </c>
      <c r="E1002" s="91">
        <v>17</v>
      </c>
      <c r="F1002" s="103">
        <v>3</v>
      </c>
      <c r="G1002" s="112">
        <v>30</v>
      </c>
      <c r="H1002" s="70"/>
      <c r="I1002" s="28" t="s">
        <v>21</v>
      </c>
      <c r="K1002" s="2">
        <v>4477.1929824561394</v>
      </c>
      <c r="L1002" s="2">
        <v>4477.1929824561394</v>
      </c>
      <c r="P1002" s="2"/>
      <c r="R1002" s="5"/>
      <c r="S1002" s="21">
        <v>0</v>
      </c>
      <c r="X1002" s="2"/>
      <c r="Z1002" s="34">
        <v>0</v>
      </c>
      <c r="AB1002" s="28">
        <v>1</v>
      </c>
      <c r="AG1002" s="2"/>
      <c r="AH1002">
        <v>0</v>
      </c>
      <c r="AJ1002">
        <v>44.771929824561397</v>
      </c>
      <c r="AK1002">
        <v>44.771929824561397</v>
      </c>
    </row>
    <row r="1003" spans="1:37" x14ac:dyDescent="0.35">
      <c r="A1003" s="21" t="s">
        <v>134</v>
      </c>
      <c r="B1003" s="4" t="s">
        <v>93</v>
      </c>
      <c r="C1003" t="s">
        <v>29</v>
      </c>
      <c r="D1003" s="46">
        <v>41988</v>
      </c>
      <c r="E1003" s="91">
        <v>18</v>
      </c>
      <c r="F1003" s="103">
        <v>3</v>
      </c>
      <c r="G1003" s="112">
        <v>180</v>
      </c>
      <c r="H1003" s="70"/>
      <c r="I1003" s="28" t="s">
        <v>21</v>
      </c>
      <c r="K1003" s="2">
        <v>8175.4385964912271</v>
      </c>
      <c r="L1003" s="2">
        <v>8175.4385964912271</v>
      </c>
      <c r="P1003" s="2"/>
      <c r="R1003" s="5"/>
      <c r="S1003" s="21">
        <v>0</v>
      </c>
      <c r="X1003" s="2"/>
      <c r="Z1003" s="34">
        <v>0</v>
      </c>
      <c r="AB1003" s="28">
        <v>1.8</v>
      </c>
      <c r="AG1003" s="2"/>
      <c r="AH1003">
        <v>0</v>
      </c>
      <c r="AJ1003">
        <v>147.15789473684211</v>
      </c>
      <c r="AK1003">
        <v>147.15789473684211</v>
      </c>
    </row>
    <row r="1004" spans="1:37" x14ac:dyDescent="0.35">
      <c r="A1004" s="21" t="s">
        <v>134</v>
      </c>
      <c r="B1004" s="4" t="s">
        <v>93</v>
      </c>
      <c r="C1004" t="s">
        <v>29</v>
      </c>
      <c r="D1004" s="46">
        <v>41988</v>
      </c>
      <c r="E1004" s="91">
        <v>19</v>
      </c>
      <c r="F1004" s="103">
        <v>4</v>
      </c>
      <c r="G1004" s="112">
        <v>180</v>
      </c>
      <c r="H1004" s="70"/>
      <c r="I1004" s="28" t="s">
        <v>21</v>
      </c>
      <c r="K1004" s="2">
        <v>8747.3684210526317</v>
      </c>
      <c r="L1004" s="2">
        <v>8747.3684210526317</v>
      </c>
      <c r="P1004" s="2"/>
      <c r="R1004" s="5"/>
      <c r="S1004" s="21">
        <v>0</v>
      </c>
      <c r="X1004" s="2"/>
      <c r="Z1004" s="34">
        <v>0</v>
      </c>
      <c r="AB1004" s="28">
        <v>1.5</v>
      </c>
      <c r="AG1004" s="2"/>
      <c r="AH1004">
        <v>0</v>
      </c>
      <c r="AJ1004">
        <v>131.21052631578948</v>
      </c>
      <c r="AK1004">
        <v>131.21052631578948</v>
      </c>
    </row>
    <row r="1005" spans="1:37" x14ac:dyDescent="0.35">
      <c r="A1005" s="21" t="s">
        <v>131</v>
      </c>
      <c r="B1005" s="4" t="s">
        <v>93</v>
      </c>
      <c r="C1005" t="s">
        <v>29</v>
      </c>
      <c r="D1005" s="46">
        <v>41988</v>
      </c>
      <c r="E1005" s="91">
        <v>20</v>
      </c>
      <c r="F1005" s="103">
        <v>4</v>
      </c>
      <c r="G1005" s="112">
        <v>30</v>
      </c>
      <c r="H1005" s="70"/>
      <c r="I1005" s="28" t="s">
        <v>21</v>
      </c>
      <c r="K1005" s="2">
        <v>2677.1929824561403</v>
      </c>
      <c r="L1005" s="2">
        <v>2677.1929824561403</v>
      </c>
      <c r="P1005" s="2"/>
      <c r="R1005" s="5"/>
      <c r="S1005" s="21">
        <v>0</v>
      </c>
      <c r="X1005" s="2"/>
      <c r="Z1005" s="34">
        <v>0</v>
      </c>
      <c r="AB1005" s="28">
        <v>0.9</v>
      </c>
      <c r="AG1005" s="2"/>
      <c r="AH1005">
        <v>0</v>
      </c>
      <c r="AJ1005">
        <v>24.094736842105263</v>
      </c>
      <c r="AK1005">
        <v>24.094736842105263</v>
      </c>
    </row>
    <row r="1006" spans="1:37" x14ac:dyDescent="0.35">
      <c r="A1006" s="21" t="s">
        <v>132</v>
      </c>
      <c r="B1006" s="4" t="s">
        <v>93</v>
      </c>
      <c r="C1006" t="s">
        <v>29</v>
      </c>
      <c r="D1006" s="46">
        <v>41988</v>
      </c>
      <c r="E1006" s="91">
        <v>21</v>
      </c>
      <c r="F1006" s="103">
        <v>4</v>
      </c>
      <c r="G1006" s="112">
        <v>100</v>
      </c>
      <c r="H1006" s="70"/>
      <c r="I1006" s="28" t="s">
        <v>21</v>
      </c>
      <c r="K1006" s="2">
        <v>5301.7543859649122</v>
      </c>
      <c r="L1006" s="2">
        <v>5301.7543859649122</v>
      </c>
      <c r="P1006" s="2"/>
      <c r="R1006" s="5"/>
      <c r="S1006" s="21">
        <v>0</v>
      </c>
      <c r="X1006" s="2"/>
      <c r="Z1006" s="34">
        <v>0</v>
      </c>
      <c r="AB1006" s="28">
        <v>1.2</v>
      </c>
      <c r="AG1006" s="2"/>
      <c r="AH1006">
        <v>0</v>
      </c>
      <c r="AJ1006">
        <v>63.621052631578941</v>
      </c>
      <c r="AK1006">
        <v>63.621052631578941</v>
      </c>
    </row>
    <row r="1007" spans="1:37" x14ac:dyDescent="0.35">
      <c r="A1007" s="21" t="s">
        <v>135</v>
      </c>
      <c r="B1007" s="4" t="s">
        <v>93</v>
      </c>
      <c r="C1007" t="s">
        <v>29</v>
      </c>
      <c r="D1007" s="46">
        <v>41988</v>
      </c>
      <c r="E1007" s="91">
        <v>22</v>
      </c>
      <c r="F1007" s="103">
        <v>4</v>
      </c>
      <c r="G1007" s="112">
        <v>220</v>
      </c>
      <c r="H1007" s="70"/>
      <c r="I1007" s="28" t="s">
        <v>21</v>
      </c>
      <c r="K1007" s="2">
        <v>9136.8421052631566</v>
      </c>
      <c r="L1007" s="2">
        <v>9136.8421052631566</v>
      </c>
      <c r="P1007" s="2"/>
      <c r="R1007" s="5"/>
      <c r="S1007" s="21">
        <v>0</v>
      </c>
      <c r="X1007" s="2"/>
      <c r="Z1007" s="34">
        <v>0</v>
      </c>
      <c r="AB1007" s="28">
        <v>1.6</v>
      </c>
      <c r="AG1007" s="2"/>
      <c r="AH1007">
        <v>0</v>
      </c>
      <c r="AJ1007">
        <v>146.18947368421053</v>
      </c>
      <c r="AK1007">
        <v>146.18947368421053</v>
      </c>
    </row>
    <row r="1008" spans="1:37" x14ac:dyDescent="0.35">
      <c r="A1008" s="21" t="s">
        <v>136</v>
      </c>
      <c r="B1008" s="4" t="s">
        <v>93</v>
      </c>
      <c r="C1008" t="s">
        <v>29</v>
      </c>
      <c r="D1008" s="46">
        <v>41988</v>
      </c>
      <c r="E1008" s="91">
        <v>23</v>
      </c>
      <c r="F1008" s="103">
        <v>4</v>
      </c>
      <c r="G1008" s="112">
        <v>260</v>
      </c>
      <c r="H1008" s="70"/>
      <c r="I1008" s="28" t="s">
        <v>21</v>
      </c>
      <c r="K1008" s="2">
        <v>9929.8245614035077</v>
      </c>
      <c r="L1008" s="2">
        <v>9929.8245614035077</v>
      </c>
      <c r="P1008" s="2"/>
      <c r="R1008" s="5"/>
      <c r="S1008" s="21">
        <v>0</v>
      </c>
      <c r="X1008" s="2"/>
      <c r="Z1008" s="34">
        <v>0</v>
      </c>
      <c r="AB1008" s="28">
        <v>2</v>
      </c>
      <c r="AG1008" s="2"/>
      <c r="AH1008">
        <v>0</v>
      </c>
      <c r="AJ1008">
        <v>198.59649122807016</v>
      </c>
      <c r="AK1008">
        <v>198.59649122807016</v>
      </c>
    </row>
    <row r="1009" spans="1:37" x14ac:dyDescent="0.35">
      <c r="A1009" s="21" t="s">
        <v>133</v>
      </c>
      <c r="B1009" s="4" t="s">
        <v>93</v>
      </c>
      <c r="C1009" t="s">
        <v>29</v>
      </c>
      <c r="D1009" s="46">
        <v>41988</v>
      </c>
      <c r="E1009" s="91">
        <v>24</v>
      </c>
      <c r="F1009" s="103">
        <v>4</v>
      </c>
      <c r="G1009" s="112">
        <v>140</v>
      </c>
      <c r="H1009" s="70"/>
      <c r="I1009" s="28" t="s">
        <v>21</v>
      </c>
      <c r="K1009" s="2">
        <v>7712.2807017543873</v>
      </c>
      <c r="L1009" s="2">
        <v>7712.2807017543873</v>
      </c>
      <c r="P1009" s="2"/>
      <c r="R1009" s="5"/>
      <c r="S1009" s="21">
        <v>0</v>
      </c>
      <c r="X1009" s="2"/>
      <c r="Z1009" s="34">
        <v>0</v>
      </c>
      <c r="AB1009" s="28">
        <v>1.1000000000000001</v>
      </c>
      <c r="AG1009" s="2"/>
      <c r="AH1009">
        <v>0</v>
      </c>
      <c r="AJ1009">
        <v>84.835087719298258</v>
      </c>
      <c r="AK1009">
        <v>84.835087719298258</v>
      </c>
    </row>
    <row r="1010" spans="1:37" x14ac:dyDescent="0.35">
      <c r="A1010" s="21" t="s">
        <v>131</v>
      </c>
      <c r="B1010" s="4" t="s">
        <v>93</v>
      </c>
      <c r="C1010" t="s">
        <v>29</v>
      </c>
      <c r="D1010" s="46">
        <v>42020</v>
      </c>
      <c r="E1010" s="91">
        <v>1</v>
      </c>
      <c r="F1010" s="104">
        <v>1</v>
      </c>
      <c r="G1010" s="112">
        <v>30</v>
      </c>
      <c r="H1010" s="70"/>
      <c r="I1010" s="28" t="s">
        <v>21</v>
      </c>
      <c r="K1010" s="2">
        <v>2964.9122807017538</v>
      </c>
      <c r="L1010" s="2">
        <v>2964.9122807017538</v>
      </c>
      <c r="P1010" s="2"/>
      <c r="R1010" s="5"/>
      <c r="S1010" s="21">
        <v>0</v>
      </c>
      <c r="X1010" s="2"/>
      <c r="Z1010" s="34">
        <v>0</v>
      </c>
      <c r="AB1010" s="28">
        <v>0.8</v>
      </c>
      <c r="AG1010" s="2"/>
      <c r="AH1010">
        <v>0</v>
      </c>
      <c r="AJ1010">
        <v>23.719298245614031</v>
      </c>
      <c r="AK1010">
        <v>23.719298245614031</v>
      </c>
    </row>
    <row r="1011" spans="1:37" x14ac:dyDescent="0.35">
      <c r="A1011" s="21" t="s">
        <v>132</v>
      </c>
      <c r="B1011" s="4" t="s">
        <v>93</v>
      </c>
      <c r="C1011" t="s">
        <v>29</v>
      </c>
      <c r="D1011" s="46">
        <v>42020</v>
      </c>
      <c r="E1011" s="91">
        <v>2</v>
      </c>
      <c r="F1011" s="104">
        <v>1</v>
      </c>
      <c r="G1011" s="112">
        <v>100</v>
      </c>
      <c r="H1011" s="70"/>
      <c r="I1011" s="28" t="s">
        <v>21</v>
      </c>
      <c r="K1011" s="2">
        <v>8963.6330409356706</v>
      </c>
      <c r="L1011" s="2">
        <v>8963.6330409356706</v>
      </c>
      <c r="P1011" s="2"/>
      <c r="R1011" s="5"/>
      <c r="S1011" s="21">
        <v>0</v>
      </c>
      <c r="X1011" s="2"/>
      <c r="Z1011" s="34">
        <v>0</v>
      </c>
      <c r="AB1011" s="28">
        <v>0.7</v>
      </c>
      <c r="AG1011" s="2"/>
      <c r="AH1011">
        <v>0</v>
      </c>
      <c r="AJ1011">
        <v>62.745431286549689</v>
      </c>
      <c r="AK1011">
        <v>62.745431286549689</v>
      </c>
    </row>
    <row r="1012" spans="1:37" x14ac:dyDescent="0.35">
      <c r="A1012" s="21" t="s">
        <v>133</v>
      </c>
      <c r="B1012" s="4" t="s">
        <v>93</v>
      </c>
      <c r="C1012" t="s">
        <v>29</v>
      </c>
      <c r="D1012" s="46">
        <v>42020</v>
      </c>
      <c r="E1012" s="91">
        <v>3</v>
      </c>
      <c r="F1012" s="104">
        <v>1</v>
      </c>
      <c r="G1012" s="112">
        <v>140</v>
      </c>
      <c r="H1012" s="70"/>
      <c r="I1012" s="28" t="s">
        <v>21</v>
      </c>
      <c r="K1012" s="2">
        <v>12222.497420020638</v>
      </c>
      <c r="L1012" s="2">
        <v>12222.497420020638</v>
      </c>
      <c r="P1012" s="2"/>
      <c r="R1012" s="5"/>
      <c r="S1012" s="21">
        <v>0</v>
      </c>
      <c r="X1012" s="2"/>
      <c r="Z1012" s="34">
        <v>0</v>
      </c>
      <c r="AB1012" s="28">
        <v>0.8</v>
      </c>
      <c r="AG1012" s="2"/>
      <c r="AH1012">
        <v>0</v>
      </c>
      <c r="AJ1012">
        <v>97.7799793601651</v>
      </c>
      <c r="AK1012">
        <v>97.7799793601651</v>
      </c>
    </row>
    <row r="1013" spans="1:37" x14ac:dyDescent="0.35">
      <c r="A1013" s="21" t="s">
        <v>134</v>
      </c>
      <c r="B1013" s="4" t="s">
        <v>93</v>
      </c>
      <c r="C1013" t="s">
        <v>29</v>
      </c>
      <c r="D1013" s="46">
        <v>42020</v>
      </c>
      <c r="E1013" s="91">
        <v>4</v>
      </c>
      <c r="F1013" s="104">
        <v>1</v>
      </c>
      <c r="G1013" s="112">
        <v>180</v>
      </c>
      <c r="H1013" s="70"/>
      <c r="I1013" s="28" t="s">
        <v>21</v>
      </c>
      <c r="K1013" s="2">
        <v>14483.946046019571</v>
      </c>
      <c r="L1013" s="2">
        <v>14483.946046019571</v>
      </c>
      <c r="P1013" s="2"/>
      <c r="R1013" s="5"/>
      <c r="S1013" s="21">
        <v>0</v>
      </c>
      <c r="X1013" s="2"/>
      <c r="Z1013" s="34">
        <v>0</v>
      </c>
      <c r="AB1013" s="28">
        <v>0.9</v>
      </c>
      <c r="AG1013" s="2"/>
      <c r="AH1013">
        <v>0</v>
      </c>
      <c r="AJ1013">
        <v>130.35551441417613</v>
      </c>
      <c r="AK1013">
        <v>130.35551441417613</v>
      </c>
    </row>
    <row r="1014" spans="1:37" x14ac:dyDescent="0.35">
      <c r="A1014" s="21" t="s">
        <v>135</v>
      </c>
      <c r="B1014" s="4" t="s">
        <v>93</v>
      </c>
      <c r="C1014" t="s">
        <v>29</v>
      </c>
      <c r="D1014" s="46">
        <v>42020</v>
      </c>
      <c r="E1014" s="91">
        <v>5</v>
      </c>
      <c r="F1014" s="104">
        <v>1</v>
      </c>
      <c r="G1014" s="112">
        <v>220</v>
      </c>
      <c r="H1014" s="70"/>
      <c r="I1014" s="28" t="s">
        <v>21</v>
      </c>
      <c r="K1014" s="2">
        <v>12018.943732387963</v>
      </c>
      <c r="L1014" s="2">
        <v>12018.943732387963</v>
      </c>
      <c r="P1014" s="2"/>
      <c r="R1014" s="5"/>
      <c r="S1014" s="21">
        <v>0</v>
      </c>
      <c r="X1014" s="2"/>
      <c r="Z1014" s="34">
        <v>0</v>
      </c>
      <c r="AB1014" s="28">
        <v>1.1000000000000001</v>
      </c>
      <c r="AG1014" s="2"/>
      <c r="AH1014">
        <v>0</v>
      </c>
      <c r="AJ1014">
        <v>132.2083810562676</v>
      </c>
      <c r="AK1014">
        <v>132.2083810562676</v>
      </c>
    </row>
    <row r="1015" spans="1:37" x14ac:dyDescent="0.35">
      <c r="A1015" s="21" t="s">
        <v>136</v>
      </c>
      <c r="B1015" s="4" t="s">
        <v>93</v>
      </c>
      <c r="C1015" t="s">
        <v>29</v>
      </c>
      <c r="D1015" s="46">
        <v>42020</v>
      </c>
      <c r="E1015" s="91">
        <v>6</v>
      </c>
      <c r="F1015" s="104">
        <v>1</v>
      </c>
      <c r="G1015" s="112">
        <v>260</v>
      </c>
      <c r="H1015" s="70"/>
      <c r="I1015" s="28" t="s">
        <v>21</v>
      </c>
      <c r="K1015" s="2">
        <v>0</v>
      </c>
      <c r="L1015" s="2">
        <v>0</v>
      </c>
      <c r="P1015" s="2"/>
      <c r="R1015" s="5"/>
      <c r="S1015" s="21">
        <v>0</v>
      </c>
      <c r="X1015" s="2"/>
      <c r="Z1015" s="34">
        <v>0</v>
      </c>
      <c r="AB1015" s="28">
        <v>1.2</v>
      </c>
      <c r="AG1015" s="2"/>
      <c r="AH1015">
        <v>0</v>
      </c>
      <c r="AJ1015">
        <v>0</v>
      </c>
      <c r="AK1015">
        <v>0</v>
      </c>
    </row>
    <row r="1016" spans="1:37" x14ac:dyDescent="0.35">
      <c r="A1016" s="21" t="s">
        <v>136</v>
      </c>
      <c r="B1016" s="4" t="s">
        <v>93</v>
      </c>
      <c r="C1016" t="s">
        <v>29</v>
      </c>
      <c r="D1016" s="46">
        <v>42020</v>
      </c>
      <c r="E1016" s="91">
        <v>7</v>
      </c>
      <c r="F1016" s="103">
        <v>2</v>
      </c>
      <c r="G1016" s="112">
        <v>260</v>
      </c>
      <c r="H1016" s="70"/>
      <c r="I1016" s="28" t="s">
        <v>21</v>
      </c>
      <c r="K1016" s="2">
        <v>12424.11122144985</v>
      </c>
      <c r="L1016" s="2">
        <v>12424.11122144985</v>
      </c>
      <c r="P1016" s="2"/>
      <c r="R1016" s="5"/>
      <c r="S1016" s="21">
        <v>0</v>
      </c>
      <c r="X1016" s="2"/>
      <c r="Z1016" s="34">
        <v>0</v>
      </c>
      <c r="AB1016" s="28">
        <v>1.3</v>
      </c>
      <c r="AG1016" s="2"/>
      <c r="AH1016">
        <v>0</v>
      </c>
      <c r="AJ1016">
        <v>161.51344587884805</v>
      </c>
      <c r="AK1016">
        <v>161.51344587884805</v>
      </c>
    </row>
    <row r="1017" spans="1:37" x14ac:dyDescent="0.35">
      <c r="A1017" s="21" t="s">
        <v>133</v>
      </c>
      <c r="B1017" s="4" t="s">
        <v>93</v>
      </c>
      <c r="C1017" t="s">
        <v>29</v>
      </c>
      <c r="D1017" s="46">
        <v>42020</v>
      </c>
      <c r="E1017" s="91">
        <v>8</v>
      </c>
      <c r="F1017" s="103">
        <v>2</v>
      </c>
      <c r="G1017" s="112">
        <v>140</v>
      </c>
      <c r="H1017" s="70"/>
      <c r="I1017" s="28" t="s">
        <v>21</v>
      </c>
      <c r="K1017" s="2">
        <v>7950.3890160183073</v>
      </c>
      <c r="L1017" s="2">
        <v>7950.3890160183073</v>
      </c>
      <c r="P1017" s="2"/>
      <c r="R1017" s="5"/>
      <c r="S1017" s="21">
        <v>0</v>
      </c>
      <c r="X1017" s="2"/>
      <c r="Z1017" s="34">
        <v>0</v>
      </c>
      <c r="AB1017" s="28">
        <v>0.7</v>
      </c>
      <c r="AG1017" s="2"/>
      <c r="AH1017">
        <v>0</v>
      </c>
      <c r="AJ1017">
        <v>55.65272311212815</v>
      </c>
      <c r="AK1017">
        <v>55.65272311212815</v>
      </c>
    </row>
    <row r="1018" spans="1:37" x14ac:dyDescent="0.35">
      <c r="A1018" s="21" t="s">
        <v>132</v>
      </c>
      <c r="B1018" s="4" t="s">
        <v>93</v>
      </c>
      <c r="C1018" t="s">
        <v>29</v>
      </c>
      <c r="D1018" s="46">
        <v>42020</v>
      </c>
      <c r="E1018" s="91">
        <v>9</v>
      </c>
      <c r="F1018" s="103">
        <v>2</v>
      </c>
      <c r="G1018" s="112">
        <v>100</v>
      </c>
      <c r="H1018" s="70"/>
      <c r="I1018" s="28" t="s">
        <v>21</v>
      </c>
      <c r="K1018" s="2">
        <v>4951.2042818911677</v>
      </c>
      <c r="L1018" s="2">
        <v>4951.2042818911677</v>
      </c>
      <c r="P1018" s="2"/>
      <c r="R1018" s="5"/>
      <c r="S1018" s="21">
        <v>0</v>
      </c>
      <c r="X1018" s="2"/>
      <c r="Z1018" s="34">
        <v>0</v>
      </c>
      <c r="AB1018" s="28">
        <v>0.6</v>
      </c>
      <c r="AG1018" s="2"/>
      <c r="AH1018">
        <v>0</v>
      </c>
      <c r="AJ1018">
        <v>29.707225691347006</v>
      </c>
      <c r="AK1018">
        <v>29.707225691347006</v>
      </c>
    </row>
    <row r="1019" spans="1:37" x14ac:dyDescent="0.35">
      <c r="A1019" s="21" t="s">
        <v>135</v>
      </c>
      <c r="B1019" s="4" t="s">
        <v>93</v>
      </c>
      <c r="C1019" t="s">
        <v>29</v>
      </c>
      <c r="D1019" s="46">
        <v>42020</v>
      </c>
      <c r="E1019" s="91">
        <v>10</v>
      </c>
      <c r="F1019" s="103">
        <v>2</v>
      </c>
      <c r="G1019" s="112">
        <v>220</v>
      </c>
      <c r="H1019" s="70"/>
      <c r="I1019" s="28" t="s">
        <v>21</v>
      </c>
      <c r="K1019" s="2">
        <v>10253.796546702726</v>
      </c>
      <c r="L1019" s="2">
        <v>10253.796546702726</v>
      </c>
      <c r="P1019" s="2"/>
      <c r="R1019" s="5"/>
      <c r="S1019" s="21">
        <v>0</v>
      </c>
      <c r="X1019" s="2"/>
      <c r="Z1019" s="34">
        <v>0</v>
      </c>
      <c r="AB1019" s="28">
        <v>0.9</v>
      </c>
      <c r="AG1019" s="2"/>
      <c r="AH1019">
        <v>0</v>
      </c>
      <c r="AJ1019">
        <v>92.284168920324532</v>
      </c>
      <c r="AK1019">
        <v>92.284168920324532</v>
      </c>
    </row>
    <row r="1020" spans="1:37" x14ac:dyDescent="0.35">
      <c r="A1020" s="21" t="s">
        <v>131</v>
      </c>
      <c r="B1020" s="4" t="s">
        <v>93</v>
      </c>
      <c r="C1020" t="s">
        <v>29</v>
      </c>
      <c r="D1020" s="46">
        <v>42020</v>
      </c>
      <c r="E1020" s="91">
        <v>11</v>
      </c>
      <c r="F1020" s="103">
        <v>2</v>
      </c>
      <c r="G1020" s="112">
        <v>30</v>
      </c>
      <c r="H1020" s="70"/>
      <c r="I1020" s="28" t="s">
        <v>21</v>
      </c>
      <c r="K1020" s="2">
        <v>3164.0265712825753</v>
      </c>
      <c r="L1020" s="2">
        <v>3164.0265712825753</v>
      </c>
      <c r="P1020" s="2"/>
      <c r="R1020" s="5"/>
      <c r="S1020" s="21">
        <v>0</v>
      </c>
      <c r="X1020" s="2"/>
      <c r="Z1020" s="34">
        <v>0</v>
      </c>
      <c r="AB1020" s="28">
        <v>0.9</v>
      </c>
      <c r="AG1020" s="2"/>
      <c r="AH1020">
        <v>0</v>
      </c>
      <c r="AJ1020">
        <v>28.476239141543179</v>
      </c>
      <c r="AK1020">
        <v>28.476239141543179</v>
      </c>
    </row>
    <row r="1021" spans="1:37" x14ac:dyDescent="0.35">
      <c r="A1021" s="21" t="s">
        <v>134</v>
      </c>
      <c r="B1021" s="4" t="s">
        <v>93</v>
      </c>
      <c r="C1021" t="s">
        <v>29</v>
      </c>
      <c r="D1021" s="46">
        <v>42020</v>
      </c>
      <c r="E1021" s="91">
        <v>12</v>
      </c>
      <c r="F1021" s="103">
        <v>2</v>
      </c>
      <c r="G1021" s="112">
        <v>180</v>
      </c>
      <c r="H1021" s="70"/>
      <c r="I1021" s="28" t="s">
        <v>21</v>
      </c>
      <c r="K1021" s="2">
        <v>12367.919799498748</v>
      </c>
      <c r="L1021" s="2">
        <v>12367.919799498748</v>
      </c>
      <c r="P1021" s="2"/>
      <c r="R1021" s="5"/>
      <c r="S1021" s="21">
        <v>0</v>
      </c>
      <c r="X1021" s="2"/>
      <c r="Z1021" s="34">
        <v>0</v>
      </c>
      <c r="AB1021" s="28">
        <v>0.8</v>
      </c>
      <c r="AG1021" s="2"/>
      <c r="AH1021">
        <v>0</v>
      </c>
      <c r="AJ1021">
        <v>98.943358395990003</v>
      </c>
      <c r="AK1021">
        <v>98.943358395990003</v>
      </c>
    </row>
    <row r="1022" spans="1:37" x14ac:dyDescent="0.35">
      <c r="A1022" s="21" t="s">
        <v>132</v>
      </c>
      <c r="B1022" s="4" t="s">
        <v>93</v>
      </c>
      <c r="C1022" t="s">
        <v>29</v>
      </c>
      <c r="D1022" s="46">
        <v>42020</v>
      </c>
      <c r="E1022" s="91">
        <v>13</v>
      </c>
      <c r="F1022" s="103">
        <v>3</v>
      </c>
      <c r="G1022" s="112">
        <v>100</v>
      </c>
      <c r="H1022" s="70"/>
      <c r="I1022" s="28" t="s">
        <v>21</v>
      </c>
      <c r="K1022" s="2">
        <v>6950.4385964912271</v>
      </c>
      <c r="L1022" s="2">
        <v>6950.4385964912271</v>
      </c>
      <c r="P1022" s="2"/>
      <c r="R1022" s="5"/>
      <c r="S1022" s="21">
        <v>0</v>
      </c>
      <c r="X1022" s="2"/>
      <c r="Z1022" s="34">
        <v>0</v>
      </c>
      <c r="AB1022" s="28">
        <v>0.6</v>
      </c>
      <c r="AG1022" s="2"/>
      <c r="AH1022">
        <v>0</v>
      </c>
      <c r="AJ1022">
        <v>41.702631578947354</v>
      </c>
      <c r="AK1022">
        <v>41.702631578947354</v>
      </c>
    </row>
    <row r="1023" spans="1:37" x14ac:dyDescent="0.35">
      <c r="A1023" s="21" t="s">
        <v>135</v>
      </c>
      <c r="B1023" s="4" t="s">
        <v>93</v>
      </c>
      <c r="C1023" t="s">
        <v>29</v>
      </c>
      <c r="D1023" s="46">
        <v>42020</v>
      </c>
      <c r="E1023" s="91">
        <v>14</v>
      </c>
      <c r="F1023" s="103">
        <v>3</v>
      </c>
      <c r="G1023" s="112">
        <v>220</v>
      </c>
      <c r="H1023" s="70"/>
      <c r="I1023" s="28" t="s">
        <v>21</v>
      </c>
      <c r="K1023" s="2">
        <v>13823.29594477998</v>
      </c>
      <c r="L1023" s="2">
        <v>13823.29594477998</v>
      </c>
      <c r="P1023" s="2"/>
      <c r="R1023" s="5"/>
      <c r="S1023" s="21">
        <v>0</v>
      </c>
      <c r="X1023" s="2"/>
      <c r="Z1023" s="34">
        <v>0</v>
      </c>
      <c r="AB1023" s="28">
        <v>1.2</v>
      </c>
      <c r="AG1023" s="2"/>
      <c r="AH1023">
        <v>0</v>
      </c>
      <c r="AJ1023">
        <v>165.87955133735977</v>
      </c>
      <c r="AK1023">
        <v>165.87955133735977</v>
      </c>
    </row>
    <row r="1024" spans="1:37" x14ac:dyDescent="0.35">
      <c r="A1024" s="21" t="s">
        <v>136</v>
      </c>
      <c r="B1024" s="4" t="s">
        <v>93</v>
      </c>
      <c r="C1024" t="s">
        <v>29</v>
      </c>
      <c r="D1024" s="46">
        <v>42020</v>
      </c>
      <c r="E1024" s="91">
        <v>15</v>
      </c>
      <c r="F1024" s="103">
        <v>3</v>
      </c>
      <c r="G1024" s="112">
        <v>260</v>
      </c>
      <c r="H1024" s="70"/>
      <c r="I1024" s="28" t="s">
        <v>21</v>
      </c>
      <c r="K1024" s="2">
        <v>13067.329267374444</v>
      </c>
      <c r="L1024" s="2">
        <v>13067.329267374444</v>
      </c>
      <c r="P1024" s="2"/>
      <c r="R1024" s="5"/>
      <c r="S1024" s="21">
        <v>0</v>
      </c>
      <c r="X1024" s="2"/>
      <c r="Z1024" s="34">
        <v>0</v>
      </c>
      <c r="AB1024" s="28">
        <v>1.5</v>
      </c>
      <c r="AG1024" s="2"/>
      <c r="AH1024">
        <v>0</v>
      </c>
      <c r="AJ1024">
        <v>196.00993901061665</v>
      </c>
      <c r="AK1024">
        <v>196.00993901061665</v>
      </c>
    </row>
    <row r="1025" spans="1:37" x14ac:dyDescent="0.35">
      <c r="A1025" s="21" t="s">
        <v>133</v>
      </c>
      <c r="B1025" s="4" t="s">
        <v>93</v>
      </c>
      <c r="C1025" t="s">
        <v>29</v>
      </c>
      <c r="D1025" s="46">
        <v>42020</v>
      </c>
      <c r="E1025" s="91">
        <v>16</v>
      </c>
      <c r="F1025" s="103">
        <v>3</v>
      </c>
      <c r="G1025" s="112">
        <v>140</v>
      </c>
      <c r="H1025" s="70"/>
      <c r="I1025" s="28" t="s">
        <v>21</v>
      </c>
      <c r="K1025" s="2">
        <v>8886.5619546247799</v>
      </c>
      <c r="L1025" s="2">
        <v>8886.5619546247799</v>
      </c>
      <c r="P1025" s="2"/>
      <c r="R1025" s="5"/>
      <c r="S1025" s="21">
        <v>0</v>
      </c>
      <c r="X1025" s="2"/>
      <c r="Z1025" s="34">
        <v>0</v>
      </c>
      <c r="AB1025" s="28">
        <v>0.9</v>
      </c>
      <c r="AG1025" s="2"/>
      <c r="AH1025">
        <v>0</v>
      </c>
      <c r="AJ1025">
        <v>79.979057591623018</v>
      </c>
      <c r="AK1025">
        <v>79.979057591623018</v>
      </c>
    </row>
    <row r="1026" spans="1:37" x14ac:dyDescent="0.35">
      <c r="A1026" s="21" t="s">
        <v>131</v>
      </c>
      <c r="B1026" s="4" t="s">
        <v>93</v>
      </c>
      <c r="C1026" t="s">
        <v>29</v>
      </c>
      <c r="D1026" s="46">
        <v>42020</v>
      </c>
      <c r="E1026" s="91">
        <v>17</v>
      </c>
      <c r="F1026" s="103">
        <v>3</v>
      </c>
      <c r="G1026" s="112">
        <v>30</v>
      </c>
      <c r="H1026" s="70"/>
      <c r="I1026" s="28" t="s">
        <v>21</v>
      </c>
      <c r="K1026" s="2">
        <v>6635.7204486626397</v>
      </c>
      <c r="L1026" s="2">
        <v>6635.7204486626397</v>
      </c>
      <c r="P1026" s="2"/>
      <c r="R1026" s="5"/>
      <c r="S1026" s="21">
        <v>0</v>
      </c>
      <c r="X1026" s="2"/>
      <c r="Z1026" s="34">
        <v>0</v>
      </c>
      <c r="AB1026" s="28">
        <v>0.7</v>
      </c>
      <c r="AG1026" s="2"/>
      <c r="AH1026">
        <v>0</v>
      </c>
      <c r="AJ1026">
        <v>46.450043140638471</v>
      </c>
      <c r="AK1026">
        <v>46.450043140638471</v>
      </c>
    </row>
    <row r="1027" spans="1:37" x14ac:dyDescent="0.35">
      <c r="A1027" s="21" t="s">
        <v>134</v>
      </c>
      <c r="B1027" s="4" t="s">
        <v>93</v>
      </c>
      <c r="C1027" t="s">
        <v>29</v>
      </c>
      <c r="D1027" s="46">
        <v>42020</v>
      </c>
      <c r="E1027" s="91">
        <v>18</v>
      </c>
      <c r="F1027" s="103">
        <v>3</v>
      </c>
      <c r="G1027" s="112">
        <v>180</v>
      </c>
      <c r="H1027" s="70"/>
      <c r="I1027" s="28" t="s">
        <v>21</v>
      </c>
      <c r="K1027" s="2">
        <v>12821.589267285863</v>
      </c>
      <c r="L1027" s="2">
        <v>12821.589267285863</v>
      </c>
      <c r="P1027" s="2"/>
      <c r="R1027" s="5"/>
      <c r="S1027" s="21">
        <v>0</v>
      </c>
      <c r="X1027" s="2"/>
      <c r="Z1027" s="34">
        <v>0</v>
      </c>
      <c r="AB1027" s="28">
        <v>1</v>
      </c>
      <c r="AG1027" s="2"/>
      <c r="AH1027">
        <v>0</v>
      </c>
      <c r="AJ1027">
        <v>128.21589267285862</v>
      </c>
      <c r="AK1027">
        <v>128.21589267285862</v>
      </c>
    </row>
    <row r="1028" spans="1:37" x14ac:dyDescent="0.35">
      <c r="A1028" s="21" t="s">
        <v>134</v>
      </c>
      <c r="B1028" s="4" t="s">
        <v>93</v>
      </c>
      <c r="C1028" t="s">
        <v>29</v>
      </c>
      <c r="D1028" s="46">
        <v>42020</v>
      </c>
      <c r="E1028" s="91">
        <v>19</v>
      </c>
      <c r="F1028" s="103">
        <v>4</v>
      </c>
      <c r="G1028" s="112">
        <v>180</v>
      </c>
      <c r="H1028" s="70"/>
      <c r="I1028" s="28" t="s">
        <v>21</v>
      </c>
      <c r="K1028" s="2">
        <v>11740.185758513933</v>
      </c>
      <c r="L1028" s="2">
        <v>11740.185758513933</v>
      </c>
      <c r="P1028" s="2"/>
      <c r="R1028" s="5"/>
      <c r="S1028" s="21">
        <v>0</v>
      </c>
      <c r="X1028" s="2"/>
      <c r="Z1028" s="34">
        <v>0</v>
      </c>
      <c r="AB1028" s="28">
        <v>0.8</v>
      </c>
      <c r="AG1028" s="2"/>
      <c r="AH1028">
        <v>0</v>
      </c>
      <c r="AJ1028">
        <v>93.921486068111463</v>
      </c>
      <c r="AK1028">
        <v>93.921486068111463</v>
      </c>
    </row>
    <row r="1029" spans="1:37" x14ac:dyDescent="0.35">
      <c r="A1029" s="21" t="s">
        <v>131</v>
      </c>
      <c r="B1029" s="4" t="s">
        <v>93</v>
      </c>
      <c r="C1029" t="s">
        <v>29</v>
      </c>
      <c r="D1029" s="46">
        <v>42020</v>
      </c>
      <c r="E1029" s="91">
        <v>20</v>
      </c>
      <c r="F1029" s="103">
        <v>4</v>
      </c>
      <c r="G1029" s="112">
        <v>30</v>
      </c>
      <c r="H1029" s="70"/>
      <c r="I1029" s="28" t="s">
        <v>21</v>
      </c>
      <c r="K1029" s="2">
        <v>3533.333333333333</v>
      </c>
      <c r="L1029" s="2">
        <v>3533.333333333333</v>
      </c>
      <c r="P1029" s="2"/>
      <c r="R1029" s="5"/>
      <c r="S1029" s="21">
        <v>0</v>
      </c>
      <c r="X1029" s="2"/>
      <c r="Z1029" s="34">
        <v>0</v>
      </c>
      <c r="AB1029" s="28">
        <v>0.8</v>
      </c>
      <c r="AG1029" s="2"/>
      <c r="AH1029">
        <v>0</v>
      </c>
      <c r="AJ1029">
        <v>28.266666666666666</v>
      </c>
      <c r="AK1029">
        <v>28.266666666666666</v>
      </c>
    </row>
    <row r="1030" spans="1:37" x14ac:dyDescent="0.35">
      <c r="A1030" s="21" t="s">
        <v>132</v>
      </c>
      <c r="B1030" s="4" t="s">
        <v>93</v>
      </c>
      <c r="C1030" t="s">
        <v>29</v>
      </c>
      <c r="D1030" s="46">
        <v>42020</v>
      </c>
      <c r="E1030" s="91">
        <v>21</v>
      </c>
      <c r="F1030" s="103">
        <v>4</v>
      </c>
      <c r="G1030" s="112">
        <v>100</v>
      </c>
      <c r="H1030" s="70"/>
      <c r="I1030" s="28" t="s">
        <v>21</v>
      </c>
      <c r="K1030" s="2">
        <v>6935.4673232789573</v>
      </c>
      <c r="L1030" s="2">
        <v>6935.4673232789573</v>
      </c>
      <c r="P1030" s="2"/>
      <c r="R1030" s="5"/>
      <c r="S1030" s="21">
        <v>0</v>
      </c>
      <c r="X1030" s="2"/>
      <c r="Z1030" s="34">
        <v>0</v>
      </c>
      <c r="AB1030" s="28">
        <v>0.7</v>
      </c>
      <c r="AG1030" s="2"/>
      <c r="AH1030">
        <v>0</v>
      </c>
      <c r="AJ1030">
        <v>48.548271262952696</v>
      </c>
      <c r="AK1030">
        <v>48.548271262952696</v>
      </c>
    </row>
    <row r="1031" spans="1:37" x14ac:dyDescent="0.35">
      <c r="A1031" s="21" t="s">
        <v>135</v>
      </c>
      <c r="B1031" s="4" t="s">
        <v>93</v>
      </c>
      <c r="C1031" t="s">
        <v>29</v>
      </c>
      <c r="D1031" s="46">
        <v>42020</v>
      </c>
      <c r="E1031" s="91">
        <v>22</v>
      </c>
      <c r="F1031" s="103">
        <v>4</v>
      </c>
      <c r="G1031" s="112">
        <v>220</v>
      </c>
      <c r="H1031" s="70"/>
      <c r="I1031" s="28" t="s">
        <v>21</v>
      </c>
      <c r="K1031" s="2">
        <v>11791.701475911999</v>
      </c>
      <c r="L1031" s="2">
        <v>11791.701475911999</v>
      </c>
      <c r="P1031" s="2"/>
      <c r="R1031" s="5"/>
      <c r="S1031" s="21">
        <v>0</v>
      </c>
      <c r="X1031" s="2"/>
      <c r="Z1031" s="34">
        <v>0</v>
      </c>
      <c r="AB1031" s="28">
        <v>0.9</v>
      </c>
      <c r="AG1031" s="2"/>
      <c r="AH1031">
        <v>0</v>
      </c>
      <c r="AJ1031">
        <v>106.125313283208</v>
      </c>
      <c r="AK1031">
        <v>106.125313283208</v>
      </c>
    </row>
    <row r="1032" spans="1:37" x14ac:dyDescent="0.35">
      <c r="A1032" s="21" t="s">
        <v>136</v>
      </c>
      <c r="B1032" s="4" t="s">
        <v>93</v>
      </c>
      <c r="C1032" t="s">
        <v>29</v>
      </c>
      <c r="D1032" s="46">
        <v>42020</v>
      </c>
      <c r="E1032" s="91">
        <v>23</v>
      </c>
      <c r="F1032" s="103">
        <v>4</v>
      </c>
      <c r="G1032" s="112">
        <v>260</v>
      </c>
      <c r="H1032" s="70"/>
      <c r="I1032" s="28" t="s">
        <v>21</v>
      </c>
      <c r="K1032" s="2">
        <v>13725.782811459027</v>
      </c>
      <c r="L1032" s="2">
        <v>13725.782811459027</v>
      </c>
      <c r="P1032" s="2"/>
      <c r="R1032" s="5"/>
      <c r="S1032" s="21">
        <v>0</v>
      </c>
      <c r="X1032" s="2"/>
      <c r="Z1032" s="34">
        <v>0</v>
      </c>
      <c r="AB1032" s="28">
        <v>1.3</v>
      </c>
      <c r="AG1032" s="2"/>
      <c r="AH1032">
        <v>0</v>
      </c>
      <c r="AJ1032">
        <v>178.43517654896735</v>
      </c>
      <c r="AK1032">
        <v>178.43517654896735</v>
      </c>
    </row>
    <row r="1033" spans="1:37" x14ac:dyDescent="0.35">
      <c r="A1033" s="21" t="s">
        <v>133</v>
      </c>
      <c r="B1033" s="4" t="s">
        <v>93</v>
      </c>
      <c r="C1033" t="s">
        <v>29</v>
      </c>
      <c r="D1033" s="46">
        <v>42020</v>
      </c>
      <c r="E1033" s="91">
        <v>24</v>
      </c>
      <c r="F1033" s="103">
        <v>4</v>
      </c>
      <c r="G1033" s="112">
        <v>140</v>
      </c>
      <c r="H1033" s="70"/>
      <c r="I1033" s="28" t="s">
        <v>21</v>
      </c>
      <c r="K1033" s="2">
        <v>9825.4840287970928</v>
      </c>
      <c r="L1033" s="2">
        <v>9825.4840287970928</v>
      </c>
      <c r="P1033" s="2"/>
      <c r="R1033" s="5"/>
      <c r="S1033" s="21">
        <v>0</v>
      </c>
      <c r="X1033" s="2"/>
      <c r="Z1033" s="34">
        <v>0</v>
      </c>
      <c r="AB1033" s="28">
        <v>0.9</v>
      </c>
      <c r="AG1033" s="2"/>
      <c r="AH1033">
        <v>0</v>
      </c>
      <c r="AJ1033">
        <v>88.429356259173844</v>
      </c>
      <c r="AK1033">
        <v>88.429356259173844</v>
      </c>
    </row>
    <row r="1034" spans="1:37" s="74" customFormat="1" x14ac:dyDescent="0.35">
      <c r="A1034" s="21" t="s">
        <v>131</v>
      </c>
      <c r="B1034" s="73" t="s">
        <v>93</v>
      </c>
      <c r="C1034" s="74" t="s">
        <v>29</v>
      </c>
      <c r="D1034" s="46">
        <v>42031</v>
      </c>
      <c r="E1034" s="101">
        <v>1</v>
      </c>
      <c r="F1034" s="98">
        <v>1</v>
      </c>
      <c r="G1034" s="50">
        <v>30</v>
      </c>
      <c r="H1034" s="80"/>
      <c r="I1034" s="28" t="s">
        <v>21</v>
      </c>
      <c r="K1034" s="77">
        <v>6238.1747818744725</v>
      </c>
      <c r="L1034" s="77">
        <v>5643.1747818744725</v>
      </c>
      <c r="P1034" s="77"/>
      <c r="R1034" s="78"/>
      <c r="S1034" s="81">
        <v>595</v>
      </c>
      <c r="X1034" s="77"/>
      <c r="Z1034" s="75">
        <v>1.7</v>
      </c>
      <c r="AB1034" s="75">
        <v>0.7</v>
      </c>
      <c r="AG1034" s="77"/>
      <c r="AH1034" s="74">
        <v>10.115</v>
      </c>
      <c r="AJ1034" s="74">
        <v>39.502223473121305</v>
      </c>
      <c r="AK1034" s="74">
        <v>49.617223473121307</v>
      </c>
    </row>
    <row r="1035" spans="1:37" x14ac:dyDescent="0.35">
      <c r="A1035" s="21" t="s">
        <v>132</v>
      </c>
      <c r="B1035" s="4" t="s">
        <v>93</v>
      </c>
      <c r="C1035" t="s">
        <v>29</v>
      </c>
      <c r="D1035" s="46">
        <v>42031</v>
      </c>
      <c r="E1035" s="91">
        <v>2</v>
      </c>
      <c r="F1035" s="99">
        <v>1</v>
      </c>
      <c r="G1035" s="113">
        <v>100</v>
      </c>
      <c r="H1035" s="80"/>
      <c r="I1035" s="28" t="s">
        <v>21</v>
      </c>
      <c r="K1035" s="2">
        <v>12129.875628740831</v>
      </c>
      <c r="L1035" s="2">
        <v>10797.875628740831</v>
      </c>
      <c r="P1035" s="2"/>
      <c r="R1035" s="5"/>
      <c r="S1035" s="79">
        <v>1332</v>
      </c>
      <c r="X1035" s="2"/>
      <c r="Z1035" s="28">
        <v>1.7</v>
      </c>
      <c r="AB1035" s="28">
        <v>0.7</v>
      </c>
      <c r="AG1035" s="2"/>
      <c r="AH1035">
        <v>22.644000000000002</v>
      </c>
      <c r="AJ1035">
        <v>75.58512940118581</v>
      </c>
      <c r="AK1035">
        <v>98.229129401185816</v>
      </c>
    </row>
    <row r="1036" spans="1:37" x14ac:dyDescent="0.35">
      <c r="A1036" s="21" t="s">
        <v>133</v>
      </c>
      <c r="B1036" s="4" t="s">
        <v>93</v>
      </c>
      <c r="C1036" t="s">
        <v>29</v>
      </c>
      <c r="D1036" s="46">
        <v>42031</v>
      </c>
      <c r="E1036" s="91">
        <v>3</v>
      </c>
      <c r="F1036" s="99">
        <v>1</v>
      </c>
      <c r="G1036" s="113">
        <v>140</v>
      </c>
      <c r="H1036" s="80"/>
      <c r="I1036" s="28" t="s">
        <v>21</v>
      </c>
      <c r="K1036" s="2">
        <v>13990.205573300003</v>
      </c>
      <c r="L1036" s="2">
        <v>12253.205573300003</v>
      </c>
      <c r="P1036" s="2"/>
      <c r="R1036" s="5"/>
      <c r="S1036" s="79">
        <v>1737</v>
      </c>
      <c r="X1036" s="2"/>
      <c r="Z1036" s="28">
        <v>1.7</v>
      </c>
      <c r="AB1036" s="28">
        <v>0.8</v>
      </c>
      <c r="AG1036" s="2"/>
      <c r="AH1036">
        <v>29.529</v>
      </c>
      <c r="AJ1036">
        <v>98.025644586400034</v>
      </c>
      <c r="AK1036">
        <v>127.55464458640003</v>
      </c>
    </row>
    <row r="1037" spans="1:37" x14ac:dyDescent="0.35">
      <c r="A1037" s="21" t="s">
        <v>134</v>
      </c>
      <c r="B1037" s="4" t="s">
        <v>93</v>
      </c>
      <c r="C1037" t="s">
        <v>29</v>
      </c>
      <c r="D1037" s="46">
        <v>42031</v>
      </c>
      <c r="E1037" s="91">
        <v>4</v>
      </c>
      <c r="F1037" s="99">
        <v>1</v>
      </c>
      <c r="G1037" s="113">
        <v>180</v>
      </c>
      <c r="H1037" s="80"/>
      <c r="I1037" s="28" t="s">
        <v>21</v>
      </c>
      <c r="K1037" s="2">
        <v>17313.511018968398</v>
      </c>
      <c r="L1037" s="2">
        <v>15198.511018968398</v>
      </c>
      <c r="P1037" s="2"/>
      <c r="R1037" s="5"/>
      <c r="S1037" s="79">
        <v>2115</v>
      </c>
      <c r="X1037" s="2"/>
      <c r="Z1037" s="28">
        <v>2</v>
      </c>
      <c r="AB1037" s="28">
        <v>0.9</v>
      </c>
      <c r="AG1037" s="2"/>
      <c r="AH1037">
        <v>42.3</v>
      </c>
      <c r="AJ1037">
        <v>136.78659917071559</v>
      </c>
      <c r="AK1037">
        <v>179.0865991707156</v>
      </c>
    </row>
    <row r="1038" spans="1:37" x14ac:dyDescent="0.35">
      <c r="A1038" s="21" t="s">
        <v>135</v>
      </c>
      <c r="B1038" s="4" t="s">
        <v>93</v>
      </c>
      <c r="C1038" t="s">
        <v>29</v>
      </c>
      <c r="D1038" s="46">
        <v>42031</v>
      </c>
      <c r="E1038" s="91">
        <v>5</v>
      </c>
      <c r="F1038" s="99">
        <v>1</v>
      </c>
      <c r="G1038" s="113">
        <v>220</v>
      </c>
      <c r="H1038" s="80"/>
      <c r="I1038" s="28" t="s">
        <v>21</v>
      </c>
      <c r="K1038" s="2">
        <v>17628.084451947245</v>
      </c>
      <c r="L1038" s="2">
        <v>15595.084451947245</v>
      </c>
      <c r="P1038" s="2"/>
      <c r="R1038" s="5"/>
      <c r="S1038" s="79">
        <v>2033</v>
      </c>
      <c r="X1038" s="2"/>
      <c r="Z1038" s="28">
        <v>2.2999999999999998</v>
      </c>
      <c r="AB1038" s="28">
        <v>1</v>
      </c>
      <c r="AG1038" s="2"/>
      <c r="AH1038">
        <v>46.758999999999993</v>
      </c>
      <c r="AJ1038">
        <v>155.95084451947244</v>
      </c>
      <c r="AK1038">
        <v>202.70984451947243</v>
      </c>
    </row>
    <row r="1039" spans="1:37" x14ac:dyDescent="0.35">
      <c r="A1039" s="21" t="s">
        <v>136</v>
      </c>
      <c r="B1039" s="4" t="s">
        <v>93</v>
      </c>
      <c r="C1039" t="s">
        <v>29</v>
      </c>
      <c r="D1039" s="46">
        <v>42031</v>
      </c>
      <c r="E1039" s="91">
        <v>6</v>
      </c>
      <c r="F1039" s="99">
        <v>1</v>
      </c>
      <c r="G1039" s="113">
        <v>260</v>
      </c>
      <c r="H1039" s="80"/>
      <c r="I1039" s="28" t="s">
        <v>21</v>
      </c>
      <c r="K1039" s="2">
        <v>17440.29573934837</v>
      </c>
      <c r="L1039" s="2">
        <v>15398.29573934837</v>
      </c>
      <c r="P1039" s="2"/>
      <c r="R1039" s="5"/>
      <c r="S1039" s="79">
        <v>2042</v>
      </c>
      <c r="X1039" s="2"/>
      <c r="Z1039" s="28">
        <v>2.4</v>
      </c>
      <c r="AB1039" s="28">
        <v>1.3</v>
      </c>
      <c r="AG1039" s="2"/>
      <c r="AH1039">
        <v>49.008000000000003</v>
      </c>
      <c r="AJ1039">
        <v>200.17784461152883</v>
      </c>
      <c r="AK1039">
        <v>249.18584461152884</v>
      </c>
    </row>
    <row r="1040" spans="1:37" x14ac:dyDescent="0.35">
      <c r="A1040" s="21" t="s">
        <v>136</v>
      </c>
      <c r="B1040" s="4" t="s">
        <v>93</v>
      </c>
      <c r="C1040" t="s">
        <v>29</v>
      </c>
      <c r="D1040" s="46">
        <v>42031</v>
      </c>
      <c r="E1040" s="91">
        <v>7</v>
      </c>
      <c r="F1040" s="91">
        <v>2</v>
      </c>
      <c r="G1040" s="2">
        <v>260</v>
      </c>
      <c r="H1040" s="71"/>
      <c r="I1040" s="28" t="s">
        <v>21</v>
      </c>
      <c r="K1040" s="2">
        <v>15961.012571364514</v>
      </c>
      <c r="L1040" s="2">
        <v>13890.012571364514</v>
      </c>
      <c r="P1040" s="2"/>
      <c r="R1040" s="5"/>
      <c r="S1040" s="79">
        <v>2071</v>
      </c>
      <c r="X1040" s="2"/>
      <c r="Z1040" s="28">
        <v>2.2999999999999998</v>
      </c>
      <c r="AB1040" s="28">
        <v>1.1000000000000001</v>
      </c>
      <c r="AG1040" s="2"/>
      <c r="AH1040">
        <v>47.632999999999996</v>
      </c>
      <c r="AJ1040">
        <v>152.79013828500968</v>
      </c>
      <c r="AK1040">
        <v>200.42313828500966</v>
      </c>
    </row>
    <row r="1041" spans="1:37" x14ac:dyDescent="0.35">
      <c r="A1041" s="21" t="s">
        <v>133</v>
      </c>
      <c r="B1041" s="4" t="s">
        <v>93</v>
      </c>
      <c r="C1041" t="s">
        <v>29</v>
      </c>
      <c r="D1041" s="46">
        <v>42031</v>
      </c>
      <c r="E1041" s="91">
        <v>8</v>
      </c>
      <c r="F1041" s="91">
        <v>2</v>
      </c>
      <c r="G1041" s="2">
        <v>140</v>
      </c>
      <c r="H1041" s="71"/>
      <c r="I1041" s="28" t="s">
        <v>21</v>
      </c>
      <c r="K1041" s="2">
        <v>17448.407442447176</v>
      </c>
      <c r="L1041" s="2">
        <v>15548.407442447176</v>
      </c>
      <c r="P1041" s="2"/>
      <c r="R1041" s="5"/>
      <c r="S1041" s="21">
        <v>1900</v>
      </c>
      <c r="X1041" s="2"/>
      <c r="Z1041" s="28">
        <v>2.2999999999999998</v>
      </c>
      <c r="AB1041" s="28">
        <v>1.1000000000000001</v>
      </c>
      <c r="AG1041" s="2"/>
      <c r="AH1041">
        <v>43.7</v>
      </c>
      <c r="AJ1041">
        <v>171.03248186691897</v>
      </c>
      <c r="AK1041">
        <v>214.73248186691899</v>
      </c>
    </row>
    <row r="1042" spans="1:37" x14ac:dyDescent="0.35">
      <c r="A1042" s="21" t="s">
        <v>132</v>
      </c>
      <c r="B1042" s="4" t="s">
        <v>93</v>
      </c>
      <c r="C1042" t="s">
        <v>29</v>
      </c>
      <c r="D1042" s="46">
        <v>42031</v>
      </c>
      <c r="E1042" s="91">
        <v>9</v>
      </c>
      <c r="F1042" s="91">
        <v>2</v>
      </c>
      <c r="G1042" s="2">
        <v>100</v>
      </c>
      <c r="H1042" s="71"/>
      <c r="I1042" s="28" t="s">
        <v>21</v>
      </c>
      <c r="K1042" s="2">
        <v>17460.98891966759</v>
      </c>
      <c r="L1042" s="2">
        <v>15363.98891966759</v>
      </c>
      <c r="P1042" s="2"/>
      <c r="R1042" s="5"/>
      <c r="S1042" s="21">
        <v>2097</v>
      </c>
      <c r="X1042" s="2"/>
      <c r="Z1042" s="28">
        <v>1.9</v>
      </c>
      <c r="AB1042" s="28">
        <v>0.9</v>
      </c>
      <c r="AG1042" s="2"/>
      <c r="AH1042">
        <v>39.842999999999996</v>
      </c>
      <c r="AJ1042">
        <v>138.2759002770083</v>
      </c>
      <c r="AK1042">
        <v>178.11890027700829</v>
      </c>
    </row>
    <row r="1043" spans="1:37" x14ac:dyDescent="0.35">
      <c r="A1043" s="21" t="s">
        <v>135</v>
      </c>
      <c r="B1043" s="4" t="s">
        <v>93</v>
      </c>
      <c r="C1043" t="s">
        <v>29</v>
      </c>
      <c r="D1043" s="46">
        <v>42031</v>
      </c>
      <c r="E1043" s="91">
        <v>10</v>
      </c>
      <c r="F1043" s="91">
        <v>2</v>
      </c>
      <c r="G1043" s="2">
        <v>220</v>
      </c>
      <c r="H1043" s="71"/>
      <c r="I1043" s="28" t="s">
        <v>21</v>
      </c>
      <c r="K1043" s="2">
        <v>15894.898016068208</v>
      </c>
      <c r="L1043" s="2">
        <v>14177.898016068208</v>
      </c>
      <c r="P1043" s="2"/>
      <c r="R1043" s="5"/>
      <c r="S1043" s="21">
        <v>1717</v>
      </c>
      <c r="X1043" s="2"/>
      <c r="Z1043" s="28">
        <v>1.9</v>
      </c>
      <c r="AB1043" s="28">
        <v>1.1000000000000001</v>
      </c>
      <c r="AG1043" s="2"/>
      <c r="AH1043">
        <v>32.622999999999998</v>
      </c>
      <c r="AJ1043">
        <v>155.95687817675028</v>
      </c>
      <c r="AK1043">
        <v>188.57987817675027</v>
      </c>
    </row>
    <row r="1044" spans="1:37" x14ac:dyDescent="0.35">
      <c r="A1044" s="21" t="s">
        <v>131</v>
      </c>
      <c r="B1044" s="4" t="s">
        <v>93</v>
      </c>
      <c r="C1044" t="s">
        <v>29</v>
      </c>
      <c r="D1044" s="46">
        <v>42031</v>
      </c>
      <c r="E1044" s="91">
        <v>11</v>
      </c>
      <c r="F1044" s="91">
        <v>2</v>
      </c>
      <c r="G1044" s="2">
        <v>30</v>
      </c>
      <c r="H1044" s="71"/>
      <c r="I1044" s="28" t="s">
        <v>21</v>
      </c>
      <c r="K1044" s="2">
        <v>14244.832374603515</v>
      </c>
      <c r="L1044" s="2">
        <v>12317.832374603515</v>
      </c>
      <c r="P1044" s="2"/>
      <c r="R1044" s="5"/>
      <c r="S1044" s="21">
        <v>1927</v>
      </c>
      <c r="X1044" s="2"/>
      <c r="Z1044" s="28">
        <v>1.9</v>
      </c>
      <c r="AB1044" s="28">
        <v>0.8</v>
      </c>
      <c r="AG1044" s="2"/>
      <c r="AH1044">
        <v>36.613</v>
      </c>
      <c r="AJ1044">
        <v>98.542658996828123</v>
      </c>
      <c r="AK1044">
        <v>135.15565899682812</v>
      </c>
    </row>
    <row r="1045" spans="1:37" x14ac:dyDescent="0.35">
      <c r="A1045" s="21" t="s">
        <v>134</v>
      </c>
      <c r="B1045" s="4" t="s">
        <v>93</v>
      </c>
      <c r="C1045" t="s">
        <v>29</v>
      </c>
      <c r="D1045" s="46">
        <v>42031</v>
      </c>
      <c r="E1045" s="91">
        <v>12</v>
      </c>
      <c r="F1045" s="91">
        <v>2</v>
      </c>
      <c r="G1045" s="2">
        <v>180</v>
      </c>
      <c r="H1045" s="71"/>
      <c r="I1045" s="28" t="s">
        <v>21</v>
      </c>
      <c r="K1045" s="2">
        <v>16361.597127084598</v>
      </c>
      <c r="L1045" s="2">
        <v>14660.597127084598</v>
      </c>
      <c r="P1045" s="2"/>
      <c r="R1045" s="5"/>
      <c r="S1045" s="21">
        <v>1701</v>
      </c>
      <c r="X1045" s="2"/>
      <c r="Z1045" s="28">
        <v>2.2000000000000002</v>
      </c>
      <c r="AB1045" s="28">
        <v>1</v>
      </c>
      <c r="AG1045" s="2"/>
      <c r="AH1045">
        <v>37.422000000000004</v>
      </c>
      <c r="AJ1045">
        <v>146.605971270846</v>
      </c>
      <c r="AK1045">
        <v>184.027971270846</v>
      </c>
    </row>
    <row r="1046" spans="1:37" x14ac:dyDescent="0.35">
      <c r="A1046" s="21" t="s">
        <v>132</v>
      </c>
      <c r="B1046" s="4" t="s">
        <v>93</v>
      </c>
      <c r="C1046" t="s">
        <v>29</v>
      </c>
      <c r="D1046" s="46">
        <v>42031</v>
      </c>
      <c r="E1046" s="91">
        <v>13</v>
      </c>
      <c r="F1046" s="91">
        <v>3</v>
      </c>
      <c r="G1046" s="2">
        <v>100</v>
      </c>
      <c r="H1046" s="71"/>
      <c r="I1046" s="28" t="s">
        <v>21</v>
      </c>
      <c r="K1046" s="2">
        <v>16452.474153088737</v>
      </c>
      <c r="L1046" s="2">
        <v>14305.474153088737</v>
      </c>
      <c r="P1046" s="2"/>
      <c r="R1046" s="5"/>
      <c r="S1046" s="21">
        <v>2147</v>
      </c>
      <c r="X1046" s="2"/>
      <c r="Z1046" s="28">
        <v>2.2999999999999998</v>
      </c>
      <c r="AB1046" s="28">
        <v>1.1000000000000001</v>
      </c>
      <c r="AG1046" s="2"/>
      <c r="AH1046">
        <v>49.380999999999993</v>
      </c>
      <c r="AJ1046">
        <v>157.36021568397612</v>
      </c>
      <c r="AK1046">
        <v>206.74121568397612</v>
      </c>
    </row>
    <row r="1047" spans="1:37" x14ac:dyDescent="0.35">
      <c r="A1047" s="21" t="s">
        <v>135</v>
      </c>
      <c r="B1047" s="4" t="s">
        <v>93</v>
      </c>
      <c r="C1047" t="s">
        <v>29</v>
      </c>
      <c r="D1047" s="46">
        <v>42031</v>
      </c>
      <c r="E1047" s="91">
        <v>14</v>
      </c>
      <c r="F1047" s="91">
        <v>3</v>
      </c>
      <c r="G1047" s="2">
        <v>220</v>
      </c>
      <c r="H1047" s="71"/>
      <c r="I1047" s="28" t="s">
        <v>21</v>
      </c>
      <c r="K1047" s="2">
        <v>9879.3617295071417</v>
      </c>
      <c r="L1047" s="2">
        <v>8159.3617295071417</v>
      </c>
      <c r="P1047" s="2"/>
      <c r="R1047" s="5"/>
      <c r="S1047" s="21">
        <v>1720</v>
      </c>
      <c r="X1047" s="2"/>
      <c r="Z1047" s="28">
        <v>1.7</v>
      </c>
      <c r="AB1047" s="28">
        <v>0.8</v>
      </c>
      <c r="AG1047" s="2"/>
      <c r="AH1047">
        <v>29.24</v>
      </c>
      <c r="AJ1047">
        <v>65.274893836057132</v>
      </c>
      <c r="AK1047">
        <v>94.514893836057126</v>
      </c>
    </row>
    <row r="1048" spans="1:37" x14ac:dyDescent="0.35">
      <c r="A1048" s="21" t="s">
        <v>136</v>
      </c>
      <c r="B1048" s="4" t="s">
        <v>93</v>
      </c>
      <c r="C1048" t="s">
        <v>29</v>
      </c>
      <c r="D1048" s="46">
        <v>42031</v>
      </c>
      <c r="E1048" s="91">
        <v>15</v>
      </c>
      <c r="F1048" s="91">
        <v>3</v>
      </c>
      <c r="G1048" s="2">
        <v>260</v>
      </c>
      <c r="H1048" s="71"/>
      <c r="I1048" s="28" t="s">
        <v>21</v>
      </c>
      <c r="K1048" s="2">
        <v>16399.207189753528</v>
      </c>
      <c r="L1048" s="2">
        <v>14325.207189753526</v>
      </c>
      <c r="P1048" s="2"/>
      <c r="R1048" s="5"/>
      <c r="S1048" s="21">
        <v>2074</v>
      </c>
      <c r="X1048" s="2"/>
      <c r="Z1048" s="28">
        <v>2.2000000000000002</v>
      </c>
      <c r="AB1048" s="28">
        <v>1.1000000000000001</v>
      </c>
      <c r="AG1048" s="2"/>
      <c r="AH1048">
        <v>45.628</v>
      </c>
      <c r="AJ1048">
        <v>157.57727908728882</v>
      </c>
      <c r="AK1048">
        <v>203.20527908728883</v>
      </c>
    </row>
    <row r="1049" spans="1:37" x14ac:dyDescent="0.35">
      <c r="A1049" s="21" t="s">
        <v>133</v>
      </c>
      <c r="B1049" s="4" t="s">
        <v>93</v>
      </c>
      <c r="C1049" t="s">
        <v>29</v>
      </c>
      <c r="D1049" s="46">
        <v>42031</v>
      </c>
      <c r="E1049" s="91">
        <v>16</v>
      </c>
      <c r="F1049" s="91">
        <v>3</v>
      </c>
      <c r="G1049" s="2">
        <v>140</v>
      </c>
      <c r="H1049" s="71"/>
      <c r="I1049" s="28" t="s">
        <v>21</v>
      </c>
      <c r="K1049" s="2">
        <v>19030.338345864664</v>
      </c>
      <c r="L1049" s="2">
        <v>16983.338345864664</v>
      </c>
      <c r="P1049" s="2"/>
      <c r="R1049" s="5"/>
      <c r="S1049" s="21">
        <v>2047</v>
      </c>
      <c r="X1049" s="2"/>
      <c r="Z1049" s="28">
        <v>2.1</v>
      </c>
      <c r="AB1049" s="28">
        <v>1</v>
      </c>
      <c r="AG1049" s="2"/>
      <c r="AH1049">
        <v>42.986999999999995</v>
      </c>
      <c r="AJ1049">
        <v>169.83338345864664</v>
      </c>
      <c r="AK1049">
        <v>212.82038345864663</v>
      </c>
    </row>
    <row r="1050" spans="1:37" x14ac:dyDescent="0.35">
      <c r="A1050" s="21" t="s">
        <v>131</v>
      </c>
      <c r="B1050" s="4" t="s">
        <v>93</v>
      </c>
      <c r="C1050" t="s">
        <v>29</v>
      </c>
      <c r="D1050" s="46">
        <v>42031</v>
      </c>
      <c r="E1050" s="91">
        <v>17</v>
      </c>
      <c r="F1050" s="91">
        <v>3</v>
      </c>
      <c r="G1050" s="2">
        <v>30</v>
      </c>
      <c r="H1050" s="71"/>
      <c r="I1050" s="28" t="s">
        <v>21</v>
      </c>
      <c r="K1050" s="2">
        <v>14938.114395577988</v>
      </c>
      <c r="L1050" s="2">
        <v>12584.114395577988</v>
      </c>
      <c r="P1050" s="2"/>
      <c r="R1050" s="5"/>
      <c r="S1050" s="21">
        <v>2354</v>
      </c>
      <c r="X1050" s="2"/>
      <c r="Z1050" s="28">
        <v>2</v>
      </c>
      <c r="AB1050" s="28">
        <v>0.7</v>
      </c>
      <c r="AG1050" s="2"/>
      <c r="AH1050">
        <v>47.08</v>
      </c>
      <c r="AJ1050">
        <v>88.088800769045903</v>
      </c>
      <c r="AK1050">
        <v>135.1688007690459</v>
      </c>
    </row>
    <row r="1051" spans="1:37" x14ac:dyDescent="0.35">
      <c r="A1051" s="21" t="s">
        <v>134</v>
      </c>
      <c r="B1051" s="4" t="s">
        <v>93</v>
      </c>
      <c r="C1051" t="s">
        <v>29</v>
      </c>
      <c r="D1051" s="46">
        <v>42031</v>
      </c>
      <c r="E1051" s="91">
        <v>18</v>
      </c>
      <c r="F1051" s="91">
        <v>3</v>
      </c>
      <c r="G1051" s="2">
        <v>180</v>
      </c>
      <c r="H1051" s="71"/>
      <c r="I1051" s="28" t="s">
        <v>21</v>
      </c>
      <c r="K1051" s="2">
        <v>8234.1951754385973</v>
      </c>
      <c r="L1051" s="2">
        <v>7031.1951754385973</v>
      </c>
      <c r="P1051" s="2"/>
      <c r="R1051" s="5"/>
      <c r="S1051" s="21">
        <v>1203</v>
      </c>
      <c r="X1051" s="2"/>
      <c r="Z1051" s="28">
        <v>1.7</v>
      </c>
      <c r="AB1051" s="28">
        <v>0.7</v>
      </c>
      <c r="AG1051" s="2"/>
      <c r="AH1051">
        <v>20.451000000000001</v>
      </c>
      <c r="AJ1051">
        <v>49.218366228070181</v>
      </c>
      <c r="AK1051">
        <v>69.669366228070174</v>
      </c>
    </row>
    <row r="1052" spans="1:37" x14ac:dyDescent="0.35">
      <c r="A1052" s="21" t="s">
        <v>134</v>
      </c>
      <c r="B1052" s="4" t="s">
        <v>93</v>
      </c>
      <c r="C1052" t="s">
        <v>29</v>
      </c>
      <c r="D1052" s="46">
        <v>42031</v>
      </c>
      <c r="E1052" s="91">
        <v>19</v>
      </c>
      <c r="F1052" s="91">
        <v>4</v>
      </c>
      <c r="G1052" s="2">
        <v>180</v>
      </c>
      <c r="H1052" s="71"/>
      <c r="I1052" s="28" t="s">
        <v>21</v>
      </c>
      <c r="K1052" s="2">
        <v>14197.470214404333</v>
      </c>
      <c r="L1052" s="2">
        <v>12191.470214404333</v>
      </c>
      <c r="P1052" s="2"/>
      <c r="R1052" s="5"/>
      <c r="S1052" s="21">
        <v>2006</v>
      </c>
      <c r="X1052" s="2"/>
      <c r="Z1052" s="28">
        <v>2</v>
      </c>
      <c r="AB1052" s="28">
        <v>0.8</v>
      </c>
      <c r="AG1052" s="2"/>
      <c r="AH1052">
        <v>40.119999999999997</v>
      </c>
      <c r="AJ1052">
        <v>97.531761715234666</v>
      </c>
      <c r="AK1052">
        <v>137.65176171523467</v>
      </c>
    </row>
    <row r="1053" spans="1:37" x14ac:dyDescent="0.35">
      <c r="A1053" s="21" t="s">
        <v>131</v>
      </c>
      <c r="B1053" s="4" t="s">
        <v>93</v>
      </c>
      <c r="C1053" t="s">
        <v>29</v>
      </c>
      <c r="D1053" s="46">
        <v>42031</v>
      </c>
      <c r="E1053" s="91">
        <v>20</v>
      </c>
      <c r="F1053" s="91">
        <v>4</v>
      </c>
      <c r="G1053" s="2">
        <v>30</v>
      </c>
      <c r="H1053" s="71"/>
      <c r="I1053" s="28" t="s">
        <v>21</v>
      </c>
      <c r="K1053" s="2">
        <v>6110.1298980139554</v>
      </c>
      <c r="L1053" s="2">
        <v>5666.1298980139554</v>
      </c>
      <c r="P1053" s="2"/>
      <c r="R1053" s="5"/>
      <c r="S1053" s="21">
        <v>444</v>
      </c>
      <c r="X1053" s="2"/>
      <c r="Z1053" s="28">
        <v>1.8</v>
      </c>
      <c r="AB1053" s="28">
        <v>0.6</v>
      </c>
      <c r="AG1053" s="2"/>
      <c r="AH1053">
        <v>7.9920000000000009</v>
      </c>
      <c r="AJ1053">
        <v>33.996779388083731</v>
      </c>
      <c r="AK1053">
        <v>41.988779388083728</v>
      </c>
    </row>
    <row r="1054" spans="1:37" x14ac:dyDescent="0.35">
      <c r="A1054" s="21" t="s">
        <v>132</v>
      </c>
      <c r="B1054" s="4" t="s">
        <v>93</v>
      </c>
      <c r="C1054" t="s">
        <v>29</v>
      </c>
      <c r="D1054" s="46">
        <v>42031</v>
      </c>
      <c r="E1054" s="91">
        <v>21</v>
      </c>
      <c r="F1054" s="91">
        <v>4</v>
      </c>
      <c r="G1054" s="2">
        <v>100</v>
      </c>
      <c r="H1054" s="71"/>
      <c r="I1054" s="28" t="s">
        <v>21</v>
      </c>
      <c r="K1054" s="2">
        <v>13930.763179447387</v>
      </c>
      <c r="L1054" s="2">
        <v>12105.763179447387</v>
      </c>
      <c r="P1054" s="2"/>
      <c r="R1054" s="5"/>
      <c r="S1054" s="21">
        <v>1825</v>
      </c>
      <c r="X1054" s="2"/>
      <c r="Z1054" s="28">
        <v>1.9</v>
      </c>
      <c r="AB1054" s="28">
        <v>0.8</v>
      </c>
      <c r="AG1054" s="2"/>
      <c r="AH1054">
        <v>34.674999999999997</v>
      </c>
      <c r="AJ1054">
        <v>96.846105435579105</v>
      </c>
      <c r="AK1054">
        <v>131.5211054355791</v>
      </c>
    </row>
    <row r="1055" spans="1:37" x14ac:dyDescent="0.35">
      <c r="A1055" s="21" t="s">
        <v>135</v>
      </c>
      <c r="B1055" s="4" t="s">
        <v>93</v>
      </c>
      <c r="C1055" t="s">
        <v>29</v>
      </c>
      <c r="D1055" s="46">
        <v>42031</v>
      </c>
      <c r="E1055" s="91">
        <v>22</v>
      </c>
      <c r="F1055" s="91">
        <v>4</v>
      </c>
      <c r="G1055" s="2">
        <v>220</v>
      </c>
      <c r="H1055" s="71"/>
      <c r="I1055" s="28" t="s">
        <v>21</v>
      </c>
      <c r="K1055" s="2">
        <v>13711.468927570515</v>
      </c>
      <c r="L1055" s="2">
        <v>11834.468927570515</v>
      </c>
      <c r="P1055" s="2"/>
      <c r="R1055" s="5"/>
      <c r="S1055" s="21">
        <v>1877</v>
      </c>
      <c r="X1055" s="2"/>
      <c r="Z1055" s="28">
        <v>1.9</v>
      </c>
      <c r="AB1055" s="28">
        <v>0.8</v>
      </c>
      <c r="AG1055" s="2"/>
      <c r="AH1055">
        <v>35.662999999999997</v>
      </c>
      <c r="AJ1055">
        <v>94.675751420564126</v>
      </c>
      <c r="AK1055">
        <v>130.33875142056411</v>
      </c>
    </row>
    <row r="1056" spans="1:37" x14ac:dyDescent="0.35">
      <c r="A1056" s="21" t="s">
        <v>136</v>
      </c>
      <c r="B1056" s="4" t="s">
        <v>93</v>
      </c>
      <c r="C1056" t="s">
        <v>29</v>
      </c>
      <c r="D1056" s="46">
        <v>42031</v>
      </c>
      <c r="E1056" s="91">
        <v>23</v>
      </c>
      <c r="F1056" s="91">
        <v>4</v>
      </c>
      <c r="G1056" s="2">
        <v>260</v>
      </c>
      <c r="H1056" s="71"/>
      <c r="I1056" s="28" t="s">
        <v>21</v>
      </c>
      <c r="K1056" s="2">
        <v>18772.530318294441</v>
      </c>
      <c r="L1056" s="2">
        <v>16749.530318294441</v>
      </c>
      <c r="P1056" s="2"/>
      <c r="R1056" s="5"/>
      <c r="S1056" s="21">
        <v>2023</v>
      </c>
      <c r="X1056" s="2"/>
      <c r="Z1056" s="28">
        <v>1.9</v>
      </c>
      <c r="AB1056" s="28">
        <v>1.1000000000000001</v>
      </c>
      <c r="AG1056" s="2"/>
      <c r="AH1056">
        <v>38.436999999999998</v>
      </c>
      <c r="AJ1056">
        <v>184.24483350123887</v>
      </c>
      <c r="AK1056">
        <v>222.68183350123888</v>
      </c>
    </row>
    <row r="1057" spans="1:62" x14ac:dyDescent="0.35">
      <c r="A1057" s="21" t="s">
        <v>133</v>
      </c>
      <c r="B1057" s="4" t="s">
        <v>93</v>
      </c>
      <c r="C1057" t="s">
        <v>29</v>
      </c>
      <c r="D1057" s="46">
        <v>42031</v>
      </c>
      <c r="E1057" s="91">
        <v>24</v>
      </c>
      <c r="F1057" s="91">
        <v>4</v>
      </c>
      <c r="G1057" s="2">
        <v>140</v>
      </c>
      <c r="H1057" s="87"/>
      <c r="I1057" s="28" t="s">
        <v>21</v>
      </c>
      <c r="K1057" s="2">
        <v>13215.579573624194</v>
      </c>
      <c r="L1057" s="2">
        <v>11343.579573624194</v>
      </c>
      <c r="P1057" s="2"/>
      <c r="R1057" s="5"/>
      <c r="S1057" s="21">
        <v>1872</v>
      </c>
      <c r="X1057" s="2"/>
      <c r="Z1057" s="28">
        <v>1.9</v>
      </c>
      <c r="AB1057" s="28">
        <v>1.3</v>
      </c>
      <c r="AG1057" s="2"/>
      <c r="AH1057">
        <v>35.567999999999998</v>
      </c>
      <c r="AJ1057">
        <v>147.46653445711453</v>
      </c>
      <c r="AK1057">
        <v>183.03453445711455</v>
      </c>
    </row>
    <row r="1058" spans="1:62" x14ac:dyDescent="0.35">
      <c r="A1058" s="21" t="s">
        <v>131</v>
      </c>
      <c r="B1058" s="4" t="s">
        <v>93</v>
      </c>
      <c r="C1058" t="s">
        <v>29</v>
      </c>
      <c r="D1058" s="46">
        <v>41936</v>
      </c>
      <c r="E1058" s="91">
        <v>1</v>
      </c>
      <c r="F1058" s="91">
        <v>1</v>
      </c>
      <c r="G1058" s="2">
        <v>30</v>
      </c>
      <c r="H1058" s="87"/>
      <c r="I1058" s="28" t="s">
        <v>21</v>
      </c>
      <c r="J1058" s="2"/>
      <c r="K1058" s="2"/>
      <c r="L1058" s="2"/>
      <c r="P1058" s="2"/>
      <c r="R1058" s="5"/>
      <c r="X1058" s="2"/>
      <c r="AG1058" s="2"/>
      <c r="AU1058" s="58">
        <v>4</v>
      </c>
      <c r="AZ1058" s="58">
        <v>9</v>
      </c>
      <c r="BE1058">
        <v>13</v>
      </c>
      <c r="BJ1058">
        <v>42.900000000000006</v>
      </c>
    </row>
    <row r="1059" spans="1:62" x14ac:dyDescent="0.35">
      <c r="A1059" s="21" t="s">
        <v>132</v>
      </c>
      <c r="B1059" s="4" t="s">
        <v>93</v>
      </c>
      <c r="C1059" t="s">
        <v>29</v>
      </c>
      <c r="D1059" s="46">
        <v>41936</v>
      </c>
      <c r="E1059" s="91">
        <v>2</v>
      </c>
      <c r="F1059" s="102">
        <v>1</v>
      </c>
      <c r="G1059" s="111">
        <v>100</v>
      </c>
      <c r="H1059" s="71"/>
      <c r="I1059" s="28" t="s">
        <v>21</v>
      </c>
      <c r="J1059" s="2"/>
      <c r="K1059" s="2"/>
      <c r="L1059" s="2"/>
      <c r="P1059" s="2"/>
      <c r="R1059" s="5"/>
      <c r="X1059" s="2"/>
      <c r="AG1059" s="2"/>
      <c r="AU1059" s="58">
        <v>0</v>
      </c>
      <c r="AZ1059" s="58">
        <v>8</v>
      </c>
      <c r="BE1059">
        <v>8</v>
      </c>
      <c r="BJ1059">
        <v>26.400000000000002</v>
      </c>
    </row>
    <row r="1060" spans="1:62" x14ac:dyDescent="0.35">
      <c r="A1060" s="21" t="s">
        <v>133</v>
      </c>
      <c r="B1060" s="4" t="s">
        <v>93</v>
      </c>
      <c r="C1060" t="s">
        <v>29</v>
      </c>
      <c r="D1060" s="46">
        <v>41936</v>
      </c>
      <c r="E1060" s="91">
        <v>3</v>
      </c>
      <c r="F1060" s="102">
        <v>1</v>
      </c>
      <c r="G1060" s="111">
        <v>140</v>
      </c>
      <c r="H1060" s="71"/>
      <c r="I1060" s="28" t="s">
        <v>21</v>
      </c>
      <c r="J1060" s="2"/>
      <c r="K1060" s="2"/>
      <c r="L1060" s="2"/>
      <c r="P1060" s="2"/>
      <c r="R1060" s="5"/>
      <c r="X1060" s="2"/>
      <c r="AG1060" s="2"/>
      <c r="AU1060" s="58">
        <v>4</v>
      </c>
      <c r="AZ1060" s="58">
        <v>9</v>
      </c>
      <c r="BE1060">
        <v>13</v>
      </c>
      <c r="BJ1060">
        <v>42.900000000000006</v>
      </c>
    </row>
    <row r="1061" spans="1:62" x14ac:dyDescent="0.35">
      <c r="A1061" s="21" t="s">
        <v>134</v>
      </c>
      <c r="B1061" s="4" t="s">
        <v>93</v>
      </c>
      <c r="C1061" t="s">
        <v>29</v>
      </c>
      <c r="D1061" s="46">
        <v>41936</v>
      </c>
      <c r="E1061" s="91">
        <v>4</v>
      </c>
      <c r="F1061" s="102">
        <v>1</v>
      </c>
      <c r="G1061" s="111">
        <v>180</v>
      </c>
      <c r="H1061" s="71"/>
      <c r="I1061" s="28" t="s">
        <v>21</v>
      </c>
      <c r="J1061" s="2"/>
      <c r="K1061" s="2"/>
      <c r="L1061" s="2"/>
      <c r="P1061" s="2"/>
      <c r="R1061" s="5"/>
      <c r="X1061" s="2"/>
      <c r="AG1061" s="2"/>
      <c r="AU1061" s="58">
        <v>4</v>
      </c>
      <c r="AZ1061" s="58">
        <v>6</v>
      </c>
      <c r="BE1061">
        <v>10</v>
      </c>
      <c r="BJ1061">
        <v>33</v>
      </c>
    </row>
    <row r="1062" spans="1:62" x14ac:dyDescent="0.35">
      <c r="A1062" s="21" t="s">
        <v>135</v>
      </c>
      <c r="B1062" s="4" t="s">
        <v>93</v>
      </c>
      <c r="C1062" t="s">
        <v>29</v>
      </c>
      <c r="D1062" s="46">
        <v>41936</v>
      </c>
      <c r="E1062" s="91">
        <v>5</v>
      </c>
      <c r="F1062" s="102">
        <v>1</v>
      </c>
      <c r="G1062" s="111">
        <v>220</v>
      </c>
      <c r="H1062" s="71"/>
      <c r="I1062" s="28" t="s">
        <v>21</v>
      </c>
      <c r="J1062" s="2"/>
      <c r="K1062" s="2"/>
      <c r="L1062" s="2"/>
      <c r="P1062" s="2"/>
      <c r="R1062" s="5"/>
      <c r="X1062" s="2"/>
      <c r="AG1062" s="2"/>
      <c r="AU1062" s="58">
        <v>5</v>
      </c>
      <c r="AZ1062" s="58">
        <v>7</v>
      </c>
      <c r="BE1062">
        <v>12</v>
      </c>
      <c r="BJ1062">
        <v>39.600000000000009</v>
      </c>
    </row>
    <row r="1063" spans="1:62" x14ac:dyDescent="0.35">
      <c r="A1063" s="21" t="s">
        <v>136</v>
      </c>
      <c r="B1063" s="4" t="s">
        <v>93</v>
      </c>
      <c r="C1063" t="s">
        <v>29</v>
      </c>
      <c r="D1063" s="46">
        <v>41936</v>
      </c>
      <c r="E1063" s="91">
        <v>6</v>
      </c>
      <c r="F1063" s="102">
        <v>1</v>
      </c>
      <c r="G1063" s="111">
        <v>260</v>
      </c>
      <c r="H1063" s="71"/>
      <c r="I1063" s="28" t="s">
        <v>21</v>
      </c>
      <c r="J1063" s="2"/>
      <c r="K1063" s="2"/>
      <c r="L1063" s="2"/>
      <c r="P1063" s="2"/>
      <c r="R1063" s="5"/>
      <c r="X1063" s="2"/>
      <c r="AG1063" s="2"/>
      <c r="AU1063" s="58">
        <v>5</v>
      </c>
      <c r="AZ1063" s="58">
        <v>75</v>
      </c>
      <c r="BE1063">
        <v>80</v>
      </c>
      <c r="BJ1063">
        <v>264</v>
      </c>
    </row>
    <row r="1064" spans="1:62" x14ac:dyDescent="0.35">
      <c r="A1064" s="21" t="s">
        <v>136</v>
      </c>
      <c r="B1064" s="4" t="s">
        <v>93</v>
      </c>
      <c r="C1064" t="s">
        <v>29</v>
      </c>
      <c r="D1064" s="46">
        <v>41936</v>
      </c>
      <c r="E1064" s="91">
        <v>7</v>
      </c>
      <c r="F1064" s="102">
        <v>2</v>
      </c>
      <c r="G1064" s="111">
        <v>260</v>
      </c>
      <c r="H1064" s="71"/>
      <c r="I1064" s="28" t="s">
        <v>21</v>
      </c>
      <c r="J1064" s="2"/>
      <c r="K1064" s="2"/>
      <c r="L1064" s="2"/>
      <c r="P1064" s="2"/>
      <c r="R1064" s="5"/>
      <c r="X1064" s="2"/>
      <c r="AG1064" s="2"/>
      <c r="AU1064" s="58">
        <v>5</v>
      </c>
      <c r="AZ1064" s="58">
        <v>16</v>
      </c>
      <c r="BE1064">
        <v>21</v>
      </c>
      <c r="BJ1064">
        <v>69.300000000000011</v>
      </c>
    </row>
    <row r="1065" spans="1:62" x14ac:dyDescent="0.35">
      <c r="A1065" s="21" t="s">
        <v>133</v>
      </c>
      <c r="B1065" s="4" t="s">
        <v>93</v>
      </c>
      <c r="C1065" t="s">
        <v>29</v>
      </c>
      <c r="D1065" s="46">
        <v>41936</v>
      </c>
      <c r="E1065" s="91">
        <v>8</v>
      </c>
      <c r="F1065" s="102">
        <v>2</v>
      </c>
      <c r="G1065" s="111">
        <v>140</v>
      </c>
      <c r="H1065" s="71"/>
      <c r="I1065" s="28" t="s">
        <v>21</v>
      </c>
      <c r="J1065" s="2"/>
      <c r="K1065" s="2"/>
      <c r="L1065" s="2"/>
      <c r="P1065" s="2"/>
      <c r="R1065" s="5"/>
      <c r="X1065" s="2"/>
      <c r="AG1065" s="2"/>
      <c r="AU1065" s="58">
        <v>4</v>
      </c>
      <c r="AZ1065" s="58">
        <v>10</v>
      </c>
      <c r="BE1065">
        <v>14</v>
      </c>
      <c r="BJ1065">
        <v>46.20000000000001</v>
      </c>
    </row>
    <row r="1066" spans="1:62" x14ac:dyDescent="0.35">
      <c r="A1066" s="21" t="s">
        <v>132</v>
      </c>
      <c r="B1066" s="4" t="s">
        <v>93</v>
      </c>
      <c r="C1066" t="s">
        <v>29</v>
      </c>
      <c r="D1066" s="46">
        <v>41936</v>
      </c>
      <c r="E1066" s="91">
        <v>9</v>
      </c>
      <c r="F1066" s="102">
        <v>2</v>
      </c>
      <c r="G1066" s="111">
        <v>100</v>
      </c>
      <c r="H1066" s="71"/>
      <c r="I1066" s="28" t="s">
        <v>21</v>
      </c>
      <c r="J1066" s="2"/>
      <c r="K1066" s="2"/>
      <c r="L1066" s="2"/>
      <c r="P1066" s="2"/>
      <c r="R1066" s="5"/>
      <c r="X1066" s="2"/>
      <c r="AG1066" s="2"/>
      <c r="AU1066" s="58">
        <v>8</v>
      </c>
      <c r="AZ1066" s="58">
        <v>19</v>
      </c>
      <c r="BE1066">
        <v>27</v>
      </c>
      <c r="BJ1066">
        <v>89.100000000000009</v>
      </c>
    </row>
    <row r="1067" spans="1:62" x14ac:dyDescent="0.35">
      <c r="A1067" s="21" t="s">
        <v>135</v>
      </c>
      <c r="B1067" s="4" t="s">
        <v>93</v>
      </c>
      <c r="C1067" t="s">
        <v>29</v>
      </c>
      <c r="D1067" s="46">
        <v>41936</v>
      </c>
      <c r="E1067" s="91">
        <v>10</v>
      </c>
      <c r="F1067" s="102">
        <v>2</v>
      </c>
      <c r="G1067" s="111">
        <v>220</v>
      </c>
      <c r="H1067" s="71"/>
      <c r="I1067" s="28" t="s">
        <v>21</v>
      </c>
      <c r="J1067" s="2"/>
      <c r="K1067" s="2"/>
      <c r="L1067" s="2"/>
      <c r="P1067" s="2"/>
      <c r="R1067" s="5"/>
      <c r="X1067" s="2"/>
      <c r="AG1067" s="2"/>
      <c r="AU1067" s="58">
        <v>0</v>
      </c>
      <c r="AZ1067" s="58">
        <v>37</v>
      </c>
      <c r="BE1067">
        <v>37</v>
      </c>
      <c r="BJ1067">
        <v>122.10000000000001</v>
      </c>
    </row>
    <row r="1068" spans="1:62" x14ac:dyDescent="0.35">
      <c r="A1068" s="21" t="s">
        <v>131</v>
      </c>
      <c r="B1068" s="4" t="s">
        <v>93</v>
      </c>
      <c r="C1068" t="s">
        <v>29</v>
      </c>
      <c r="D1068" s="46">
        <v>41936</v>
      </c>
      <c r="E1068" s="91">
        <v>11</v>
      </c>
      <c r="F1068" s="102">
        <v>2</v>
      </c>
      <c r="G1068" s="111">
        <v>30</v>
      </c>
      <c r="H1068" s="71"/>
      <c r="I1068" s="28" t="s">
        <v>21</v>
      </c>
      <c r="J1068" s="2"/>
      <c r="K1068" s="2"/>
      <c r="L1068" s="2"/>
      <c r="P1068" s="2"/>
      <c r="R1068" s="5"/>
      <c r="X1068" s="2"/>
      <c r="AG1068" s="2"/>
      <c r="AU1068" s="58">
        <v>0</v>
      </c>
      <c r="AZ1068" s="58">
        <v>8</v>
      </c>
      <c r="BE1068">
        <v>8</v>
      </c>
      <c r="BJ1068">
        <v>26.400000000000002</v>
      </c>
    </row>
    <row r="1069" spans="1:62" x14ac:dyDescent="0.35">
      <c r="A1069" s="21" t="s">
        <v>134</v>
      </c>
      <c r="B1069" s="4" t="s">
        <v>93</v>
      </c>
      <c r="C1069" t="s">
        <v>29</v>
      </c>
      <c r="D1069" s="46">
        <v>41936</v>
      </c>
      <c r="E1069" s="91">
        <v>12</v>
      </c>
      <c r="F1069" s="102">
        <v>2</v>
      </c>
      <c r="G1069" s="111">
        <v>180</v>
      </c>
      <c r="H1069" s="71"/>
      <c r="I1069" s="28" t="s">
        <v>21</v>
      </c>
      <c r="J1069" s="2"/>
      <c r="K1069" s="2"/>
      <c r="L1069" s="2"/>
      <c r="P1069" s="2"/>
      <c r="R1069" s="5"/>
      <c r="X1069" s="2"/>
      <c r="AG1069" s="2"/>
      <c r="AU1069" s="58">
        <v>0</v>
      </c>
      <c r="AZ1069" s="58">
        <v>12</v>
      </c>
      <c r="BE1069">
        <v>12</v>
      </c>
      <c r="BJ1069">
        <v>39.600000000000009</v>
      </c>
    </row>
    <row r="1070" spans="1:62" x14ac:dyDescent="0.35">
      <c r="A1070" s="21" t="s">
        <v>132</v>
      </c>
      <c r="B1070" s="4" t="s">
        <v>93</v>
      </c>
      <c r="C1070" t="s">
        <v>29</v>
      </c>
      <c r="D1070" s="46">
        <v>41936</v>
      </c>
      <c r="E1070" s="91">
        <v>13</v>
      </c>
      <c r="F1070" s="102">
        <v>3</v>
      </c>
      <c r="G1070" s="111">
        <v>100</v>
      </c>
      <c r="H1070" s="71"/>
      <c r="I1070" s="28" t="s">
        <v>21</v>
      </c>
      <c r="J1070" s="2"/>
      <c r="K1070" s="2"/>
      <c r="L1070" s="2"/>
      <c r="P1070" s="2"/>
      <c r="R1070" s="5"/>
      <c r="X1070" s="2"/>
      <c r="AG1070" s="2"/>
      <c r="AU1070" s="58">
        <v>13</v>
      </c>
      <c r="AZ1070" s="58">
        <v>11</v>
      </c>
      <c r="BE1070">
        <v>24</v>
      </c>
      <c r="BJ1070">
        <v>79.200000000000017</v>
      </c>
    </row>
    <row r="1071" spans="1:62" x14ac:dyDescent="0.35">
      <c r="A1071" s="21" t="s">
        <v>135</v>
      </c>
      <c r="B1071" s="4" t="s">
        <v>93</v>
      </c>
      <c r="C1071" t="s">
        <v>29</v>
      </c>
      <c r="D1071" s="46">
        <v>41936</v>
      </c>
      <c r="E1071" s="91">
        <v>14</v>
      </c>
      <c r="F1071" s="102">
        <v>3</v>
      </c>
      <c r="G1071" s="111">
        <v>220</v>
      </c>
      <c r="H1071" s="71"/>
      <c r="I1071" s="28" t="s">
        <v>21</v>
      </c>
      <c r="J1071" s="2"/>
      <c r="K1071" s="2"/>
      <c r="L1071" s="2"/>
      <c r="P1071" s="2"/>
      <c r="R1071" s="5"/>
      <c r="X1071" s="2"/>
      <c r="AG1071" s="2"/>
      <c r="AU1071" s="58">
        <v>5</v>
      </c>
      <c r="AZ1071" s="58">
        <v>7</v>
      </c>
      <c r="BE1071">
        <v>12</v>
      </c>
      <c r="BJ1071">
        <v>39.600000000000009</v>
      </c>
    </row>
    <row r="1072" spans="1:62" x14ac:dyDescent="0.35">
      <c r="A1072" s="21" t="s">
        <v>136</v>
      </c>
      <c r="B1072" s="4" t="s">
        <v>93</v>
      </c>
      <c r="C1072" t="s">
        <v>29</v>
      </c>
      <c r="D1072" s="46">
        <v>41936</v>
      </c>
      <c r="E1072" s="91">
        <v>15</v>
      </c>
      <c r="F1072" s="102">
        <v>3</v>
      </c>
      <c r="G1072" s="111">
        <v>260</v>
      </c>
      <c r="H1072" s="71"/>
      <c r="I1072" s="28" t="s">
        <v>21</v>
      </c>
      <c r="J1072" s="2"/>
      <c r="K1072" s="2"/>
      <c r="L1072" s="2"/>
      <c r="P1072" s="2"/>
      <c r="R1072" s="5"/>
      <c r="X1072" s="2"/>
      <c r="AG1072" s="2"/>
      <c r="AU1072" s="58">
        <v>16</v>
      </c>
      <c r="AZ1072" s="58">
        <v>67</v>
      </c>
      <c r="BE1072">
        <v>83</v>
      </c>
      <c r="BJ1072">
        <v>273.90000000000003</v>
      </c>
    </row>
    <row r="1073" spans="1:62" x14ac:dyDescent="0.35">
      <c r="A1073" s="21" t="s">
        <v>133</v>
      </c>
      <c r="B1073" s="4" t="s">
        <v>93</v>
      </c>
      <c r="C1073" t="s">
        <v>29</v>
      </c>
      <c r="D1073" s="46">
        <v>41936</v>
      </c>
      <c r="E1073" s="91">
        <v>16</v>
      </c>
      <c r="F1073" s="102">
        <v>3</v>
      </c>
      <c r="G1073" s="111">
        <v>140</v>
      </c>
      <c r="H1073" s="71"/>
      <c r="I1073" s="28" t="s">
        <v>21</v>
      </c>
      <c r="J1073" s="2"/>
      <c r="K1073" s="2"/>
      <c r="L1073" s="2"/>
      <c r="P1073" s="2"/>
      <c r="R1073" s="5"/>
      <c r="X1073" s="2"/>
      <c r="AG1073" s="2"/>
      <c r="AU1073" s="58">
        <v>9</v>
      </c>
      <c r="AZ1073" s="58">
        <v>8</v>
      </c>
      <c r="BE1073">
        <v>17</v>
      </c>
      <c r="BJ1073">
        <v>56.100000000000016</v>
      </c>
    </row>
    <row r="1074" spans="1:62" x14ac:dyDescent="0.35">
      <c r="A1074" s="21" t="s">
        <v>131</v>
      </c>
      <c r="B1074" s="4" t="s">
        <v>93</v>
      </c>
      <c r="C1074" t="s">
        <v>29</v>
      </c>
      <c r="D1074" s="46">
        <v>41936</v>
      </c>
      <c r="E1074" s="91">
        <v>17</v>
      </c>
      <c r="F1074" s="102">
        <v>3</v>
      </c>
      <c r="G1074" s="111">
        <v>30</v>
      </c>
      <c r="H1074" s="71"/>
      <c r="I1074" s="28" t="s">
        <v>21</v>
      </c>
      <c r="J1074" s="2"/>
      <c r="K1074" s="2"/>
      <c r="L1074" s="2"/>
      <c r="P1074" s="2"/>
      <c r="R1074" s="5"/>
      <c r="X1074" s="2"/>
      <c r="AG1074" s="2"/>
      <c r="AU1074" s="58">
        <v>5</v>
      </c>
      <c r="AZ1074" s="58">
        <v>7</v>
      </c>
      <c r="BE1074">
        <v>12</v>
      </c>
      <c r="BJ1074">
        <v>39.600000000000009</v>
      </c>
    </row>
    <row r="1075" spans="1:62" x14ac:dyDescent="0.35">
      <c r="A1075" s="21" t="s">
        <v>134</v>
      </c>
      <c r="B1075" s="4" t="s">
        <v>93</v>
      </c>
      <c r="C1075" t="s">
        <v>29</v>
      </c>
      <c r="D1075" s="46">
        <v>41936</v>
      </c>
      <c r="E1075" s="91">
        <v>18</v>
      </c>
      <c r="F1075" s="102">
        <v>3</v>
      </c>
      <c r="G1075" s="111">
        <v>180</v>
      </c>
      <c r="H1075" s="71"/>
      <c r="I1075" s="28" t="s">
        <v>21</v>
      </c>
      <c r="J1075" s="2"/>
      <c r="K1075" s="2"/>
      <c r="L1075" s="2"/>
      <c r="P1075" s="2"/>
      <c r="R1075" s="5"/>
      <c r="X1075" s="2"/>
      <c r="AG1075" s="2"/>
      <c r="AU1075" s="58">
        <v>10</v>
      </c>
      <c r="AZ1075" s="58">
        <v>34</v>
      </c>
      <c r="BE1075">
        <v>44</v>
      </c>
      <c r="BJ1075">
        <v>145.20000000000002</v>
      </c>
    </row>
    <row r="1076" spans="1:62" x14ac:dyDescent="0.35">
      <c r="A1076" s="21" t="s">
        <v>134</v>
      </c>
      <c r="B1076" s="4" t="s">
        <v>93</v>
      </c>
      <c r="C1076" t="s">
        <v>29</v>
      </c>
      <c r="D1076" s="46">
        <v>41936</v>
      </c>
      <c r="E1076" s="91">
        <v>19</v>
      </c>
      <c r="F1076" s="102">
        <v>4</v>
      </c>
      <c r="G1076" s="111">
        <v>180</v>
      </c>
      <c r="H1076" s="71"/>
      <c r="I1076" s="28" t="s">
        <v>21</v>
      </c>
      <c r="J1076" s="2"/>
      <c r="K1076" s="2"/>
      <c r="L1076" s="2"/>
      <c r="P1076" s="2"/>
      <c r="R1076" s="5"/>
      <c r="X1076" s="2"/>
      <c r="AG1076" s="2"/>
      <c r="AU1076" s="58">
        <v>7</v>
      </c>
      <c r="AZ1076" s="58">
        <v>10</v>
      </c>
      <c r="BE1076">
        <v>17</v>
      </c>
      <c r="BJ1076">
        <v>56.100000000000016</v>
      </c>
    </row>
    <row r="1077" spans="1:62" x14ac:dyDescent="0.35">
      <c r="A1077" s="21" t="s">
        <v>131</v>
      </c>
      <c r="B1077" s="4" t="s">
        <v>93</v>
      </c>
      <c r="C1077" t="s">
        <v>29</v>
      </c>
      <c r="D1077" s="46">
        <v>41936</v>
      </c>
      <c r="E1077" s="91">
        <v>20</v>
      </c>
      <c r="F1077" s="102">
        <v>4</v>
      </c>
      <c r="G1077" s="111">
        <v>30</v>
      </c>
      <c r="H1077" s="71"/>
      <c r="I1077" s="28" t="s">
        <v>21</v>
      </c>
      <c r="J1077" s="2"/>
      <c r="K1077" s="2"/>
      <c r="L1077" s="2"/>
      <c r="P1077" s="2"/>
      <c r="R1077" s="5"/>
      <c r="X1077" s="2"/>
      <c r="AG1077" s="2"/>
      <c r="AU1077" s="58">
        <v>6</v>
      </c>
      <c r="AZ1077" s="58">
        <v>9</v>
      </c>
      <c r="BE1077">
        <v>15</v>
      </c>
      <c r="BJ1077">
        <v>49.500000000000007</v>
      </c>
    </row>
    <row r="1078" spans="1:62" x14ac:dyDescent="0.35">
      <c r="A1078" s="21" t="s">
        <v>132</v>
      </c>
      <c r="B1078" s="4" t="s">
        <v>93</v>
      </c>
      <c r="C1078" t="s">
        <v>29</v>
      </c>
      <c r="D1078" s="46">
        <v>41936</v>
      </c>
      <c r="E1078" s="91">
        <v>21</v>
      </c>
      <c r="F1078" s="102">
        <v>4</v>
      </c>
      <c r="G1078" s="111">
        <v>100</v>
      </c>
      <c r="H1078" s="71"/>
      <c r="I1078" s="28" t="s">
        <v>21</v>
      </c>
      <c r="J1078" s="2"/>
      <c r="K1078" s="2"/>
      <c r="L1078" s="2"/>
      <c r="P1078" s="2"/>
      <c r="R1078" s="5"/>
      <c r="X1078" s="2"/>
      <c r="AG1078" s="2"/>
      <c r="AU1078" s="58">
        <v>7</v>
      </c>
      <c r="AZ1078" s="58">
        <v>8</v>
      </c>
      <c r="BE1078">
        <v>15</v>
      </c>
      <c r="BJ1078">
        <v>49.500000000000007</v>
      </c>
    </row>
    <row r="1079" spans="1:62" x14ac:dyDescent="0.35">
      <c r="A1079" s="21" t="s">
        <v>135</v>
      </c>
      <c r="B1079" s="4" t="s">
        <v>93</v>
      </c>
      <c r="C1079" t="s">
        <v>29</v>
      </c>
      <c r="D1079" s="46">
        <v>41936</v>
      </c>
      <c r="E1079" s="91">
        <v>22</v>
      </c>
      <c r="F1079" s="102">
        <v>4</v>
      </c>
      <c r="G1079" s="111">
        <v>220</v>
      </c>
      <c r="H1079" s="71"/>
      <c r="I1079" s="28" t="s">
        <v>21</v>
      </c>
      <c r="J1079" s="2"/>
      <c r="K1079" s="2"/>
      <c r="L1079" s="2"/>
      <c r="P1079" s="2"/>
      <c r="R1079" s="5"/>
      <c r="X1079" s="2"/>
      <c r="AG1079" s="2"/>
      <c r="AU1079" s="58">
        <v>7</v>
      </c>
      <c r="AZ1079" s="58">
        <v>42</v>
      </c>
      <c r="BE1079">
        <v>49</v>
      </c>
      <c r="BJ1079">
        <v>161.70000000000002</v>
      </c>
    </row>
    <row r="1080" spans="1:62" x14ac:dyDescent="0.35">
      <c r="A1080" s="21" t="s">
        <v>136</v>
      </c>
      <c r="B1080" s="4" t="s">
        <v>93</v>
      </c>
      <c r="C1080" t="s">
        <v>29</v>
      </c>
      <c r="D1080" s="46">
        <v>41936</v>
      </c>
      <c r="E1080" s="91">
        <v>23</v>
      </c>
      <c r="F1080" s="102">
        <v>4</v>
      </c>
      <c r="G1080" s="111">
        <v>260</v>
      </c>
      <c r="H1080" s="71"/>
      <c r="I1080" s="28" t="s">
        <v>21</v>
      </c>
      <c r="J1080" s="2"/>
      <c r="K1080" s="2"/>
      <c r="L1080" s="2"/>
      <c r="P1080" s="2"/>
      <c r="R1080" s="5"/>
      <c r="X1080" s="2"/>
      <c r="AG1080" s="2"/>
      <c r="AU1080" s="58">
        <v>7</v>
      </c>
      <c r="AZ1080" s="58">
        <v>34</v>
      </c>
      <c r="BE1080">
        <v>41</v>
      </c>
      <c r="BJ1080">
        <v>135.30000000000004</v>
      </c>
    </row>
    <row r="1081" spans="1:62" x14ac:dyDescent="0.35">
      <c r="A1081" s="21" t="s">
        <v>133</v>
      </c>
      <c r="B1081" s="4" t="s">
        <v>93</v>
      </c>
      <c r="C1081" t="s">
        <v>29</v>
      </c>
      <c r="D1081" s="46">
        <v>41936</v>
      </c>
      <c r="E1081" s="91">
        <v>24</v>
      </c>
      <c r="F1081" s="102">
        <v>4</v>
      </c>
      <c r="G1081" s="111">
        <v>140</v>
      </c>
      <c r="H1081" s="71"/>
      <c r="I1081" s="28" t="s">
        <v>21</v>
      </c>
      <c r="J1081" s="2"/>
      <c r="K1081" s="2"/>
      <c r="L1081" s="2"/>
      <c r="P1081" s="2"/>
      <c r="R1081" s="5"/>
      <c r="X1081" s="2"/>
      <c r="AG1081" s="2"/>
      <c r="AU1081" s="58">
        <v>4</v>
      </c>
      <c r="AZ1081" s="58">
        <v>8</v>
      </c>
      <c r="BE1081">
        <v>12</v>
      </c>
      <c r="BJ1081">
        <v>39.600000000000009</v>
      </c>
    </row>
    <row r="1082" spans="1:62" x14ac:dyDescent="0.35">
      <c r="A1082" s="21" t="s">
        <v>131</v>
      </c>
      <c r="B1082" s="4" t="s">
        <v>93</v>
      </c>
      <c r="C1082" t="s">
        <v>29</v>
      </c>
      <c r="D1082" s="46">
        <v>41949</v>
      </c>
      <c r="E1082" s="91">
        <v>1</v>
      </c>
      <c r="F1082" s="91">
        <v>1</v>
      </c>
      <c r="G1082" s="2">
        <v>30</v>
      </c>
      <c r="H1082" s="71"/>
      <c r="I1082" s="28" t="s">
        <v>21</v>
      </c>
      <c r="J1082" s="2"/>
      <c r="K1082" s="2"/>
      <c r="L1082" s="2"/>
      <c r="P1082" s="2"/>
      <c r="R1082" s="5"/>
      <c r="X1082" s="2"/>
      <c r="AG1082" s="2"/>
      <c r="AU1082" s="58">
        <v>1</v>
      </c>
      <c r="AZ1082" s="58">
        <v>4</v>
      </c>
      <c r="BE1082">
        <v>5</v>
      </c>
      <c r="BJ1082">
        <v>16.5</v>
      </c>
    </row>
    <row r="1083" spans="1:62" x14ac:dyDescent="0.35">
      <c r="A1083" s="21" t="s">
        <v>132</v>
      </c>
      <c r="B1083" s="4" t="s">
        <v>93</v>
      </c>
      <c r="C1083" t="s">
        <v>29</v>
      </c>
      <c r="D1083" s="46">
        <v>41949</v>
      </c>
      <c r="E1083" s="91">
        <v>2</v>
      </c>
      <c r="F1083" s="91">
        <v>1</v>
      </c>
      <c r="G1083" s="2">
        <v>100</v>
      </c>
      <c r="H1083" s="71"/>
      <c r="I1083" s="28" t="s">
        <v>21</v>
      </c>
      <c r="J1083" s="2"/>
      <c r="K1083" s="2"/>
      <c r="L1083" s="2"/>
      <c r="P1083" s="2"/>
      <c r="R1083" s="5"/>
      <c r="X1083" s="2"/>
      <c r="AG1083" s="2"/>
      <c r="AU1083" s="58">
        <v>0</v>
      </c>
      <c r="AZ1083" s="58">
        <v>4</v>
      </c>
      <c r="BE1083">
        <v>4</v>
      </c>
      <c r="BJ1083">
        <v>13.200000000000001</v>
      </c>
    </row>
    <row r="1084" spans="1:62" x14ac:dyDescent="0.35">
      <c r="A1084" s="21" t="s">
        <v>133</v>
      </c>
      <c r="B1084" s="4" t="s">
        <v>93</v>
      </c>
      <c r="C1084" t="s">
        <v>29</v>
      </c>
      <c r="D1084" s="46">
        <v>41949</v>
      </c>
      <c r="E1084" s="91">
        <v>3</v>
      </c>
      <c r="F1084" s="91">
        <v>1</v>
      </c>
      <c r="G1084" s="2">
        <v>140</v>
      </c>
      <c r="H1084" s="71"/>
      <c r="I1084" s="28" t="s">
        <v>21</v>
      </c>
      <c r="J1084" s="2"/>
      <c r="K1084" s="2"/>
      <c r="L1084" s="2"/>
      <c r="P1084" s="2"/>
      <c r="R1084" s="5"/>
      <c r="X1084" s="2"/>
      <c r="AG1084" s="2"/>
      <c r="AU1084" s="58">
        <v>0</v>
      </c>
      <c r="AZ1084" s="58">
        <v>5</v>
      </c>
      <c r="BE1084">
        <v>5</v>
      </c>
      <c r="BJ1084">
        <v>16.5</v>
      </c>
    </row>
    <row r="1085" spans="1:62" x14ac:dyDescent="0.35">
      <c r="A1085" s="21" t="s">
        <v>134</v>
      </c>
      <c r="B1085" s="4" t="s">
        <v>93</v>
      </c>
      <c r="C1085" t="s">
        <v>29</v>
      </c>
      <c r="D1085" s="46">
        <v>41949</v>
      </c>
      <c r="E1085" s="91">
        <v>4</v>
      </c>
      <c r="F1085" s="91">
        <v>1</v>
      </c>
      <c r="G1085" s="2">
        <v>180</v>
      </c>
      <c r="H1085" s="71"/>
      <c r="I1085" s="28" t="s">
        <v>21</v>
      </c>
      <c r="J1085" s="2"/>
      <c r="K1085" s="2"/>
      <c r="L1085" s="2"/>
      <c r="P1085" s="2"/>
      <c r="R1085" s="5"/>
      <c r="X1085" s="2"/>
      <c r="AG1085" s="2"/>
      <c r="AU1085" s="58">
        <v>2</v>
      </c>
      <c r="AZ1085" s="58">
        <v>6</v>
      </c>
      <c r="BE1085">
        <v>8</v>
      </c>
      <c r="BJ1085">
        <v>26.400000000000002</v>
      </c>
    </row>
    <row r="1086" spans="1:62" x14ac:dyDescent="0.35">
      <c r="A1086" s="21" t="s">
        <v>135</v>
      </c>
      <c r="B1086" s="4" t="s">
        <v>93</v>
      </c>
      <c r="C1086" t="s">
        <v>29</v>
      </c>
      <c r="D1086" s="46">
        <v>41949</v>
      </c>
      <c r="E1086" s="91">
        <v>5</v>
      </c>
      <c r="F1086" s="91">
        <v>1</v>
      </c>
      <c r="G1086" s="2">
        <v>220</v>
      </c>
      <c r="H1086" s="71"/>
      <c r="I1086" s="28" t="s">
        <v>21</v>
      </c>
      <c r="J1086" s="2"/>
      <c r="K1086" s="2"/>
      <c r="L1086" s="2"/>
      <c r="P1086" s="2"/>
      <c r="R1086" s="5"/>
      <c r="X1086" s="2"/>
      <c r="AG1086" s="2"/>
      <c r="AU1086" s="58">
        <v>2</v>
      </c>
      <c r="AZ1086" s="58">
        <v>10</v>
      </c>
      <c r="BE1086">
        <v>12</v>
      </c>
      <c r="BJ1086">
        <v>39.600000000000009</v>
      </c>
    </row>
    <row r="1087" spans="1:62" x14ac:dyDescent="0.35">
      <c r="A1087" s="21" t="s">
        <v>136</v>
      </c>
      <c r="B1087" s="4" t="s">
        <v>93</v>
      </c>
      <c r="C1087" t="s">
        <v>29</v>
      </c>
      <c r="D1087" s="46">
        <v>41949</v>
      </c>
      <c r="E1087" s="91">
        <v>6</v>
      </c>
      <c r="F1087" s="91">
        <v>1</v>
      </c>
      <c r="G1087" s="2">
        <v>260</v>
      </c>
      <c r="H1087" s="71"/>
      <c r="I1087" s="28" t="s">
        <v>21</v>
      </c>
      <c r="J1087" s="2"/>
      <c r="K1087" s="2"/>
      <c r="L1087" s="2"/>
      <c r="P1087" s="2"/>
      <c r="R1087" s="5"/>
      <c r="X1087" s="2"/>
      <c r="AG1087" s="2"/>
      <c r="AU1087" s="58">
        <v>2</v>
      </c>
      <c r="AZ1087" s="58">
        <v>13</v>
      </c>
      <c r="BE1087">
        <v>15</v>
      </c>
      <c r="BJ1087">
        <v>49.500000000000007</v>
      </c>
    </row>
    <row r="1088" spans="1:62" x14ac:dyDescent="0.35">
      <c r="A1088" s="21" t="s">
        <v>136</v>
      </c>
      <c r="B1088" s="4" t="s">
        <v>93</v>
      </c>
      <c r="C1088" t="s">
        <v>29</v>
      </c>
      <c r="D1088" s="46">
        <v>41949</v>
      </c>
      <c r="E1088" s="91">
        <v>7</v>
      </c>
      <c r="F1088" s="91">
        <v>2</v>
      </c>
      <c r="G1088" s="2">
        <v>260</v>
      </c>
      <c r="H1088" s="71"/>
      <c r="I1088" s="28" t="s">
        <v>21</v>
      </c>
      <c r="J1088" s="2"/>
      <c r="K1088" s="2"/>
      <c r="L1088" s="2"/>
      <c r="P1088" s="2"/>
      <c r="R1088" s="5"/>
      <c r="X1088" s="2"/>
      <c r="AG1088" s="2"/>
      <c r="AU1088" s="58">
        <v>3</v>
      </c>
      <c r="AZ1088" s="58">
        <v>12</v>
      </c>
      <c r="BE1088">
        <v>15</v>
      </c>
      <c r="BJ1088">
        <v>49.500000000000007</v>
      </c>
    </row>
    <row r="1089" spans="1:62" x14ac:dyDescent="0.35">
      <c r="A1089" s="21" t="s">
        <v>133</v>
      </c>
      <c r="B1089" s="4" t="s">
        <v>93</v>
      </c>
      <c r="C1089" t="s">
        <v>29</v>
      </c>
      <c r="D1089" s="46">
        <v>41949</v>
      </c>
      <c r="E1089" s="91">
        <v>8</v>
      </c>
      <c r="F1089" s="91">
        <v>2</v>
      </c>
      <c r="G1089" s="2">
        <v>140</v>
      </c>
      <c r="H1089" s="71"/>
      <c r="I1089" s="28" t="s">
        <v>21</v>
      </c>
      <c r="J1089" s="2"/>
      <c r="K1089" s="2"/>
      <c r="L1089" s="2"/>
      <c r="P1089" s="2"/>
      <c r="R1089" s="5"/>
      <c r="X1089" s="2"/>
      <c r="AG1089" s="2"/>
      <c r="AU1089" s="58">
        <v>2</v>
      </c>
      <c r="AZ1089" s="58">
        <v>14</v>
      </c>
      <c r="BE1089">
        <v>16</v>
      </c>
      <c r="BJ1089">
        <v>52.800000000000004</v>
      </c>
    </row>
    <row r="1090" spans="1:62" x14ac:dyDescent="0.35">
      <c r="A1090" s="21" t="s">
        <v>132</v>
      </c>
      <c r="B1090" s="4" t="s">
        <v>93</v>
      </c>
      <c r="C1090" t="s">
        <v>29</v>
      </c>
      <c r="D1090" s="46">
        <v>41949</v>
      </c>
      <c r="E1090" s="91">
        <v>9</v>
      </c>
      <c r="F1090" s="91">
        <v>2</v>
      </c>
      <c r="G1090" s="2">
        <v>100</v>
      </c>
      <c r="H1090" s="71"/>
      <c r="I1090" s="28" t="s">
        <v>21</v>
      </c>
      <c r="J1090" s="2"/>
      <c r="K1090" s="2"/>
      <c r="L1090" s="2"/>
      <c r="P1090" s="2"/>
      <c r="R1090" s="5"/>
      <c r="X1090" s="2"/>
      <c r="AG1090" s="2"/>
      <c r="AU1090" s="58">
        <v>1</v>
      </c>
      <c r="AZ1090" s="58">
        <v>4</v>
      </c>
      <c r="BE1090">
        <v>5</v>
      </c>
      <c r="BJ1090">
        <v>16.5</v>
      </c>
    </row>
    <row r="1091" spans="1:62" x14ac:dyDescent="0.35">
      <c r="A1091" s="21" t="s">
        <v>135</v>
      </c>
      <c r="B1091" s="4" t="s">
        <v>93</v>
      </c>
      <c r="C1091" t="s">
        <v>29</v>
      </c>
      <c r="D1091" s="46">
        <v>41949</v>
      </c>
      <c r="E1091" s="91">
        <v>10</v>
      </c>
      <c r="F1091" s="91">
        <v>2</v>
      </c>
      <c r="G1091" s="2">
        <v>220</v>
      </c>
      <c r="H1091" s="71"/>
      <c r="I1091" s="28" t="s">
        <v>21</v>
      </c>
      <c r="J1091" s="2"/>
      <c r="K1091" s="2"/>
      <c r="L1091" s="2"/>
      <c r="P1091" s="2"/>
      <c r="R1091" s="5"/>
      <c r="X1091" s="2"/>
      <c r="AG1091" s="2"/>
      <c r="AU1091" s="28">
        <v>3</v>
      </c>
      <c r="AZ1091" s="28">
        <v>14</v>
      </c>
      <c r="BE1091">
        <v>17</v>
      </c>
      <c r="BJ1091">
        <v>56.100000000000016</v>
      </c>
    </row>
    <row r="1092" spans="1:62" x14ac:dyDescent="0.35">
      <c r="A1092" s="21" t="s">
        <v>131</v>
      </c>
      <c r="B1092" s="4" t="s">
        <v>93</v>
      </c>
      <c r="C1092" t="s">
        <v>29</v>
      </c>
      <c r="D1092" s="46">
        <v>41949</v>
      </c>
      <c r="E1092" s="91">
        <v>11</v>
      </c>
      <c r="F1092" s="91">
        <v>2</v>
      </c>
      <c r="G1092" s="2">
        <v>30</v>
      </c>
      <c r="H1092" s="71"/>
      <c r="I1092" s="28" t="s">
        <v>21</v>
      </c>
      <c r="J1092" s="2"/>
      <c r="K1092" s="2"/>
      <c r="L1092" s="2"/>
      <c r="P1092" s="2"/>
      <c r="R1092" s="5"/>
      <c r="X1092" s="2"/>
      <c r="AG1092" s="2"/>
      <c r="AU1092" s="28">
        <v>2</v>
      </c>
      <c r="AZ1092" s="28">
        <v>4</v>
      </c>
      <c r="BE1092">
        <v>6</v>
      </c>
      <c r="BJ1092">
        <v>19.800000000000004</v>
      </c>
    </row>
    <row r="1093" spans="1:62" x14ac:dyDescent="0.35">
      <c r="A1093" s="21" t="s">
        <v>134</v>
      </c>
      <c r="B1093" s="4" t="s">
        <v>93</v>
      </c>
      <c r="C1093" t="s">
        <v>29</v>
      </c>
      <c r="D1093" s="46">
        <v>41949</v>
      </c>
      <c r="E1093" s="91">
        <v>12</v>
      </c>
      <c r="F1093" s="91">
        <v>2</v>
      </c>
      <c r="G1093" s="2">
        <v>180</v>
      </c>
      <c r="H1093" s="71"/>
      <c r="I1093" s="28" t="s">
        <v>21</v>
      </c>
      <c r="J1093" s="2"/>
      <c r="K1093" s="2"/>
      <c r="L1093" s="2"/>
      <c r="P1093" s="2"/>
      <c r="R1093" s="5"/>
      <c r="X1093" s="2"/>
      <c r="AG1093" s="2"/>
      <c r="AU1093" s="28">
        <v>2</v>
      </c>
      <c r="AZ1093" s="28">
        <v>4</v>
      </c>
      <c r="BE1093">
        <v>6</v>
      </c>
      <c r="BJ1093">
        <v>19.800000000000004</v>
      </c>
    </row>
    <row r="1094" spans="1:62" x14ac:dyDescent="0.35">
      <c r="A1094" s="21" t="s">
        <v>132</v>
      </c>
      <c r="B1094" s="4" t="s">
        <v>93</v>
      </c>
      <c r="C1094" t="s">
        <v>29</v>
      </c>
      <c r="D1094" s="46">
        <v>41949</v>
      </c>
      <c r="E1094" s="91">
        <v>13</v>
      </c>
      <c r="F1094" s="91">
        <v>3</v>
      </c>
      <c r="G1094" s="2">
        <v>100</v>
      </c>
      <c r="H1094" s="71"/>
      <c r="I1094" s="28" t="s">
        <v>21</v>
      </c>
      <c r="J1094" s="2"/>
      <c r="K1094" s="2"/>
      <c r="L1094" s="2"/>
      <c r="P1094" s="2"/>
      <c r="R1094" s="5"/>
      <c r="X1094" s="2"/>
      <c r="AG1094" s="2"/>
      <c r="AU1094" s="28">
        <v>1</v>
      </c>
      <c r="AZ1094" s="28">
        <v>4</v>
      </c>
      <c r="BE1094">
        <v>5</v>
      </c>
      <c r="BJ1094">
        <v>16.5</v>
      </c>
    </row>
    <row r="1095" spans="1:62" x14ac:dyDescent="0.35">
      <c r="A1095" s="21" t="s">
        <v>135</v>
      </c>
      <c r="B1095" s="4" t="s">
        <v>93</v>
      </c>
      <c r="C1095" t="s">
        <v>29</v>
      </c>
      <c r="D1095" s="46">
        <v>41949</v>
      </c>
      <c r="E1095" s="91">
        <v>14</v>
      </c>
      <c r="F1095" s="91">
        <v>3</v>
      </c>
      <c r="G1095" s="2">
        <v>220</v>
      </c>
      <c r="H1095" s="71"/>
      <c r="I1095" s="28" t="s">
        <v>21</v>
      </c>
      <c r="J1095" s="2"/>
      <c r="K1095" s="2"/>
      <c r="L1095" s="2"/>
      <c r="P1095" s="2"/>
      <c r="R1095" s="5"/>
      <c r="X1095" s="2"/>
      <c r="AG1095" s="2"/>
      <c r="AU1095" s="28">
        <v>2</v>
      </c>
      <c r="AZ1095" s="28">
        <v>7</v>
      </c>
      <c r="BE1095">
        <v>9</v>
      </c>
      <c r="BJ1095">
        <v>29.700000000000003</v>
      </c>
    </row>
    <row r="1096" spans="1:62" x14ac:dyDescent="0.35">
      <c r="A1096" s="21" t="s">
        <v>136</v>
      </c>
      <c r="B1096" s="4" t="s">
        <v>93</v>
      </c>
      <c r="C1096" t="s">
        <v>29</v>
      </c>
      <c r="D1096" s="46">
        <v>41949</v>
      </c>
      <c r="E1096" s="91">
        <v>15</v>
      </c>
      <c r="F1096" s="91">
        <v>3</v>
      </c>
      <c r="G1096" s="2">
        <v>260</v>
      </c>
      <c r="H1096" s="71"/>
      <c r="I1096" s="28" t="s">
        <v>21</v>
      </c>
      <c r="J1096" s="2"/>
      <c r="K1096" s="2"/>
      <c r="L1096" s="2"/>
      <c r="P1096" s="2"/>
      <c r="R1096" s="5"/>
      <c r="X1096" s="2"/>
      <c r="AG1096" s="2"/>
      <c r="AU1096" s="28">
        <v>4</v>
      </c>
      <c r="AZ1096" s="28">
        <v>22</v>
      </c>
      <c r="BE1096">
        <v>26</v>
      </c>
      <c r="BJ1096">
        <v>85.800000000000011</v>
      </c>
    </row>
    <row r="1097" spans="1:62" x14ac:dyDescent="0.35">
      <c r="A1097" s="21" t="s">
        <v>133</v>
      </c>
      <c r="B1097" s="4" t="s">
        <v>93</v>
      </c>
      <c r="C1097" t="s">
        <v>29</v>
      </c>
      <c r="D1097" s="46">
        <v>41949</v>
      </c>
      <c r="E1097" s="91">
        <v>16</v>
      </c>
      <c r="F1097" s="91">
        <v>3</v>
      </c>
      <c r="G1097" s="2">
        <v>140</v>
      </c>
      <c r="H1097" s="71"/>
      <c r="I1097" s="28" t="s">
        <v>21</v>
      </c>
      <c r="J1097" s="2"/>
      <c r="K1097" s="2"/>
      <c r="L1097" s="2"/>
      <c r="P1097" s="2"/>
      <c r="R1097" s="5"/>
      <c r="X1097" s="2"/>
      <c r="AG1097" s="2"/>
      <c r="AU1097" s="28">
        <v>2</v>
      </c>
      <c r="AZ1097" s="28">
        <v>6</v>
      </c>
      <c r="BE1097">
        <v>8</v>
      </c>
      <c r="BJ1097">
        <v>26.400000000000002</v>
      </c>
    </row>
    <row r="1098" spans="1:62" x14ac:dyDescent="0.35">
      <c r="A1098" s="21" t="s">
        <v>131</v>
      </c>
      <c r="B1098" s="4" t="s">
        <v>93</v>
      </c>
      <c r="C1098" t="s">
        <v>29</v>
      </c>
      <c r="D1098" s="46">
        <v>41949</v>
      </c>
      <c r="E1098" s="91">
        <v>17</v>
      </c>
      <c r="F1098" s="91">
        <v>3</v>
      </c>
      <c r="G1098" s="2">
        <v>30</v>
      </c>
      <c r="H1098" s="71"/>
      <c r="I1098" s="28" t="s">
        <v>21</v>
      </c>
      <c r="J1098" s="2"/>
      <c r="K1098" s="2"/>
      <c r="L1098" s="2"/>
      <c r="P1098" s="2"/>
      <c r="R1098" s="5"/>
      <c r="X1098" s="2"/>
      <c r="AG1098" s="2"/>
      <c r="AU1098" s="28">
        <v>2</v>
      </c>
      <c r="AZ1098" s="28">
        <v>5</v>
      </c>
      <c r="BE1098">
        <v>7</v>
      </c>
      <c r="BJ1098">
        <v>23.100000000000005</v>
      </c>
    </row>
    <row r="1099" spans="1:62" x14ac:dyDescent="0.35">
      <c r="A1099" s="21" t="s">
        <v>134</v>
      </c>
      <c r="B1099" s="4" t="s">
        <v>93</v>
      </c>
      <c r="C1099" t="s">
        <v>29</v>
      </c>
      <c r="D1099" s="46">
        <v>41949</v>
      </c>
      <c r="E1099" s="91">
        <v>18</v>
      </c>
      <c r="F1099" s="91">
        <v>3</v>
      </c>
      <c r="G1099" s="2">
        <v>180</v>
      </c>
      <c r="H1099" s="71"/>
      <c r="I1099" s="28" t="s">
        <v>21</v>
      </c>
      <c r="J1099" s="2"/>
      <c r="K1099" s="2"/>
      <c r="L1099" s="2"/>
      <c r="P1099" s="2"/>
      <c r="R1099" s="5"/>
      <c r="X1099" s="2"/>
      <c r="AG1099" s="2"/>
      <c r="AU1099" s="28">
        <v>1</v>
      </c>
      <c r="AZ1099" s="28">
        <v>7</v>
      </c>
      <c r="BE1099">
        <v>8</v>
      </c>
      <c r="BJ1099">
        <v>26.400000000000002</v>
      </c>
    </row>
    <row r="1100" spans="1:62" x14ac:dyDescent="0.35">
      <c r="A1100" s="21" t="s">
        <v>134</v>
      </c>
      <c r="B1100" s="4" t="s">
        <v>93</v>
      </c>
      <c r="C1100" t="s">
        <v>29</v>
      </c>
      <c r="D1100" s="46">
        <v>41949</v>
      </c>
      <c r="E1100" s="91">
        <v>19</v>
      </c>
      <c r="F1100" s="91">
        <v>4</v>
      </c>
      <c r="G1100" s="2">
        <v>180</v>
      </c>
      <c r="H1100" s="71"/>
      <c r="I1100" s="28" t="s">
        <v>21</v>
      </c>
      <c r="J1100" s="2"/>
      <c r="K1100" s="2"/>
      <c r="L1100" s="2"/>
      <c r="P1100" s="2"/>
      <c r="R1100" s="5"/>
      <c r="X1100" s="2"/>
      <c r="AG1100" s="2"/>
      <c r="AU1100" s="28">
        <v>2</v>
      </c>
      <c r="AZ1100" s="28">
        <v>6</v>
      </c>
      <c r="BE1100">
        <v>8</v>
      </c>
      <c r="BJ1100">
        <v>26.400000000000002</v>
      </c>
    </row>
    <row r="1101" spans="1:62" x14ac:dyDescent="0.35">
      <c r="A1101" s="21" t="s">
        <v>131</v>
      </c>
      <c r="B1101" s="4" t="s">
        <v>93</v>
      </c>
      <c r="C1101" t="s">
        <v>29</v>
      </c>
      <c r="D1101" s="46">
        <v>41949</v>
      </c>
      <c r="E1101" s="91">
        <v>20</v>
      </c>
      <c r="F1101" s="91">
        <v>4</v>
      </c>
      <c r="G1101" s="2">
        <v>30</v>
      </c>
      <c r="H1101" s="71"/>
      <c r="I1101" s="28" t="s">
        <v>21</v>
      </c>
      <c r="J1101" s="2"/>
      <c r="K1101" s="2"/>
      <c r="L1101" s="2"/>
      <c r="P1101" s="2"/>
      <c r="R1101" s="5"/>
      <c r="X1101" s="2"/>
      <c r="AG1101" s="2"/>
      <c r="AU1101" s="28">
        <v>1</v>
      </c>
      <c r="AZ1101" s="28">
        <v>5</v>
      </c>
      <c r="BE1101">
        <v>6</v>
      </c>
      <c r="BJ1101">
        <v>19.800000000000004</v>
      </c>
    </row>
    <row r="1102" spans="1:62" x14ac:dyDescent="0.35">
      <c r="A1102" s="21" t="s">
        <v>132</v>
      </c>
      <c r="B1102" s="4" t="s">
        <v>93</v>
      </c>
      <c r="C1102" t="s">
        <v>29</v>
      </c>
      <c r="D1102" s="46">
        <v>41949</v>
      </c>
      <c r="E1102" s="91">
        <v>21</v>
      </c>
      <c r="F1102" s="91">
        <v>4</v>
      </c>
      <c r="G1102" s="2">
        <v>100</v>
      </c>
      <c r="H1102" s="71"/>
      <c r="I1102" s="28" t="s">
        <v>21</v>
      </c>
      <c r="J1102" s="2"/>
      <c r="K1102" s="2"/>
      <c r="L1102" s="2"/>
      <c r="P1102" s="2"/>
      <c r="R1102" s="5"/>
      <c r="X1102" s="2"/>
      <c r="AG1102" s="2"/>
      <c r="AU1102" s="28">
        <v>1</v>
      </c>
      <c r="AZ1102" s="28">
        <v>5</v>
      </c>
      <c r="BE1102">
        <v>6</v>
      </c>
      <c r="BJ1102">
        <v>19.800000000000004</v>
      </c>
    </row>
    <row r="1103" spans="1:62" x14ac:dyDescent="0.35">
      <c r="A1103" s="21" t="s">
        <v>135</v>
      </c>
      <c r="B1103" s="4" t="s">
        <v>93</v>
      </c>
      <c r="C1103" t="s">
        <v>29</v>
      </c>
      <c r="D1103" s="46">
        <v>41949</v>
      </c>
      <c r="E1103" s="91">
        <v>22</v>
      </c>
      <c r="F1103" s="91">
        <v>4</v>
      </c>
      <c r="G1103" s="2">
        <v>220</v>
      </c>
      <c r="H1103" s="71"/>
      <c r="I1103" s="28" t="s">
        <v>21</v>
      </c>
      <c r="J1103" s="2"/>
      <c r="K1103" s="2"/>
      <c r="L1103" s="2"/>
      <c r="P1103" s="2"/>
      <c r="R1103" s="5"/>
      <c r="X1103" s="2"/>
      <c r="AG1103" s="2"/>
      <c r="AU1103" s="28">
        <v>2</v>
      </c>
      <c r="AZ1103" s="28">
        <v>8</v>
      </c>
      <c r="BE1103">
        <v>10</v>
      </c>
      <c r="BJ1103">
        <v>33</v>
      </c>
    </row>
    <row r="1104" spans="1:62" x14ac:dyDescent="0.35">
      <c r="A1104" s="21" t="s">
        <v>136</v>
      </c>
      <c r="B1104" s="4" t="s">
        <v>93</v>
      </c>
      <c r="C1104" t="s">
        <v>29</v>
      </c>
      <c r="D1104" s="46">
        <v>41949</v>
      </c>
      <c r="E1104" s="91">
        <v>23</v>
      </c>
      <c r="F1104" s="91">
        <v>4</v>
      </c>
      <c r="G1104" s="2">
        <v>260</v>
      </c>
      <c r="H1104" s="71"/>
      <c r="I1104" s="28" t="s">
        <v>21</v>
      </c>
      <c r="J1104" s="2"/>
      <c r="K1104" s="2"/>
      <c r="L1104" s="2"/>
      <c r="P1104" s="2"/>
      <c r="R1104" s="5"/>
      <c r="X1104" s="2"/>
      <c r="AG1104" s="2"/>
      <c r="AU1104" s="28">
        <v>2</v>
      </c>
      <c r="AZ1104" s="28">
        <v>12</v>
      </c>
      <c r="BE1104">
        <v>14</v>
      </c>
      <c r="BJ1104">
        <v>46.20000000000001</v>
      </c>
    </row>
    <row r="1105" spans="1:62" x14ac:dyDescent="0.35">
      <c r="A1105" s="21" t="s">
        <v>133</v>
      </c>
      <c r="B1105" s="4" t="s">
        <v>93</v>
      </c>
      <c r="C1105" t="s">
        <v>29</v>
      </c>
      <c r="D1105" s="46">
        <v>41949</v>
      </c>
      <c r="E1105" s="91">
        <v>24</v>
      </c>
      <c r="F1105" s="91">
        <v>4</v>
      </c>
      <c r="G1105" s="2">
        <v>140</v>
      </c>
      <c r="H1105" s="71"/>
      <c r="I1105" s="28" t="s">
        <v>21</v>
      </c>
      <c r="J1105" s="2"/>
      <c r="K1105" s="2"/>
      <c r="L1105" s="2"/>
      <c r="P1105" s="2"/>
      <c r="R1105" s="5"/>
      <c r="X1105" s="2"/>
      <c r="AG1105" s="2"/>
      <c r="AU1105" s="28">
        <v>2</v>
      </c>
      <c r="AZ1105" s="28">
        <v>7</v>
      </c>
      <c r="BE1105">
        <v>9</v>
      </c>
      <c r="BJ1105">
        <v>29.700000000000003</v>
      </c>
    </row>
    <row r="1106" spans="1:62" x14ac:dyDescent="0.35">
      <c r="A1106" s="21" t="s">
        <v>131</v>
      </c>
      <c r="B1106" s="4" t="s">
        <v>93</v>
      </c>
      <c r="C1106" t="s">
        <v>29</v>
      </c>
      <c r="D1106" s="46">
        <v>41961</v>
      </c>
      <c r="E1106" s="91">
        <v>1</v>
      </c>
      <c r="F1106" s="102">
        <v>1</v>
      </c>
      <c r="G1106" s="111">
        <v>30</v>
      </c>
      <c r="H1106" s="71"/>
      <c r="I1106" s="28" t="s">
        <v>21</v>
      </c>
      <c r="J1106" s="2"/>
      <c r="K1106" s="2"/>
      <c r="L1106" s="2"/>
      <c r="P1106" s="2"/>
      <c r="R1106" s="5"/>
      <c r="X1106" s="2"/>
      <c r="AG1106" s="2"/>
      <c r="AU1106" s="28">
        <v>0</v>
      </c>
      <c r="AZ1106" s="28">
        <v>4</v>
      </c>
      <c r="BE1106">
        <v>4</v>
      </c>
      <c r="BJ1106">
        <v>13.200000000000001</v>
      </c>
    </row>
    <row r="1107" spans="1:62" x14ac:dyDescent="0.35">
      <c r="A1107" s="21" t="s">
        <v>132</v>
      </c>
      <c r="B1107" s="4" t="s">
        <v>93</v>
      </c>
      <c r="C1107" t="s">
        <v>29</v>
      </c>
      <c r="D1107" s="46">
        <v>41961</v>
      </c>
      <c r="E1107" s="91">
        <v>2</v>
      </c>
      <c r="F1107" s="102">
        <v>1</v>
      </c>
      <c r="G1107" s="111">
        <v>100</v>
      </c>
      <c r="H1107" s="71"/>
      <c r="I1107" s="28" t="s">
        <v>21</v>
      </c>
      <c r="J1107" s="2"/>
      <c r="K1107" s="2"/>
      <c r="L1107" s="2"/>
      <c r="P1107" s="2"/>
      <c r="R1107" s="5"/>
      <c r="X1107" s="2"/>
      <c r="AG1107" s="2"/>
      <c r="AU1107" s="28">
        <v>0</v>
      </c>
      <c r="AZ1107" s="28">
        <v>4</v>
      </c>
      <c r="BE1107">
        <v>4</v>
      </c>
      <c r="BJ1107">
        <v>13.200000000000001</v>
      </c>
    </row>
    <row r="1108" spans="1:62" x14ac:dyDescent="0.35">
      <c r="A1108" s="21" t="s">
        <v>133</v>
      </c>
      <c r="B1108" s="4" t="s">
        <v>93</v>
      </c>
      <c r="C1108" t="s">
        <v>29</v>
      </c>
      <c r="D1108" s="46">
        <v>41961</v>
      </c>
      <c r="E1108" s="91">
        <v>3</v>
      </c>
      <c r="F1108" s="102">
        <v>1</v>
      </c>
      <c r="G1108" s="111">
        <v>140</v>
      </c>
      <c r="H1108" s="71"/>
      <c r="I1108" s="28" t="s">
        <v>21</v>
      </c>
      <c r="J1108" s="2"/>
      <c r="K1108" s="2"/>
      <c r="L1108" s="2"/>
      <c r="P1108" s="2"/>
      <c r="R1108" s="5"/>
      <c r="X1108" s="2"/>
      <c r="AG1108" s="2"/>
      <c r="AU1108" s="28">
        <v>1</v>
      </c>
      <c r="AZ1108" s="28">
        <v>5</v>
      </c>
      <c r="BE1108">
        <v>6</v>
      </c>
      <c r="BJ1108">
        <v>19.800000000000004</v>
      </c>
    </row>
    <row r="1109" spans="1:62" x14ac:dyDescent="0.35">
      <c r="A1109" s="21" t="s">
        <v>134</v>
      </c>
      <c r="B1109" s="4" t="s">
        <v>93</v>
      </c>
      <c r="C1109" t="s">
        <v>29</v>
      </c>
      <c r="D1109" s="46">
        <v>41961</v>
      </c>
      <c r="E1109" s="91">
        <v>4</v>
      </c>
      <c r="F1109" s="102">
        <v>1</v>
      </c>
      <c r="G1109" s="111">
        <v>180</v>
      </c>
      <c r="H1109" s="71"/>
      <c r="I1109" s="28" t="s">
        <v>21</v>
      </c>
      <c r="J1109" s="2"/>
      <c r="K1109" s="2"/>
      <c r="L1109" s="2"/>
      <c r="P1109" s="2"/>
      <c r="R1109" s="5"/>
      <c r="X1109" s="2"/>
      <c r="AG1109" s="2"/>
      <c r="AU1109" s="28">
        <v>1</v>
      </c>
      <c r="AZ1109" s="28">
        <v>8</v>
      </c>
      <c r="BE1109">
        <v>9</v>
      </c>
      <c r="BJ1109">
        <v>29.700000000000003</v>
      </c>
    </row>
    <row r="1110" spans="1:62" x14ac:dyDescent="0.35">
      <c r="A1110" s="21" t="s">
        <v>135</v>
      </c>
      <c r="B1110" s="4" t="s">
        <v>93</v>
      </c>
      <c r="C1110" t="s">
        <v>29</v>
      </c>
      <c r="D1110" s="46">
        <v>41961</v>
      </c>
      <c r="E1110" s="91">
        <v>5</v>
      </c>
      <c r="F1110" s="102">
        <v>1</v>
      </c>
      <c r="G1110" s="111">
        <v>220</v>
      </c>
      <c r="H1110" s="71"/>
      <c r="I1110" s="28" t="s">
        <v>21</v>
      </c>
      <c r="J1110" s="2"/>
      <c r="K1110" s="2"/>
      <c r="L1110" s="2"/>
      <c r="P1110" s="2"/>
      <c r="R1110" s="5"/>
      <c r="X1110" s="2"/>
      <c r="AG1110" s="2"/>
      <c r="AU1110" s="28">
        <v>2</v>
      </c>
      <c r="AZ1110" s="28">
        <v>13</v>
      </c>
      <c r="BE1110">
        <v>15</v>
      </c>
      <c r="BJ1110">
        <v>49.500000000000007</v>
      </c>
    </row>
    <row r="1111" spans="1:62" x14ac:dyDescent="0.35">
      <c r="A1111" s="21" t="s">
        <v>136</v>
      </c>
      <c r="B1111" s="4" t="s">
        <v>93</v>
      </c>
      <c r="C1111" t="s">
        <v>29</v>
      </c>
      <c r="D1111" s="46">
        <v>41961</v>
      </c>
      <c r="E1111" s="91">
        <v>6</v>
      </c>
      <c r="F1111" s="102">
        <v>1</v>
      </c>
      <c r="G1111" s="111">
        <v>260</v>
      </c>
      <c r="H1111" s="71"/>
      <c r="I1111" s="28" t="s">
        <v>21</v>
      </c>
      <c r="J1111" s="2"/>
      <c r="K1111" s="2"/>
      <c r="L1111" s="2"/>
      <c r="P1111" s="2"/>
      <c r="R1111" s="5"/>
      <c r="X1111" s="2"/>
      <c r="AG1111" s="2"/>
      <c r="AU1111" s="28">
        <v>2</v>
      </c>
      <c r="AZ1111" s="28">
        <v>17</v>
      </c>
      <c r="BE1111">
        <v>19</v>
      </c>
      <c r="BJ1111">
        <v>62.70000000000001</v>
      </c>
    </row>
    <row r="1112" spans="1:62" x14ac:dyDescent="0.35">
      <c r="A1112" s="21" t="s">
        <v>136</v>
      </c>
      <c r="B1112" s="4" t="s">
        <v>93</v>
      </c>
      <c r="C1112" t="s">
        <v>29</v>
      </c>
      <c r="D1112" s="46">
        <v>41961</v>
      </c>
      <c r="E1112" s="91">
        <v>7</v>
      </c>
      <c r="F1112" s="102">
        <v>2</v>
      </c>
      <c r="G1112" s="111">
        <v>260</v>
      </c>
      <c r="H1112" s="71"/>
      <c r="I1112" s="28" t="s">
        <v>21</v>
      </c>
      <c r="J1112" s="2"/>
      <c r="K1112" s="2"/>
      <c r="L1112" s="2"/>
      <c r="P1112" s="2"/>
      <c r="R1112" s="5"/>
      <c r="X1112" s="2"/>
      <c r="AG1112" s="2"/>
      <c r="AU1112" s="28">
        <v>1</v>
      </c>
      <c r="AZ1112" s="28">
        <v>22</v>
      </c>
      <c r="BE1112">
        <v>23</v>
      </c>
      <c r="BJ1112">
        <v>75.90000000000002</v>
      </c>
    </row>
    <row r="1113" spans="1:62" x14ac:dyDescent="0.35">
      <c r="A1113" s="21" t="s">
        <v>133</v>
      </c>
      <c r="B1113" s="4" t="s">
        <v>93</v>
      </c>
      <c r="C1113" t="s">
        <v>29</v>
      </c>
      <c r="D1113" s="46">
        <v>41961</v>
      </c>
      <c r="E1113" s="91">
        <v>8</v>
      </c>
      <c r="F1113" s="102">
        <v>2</v>
      </c>
      <c r="G1113" s="111">
        <v>140</v>
      </c>
      <c r="H1113" s="71"/>
      <c r="I1113" s="28" t="s">
        <v>21</v>
      </c>
      <c r="J1113" s="2"/>
      <c r="K1113" s="2"/>
      <c r="L1113" s="2"/>
      <c r="P1113" s="2"/>
      <c r="R1113" s="5"/>
      <c r="X1113" s="2"/>
      <c r="AG1113" s="2"/>
      <c r="AU1113" s="28">
        <v>0</v>
      </c>
      <c r="AZ1113" s="28">
        <v>5</v>
      </c>
      <c r="BE1113">
        <v>5</v>
      </c>
      <c r="BJ1113">
        <v>16.5</v>
      </c>
    </row>
    <row r="1114" spans="1:62" x14ac:dyDescent="0.35">
      <c r="A1114" s="21" t="s">
        <v>132</v>
      </c>
      <c r="B1114" s="4" t="s">
        <v>93</v>
      </c>
      <c r="C1114" t="s">
        <v>29</v>
      </c>
      <c r="D1114" s="46">
        <v>41961</v>
      </c>
      <c r="E1114" s="91">
        <v>9</v>
      </c>
      <c r="F1114" s="102">
        <v>2</v>
      </c>
      <c r="G1114" s="111">
        <v>100</v>
      </c>
      <c r="H1114" s="71"/>
      <c r="I1114" s="28" t="s">
        <v>21</v>
      </c>
      <c r="J1114" s="2"/>
      <c r="K1114" s="2"/>
      <c r="L1114" s="2"/>
      <c r="P1114" s="2"/>
      <c r="R1114" s="5"/>
      <c r="X1114" s="2"/>
      <c r="AG1114" s="2"/>
      <c r="AU1114" s="28">
        <v>2</v>
      </c>
      <c r="AZ1114" s="28">
        <v>13</v>
      </c>
      <c r="BE1114">
        <v>15</v>
      </c>
      <c r="BJ1114">
        <v>49.500000000000007</v>
      </c>
    </row>
    <row r="1115" spans="1:62" x14ac:dyDescent="0.35">
      <c r="A1115" s="21" t="s">
        <v>135</v>
      </c>
      <c r="B1115" s="4" t="s">
        <v>93</v>
      </c>
      <c r="C1115" t="s">
        <v>29</v>
      </c>
      <c r="D1115" s="46">
        <v>41961</v>
      </c>
      <c r="E1115" s="91">
        <v>10</v>
      </c>
      <c r="F1115" s="102">
        <v>2</v>
      </c>
      <c r="G1115" s="111">
        <v>220</v>
      </c>
      <c r="H1115" s="71"/>
      <c r="I1115" s="28" t="s">
        <v>21</v>
      </c>
      <c r="J1115" s="2"/>
      <c r="K1115" s="2"/>
      <c r="L1115" s="2"/>
      <c r="P1115" s="2"/>
      <c r="R1115" s="5"/>
      <c r="X1115" s="2"/>
      <c r="AG1115" s="2"/>
      <c r="AU1115" s="28">
        <v>2</v>
      </c>
      <c r="AZ1115" s="28">
        <v>21</v>
      </c>
      <c r="BE1115">
        <v>23</v>
      </c>
      <c r="BJ1115">
        <v>75.90000000000002</v>
      </c>
    </row>
    <row r="1116" spans="1:62" x14ac:dyDescent="0.35">
      <c r="A1116" s="21" t="s">
        <v>131</v>
      </c>
      <c r="B1116" s="4" t="s">
        <v>93</v>
      </c>
      <c r="C1116" t="s">
        <v>29</v>
      </c>
      <c r="D1116" s="46">
        <v>41961</v>
      </c>
      <c r="E1116" s="91">
        <v>11</v>
      </c>
      <c r="F1116" s="102">
        <v>2</v>
      </c>
      <c r="G1116" s="111">
        <v>30</v>
      </c>
      <c r="H1116" s="71"/>
      <c r="I1116" s="28" t="s">
        <v>21</v>
      </c>
      <c r="J1116" s="2"/>
      <c r="K1116" s="2"/>
      <c r="L1116" s="2"/>
      <c r="P1116" s="2"/>
      <c r="R1116" s="5"/>
      <c r="X1116" s="2"/>
      <c r="AG1116" s="2"/>
      <c r="AU1116" s="28">
        <v>1</v>
      </c>
      <c r="AZ1116" s="28">
        <v>6</v>
      </c>
      <c r="BE1116">
        <v>7</v>
      </c>
      <c r="BJ1116">
        <v>23.100000000000005</v>
      </c>
    </row>
    <row r="1117" spans="1:62" x14ac:dyDescent="0.35">
      <c r="A1117" s="21" t="s">
        <v>134</v>
      </c>
      <c r="B1117" s="4" t="s">
        <v>93</v>
      </c>
      <c r="C1117" t="s">
        <v>29</v>
      </c>
      <c r="D1117" s="46">
        <v>41961</v>
      </c>
      <c r="E1117" s="91">
        <v>12</v>
      </c>
      <c r="F1117" s="102">
        <v>2</v>
      </c>
      <c r="G1117" s="111">
        <v>180</v>
      </c>
      <c r="H1117" s="71"/>
      <c r="I1117" s="28" t="s">
        <v>21</v>
      </c>
      <c r="J1117" s="2"/>
      <c r="K1117" s="2"/>
      <c r="L1117" s="2"/>
      <c r="P1117" s="2"/>
      <c r="R1117" s="5"/>
      <c r="X1117" s="2"/>
      <c r="AG1117" s="2"/>
      <c r="AU1117" s="28">
        <v>3</v>
      </c>
      <c r="AZ1117" s="28">
        <v>29</v>
      </c>
      <c r="BE1117">
        <v>32</v>
      </c>
      <c r="BJ1117">
        <v>105.60000000000001</v>
      </c>
    </row>
    <row r="1118" spans="1:62" x14ac:dyDescent="0.35">
      <c r="A1118" s="21" t="s">
        <v>132</v>
      </c>
      <c r="B1118" s="4" t="s">
        <v>93</v>
      </c>
      <c r="C1118" t="s">
        <v>29</v>
      </c>
      <c r="D1118" s="46">
        <v>41961</v>
      </c>
      <c r="E1118" s="91">
        <v>13</v>
      </c>
      <c r="F1118" s="102">
        <v>3</v>
      </c>
      <c r="G1118" s="111">
        <v>100</v>
      </c>
      <c r="H1118" s="71"/>
      <c r="I1118" s="28" t="s">
        <v>21</v>
      </c>
      <c r="J1118" s="2"/>
      <c r="K1118" s="2"/>
      <c r="L1118" s="2"/>
      <c r="P1118" s="2"/>
      <c r="R1118" s="5"/>
      <c r="X1118" s="2"/>
      <c r="AG1118" s="2"/>
      <c r="AU1118" s="28">
        <v>2</v>
      </c>
      <c r="AZ1118" s="28">
        <v>10</v>
      </c>
      <c r="BE1118">
        <v>12</v>
      </c>
      <c r="BJ1118">
        <v>39.600000000000009</v>
      </c>
    </row>
    <row r="1119" spans="1:62" x14ac:dyDescent="0.35">
      <c r="A1119" s="21" t="s">
        <v>135</v>
      </c>
      <c r="B1119" s="4" t="s">
        <v>93</v>
      </c>
      <c r="C1119" t="s">
        <v>29</v>
      </c>
      <c r="D1119" s="46">
        <v>41961</v>
      </c>
      <c r="E1119" s="91">
        <v>14</v>
      </c>
      <c r="F1119" s="102">
        <v>3</v>
      </c>
      <c r="G1119" s="111">
        <v>220</v>
      </c>
      <c r="H1119" s="71"/>
      <c r="I1119" s="28" t="s">
        <v>21</v>
      </c>
      <c r="J1119" s="2"/>
      <c r="K1119" s="2"/>
      <c r="L1119" s="2"/>
      <c r="P1119" s="2"/>
      <c r="R1119" s="5"/>
      <c r="X1119" s="2"/>
      <c r="AG1119" s="2"/>
      <c r="AU1119" s="28">
        <v>3</v>
      </c>
      <c r="AZ1119" s="28">
        <v>17</v>
      </c>
      <c r="BE1119">
        <v>20</v>
      </c>
      <c r="BJ1119">
        <v>66</v>
      </c>
    </row>
    <row r="1120" spans="1:62" x14ac:dyDescent="0.35">
      <c r="A1120" s="21" t="s">
        <v>136</v>
      </c>
      <c r="B1120" s="4" t="s">
        <v>93</v>
      </c>
      <c r="C1120" t="s">
        <v>29</v>
      </c>
      <c r="D1120" s="46">
        <v>41961</v>
      </c>
      <c r="E1120" s="91">
        <v>15</v>
      </c>
      <c r="F1120" s="102">
        <v>3</v>
      </c>
      <c r="G1120" s="111">
        <v>260</v>
      </c>
      <c r="H1120" s="71"/>
      <c r="I1120" s="28" t="s">
        <v>21</v>
      </c>
      <c r="J1120" s="2"/>
      <c r="K1120" s="2"/>
      <c r="L1120" s="2"/>
      <c r="P1120" s="2"/>
      <c r="R1120" s="5"/>
      <c r="X1120" s="2"/>
      <c r="AG1120" s="2"/>
      <c r="AU1120" s="28">
        <v>3</v>
      </c>
      <c r="AZ1120" s="28">
        <v>55</v>
      </c>
      <c r="BE1120">
        <v>58</v>
      </c>
      <c r="BJ1120">
        <v>191.40000000000003</v>
      </c>
    </row>
    <row r="1121" spans="1:62" x14ac:dyDescent="0.35">
      <c r="A1121" s="21" t="s">
        <v>133</v>
      </c>
      <c r="B1121" s="4" t="s">
        <v>93</v>
      </c>
      <c r="C1121" t="s">
        <v>29</v>
      </c>
      <c r="D1121" s="46">
        <v>41961</v>
      </c>
      <c r="E1121" s="91">
        <v>16</v>
      </c>
      <c r="F1121" s="102">
        <v>3</v>
      </c>
      <c r="G1121" s="111">
        <v>140</v>
      </c>
      <c r="H1121" s="71"/>
      <c r="I1121" s="28" t="s">
        <v>21</v>
      </c>
      <c r="J1121" s="2"/>
      <c r="K1121" s="2"/>
      <c r="L1121" s="2"/>
      <c r="P1121" s="2"/>
      <c r="R1121" s="5"/>
      <c r="X1121" s="2"/>
      <c r="AG1121" s="2"/>
      <c r="AU1121" s="28">
        <v>3</v>
      </c>
      <c r="AZ1121" s="28">
        <v>12</v>
      </c>
      <c r="BE1121">
        <v>15</v>
      </c>
      <c r="BJ1121">
        <v>49.500000000000007</v>
      </c>
    </row>
    <row r="1122" spans="1:62" x14ac:dyDescent="0.35">
      <c r="A1122" s="21" t="s">
        <v>131</v>
      </c>
      <c r="B1122" s="4" t="s">
        <v>93</v>
      </c>
      <c r="C1122" t="s">
        <v>29</v>
      </c>
      <c r="D1122" s="46">
        <v>41961</v>
      </c>
      <c r="E1122" s="91">
        <v>17</v>
      </c>
      <c r="F1122" s="102">
        <v>3</v>
      </c>
      <c r="G1122" s="111">
        <v>30</v>
      </c>
      <c r="H1122" s="71"/>
      <c r="I1122" s="28" t="s">
        <v>21</v>
      </c>
      <c r="J1122" s="2"/>
      <c r="K1122" s="2"/>
      <c r="L1122" s="2"/>
      <c r="P1122" s="2"/>
      <c r="R1122" s="5"/>
      <c r="X1122" s="2"/>
      <c r="AG1122" s="2"/>
      <c r="AU1122" s="28">
        <v>1</v>
      </c>
      <c r="AZ1122" s="28">
        <v>6</v>
      </c>
      <c r="BE1122">
        <v>7</v>
      </c>
      <c r="BJ1122">
        <v>23.100000000000005</v>
      </c>
    </row>
    <row r="1123" spans="1:62" x14ac:dyDescent="0.35">
      <c r="A1123" s="21" t="s">
        <v>134</v>
      </c>
      <c r="B1123" s="4" t="s">
        <v>93</v>
      </c>
      <c r="C1123" t="s">
        <v>29</v>
      </c>
      <c r="D1123" s="46">
        <v>41961</v>
      </c>
      <c r="E1123" s="91">
        <v>18</v>
      </c>
      <c r="F1123" s="102">
        <v>3</v>
      </c>
      <c r="G1123" s="111">
        <v>180</v>
      </c>
      <c r="H1123" s="71"/>
      <c r="I1123" s="28" t="s">
        <v>21</v>
      </c>
      <c r="J1123" s="2"/>
      <c r="K1123" s="2"/>
      <c r="L1123" s="2"/>
      <c r="P1123" s="2"/>
      <c r="R1123" s="5"/>
      <c r="X1123" s="2"/>
      <c r="AG1123" s="2"/>
      <c r="AU1123" s="28">
        <v>2</v>
      </c>
      <c r="AZ1123" s="28">
        <v>8</v>
      </c>
      <c r="BE1123">
        <v>10</v>
      </c>
      <c r="BJ1123">
        <v>33</v>
      </c>
    </row>
    <row r="1124" spans="1:62" x14ac:dyDescent="0.35">
      <c r="A1124" s="21" t="s">
        <v>134</v>
      </c>
      <c r="B1124" s="4" t="s">
        <v>93</v>
      </c>
      <c r="C1124" t="s">
        <v>29</v>
      </c>
      <c r="D1124" s="46">
        <v>41961</v>
      </c>
      <c r="E1124" s="91">
        <v>19</v>
      </c>
      <c r="F1124" s="102">
        <v>4</v>
      </c>
      <c r="G1124" s="111">
        <v>180</v>
      </c>
      <c r="H1124" s="71"/>
      <c r="I1124" s="28" t="s">
        <v>21</v>
      </c>
      <c r="J1124" s="2"/>
      <c r="K1124" s="2"/>
      <c r="L1124" s="2"/>
      <c r="P1124" s="2"/>
      <c r="R1124" s="5"/>
      <c r="X1124" s="2"/>
      <c r="AG1124" s="2"/>
      <c r="AU1124" s="28">
        <v>2</v>
      </c>
      <c r="AZ1124" s="28">
        <v>14</v>
      </c>
      <c r="BE1124">
        <v>16</v>
      </c>
      <c r="BJ1124">
        <v>52.800000000000004</v>
      </c>
    </row>
    <row r="1125" spans="1:62" x14ac:dyDescent="0.35">
      <c r="A1125" s="21" t="s">
        <v>131</v>
      </c>
      <c r="B1125" s="4" t="s">
        <v>93</v>
      </c>
      <c r="C1125" t="s">
        <v>29</v>
      </c>
      <c r="D1125" s="46">
        <v>41961</v>
      </c>
      <c r="E1125" s="91">
        <v>20</v>
      </c>
      <c r="F1125" s="102">
        <v>4</v>
      </c>
      <c r="G1125" s="111">
        <v>30</v>
      </c>
      <c r="H1125" s="71"/>
      <c r="I1125" s="28" t="s">
        <v>21</v>
      </c>
      <c r="J1125" s="2"/>
      <c r="K1125" s="2"/>
      <c r="L1125" s="2"/>
      <c r="P1125" s="2"/>
      <c r="R1125" s="5"/>
      <c r="X1125" s="2"/>
      <c r="AG1125" s="2"/>
      <c r="AU1125" s="28">
        <v>1</v>
      </c>
      <c r="AZ1125" s="28">
        <v>6</v>
      </c>
      <c r="BE1125">
        <v>7</v>
      </c>
      <c r="BJ1125">
        <v>23.100000000000005</v>
      </c>
    </row>
    <row r="1126" spans="1:62" x14ac:dyDescent="0.35">
      <c r="A1126" s="21" t="s">
        <v>132</v>
      </c>
      <c r="B1126" s="4" t="s">
        <v>93</v>
      </c>
      <c r="C1126" t="s">
        <v>29</v>
      </c>
      <c r="D1126" s="46">
        <v>41961</v>
      </c>
      <c r="E1126" s="91">
        <v>21</v>
      </c>
      <c r="F1126" s="102">
        <v>4</v>
      </c>
      <c r="G1126" s="111">
        <v>100</v>
      </c>
      <c r="H1126" s="71"/>
      <c r="I1126" s="28" t="s">
        <v>21</v>
      </c>
      <c r="J1126" s="2"/>
      <c r="K1126" s="2"/>
      <c r="L1126" s="2"/>
      <c r="P1126" s="2"/>
      <c r="R1126" s="5"/>
      <c r="X1126" s="2"/>
      <c r="AG1126" s="2"/>
      <c r="AU1126" s="28">
        <v>1</v>
      </c>
      <c r="AZ1126" s="28">
        <v>6</v>
      </c>
      <c r="BE1126">
        <v>7</v>
      </c>
      <c r="BJ1126">
        <v>23.100000000000005</v>
      </c>
    </row>
    <row r="1127" spans="1:62" x14ac:dyDescent="0.35">
      <c r="A1127" s="21" t="s">
        <v>135</v>
      </c>
      <c r="B1127" s="4" t="s">
        <v>93</v>
      </c>
      <c r="C1127" t="s">
        <v>29</v>
      </c>
      <c r="D1127" s="46">
        <v>41961</v>
      </c>
      <c r="E1127" s="91">
        <v>22</v>
      </c>
      <c r="F1127" s="102">
        <v>4</v>
      </c>
      <c r="G1127" s="111">
        <v>220</v>
      </c>
      <c r="H1127" s="71"/>
      <c r="I1127" s="28" t="s">
        <v>21</v>
      </c>
      <c r="J1127" s="2"/>
      <c r="K1127" s="2"/>
      <c r="L1127" s="2"/>
      <c r="P1127" s="2"/>
      <c r="R1127" s="5"/>
      <c r="X1127" s="2"/>
      <c r="AG1127" s="2"/>
      <c r="AU1127" s="28">
        <v>2</v>
      </c>
      <c r="AZ1127" s="28">
        <v>6</v>
      </c>
      <c r="BE1127">
        <v>8</v>
      </c>
      <c r="BJ1127">
        <v>26.400000000000002</v>
      </c>
    </row>
    <row r="1128" spans="1:62" x14ac:dyDescent="0.35">
      <c r="A1128" s="21" t="s">
        <v>136</v>
      </c>
      <c r="B1128" s="4" t="s">
        <v>93</v>
      </c>
      <c r="C1128" t="s">
        <v>29</v>
      </c>
      <c r="D1128" s="46">
        <v>41961</v>
      </c>
      <c r="E1128" s="91">
        <v>23</v>
      </c>
      <c r="F1128" s="102">
        <v>4</v>
      </c>
      <c r="G1128" s="111">
        <v>260</v>
      </c>
      <c r="H1128" s="71"/>
      <c r="I1128" s="28" t="s">
        <v>21</v>
      </c>
      <c r="J1128" s="2"/>
      <c r="K1128" s="2"/>
      <c r="L1128" s="2"/>
      <c r="P1128" s="2"/>
      <c r="R1128" s="5"/>
      <c r="X1128" s="2"/>
      <c r="AG1128" s="2"/>
      <c r="AU1128" s="28">
        <v>2</v>
      </c>
      <c r="AZ1128" s="28">
        <v>19</v>
      </c>
      <c r="BE1128">
        <v>21</v>
      </c>
      <c r="BJ1128">
        <v>69.300000000000011</v>
      </c>
    </row>
    <row r="1129" spans="1:62" x14ac:dyDescent="0.35">
      <c r="A1129" s="21" t="s">
        <v>133</v>
      </c>
      <c r="B1129" s="4" t="s">
        <v>93</v>
      </c>
      <c r="C1129" t="s">
        <v>29</v>
      </c>
      <c r="D1129" s="46">
        <v>41961</v>
      </c>
      <c r="E1129" s="91">
        <v>24</v>
      </c>
      <c r="F1129" s="102">
        <v>4</v>
      </c>
      <c r="G1129" s="111">
        <v>140</v>
      </c>
      <c r="H1129" s="71"/>
      <c r="I1129" s="28" t="s">
        <v>21</v>
      </c>
      <c r="J1129" s="2"/>
      <c r="K1129" s="2"/>
      <c r="L1129" s="2"/>
      <c r="P1129" s="2"/>
      <c r="R1129" s="5"/>
      <c r="X1129" s="2"/>
      <c r="AG1129" s="2"/>
      <c r="AU1129" s="28">
        <v>2</v>
      </c>
      <c r="AZ1129" s="28">
        <v>14</v>
      </c>
      <c r="BE1129">
        <v>16</v>
      </c>
      <c r="BJ1129">
        <v>52.800000000000004</v>
      </c>
    </row>
    <row r="1130" spans="1:62" x14ac:dyDescent="0.35">
      <c r="A1130" s="21" t="s">
        <v>131</v>
      </c>
      <c r="B1130" s="4" t="s">
        <v>93</v>
      </c>
      <c r="C1130" t="s">
        <v>29</v>
      </c>
      <c r="D1130" s="46">
        <v>41974</v>
      </c>
      <c r="E1130" s="91">
        <v>1</v>
      </c>
      <c r="F1130" s="91">
        <v>1</v>
      </c>
      <c r="G1130" s="2">
        <v>30</v>
      </c>
      <c r="H1130" s="71"/>
      <c r="I1130" s="28" t="s">
        <v>21</v>
      </c>
      <c r="J1130" s="2"/>
      <c r="K1130" s="2"/>
      <c r="L1130" s="2"/>
      <c r="P1130" s="2"/>
      <c r="R1130" s="5"/>
      <c r="X1130" s="2"/>
      <c r="AG1130" s="2"/>
      <c r="AU1130" s="28">
        <v>5</v>
      </c>
      <c r="AZ1130" s="28">
        <v>5</v>
      </c>
      <c r="BE1130">
        <v>10</v>
      </c>
      <c r="BJ1130">
        <v>33</v>
      </c>
    </row>
    <row r="1131" spans="1:62" x14ac:dyDescent="0.35">
      <c r="A1131" s="21" t="s">
        <v>132</v>
      </c>
      <c r="B1131" s="4" t="s">
        <v>93</v>
      </c>
      <c r="C1131" t="s">
        <v>29</v>
      </c>
      <c r="D1131" s="46">
        <v>41974</v>
      </c>
      <c r="E1131" s="91">
        <v>2</v>
      </c>
      <c r="F1131" s="91">
        <v>1</v>
      </c>
      <c r="G1131" s="2">
        <v>100</v>
      </c>
      <c r="H1131" s="71"/>
      <c r="I1131" s="28" t="s">
        <v>21</v>
      </c>
      <c r="J1131" s="2"/>
      <c r="K1131" s="2"/>
      <c r="L1131" s="2"/>
      <c r="P1131" s="2"/>
      <c r="R1131" s="5"/>
      <c r="X1131" s="2"/>
      <c r="AG1131" s="2"/>
      <c r="AU1131" s="28">
        <v>5</v>
      </c>
      <c r="AZ1131" s="28">
        <v>4</v>
      </c>
      <c r="BE1131">
        <v>9</v>
      </c>
      <c r="BJ1131">
        <v>29.700000000000003</v>
      </c>
    </row>
    <row r="1132" spans="1:62" x14ac:dyDescent="0.35">
      <c r="A1132" s="21" t="s">
        <v>133</v>
      </c>
      <c r="B1132" s="4" t="s">
        <v>93</v>
      </c>
      <c r="C1132" t="s">
        <v>29</v>
      </c>
      <c r="D1132" s="46">
        <v>41974</v>
      </c>
      <c r="E1132" s="91">
        <v>3</v>
      </c>
      <c r="F1132" s="91">
        <v>1</v>
      </c>
      <c r="G1132" s="2">
        <v>140</v>
      </c>
      <c r="H1132" s="71"/>
      <c r="I1132" s="28" t="s">
        <v>21</v>
      </c>
      <c r="J1132" s="2"/>
      <c r="K1132" s="2"/>
      <c r="L1132" s="2"/>
      <c r="P1132" s="2"/>
      <c r="R1132" s="5"/>
      <c r="X1132" s="2"/>
      <c r="AG1132" s="2"/>
      <c r="AU1132" s="28">
        <v>7</v>
      </c>
      <c r="AZ1132" s="28">
        <v>7</v>
      </c>
      <c r="BE1132">
        <v>14</v>
      </c>
      <c r="BJ1132">
        <v>46.20000000000001</v>
      </c>
    </row>
    <row r="1133" spans="1:62" x14ac:dyDescent="0.35">
      <c r="A1133" s="21" t="s">
        <v>134</v>
      </c>
      <c r="B1133" s="4" t="s">
        <v>93</v>
      </c>
      <c r="C1133" t="s">
        <v>29</v>
      </c>
      <c r="D1133" s="46">
        <v>41974</v>
      </c>
      <c r="E1133" s="91">
        <v>4</v>
      </c>
      <c r="F1133" s="91">
        <v>1</v>
      </c>
      <c r="G1133" s="2">
        <v>180</v>
      </c>
      <c r="H1133" s="71"/>
      <c r="I1133" s="28" t="s">
        <v>21</v>
      </c>
      <c r="J1133" s="2"/>
      <c r="K1133" s="2"/>
      <c r="L1133" s="2"/>
      <c r="P1133" s="2"/>
      <c r="R1133" s="5"/>
      <c r="X1133" s="2"/>
      <c r="AG1133" s="2"/>
      <c r="AU1133" s="28">
        <v>5</v>
      </c>
      <c r="AZ1133" s="28">
        <v>6</v>
      </c>
      <c r="BE1133">
        <v>11</v>
      </c>
      <c r="BJ1133">
        <v>36.300000000000004</v>
      </c>
    </row>
    <row r="1134" spans="1:62" x14ac:dyDescent="0.35">
      <c r="A1134" s="21" t="s">
        <v>135</v>
      </c>
      <c r="B1134" s="4" t="s">
        <v>93</v>
      </c>
      <c r="C1134" t="s">
        <v>29</v>
      </c>
      <c r="D1134" s="46">
        <v>41974</v>
      </c>
      <c r="E1134" s="91">
        <v>5</v>
      </c>
      <c r="F1134" s="91">
        <v>1</v>
      </c>
      <c r="G1134" s="2">
        <v>220</v>
      </c>
      <c r="H1134" s="71"/>
      <c r="I1134" s="28" t="s">
        <v>21</v>
      </c>
      <c r="J1134" s="2"/>
      <c r="K1134" s="2"/>
      <c r="L1134" s="2"/>
      <c r="P1134" s="2"/>
      <c r="R1134" s="5"/>
      <c r="X1134" s="2"/>
      <c r="AG1134" s="2"/>
      <c r="AU1134" s="28">
        <v>10</v>
      </c>
      <c r="AZ1134" s="28">
        <v>12</v>
      </c>
      <c r="BE1134">
        <v>22</v>
      </c>
      <c r="BJ1134">
        <v>72.600000000000009</v>
      </c>
    </row>
    <row r="1135" spans="1:62" x14ac:dyDescent="0.35">
      <c r="A1135" s="21" t="s">
        <v>136</v>
      </c>
      <c r="B1135" s="4" t="s">
        <v>93</v>
      </c>
      <c r="C1135" t="s">
        <v>29</v>
      </c>
      <c r="D1135" s="46">
        <v>41974</v>
      </c>
      <c r="E1135" s="91">
        <v>6</v>
      </c>
      <c r="F1135" s="91">
        <v>1</v>
      </c>
      <c r="G1135" s="2">
        <v>260</v>
      </c>
      <c r="H1135" s="71"/>
      <c r="I1135" s="28" t="s">
        <v>21</v>
      </c>
      <c r="J1135" s="2"/>
      <c r="K1135" s="2"/>
      <c r="L1135" s="2"/>
      <c r="P1135" s="2"/>
      <c r="R1135" s="5"/>
      <c r="X1135" s="2"/>
      <c r="AG1135" s="2"/>
      <c r="AU1135" s="28">
        <v>6</v>
      </c>
      <c r="AZ1135" s="28">
        <v>5</v>
      </c>
      <c r="BE1135">
        <v>11</v>
      </c>
      <c r="BJ1135">
        <v>36.300000000000004</v>
      </c>
    </row>
    <row r="1136" spans="1:62" x14ac:dyDescent="0.35">
      <c r="A1136" s="21" t="s">
        <v>136</v>
      </c>
      <c r="B1136" s="4" t="s">
        <v>93</v>
      </c>
      <c r="C1136" t="s">
        <v>29</v>
      </c>
      <c r="D1136" s="46">
        <v>41974</v>
      </c>
      <c r="E1136" s="91">
        <v>7</v>
      </c>
      <c r="F1136" s="91">
        <v>2</v>
      </c>
      <c r="G1136" s="2">
        <v>260</v>
      </c>
      <c r="H1136" s="71"/>
      <c r="I1136" s="28" t="s">
        <v>21</v>
      </c>
      <c r="J1136" s="2"/>
      <c r="K1136" s="2"/>
      <c r="L1136" s="2"/>
      <c r="P1136" s="2"/>
      <c r="R1136" s="5"/>
      <c r="X1136" s="2"/>
      <c r="AG1136" s="2"/>
      <c r="AU1136" s="28">
        <v>12</v>
      </c>
      <c r="AZ1136" s="28">
        <v>6</v>
      </c>
      <c r="BE1136">
        <v>18</v>
      </c>
      <c r="BJ1136">
        <v>59.400000000000006</v>
      </c>
    </row>
    <row r="1137" spans="1:62" x14ac:dyDescent="0.35">
      <c r="A1137" s="21" t="s">
        <v>133</v>
      </c>
      <c r="B1137" s="4" t="s">
        <v>93</v>
      </c>
      <c r="C1137" t="s">
        <v>29</v>
      </c>
      <c r="D1137" s="46">
        <v>41974</v>
      </c>
      <c r="E1137" s="91">
        <v>8</v>
      </c>
      <c r="F1137" s="91">
        <v>2</v>
      </c>
      <c r="G1137" s="2">
        <v>140</v>
      </c>
      <c r="H1137" s="71"/>
      <c r="I1137" s="28" t="s">
        <v>21</v>
      </c>
      <c r="J1137" s="2"/>
      <c r="K1137" s="2"/>
      <c r="L1137" s="2"/>
      <c r="P1137" s="2"/>
      <c r="R1137" s="5"/>
      <c r="X1137" s="2"/>
      <c r="AG1137" s="2"/>
      <c r="AU1137" s="28">
        <v>7</v>
      </c>
      <c r="AZ1137" s="28">
        <v>3</v>
      </c>
      <c r="BE1137">
        <v>10</v>
      </c>
      <c r="BJ1137">
        <v>33</v>
      </c>
    </row>
    <row r="1138" spans="1:62" x14ac:dyDescent="0.35">
      <c r="A1138" s="21" t="s">
        <v>132</v>
      </c>
      <c r="B1138" s="4" t="s">
        <v>93</v>
      </c>
      <c r="C1138" t="s">
        <v>29</v>
      </c>
      <c r="D1138" s="46">
        <v>41974</v>
      </c>
      <c r="E1138" s="91">
        <v>9</v>
      </c>
      <c r="F1138" s="91">
        <v>2</v>
      </c>
      <c r="G1138" s="2">
        <v>100</v>
      </c>
      <c r="H1138" s="71"/>
      <c r="I1138" s="28" t="s">
        <v>21</v>
      </c>
      <c r="J1138" s="2"/>
      <c r="K1138" s="2"/>
      <c r="L1138" s="2"/>
      <c r="P1138" s="2"/>
      <c r="R1138" s="5"/>
      <c r="X1138" s="2"/>
      <c r="AG1138" s="2"/>
      <c r="AU1138" s="28">
        <v>9</v>
      </c>
      <c r="AZ1138" s="28">
        <v>4</v>
      </c>
      <c r="BE1138">
        <v>13</v>
      </c>
      <c r="BJ1138">
        <v>42.900000000000006</v>
      </c>
    </row>
    <row r="1139" spans="1:62" x14ac:dyDescent="0.35">
      <c r="A1139" s="21" t="s">
        <v>135</v>
      </c>
      <c r="B1139" s="4" t="s">
        <v>93</v>
      </c>
      <c r="C1139" t="s">
        <v>29</v>
      </c>
      <c r="D1139" s="46">
        <v>41974</v>
      </c>
      <c r="E1139" s="91">
        <v>10</v>
      </c>
      <c r="F1139" s="91">
        <v>2</v>
      </c>
      <c r="G1139" s="2">
        <v>220</v>
      </c>
      <c r="H1139" s="71"/>
      <c r="I1139" s="28" t="s">
        <v>21</v>
      </c>
      <c r="J1139" s="2"/>
      <c r="K1139" s="2"/>
      <c r="L1139" s="2"/>
      <c r="P1139" s="2"/>
      <c r="R1139" s="5"/>
      <c r="X1139" s="2"/>
      <c r="AG1139" s="2"/>
      <c r="AU1139" s="28">
        <v>15</v>
      </c>
      <c r="AZ1139" s="28">
        <v>4</v>
      </c>
      <c r="BE1139">
        <v>19</v>
      </c>
      <c r="BJ1139">
        <v>62.70000000000001</v>
      </c>
    </row>
    <row r="1140" spans="1:62" x14ac:dyDescent="0.35">
      <c r="A1140" s="21" t="s">
        <v>131</v>
      </c>
      <c r="B1140" s="4" t="s">
        <v>93</v>
      </c>
      <c r="C1140" t="s">
        <v>29</v>
      </c>
      <c r="D1140" s="46">
        <v>41974</v>
      </c>
      <c r="E1140" s="91">
        <v>11</v>
      </c>
      <c r="F1140" s="91">
        <v>2</v>
      </c>
      <c r="G1140" s="2">
        <v>30</v>
      </c>
      <c r="H1140" s="71"/>
      <c r="I1140" s="28" t="s">
        <v>21</v>
      </c>
      <c r="J1140" s="2"/>
      <c r="K1140" s="2"/>
      <c r="L1140" s="2"/>
      <c r="P1140" s="2"/>
      <c r="R1140" s="5"/>
      <c r="X1140" s="2"/>
      <c r="AG1140" s="2"/>
      <c r="AU1140" s="28">
        <v>9</v>
      </c>
      <c r="AZ1140" s="28">
        <v>2</v>
      </c>
      <c r="BE1140">
        <v>11</v>
      </c>
      <c r="BJ1140">
        <v>36.300000000000004</v>
      </c>
    </row>
    <row r="1141" spans="1:62" x14ac:dyDescent="0.35">
      <c r="A1141" s="21" t="s">
        <v>134</v>
      </c>
      <c r="B1141" s="4" t="s">
        <v>93</v>
      </c>
      <c r="C1141" t="s">
        <v>29</v>
      </c>
      <c r="D1141" s="46">
        <v>41974</v>
      </c>
      <c r="E1141" s="91">
        <v>12</v>
      </c>
      <c r="F1141" s="91">
        <v>2</v>
      </c>
      <c r="G1141" s="2">
        <v>180</v>
      </c>
      <c r="H1141" s="71"/>
      <c r="I1141" s="28" t="s">
        <v>21</v>
      </c>
      <c r="J1141" s="2"/>
      <c r="K1141" s="2"/>
      <c r="L1141" s="2"/>
      <c r="P1141" s="2"/>
      <c r="R1141" s="5"/>
      <c r="X1141" s="2"/>
      <c r="AG1141" s="2"/>
      <c r="AU1141" s="28">
        <v>9</v>
      </c>
      <c r="AZ1141" s="28">
        <v>4</v>
      </c>
      <c r="BE1141">
        <v>13</v>
      </c>
      <c r="BJ1141">
        <v>42.900000000000006</v>
      </c>
    </row>
    <row r="1142" spans="1:62" x14ac:dyDescent="0.35">
      <c r="A1142" s="21" t="s">
        <v>132</v>
      </c>
      <c r="B1142" s="4" t="s">
        <v>93</v>
      </c>
      <c r="C1142" t="s">
        <v>29</v>
      </c>
      <c r="D1142" s="46">
        <v>41974</v>
      </c>
      <c r="E1142" s="91">
        <v>13</v>
      </c>
      <c r="F1142" s="91">
        <v>3</v>
      </c>
      <c r="G1142" s="2">
        <v>100</v>
      </c>
      <c r="H1142" s="71"/>
      <c r="I1142" s="28" t="s">
        <v>21</v>
      </c>
      <c r="J1142" s="2"/>
      <c r="K1142" s="2"/>
      <c r="L1142" s="2"/>
      <c r="P1142" s="2"/>
      <c r="R1142" s="5"/>
      <c r="X1142" s="2"/>
      <c r="AG1142" s="2"/>
      <c r="AU1142" s="28">
        <v>7</v>
      </c>
      <c r="AZ1142" s="28">
        <v>2</v>
      </c>
      <c r="BE1142">
        <v>9</v>
      </c>
      <c r="BJ1142">
        <v>29.700000000000003</v>
      </c>
    </row>
    <row r="1143" spans="1:62" x14ac:dyDescent="0.35">
      <c r="A1143" s="21" t="s">
        <v>135</v>
      </c>
      <c r="B1143" s="4" t="s">
        <v>93</v>
      </c>
      <c r="C1143" t="s">
        <v>29</v>
      </c>
      <c r="D1143" s="46">
        <v>41974</v>
      </c>
      <c r="E1143" s="91">
        <v>14</v>
      </c>
      <c r="F1143" s="91">
        <v>3</v>
      </c>
      <c r="G1143" s="2">
        <v>220</v>
      </c>
      <c r="H1143" s="71"/>
      <c r="I1143" s="28" t="s">
        <v>21</v>
      </c>
      <c r="J1143" s="2"/>
      <c r="K1143" s="2"/>
      <c r="L1143" s="2"/>
      <c r="P1143" s="2"/>
      <c r="R1143" s="5"/>
      <c r="X1143" s="2"/>
      <c r="AG1143" s="2"/>
      <c r="AU1143" s="28">
        <v>12</v>
      </c>
      <c r="AZ1143" s="28">
        <v>3</v>
      </c>
      <c r="BE1143">
        <v>15</v>
      </c>
      <c r="BJ1143">
        <v>49.500000000000007</v>
      </c>
    </row>
    <row r="1144" spans="1:62" x14ac:dyDescent="0.35">
      <c r="A1144" s="21" t="s">
        <v>136</v>
      </c>
      <c r="B1144" s="4" t="s">
        <v>93</v>
      </c>
      <c r="C1144" t="s">
        <v>29</v>
      </c>
      <c r="D1144" s="46">
        <v>41974</v>
      </c>
      <c r="E1144" s="91">
        <v>15</v>
      </c>
      <c r="F1144" s="91">
        <v>3</v>
      </c>
      <c r="G1144" s="2">
        <v>260</v>
      </c>
      <c r="H1144" s="71"/>
      <c r="I1144" s="28" t="s">
        <v>21</v>
      </c>
      <c r="J1144" s="2"/>
      <c r="K1144" s="2"/>
      <c r="L1144" s="2"/>
      <c r="P1144" s="2"/>
      <c r="R1144" s="5"/>
      <c r="X1144" s="2"/>
      <c r="AG1144" s="2"/>
      <c r="AU1144" s="28">
        <v>16</v>
      </c>
      <c r="AZ1144" s="28">
        <v>5</v>
      </c>
      <c r="BE1144">
        <v>21</v>
      </c>
      <c r="BJ1144">
        <v>69.300000000000011</v>
      </c>
    </row>
    <row r="1145" spans="1:62" x14ac:dyDescent="0.35">
      <c r="A1145" s="21" t="s">
        <v>133</v>
      </c>
      <c r="B1145" s="4" t="s">
        <v>93</v>
      </c>
      <c r="C1145" t="s">
        <v>29</v>
      </c>
      <c r="D1145" s="46">
        <v>41974</v>
      </c>
      <c r="E1145" s="91">
        <v>16</v>
      </c>
      <c r="F1145" s="91">
        <v>3</v>
      </c>
      <c r="G1145" s="2">
        <v>140</v>
      </c>
      <c r="H1145" s="71"/>
      <c r="I1145" s="28" t="s">
        <v>21</v>
      </c>
      <c r="J1145" s="2"/>
      <c r="K1145" s="2"/>
      <c r="L1145" s="2"/>
      <c r="P1145" s="2"/>
      <c r="R1145" s="5"/>
      <c r="X1145" s="2"/>
      <c r="AG1145" s="2"/>
      <c r="AU1145" s="28">
        <v>10</v>
      </c>
      <c r="AZ1145" s="28">
        <v>3</v>
      </c>
      <c r="BE1145">
        <v>13</v>
      </c>
      <c r="BJ1145">
        <v>42.900000000000006</v>
      </c>
    </row>
    <row r="1146" spans="1:62" x14ac:dyDescent="0.35">
      <c r="A1146" s="21" t="s">
        <v>131</v>
      </c>
      <c r="B1146" s="4" t="s">
        <v>93</v>
      </c>
      <c r="C1146" t="s">
        <v>29</v>
      </c>
      <c r="D1146" s="46">
        <v>41974</v>
      </c>
      <c r="E1146" s="91">
        <v>17</v>
      </c>
      <c r="F1146" s="91">
        <v>3</v>
      </c>
      <c r="G1146" s="2">
        <v>30</v>
      </c>
      <c r="H1146" s="71"/>
      <c r="I1146" s="28" t="s">
        <v>21</v>
      </c>
      <c r="J1146" s="2"/>
      <c r="K1146" s="2"/>
      <c r="L1146" s="2"/>
      <c r="P1146" s="2"/>
      <c r="R1146" s="5"/>
      <c r="X1146" s="2"/>
      <c r="AG1146" s="2"/>
      <c r="AU1146" s="28">
        <v>9</v>
      </c>
      <c r="AZ1146" s="28">
        <v>3</v>
      </c>
      <c r="BE1146">
        <v>12</v>
      </c>
      <c r="BJ1146">
        <v>39.600000000000009</v>
      </c>
    </row>
    <row r="1147" spans="1:62" x14ac:dyDescent="0.35">
      <c r="A1147" s="21" t="s">
        <v>134</v>
      </c>
      <c r="B1147" s="4" t="s">
        <v>93</v>
      </c>
      <c r="C1147" t="s">
        <v>29</v>
      </c>
      <c r="D1147" s="46">
        <v>41974</v>
      </c>
      <c r="E1147" s="91">
        <v>18</v>
      </c>
      <c r="F1147" s="91">
        <v>3</v>
      </c>
      <c r="G1147" s="2">
        <v>180</v>
      </c>
      <c r="H1147" s="71"/>
      <c r="I1147" s="28" t="s">
        <v>21</v>
      </c>
      <c r="J1147" s="2"/>
      <c r="K1147" s="2"/>
      <c r="L1147" s="2"/>
      <c r="P1147" s="2"/>
      <c r="R1147" s="5"/>
      <c r="X1147" s="2"/>
      <c r="AG1147" s="2"/>
      <c r="AU1147" s="28">
        <v>14</v>
      </c>
      <c r="AZ1147" s="28">
        <v>7</v>
      </c>
      <c r="BE1147">
        <v>21</v>
      </c>
      <c r="BJ1147">
        <v>69.300000000000011</v>
      </c>
    </row>
    <row r="1148" spans="1:62" x14ac:dyDescent="0.35">
      <c r="A1148" s="21" t="s">
        <v>134</v>
      </c>
      <c r="B1148" s="4" t="s">
        <v>93</v>
      </c>
      <c r="C1148" t="s">
        <v>29</v>
      </c>
      <c r="D1148" s="46">
        <v>41974</v>
      </c>
      <c r="E1148" s="91">
        <v>19</v>
      </c>
      <c r="F1148" s="91">
        <v>4</v>
      </c>
      <c r="G1148" s="2">
        <v>180</v>
      </c>
      <c r="H1148" s="71"/>
      <c r="I1148" s="28" t="s">
        <v>21</v>
      </c>
      <c r="J1148" s="2"/>
      <c r="K1148" s="2"/>
      <c r="L1148" s="2"/>
      <c r="P1148" s="2"/>
      <c r="R1148" s="5"/>
      <c r="X1148" s="2"/>
      <c r="AG1148" s="2"/>
      <c r="AU1148" s="28">
        <v>7</v>
      </c>
      <c r="AZ1148" s="28">
        <v>2</v>
      </c>
      <c r="BE1148">
        <v>9</v>
      </c>
      <c r="BJ1148">
        <v>29.700000000000003</v>
      </c>
    </row>
    <row r="1149" spans="1:62" x14ac:dyDescent="0.35">
      <c r="A1149" s="21" t="s">
        <v>131</v>
      </c>
      <c r="B1149" s="4" t="s">
        <v>93</v>
      </c>
      <c r="C1149" t="s">
        <v>29</v>
      </c>
      <c r="D1149" s="46">
        <v>41974</v>
      </c>
      <c r="E1149" s="91">
        <v>20</v>
      </c>
      <c r="F1149" s="91">
        <v>4</v>
      </c>
      <c r="G1149" s="2">
        <v>30</v>
      </c>
      <c r="H1149" s="71"/>
      <c r="I1149" s="28" t="s">
        <v>21</v>
      </c>
      <c r="J1149" s="2"/>
      <c r="K1149" s="2"/>
      <c r="L1149" s="2"/>
      <c r="P1149" s="2"/>
      <c r="R1149" s="5"/>
      <c r="X1149" s="2"/>
      <c r="AG1149" s="2"/>
      <c r="AU1149" s="28">
        <v>9</v>
      </c>
      <c r="AZ1149" s="28">
        <v>3</v>
      </c>
      <c r="BE1149">
        <v>12</v>
      </c>
      <c r="BJ1149">
        <v>39.600000000000009</v>
      </c>
    </row>
    <row r="1150" spans="1:62" x14ac:dyDescent="0.35">
      <c r="A1150" s="21" t="s">
        <v>132</v>
      </c>
      <c r="B1150" s="4" t="s">
        <v>93</v>
      </c>
      <c r="C1150" t="s">
        <v>29</v>
      </c>
      <c r="D1150" s="46">
        <v>41974</v>
      </c>
      <c r="E1150" s="91">
        <v>21</v>
      </c>
      <c r="F1150" s="91">
        <v>4</v>
      </c>
      <c r="G1150" s="2">
        <v>100</v>
      </c>
      <c r="H1150" s="71"/>
      <c r="I1150" s="28" t="s">
        <v>21</v>
      </c>
      <c r="J1150" s="2"/>
      <c r="K1150" s="2"/>
      <c r="L1150" s="2"/>
      <c r="P1150" s="2"/>
      <c r="R1150" s="5"/>
      <c r="X1150" s="2"/>
      <c r="AG1150" s="2"/>
      <c r="AU1150" s="28">
        <v>9</v>
      </c>
      <c r="AZ1150" s="28">
        <v>3</v>
      </c>
      <c r="BE1150">
        <v>12</v>
      </c>
      <c r="BJ1150">
        <v>39.600000000000009</v>
      </c>
    </row>
    <row r="1151" spans="1:62" x14ac:dyDescent="0.35">
      <c r="A1151" s="21" t="s">
        <v>135</v>
      </c>
      <c r="B1151" s="4" t="s">
        <v>93</v>
      </c>
      <c r="C1151" t="s">
        <v>29</v>
      </c>
      <c r="D1151" s="46">
        <v>41974</v>
      </c>
      <c r="E1151" s="91">
        <v>22</v>
      </c>
      <c r="F1151" s="91">
        <v>4</v>
      </c>
      <c r="G1151" s="2">
        <v>220</v>
      </c>
      <c r="H1151" s="71"/>
      <c r="I1151" s="28" t="s">
        <v>21</v>
      </c>
      <c r="J1151" s="2"/>
      <c r="K1151" s="2"/>
      <c r="L1151" s="2"/>
      <c r="P1151" s="2"/>
      <c r="R1151" s="5"/>
      <c r="X1151" s="2"/>
      <c r="AG1151" s="2"/>
      <c r="AU1151" s="28">
        <v>10</v>
      </c>
      <c r="AZ1151" s="28">
        <v>3</v>
      </c>
      <c r="BE1151">
        <v>13</v>
      </c>
      <c r="BJ1151">
        <v>42.900000000000006</v>
      </c>
    </row>
    <row r="1152" spans="1:62" x14ac:dyDescent="0.35">
      <c r="A1152" s="21" t="s">
        <v>136</v>
      </c>
      <c r="B1152" s="4" t="s">
        <v>93</v>
      </c>
      <c r="C1152" t="s">
        <v>29</v>
      </c>
      <c r="D1152" s="46">
        <v>41974</v>
      </c>
      <c r="E1152" s="91">
        <v>23</v>
      </c>
      <c r="F1152" s="91">
        <v>4</v>
      </c>
      <c r="G1152" s="2">
        <v>260</v>
      </c>
      <c r="H1152" s="71"/>
      <c r="I1152" s="28" t="s">
        <v>21</v>
      </c>
      <c r="J1152" s="2"/>
      <c r="K1152" s="2"/>
      <c r="L1152" s="2"/>
      <c r="P1152" s="2"/>
      <c r="R1152" s="5"/>
      <c r="X1152" s="2"/>
      <c r="AG1152" s="2"/>
      <c r="AU1152" s="28">
        <v>11</v>
      </c>
      <c r="AZ1152" s="28">
        <v>7</v>
      </c>
      <c r="BE1152">
        <v>18</v>
      </c>
      <c r="BJ1152">
        <v>59.400000000000006</v>
      </c>
    </row>
    <row r="1153" spans="1:62" x14ac:dyDescent="0.35">
      <c r="A1153" s="21" t="s">
        <v>133</v>
      </c>
      <c r="B1153" s="4" t="s">
        <v>93</v>
      </c>
      <c r="C1153" t="s">
        <v>29</v>
      </c>
      <c r="D1153" s="46">
        <v>41974</v>
      </c>
      <c r="E1153" s="91">
        <v>24</v>
      </c>
      <c r="F1153" s="91">
        <v>4</v>
      </c>
      <c r="G1153" s="2">
        <v>140</v>
      </c>
      <c r="H1153" s="71"/>
      <c r="I1153" s="28" t="s">
        <v>21</v>
      </c>
      <c r="J1153" s="2"/>
      <c r="K1153" s="2"/>
      <c r="L1153" s="2"/>
      <c r="P1153" s="2"/>
      <c r="R1153" s="5"/>
      <c r="X1153" s="2"/>
      <c r="AG1153" s="2"/>
      <c r="AU1153" s="28">
        <v>8</v>
      </c>
      <c r="AZ1153" s="28">
        <v>2</v>
      </c>
      <c r="BE1153">
        <v>10</v>
      </c>
      <c r="BJ1153">
        <v>33</v>
      </c>
    </row>
    <row r="1154" spans="1:62" x14ac:dyDescent="0.35">
      <c r="A1154" s="21" t="s">
        <v>131</v>
      </c>
      <c r="B1154" s="4" t="s">
        <v>93</v>
      </c>
      <c r="C1154" t="s">
        <v>29</v>
      </c>
      <c r="D1154" s="46">
        <v>41988</v>
      </c>
      <c r="E1154" s="91">
        <v>1</v>
      </c>
      <c r="F1154" s="103">
        <v>1</v>
      </c>
      <c r="G1154" s="112">
        <v>30</v>
      </c>
      <c r="H1154" s="71"/>
      <c r="I1154" s="28" t="s">
        <v>21</v>
      </c>
      <c r="J1154" s="2"/>
      <c r="K1154" s="2"/>
      <c r="L1154" s="2"/>
      <c r="P1154" s="2"/>
      <c r="R1154" s="5"/>
      <c r="X1154" s="2"/>
      <c r="AG1154" s="2"/>
      <c r="AU1154" s="28">
        <v>4</v>
      </c>
      <c r="AZ1154" s="28">
        <v>7</v>
      </c>
      <c r="BE1154">
        <v>11</v>
      </c>
      <c r="BJ1154">
        <v>36.300000000000004</v>
      </c>
    </row>
    <row r="1155" spans="1:62" x14ac:dyDescent="0.35">
      <c r="A1155" s="21" t="s">
        <v>132</v>
      </c>
      <c r="B1155" s="4" t="s">
        <v>93</v>
      </c>
      <c r="C1155" t="s">
        <v>29</v>
      </c>
      <c r="D1155" s="46">
        <v>41988</v>
      </c>
      <c r="E1155" s="91">
        <v>2</v>
      </c>
      <c r="F1155" s="103">
        <v>1</v>
      </c>
      <c r="G1155" s="112">
        <v>100</v>
      </c>
      <c r="H1155" s="71"/>
      <c r="I1155" s="28" t="s">
        <v>21</v>
      </c>
      <c r="J1155" s="2"/>
      <c r="K1155" s="2"/>
      <c r="L1155" s="2"/>
      <c r="P1155" s="2"/>
      <c r="R1155" s="5"/>
      <c r="X1155" s="2"/>
      <c r="AG1155" s="2"/>
      <c r="AU1155" s="28">
        <v>4</v>
      </c>
      <c r="AZ1155" s="28">
        <v>6</v>
      </c>
      <c r="BE1155">
        <v>10</v>
      </c>
      <c r="BJ1155">
        <v>33</v>
      </c>
    </row>
    <row r="1156" spans="1:62" x14ac:dyDescent="0.35">
      <c r="A1156" s="21" t="s">
        <v>133</v>
      </c>
      <c r="B1156" s="4" t="s">
        <v>93</v>
      </c>
      <c r="C1156" t="s">
        <v>29</v>
      </c>
      <c r="D1156" s="46">
        <v>41988</v>
      </c>
      <c r="E1156" s="91">
        <v>3</v>
      </c>
      <c r="F1156" s="103">
        <v>1</v>
      </c>
      <c r="G1156" s="112">
        <v>140</v>
      </c>
      <c r="H1156" s="71"/>
      <c r="I1156" s="28" t="s">
        <v>21</v>
      </c>
      <c r="J1156" s="2"/>
      <c r="K1156" s="2"/>
      <c r="L1156" s="2"/>
      <c r="P1156" s="2"/>
      <c r="R1156" s="5"/>
      <c r="X1156" s="2"/>
      <c r="AG1156" s="2"/>
      <c r="AU1156" s="28">
        <v>6</v>
      </c>
      <c r="AZ1156" s="28">
        <v>8</v>
      </c>
      <c r="BE1156">
        <v>14</v>
      </c>
      <c r="BJ1156">
        <v>46.20000000000001</v>
      </c>
    </row>
    <row r="1157" spans="1:62" x14ac:dyDescent="0.35">
      <c r="A1157" s="21" t="s">
        <v>134</v>
      </c>
      <c r="B1157" s="4" t="s">
        <v>93</v>
      </c>
      <c r="C1157" t="s">
        <v>29</v>
      </c>
      <c r="D1157" s="46">
        <v>41988</v>
      </c>
      <c r="E1157" s="91">
        <v>4</v>
      </c>
      <c r="F1157" s="103">
        <v>1</v>
      </c>
      <c r="G1157" s="112">
        <v>180</v>
      </c>
      <c r="H1157" s="71"/>
      <c r="I1157" s="28" t="s">
        <v>21</v>
      </c>
      <c r="J1157" s="2"/>
      <c r="K1157" s="2"/>
      <c r="L1157" s="2"/>
      <c r="P1157" s="2"/>
      <c r="R1157" s="5"/>
      <c r="X1157" s="2"/>
      <c r="AG1157" s="2"/>
      <c r="AU1157" s="28">
        <v>5</v>
      </c>
      <c r="AZ1157" s="28">
        <v>6</v>
      </c>
      <c r="BE1157">
        <v>11</v>
      </c>
      <c r="BJ1157">
        <v>36.300000000000004</v>
      </c>
    </row>
    <row r="1158" spans="1:62" x14ac:dyDescent="0.35">
      <c r="A1158" s="21" t="s">
        <v>135</v>
      </c>
      <c r="B1158" s="4" t="s">
        <v>93</v>
      </c>
      <c r="C1158" t="s">
        <v>29</v>
      </c>
      <c r="D1158" s="46">
        <v>41988</v>
      </c>
      <c r="E1158" s="91">
        <v>5</v>
      </c>
      <c r="F1158" s="103">
        <v>1</v>
      </c>
      <c r="G1158" s="112">
        <v>220</v>
      </c>
      <c r="H1158" s="71"/>
      <c r="I1158" s="28" t="s">
        <v>21</v>
      </c>
      <c r="J1158" s="2"/>
      <c r="K1158" s="2"/>
      <c r="L1158" s="2"/>
      <c r="P1158" s="2"/>
      <c r="R1158" s="5"/>
      <c r="X1158" s="2"/>
      <c r="AG1158" s="2"/>
      <c r="AU1158" s="28">
        <v>6</v>
      </c>
      <c r="AZ1158" s="28">
        <v>8</v>
      </c>
      <c r="BE1158">
        <v>14</v>
      </c>
      <c r="BJ1158">
        <v>46.20000000000001</v>
      </c>
    </row>
    <row r="1159" spans="1:62" x14ac:dyDescent="0.35">
      <c r="A1159" s="21" t="s">
        <v>136</v>
      </c>
      <c r="B1159" s="4" t="s">
        <v>93</v>
      </c>
      <c r="C1159" t="s">
        <v>29</v>
      </c>
      <c r="D1159" s="46">
        <v>41988</v>
      </c>
      <c r="E1159" s="91">
        <v>6</v>
      </c>
      <c r="F1159" s="103">
        <v>1</v>
      </c>
      <c r="G1159" s="112">
        <v>260</v>
      </c>
      <c r="H1159" s="71"/>
      <c r="I1159" s="28" t="s">
        <v>21</v>
      </c>
      <c r="J1159" s="2"/>
      <c r="K1159" s="2"/>
      <c r="L1159" s="2"/>
      <c r="P1159" s="2"/>
      <c r="R1159" s="5"/>
      <c r="X1159" s="2"/>
      <c r="AG1159" s="2"/>
      <c r="AU1159" s="28">
        <v>5</v>
      </c>
      <c r="AZ1159" s="28">
        <v>8</v>
      </c>
      <c r="BE1159">
        <v>13</v>
      </c>
      <c r="BJ1159">
        <v>42.900000000000006</v>
      </c>
    </row>
    <row r="1160" spans="1:62" x14ac:dyDescent="0.35">
      <c r="A1160" s="21" t="s">
        <v>136</v>
      </c>
      <c r="B1160" s="4" t="s">
        <v>93</v>
      </c>
      <c r="C1160" t="s">
        <v>29</v>
      </c>
      <c r="D1160" s="46">
        <v>41988</v>
      </c>
      <c r="E1160" s="91">
        <v>7</v>
      </c>
      <c r="F1160" s="103">
        <v>2</v>
      </c>
      <c r="G1160" s="112">
        <v>260</v>
      </c>
      <c r="H1160" s="71"/>
      <c r="I1160" s="28" t="s">
        <v>21</v>
      </c>
      <c r="J1160" s="2"/>
      <c r="K1160" s="2"/>
      <c r="L1160" s="2"/>
      <c r="P1160" s="2"/>
      <c r="R1160" s="5"/>
      <c r="X1160" s="2"/>
      <c r="AG1160" s="2"/>
      <c r="AU1160" s="28">
        <v>6</v>
      </c>
      <c r="AZ1160" s="28">
        <v>7</v>
      </c>
      <c r="BE1160">
        <v>13</v>
      </c>
      <c r="BJ1160">
        <v>42.900000000000006</v>
      </c>
    </row>
    <row r="1161" spans="1:62" x14ac:dyDescent="0.35">
      <c r="A1161" s="21" t="s">
        <v>133</v>
      </c>
      <c r="B1161" s="4" t="s">
        <v>93</v>
      </c>
      <c r="C1161" t="s">
        <v>29</v>
      </c>
      <c r="D1161" s="46">
        <v>41988</v>
      </c>
      <c r="E1161" s="91">
        <v>8</v>
      </c>
      <c r="F1161" s="103">
        <v>2</v>
      </c>
      <c r="G1161" s="112">
        <v>140</v>
      </c>
      <c r="H1161" s="71"/>
      <c r="I1161" s="28" t="s">
        <v>21</v>
      </c>
      <c r="J1161" s="2"/>
      <c r="K1161" s="2"/>
      <c r="L1161" s="2"/>
      <c r="P1161" s="2"/>
      <c r="R1161" s="5"/>
      <c r="X1161" s="2"/>
      <c r="AG1161" s="2"/>
      <c r="AU1161" s="28">
        <v>5</v>
      </c>
      <c r="AZ1161" s="28">
        <v>7</v>
      </c>
      <c r="BE1161">
        <v>12</v>
      </c>
      <c r="BJ1161">
        <v>39.600000000000009</v>
      </c>
    </row>
    <row r="1162" spans="1:62" x14ac:dyDescent="0.35">
      <c r="A1162" s="21" t="s">
        <v>132</v>
      </c>
      <c r="B1162" s="4" t="s">
        <v>93</v>
      </c>
      <c r="C1162" t="s">
        <v>29</v>
      </c>
      <c r="D1162" s="46">
        <v>41988</v>
      </c>
      <c r="E1162" s="91">
        <v>9</v>
      </c>
      <c r="F1162" s="103">
        <v>2</v>
      </c>
      <c r="G1162" s="112">
        <v>100</v>
      </c>
      <c r="H1162" s="71"/>
      <c r="I1162" s="28" t="s">
        <v>21</v>
      </c>
      <c r="J1162" s="2"/>
      <c r="K1162" s="2"/>
      <c r="L1162" s="2"/>
      <c r="P1162" s="2"/>
      <c r="R1162" s="5"/>
      <c r="X1162" s="2"/>
      <c r="AG1162" s="2"/>
      <c r="AU1162" s="28">
        <v>6</v>
      </c>
      <c r="AZ1162" s="28">
        <v>9</v>
      </c>
      <c r="BE1162">
        <v>15</v>
      </c>
      <c r="BJ1162">
        <v>49.500000000000007</v>
      </c>
    </row>
    <row r="1163" spans="1:62" x14ac:dyDescent="0.35">
      <c r="A1163" s="21" t="s">
        <v>135</v>
      </c>
      <c r="B1163" s="4" t="s">
        <v>93</v>
      </c>
      <c r="C1163" t="s">
        <v>29</v>
      </c>
      <c r="D1163" s="46">
        <v>41988</v>
      </c>
      <c r="E1163" s="91">
        <v>10</v>
      </c>
      <c r="F1163" s="103">
        <v>2</v>
      </c>
      <c r="G1163" s="112">
        <v>220</v>
      </c>
      <c r="H1163" s="71"/>
      <c r="I1163" s="28" t="s">
        <v>21</v>
      </c>
      <c r="J1163" s="2"/>
      <c r="K1163" s="2"/>
      <c r="L1163" s="2"/>
      <c r="P1163" s="2"/>
      <c r="R1163" s="5"/>
      <c r="X1163" s="2"/>
      <c r="AG1163" s="2"/>
      <c r="AU1163" s="28">
        <v>7</v>
      </c>
      <c r="AZ1163" s="28">
        <v>6</v>
      </c>
      <c r="BE1163">
        <v>13</v>
      </c>
      <c r="BJ1163">
        <v>42.900000000000006</v>
      </c>
    </row>
    <row r="1164" spans="1:62" x14ac:dyDescent="0.35">
      <c r="A1164" s="21" t="s">
        <v>131</v>
      </c>
      <c r="B1164" s="4" t="s">
        <v>93</v>
      </c>
      <c r="C1164" t="s">
        <v>29</v>
      </c>
      <c r="D1164" s="46">
        <v>41988</v>
      </c>
      <c r="E1164" s="91">
        <v>11</v>
      </c>
      <c r="F1164" s="103">
        <v>2</v>
      </c>
      <c r="G1164" s="112">
        <v>30</v>
      </c>
      <c r="H1164" s="71"/>
      <c r="I1164" s="28" t="s">
        <v>21</v>
      </c>
      <c r="J1164" s="2"/>
      <c r="K1164" s="2"/>
      <c r="L1164" s="2"/>
      <c r="P1164" s="2"/>
      <c r="R1164" s="5"/>
      <c r="X1164" s="2"/>
      <c r="AG1164" s="2"/>
      <c r="AU1164" s="28">
        <v>7</v>
      </c>
      <c r="AZ1164" s="28">
        <v>4</v>
      </c>
      <c r="BE1164">
        <v>11</v>
      </c>
      <c r="BJ1164">
        <v>36.300000000000004</v>
      </c>
    </row>
    <row r="1165" spans="1:62" x14ac:dyDescent="0.35">
      <c r="A1165" s="21" t="s">
        <v>134</v>
      </c>
      <c r="B1165" s="4" t="s">
        <v>93</v>
      </c>
      <c r="C1165" t="s">
        <v>29</v>
      </c>
      <c r="D1165" s="46">
        <v>41988</v>
      </c>
      <c r="E1165" s="91">
        <v>12</v>
      </c>
      <c r="F1165" s="103">
        <v>2</v>
      </c>
      <c r="G1165" s="112">
        <v>180</v>
      </c>
      <c r="H1165" s="71"/>
      <c r="I1165" s="28" t="s">
        <v>21</v>
      </c>
      <c r="J1165" s="2"/>
      <c r="K1165" s="2"/>
      <c r="L1165" s="2"/>
      <c r="P1165" s="2"/>
      <c r="R1165" s="5"/>
      <c r="X1165" s="2"/>
      <c r="AG1165" s="2"/>
      <c r="AU1165" s="28">
        <v>8</v>
      </c>
      <c r="AZ1165" s="28">
        <v>8</v>
      </c>
      <c r="BE1165">
        <v>16</v>
      </c>
      <c r="BJ1165">
        <v>52.800000000000004</v>
      </c>
    </row>
    <row r="1166" spans="1:62" x14ac:dyDescent="0.35">
      <c r="A1166" s="21" t="s">
        <v>132</v>
      </c>
      <c r="B1166" s="4" t="s">
        <v>93</v>
      </c>
      <c r="C1166" t="s">
        <v>29</v>
      </c>
      <c r="D1166" s="46">
        <v>41988</v>
      </c>
      <c r="E1166" s="91">
        <v>13</v>
      </c>
      <c r="F1166" s="103">
        <v>3</v>
      </c>
      <c r="G1166" s="112">
        <v>100</v>
      </c>
      <c r="H1166" s="71"/>
      <c r="I1166" s="28" t="s">
        <v>21</v>
      </c>
      <c r="J1166" s="2"/>
      <c r="K1166" s="2"/>
      <c r="L1166" s="2"/>
      <c r="P1166" s="2"/>
      <c r="R1166" s="5"/>
      <c r="X1166" s="2"/>
      <c r="AG1166" s="2"/>
      <c r="AU1166" s="28">
        <v>5</v>
      </c>
      <c r="AZ1166" s="28">
        <v>8</v>
      </c>
      <c r="BE1166">
        <v>13</v>
      </c>
      <c r="BJ1166">
        <v>42.900000000000006</v>
      </c>
    </row>
    <row r="1167" spans="1:62" x14ac:dyDescent="0.35">
      <c r="A1167" s="21" t="s">
        <v>135</v>
      </c>
      <c r="B1167" s="4" t="s">
        <v>93</v>
      </c>
      <c r="C1167" t="s">
        <v>29</v>
      </c>
      <c r="D1167" s="46">
        <v>41988</v>
      </c>
      <c r="E1167" s="91">
        <v>14</v>
      </c>
      <c r="F1167" s="103">
        <v>3</v>
      </c>
      <c r="G1167" s="112">
        <v>220</v>
      </c>
      <c r="H1167" s="71"/>
      <c r="I1167" s="28" t="s">
        <v>21</v>
      </c>
      <c r="J1167" s="2"/>
      <c r="K1167" s="2"/>
      <c r="L1167" s="2"/>
      <c r="P1167" s="2"/>
      <c r="R1167" s="5"/>
      <c r="X1167" s="2"/>
      <c r="AG1167" s="2"/>
      <c r="AU1167" s="28">
        <v>6</v>
      </c>
      <c r="AZ1167" s="28">
        <v>8</v>
      </c>
      <c r="BE1167">
        <v>14</v>
      </c>
      <c r="BJ1167">
        <v>46.20000000000001</v>
      </c>
    </row>
    <row r="1168" spans="1:62" x14ac:dyDescent="0.35">
      <c r="A1168" s="21" t="s">
        <v>136</v>
      </c>
      <c r="B1168" s="4" t="s">
        <v>93</v>
      </c>
      <c r="C1168" t="s">
        <v>29</v>
      </c>
      <c r="D1168" s="46">
        <v>41988</v>
      </c>
      <c r="E1168" s="91">
        <v>15</v>
      </c>
      <c r="F1168" s="103">
        <v>3</v>
      </c>
      <c r="G1168" s="112">
        <v>260</v>
      </c>
      <c r="H1168" s="71"/>
      <c r="I1168" s="28" t="s">
        <v>21</v>
      </c>
      <c r="J1168" s="2"/>
      <c r="K1168" s="2"/>
      <c r="L1168" s="2"/>
      <c r="P1168" s="2"/>
      <c r="R1168" s="5"/>
      <c r="X1168" s="2"/>
      <c r="AG1168" s="2"/>
      <c r="AU1168" s="28">
        <v>11</v>
      </c>
      <c r="AZ1168" s="28">
        <v>9</v>
      </c>
      <c r="BE1168">
        <v>20</v>
      </c>
      <c r="BJ1168">
        <v>66</v>
      </c>
    </row>
    <row r="1169" spans="1:62" x14ac:dyDescent="0.35">
      <c r="A1169" s="21" t="s">
        <v>133</v>
      </c>
      <c r="B1169" s="4" t="s">
        <v>93</v>
      </c>
      <c r="C1169" t="s">
        <v>29</v>
      </c>
      <c r="D1169" s="46">
        <v>41988</v>
      </c>
      <c r="E1169" s="91">
        <v>16</v>
      </c>
      <c r="F1169" s="103">
        <v>3</v>
      </c>
      <c r="G1169" s="112">
        <v>140</v>
      </c>
      <c r="H1169" s="71"/>
      <c r="I1169" s="28" t="s">
        <v>21</v>
      </c>
      <c r="J1169" s="2"/>
      <c r="K1169" s="2"/>
      <c r="L1169" s="2"/>
      <c r="P1169" s="2"/>
      <c r="R1169" s="5"/>
      <c r="X1169" s="2"/>
      <c r="AG1169" s="2"/>
      <c r="AU1169" s="28">
        <v>7</v>
      </c>
      <c r="AZ1169" s="28">
        <v>8</v>
      </c>
      <c r="BE1169">
        <v>15</v>
      </c>
      <c r="BJ1169">
        <v>49.500000000000007</v>
      </c>
    </row>
    <row r="1170" spans="1:62" x14ac:dyDescent="0.35">
      <c r="A1170" s="21" t="s">
        <v>131</v>
      </c>
      <c r="B1170" s="4" t="s">
        <v>93</v>
      </c>
      <c r="C1170" t="s">
        <v>29</v>
      </c>
      <c r="D1170" s="46">
        <v>41988</v>
      </c>
      <c r="E1170" s="91">
        <v>17</v>
      </c>
      <c r="F1170" s="103">
        <v>3</v>
      </c>
      <c r="G1170" s="112">
        <v>30</v>
      </c>
      <c r="H1170" s="71"/>
      <c r="I1170" s="28" t="s">
        <v>21</v>
      </c>
      <c r="J1170" s="2"/>
      <c r="K1170" s="2"/>
      <c r="L1170" s="2"/>
      <c r="P1170" s="2"/>
      <c r="R1170" s="5"/>
      <c r="X1170" s="2"/>
      <c r="AG1170" s="2"/>
      <c r="AU1170" s="28">
        <v>5</v>
      </c>
      <c r="AZ1170" s="28">
        <v>7</v>
      </c>
      <c r="BE1170">
        <v>12</v>
      </c>
      <c r="BJ1170">
        <v>39.600000000000009</v>
      </c>
    </row>
    <row r="1171" spans="1:62" x14ac:dyDescent="0.35">
      <c r="A1171" s="21" t="s">
        <v>134</v>
      </c>
      <c r="B1171" s="4" t="s">
        <v>93</v>
      </c>
      <c r="C1171" t="s">
        <v>29</v>
      </c>
      <c r="D1171" s="46">
        <v>41988</v>
      </c>
      <c r="E1171" s="91">
        <v>18</v>
      </c>
      <c r="F1171" s="103">
        <v>3</v>
      </c>
      <c r="G1171" s="112">
        <v>180</v>
      </c>
      <c r="H1171" s="71"/>
      <c r="I1171" s="28" t="s">
        <v>21</v>
      </c>
      <c r="J1171" s="2"/>
      <c r="K1171" s="2"/>
      <c r="L1171" s="2"/>
      <c r="P1171" s="2"/>
      <c r="R1171" s="5"/>
      <c r="X1171" s="2"/>
      <c r="AG1171" s="2"/>
      <c r="AU1171" s="28">
        <v>7</v>
      </c>
      <c r="AZ1171" s="28">
        <v>9</v>
      </c>
      <c r="BE1171">
        <v>16</v>
      </c>
      <c r="BJ1171">
        <v>52.800000000000004</v>
      </c>
    </row>
    <row r="1172" spans="1:62" x14ac:dyDescent="0.35">
      <c r="A1172" s="21" t="s">
        <v>134</v>
      </c>
      <c r="B1172" s="4" t="s">
        <v>93</v>
      </c>
      <c r="C1172" t="s">
        <v>29</v>
      </c>
      <c r="D1172" s="46">
        <v>41988</v>
      </c>
      <c r="E1172" s="91">
        <v>19</v>
      </c>
      <c r="F1172" s="103">
        <v>4</v>
      </c>
      <c r="G1172" s="112">
        <v>180</v>
      </c>
      <c r="H1172" s="71"/>
      <c r="I1172" s="28" t="s">
        <v>21</v>
      </c>
      <c r="J1172" s="2"/>
      <c r="K1172" s="2"/>
      <c r="L1172" s="2"/>
      <c r="P1172" s="2"/>
      <c r="R1172" s="5"/>
      <c r="X1172" s="2"/>
      <c r="AG1172" s="2"/>
      <c r="AU1172" s="28">
        <v>5</v>
      </c>
      <c r="AZ1172" s="28">
        <v>7</v>
      </c>
      <c r="BE1172">
        <v>12</v>
      </c>
      <c r="BJ1172">
        <v>39.600000000000009</v>
      </c>
    </row>
    <row r="1173" spans="1:62" x14ac:dyDescent="0.35">
      <c r="A1173" s="21" t="s">
        <v>131</v>
      </c>
      <c r="B1173" s="4" t="s">
        <v>93</v>
      </c>
      <c r="C1173" t="s">
        <v>29</v>
      </c>
      <c r="D1173" s="46">
        <v>41988</v>
      </c>
      <c r="E1173" s="91">
        <v>20</v>
      </c>
      <c r="F1173" s="103">
        <v>4</v>
      </c>
      <c r="G1173" s="112">
        <v>30</v>
      </c>
      <c r="H1173" s="71"/>
      <c r="I1173" s="28" t="s">
        <v>21</v>
      </c>
      <c r="J1173" s="2"/>
      <c r="K1173" s="2"/>
      <c r="L1173" s="2"/>
      <c r="P1173" s="2"/>
      <c r="R1173" s="5"/>
      <c r="X1173" s="2"/>
      <c r="AG1173" s="2"/>
      <c r="AU1173" s="28">
        <v>5</v>
      </c>
      <c r="AZ1173" s="28">
        <v>6</v>
      </c>
      <c r="BE1173">
        <v>11</v>
      </c>
      <c r="BJ1173">
        <v>36.300000000000004</v>
      </c>
    </row>
    <row r="1174" spans="1:62" x14ac:dyDescent="0.35">
      <c r="A1174" s="21" t="s">
        <v>132</v>
      </c>
      <c r="B1174" s="4" t="s">
        <v>93</v>
      </c>
      <c r="C1174" t="s">
        <v>29</v>
      </c>
      <c r="D1174" s="46">
        <v>41988</v>
      </c>
      <c r="E1174" s="91">
        <v>21</v>
      </c>
      <c r="F1174" s="103">
        <v>4</v>
      </c>
      <c r="G1174" s="112">
        <v>100</v>
      </c>
      <c r="H1174" s="71"/>
      <c r="I1174" s="28" t="s">
        <v>21</v>
      </c>
      <c r="J1174" s="2"/>
      <c r="K1174" s="2"/>
      <c r="L1174" s="2"/>
      <c r="P1174" s="2"/>
      <c r="R1174" s="5"/>
      <c r="X1174" s="2"/>
      <c r="AG1174" s="2"/>
      <c r="AU1174" s="28">
        <v>6</v>
      </c>
      <c r="AZ1174" s="28">
        <v>8</v>
      </c>
      <c r="BE1174">
        <v>14</v>
      </c>
      <c r="BJ1174">
        <v>46.20000000000001</v>
      </c>
    </row>
    <row r="1175" spans="1:62" x14ac:dyDescent="0.35">
      <c r="A1175" s="21" t="s">
        <v>135</v>
      </c>
      <c r="B1175" s="4" t="s">
        <v>93</v>
      </c>
      <c r="C1175" t="s">
        <v>29</v>
      </c>
      <c r="D1175" s="46">
        <v>41988</v>
      </c>
      <c r="E1175" s="91">
        <v>22</v>
      </c>
      <c r="F1175" s="103">
        <v>4</v>
      </c>
      <c r="G1175" s="112">
        <v>220</v>
      </c>
      <c r="H1175" s="71"/>
      <c r="I1175" s="28" t="s">
        <v>21</v>
      </c>
      <c r="J1175" s="2"/>
      <c r="K1175" s="2"/>
      <c r="L1175" s="2"/>
      <c r="P1175" s="2"/>
      <c r="R1175" s="5"/>
      <c r="X1175" s="2"/>
      <c r="AG1175" s="2"/>
      <c r="AU1175" s="28">
        <v>7</v>
      </c>
      <c r="AZ1175" s="28">
        <v>9</v>
      </c>
      <c r="BE1175">
        <v>16</v>
      </c>
      <c r="BJ1175">
        <v>52.800000000000004</v>
      </c>
    </row>
    <row r="1176" spans="1:62" x14ac:dyDescent="0.35">
      <c r="A1176" s="21" t="s">
        <v>136</v>
      </c>
      <c r="B1176" s="4" t="s">
        <v>93</v>
      </c>
      <c r="C1176" t="s">
        <v>29</v>
      </c>
      <c r="D1176" s="46">
        <v>41988</v>
      </c>
      <c r="E1176" s="91">
        <v>23</v>
      </c>
      <c r="F1176" s="103">
        <v>4</v>
      </c>
      <c r="G1176" s="112">
        <v>260</v>
      </c>
      <c r="H1176" s="71"/>
      <c r="I1176" s="28" t="s">
        <v>21</v>
      </c>
      <c r="J1176" s="2"/>
      <c r="K1176" s="2"/>
      <c r="L1176" s="2"/>
      <c r="P1176" s="2"/>
      <c r="R1176" s="5"/>
      <c r="X1176" s="2"/>
      <c r="AG1176" s="2"/>
      <c r="AU1176" s="28">
        <v>6</v>
      </c>
      <c r="AZ1176" s="28">
        <v>8</v>
      </c>
      <c r="BE1176">
        <v>14</v>
      </c>
      <c r="BJ1176">
        <v>46.20000000000001</v>
      </c>
    </row>
    <row r="1177" spans="1:62" x14ac:dyDescent="0.35">
      <c r="A1177" s="21" t="s">
        <v>133</v>
      </c>
      <c r="B1177" s="4" t="s">
        <v>93</v>
      </c>
      <c r="C1177" t="s">
        <v>29</v>
      </c>
      <c r="D1177" s="46">
        <v>41988</v>
      </c>
      <c r="E1177" s="91">
        <v>24</v>
      </c>
      <c r="F1177" s="103">
        <v>4</v>
      </c>
      <c r="G1177" s="112">
        <v>140</v>
      </c>
      <c r="H1177" s="71"/>
      <c r="I1177" s="28" t="s">
        <v>21</v>
      </c>
      <c r="J1177" s="2"/>
      <c r="K1177" s="2"/>
      <c r="L1177" s="2"/>
      <c r="P1177" s="2"/>
      <c r="R1177" s="5"/>
      <c r="X1177" s="2"/>
      <c r="AG1177" s="2"/>
      <c r="AU1177" s="28">
        <v>5</v>
      </c>
      <c r="AZ1177" s="28">
        <v>8</v>
      </c>
      <c r="BE1177">
        <v>13</v>
      </c>
      <c r="BJ1177">
        <v>42.900000000000006</v>
      </c>
    </row>
    <row r="1178" spans="1:62" x14ac:dyDescent="0.35">
      <c r="A1178" s="21" t="s">
        <v>131</v>
      </c>
      <c r="B1178" s="4" t="s">
        <v>93</v>
      </c>
      <c r="C1178" t="s">
        <v>29</v>
      </c>
      <c r="D1178" s="46">
        <v>42031</v>
      </c>
      <c r="E1178" s="91">
        <v>1</v>
      </c>
      <c r="F1178" s="105">
        <v>1</v>
      </c>
      <c r="G1178" s="2">
        <v>30</v>
      </c>
      <c r="H1178" s="87"/>
      <c r="I1178" s="28" t="s">
        <v>21</v>
      </c>
      <c r="J1178" s="2"/>
      <c r="K1178" s="2"/>
      <c r="L1178" s="2"/>
      <c r="P1178" s="2"/>
      <c r="R1178" s="5"/>
      <c r="X1178" s="2"/>
      <c r="AG1178" s="2"/>
      <c r="AU1178" s="28">
        <v>3</v>
      </c>
      <c r="AZ1178" s="28">
        <v>6</v>
      </c>
      <c r="BE1178">
        <v>9</v>
      </c>
      <c r="BJ1178">
        <v>29.700000000000003</v>
      </c>
    </row>
    <row r="1179" spans="1:62" x14ac:dyDescent="0.35">
      <c r="A1179" s="21" t="s">
        <v>132</v>
      </c>
      <c r="B1179" s="4" t="s">
        <v>93</v>
      </c>
      <c r="C1179" t="s">
        <v>29</v>
      </c>
      <c r="D1179" s="46">
        <v>42031</v>
      </c>
      <c r="E1179" s="91">
        <v>2</v>
      </c>
      <c r="F1179" s="103">
        <v>1</v>
      </c>
      <c r="G1179" s="2">
        <v>100</v>
      </c>
      <c r="H1179" s="71"/>
      <c r="I1179" s="28" t="s">
        <v>21</v>
      </c>
      <c r="J1179" s="2"/>
      <c r="K1179" s="2"/>
      <c r="L1179" s="2"/>
      <c r="P1179" s="2"/>
      <c r="R1179" s="5"/>
      <c r="X1179" s="2"/>
      <c r="AG1179" s="2"/>
      <c r="AU1179" s="28">
        <v>3</v>
      </c>
      <c r="AZ1179" s="28">
        <v>6</v>
      </c>
      <c r="BE1179">
        <v>9</v>
      </c>
      <c r="BJ1179">
        <v>29.700000000000003</v>
      </c>
    </row>
    <row r="1180" spans="1:62" x14ac:dyDescent="0.35">
      <c r="A1180" s="21" t="s">
        <v>133</v>
      </c>
      <c r="B1180" s="4" t="s">
        <v>93</v>
      </c>
      <c r="C1180" t="s">
        <v>29</v>
      </c>
      <c r="D1180" s="46">
        <v>42031</v>
      </c>
      <c r="E1180" s="91">
        <v>3</v>
      </c>
      <c r="F1180" s="103">
        <v>1</v>
      </c>
      <c r="G1180" s="2">
        <v>140</v>
      </c>
      <c r="H1180" s="71"/>
      <c r="I1180" s="28" t="s">
        <v>21</v>
      </c>
      <c r="J1180" s="2"/>
      <c r="K1180" s="2"/>
      <c r="L1180" s="2"/>
      <c r="P1180" s="2"/>
      <c r="R1180" s="5"/>
      <c r="X1180" s="2"/>
      <c r="AG1180" s="2"/>
      <c r="AU1180" s="28">
        <v>3</v>
      </c>
      <c r="AZ1180" s="28">
        <v>6</v>
      </c>
      <c r="BE1180">
        <v>9</v>
      </c>
      <c r="BJ1180">
        <v>29.700000000000003</v>
      </c>
    </row>
    <row r="1181" spans="1:62" x14ac:dyDescent="0.35">
      <c r="A1181" s="21" t="s">
        <v>134</v>
      </c>
      <c r="B1181" s="4" t="s">
        <v>93</v>
      </c>
      <c r="C1181" t="s">
        <v>29</v>
      </c>
      <c r="D1181" s="46">
        <v>42031</v>
      </c>
      <c r="E1181" s="91">
        <v>4</v>
      </c>
      <c r="F1181" s="103">
        <v>1</v>
      </c>
      <c r="G1181" s="2">
        <v>180</v>
      </c>
      <c r="H1181" s="71"/>
      <c r="I1181" s="28" t="s">
        <v>21</v>
      </c>
      <c r="J1181" s="2"/>
      <c r="K1181" s="2"/>
      <c r="L1181" s="2"/>
      <c r="P1181" s="2"/>
      <c r="R1181" s="5"/>
      <c r="X1181" s="2"/>
      <c r="AG1181" s="2"/>
      <c r="AU1181" s="28">
        <v>5</v>
      </c>
      <c r="AZ1181" s="28">
        <v>6</v>
      </c>
      <c r="BE1181">
        <v>11</v>
      </c>
      <c r="BJ1181">
        <v>36.300000000000004</v>
      </c>
    </row>
    <row r="1182" spans="1:62" x14ac:dyDescent="0.35">
      <c r="A1182" s="21" t="s">
        <v>135</v>
      </c>
      <c r="B1182" s="4" t="s">
        <v>93</v>
      </c>
      <c r="C1182" t="s">
        <v>29</v>
      </c>
      <c r="D1182" s="46">
        <v>42031</v>
      </c>
      <c r="E1182" s="91">
        <v>5</v>
      </c>
      <c r="F1182" s="103">
        <v>1</v>
      </c>
      <c r="G1182" s="2">
        <v>220</v>
      </c>
      <c r="H1182" s="71"/>
      <c r="I1182" s="28" t="s">
        <v>21</v>
      </c>
      <c r="J1182" s="2"/>
      <c r="K1182" s="2"/>
      <c r="L1182" s="2"/>
      <c r="P1182" s="2"/>
      <c r="R1182" s="5"/>
      <c r="X1182" s="2"/>
      <c r="AG1182" s="2"/>
      <c r="AU1182" s="28">
        <v>4</v>
      </c>
      <c r="AZ1182" s="28">
        <v>6</v>
      </c>
      <c r="BE1182">
        <v>10</v>
      </c>
      <c r="BJ1182">
        <v>33</v>
      </c>
    </row>
    <row r="1183" spans="1:62" x14ac:dyDescent="0.35">
      <c r="A1183" s="21" t="s">
        <v>136</v>
      </c>
      <c r="B1183" s="4" t="s">
        <v>93</v>
      </c>
      <c r="C1183" t="s">
        <v>29</v>
      </c>
      <c r="D1183" s="46">
        <v>42031</v>
      </c>
      <c r="E1183" s="91">
        <v>6</v>
      </c>
      <c r="F1183" s="103">
        <v>1</v>
      </c>
      <c r="G1183" s="2">
        <v>260</v>
      </c>
      <c r="H1183" s="71"/>
      <c r="I1183" s="28" t="s">
        <v>21</v>
      </c>
      <c r="J1183" s="2"/>
      <c r="K1183" s="2"/>
      <c r="L1183" s="2"/>
      <c r="P1183" s="2"/>
      <c r="R1183" s="5"/>
      <c r="X1183" s="2"/>
      <c r="AG1183" s="2"/>
      <c r="AU1183" s="28">
        <v>4</v>
      </c>
      <c r="AZ1183" s="28">
        <v>7</v>
      </c>
      <c r="BE1183">
        <v>11</v>
      </c>
      <c r="BJ1183">
        <v>36.300000000000004</v>
      </c>
    </row>
    <row r="1184" spans="1:62" x14ac:dyDescent="0.35">
      <c r="A1184" s="21" t="s">
        <v>136</v>
      </c>
      <c r="B1184" s="4" t="s">
        <v>93</v>
      </c>
      <c r="C1184" t="s">
        <v>29</v>
      </c>
      <c r="D1184" s="46">
        <v>42031</v>
      </c>
      <c r="E1184" s="91">
        <v>7</v>
      </c>
      <c r="F1184" s="103">
        <v>2</v>
      </c>
      <c r="G1184" s="2">
        <v>260</v>
      </c>
      <c r="H1184" s="71"/>
      <c r="I1184" s="28" t="s">
        <v>21</v>
      </c>
      <c r="J1184" s="2"/>
      <c r="K1184" s="2"/>
      <c r="L1184" s="2"/>
      <c r="P1184" s="2"/>
      <c r="R1184" s="5"/>
      <c r="X1184" s="2"/>
      <c r="AG1184" s="2"/>
      <c r="AU1184" s="28">
        <v>4</v>
      </c>
      <c r="AZ1184" s="28">
        <v>9</v>
      </c>
      <c r="BE1184">
        <v>13</v>
      </c>
      <c r="BJ1184">
        <v>42.900000000000006</v>
      </c>
    </row>
    <row r="1185" spans="1:62" x14ac:dyDescent="0.35">
      <c r="A1185" s="21" t="s">
        <v>133</v>
      </c>
      <c r="B1185" s="4" t="s">
        <v>93</v>
      </c>
      <c r="C1185" t="s">
        <v>29</v>
      </c>
      <c r="D1185" s="46">
        <v>42031</v>
      </c>
      <c r="E1185" s="91">
        <v>8</v>
      </c>
      <c r="F1185" s="103">
        <v>2</v>
      </c>
      <c r="G1185" s="2">
        <v>140</v>
      </c>
      <c r="H1185" s="71"/>
      <c r="I1185" s="28" t="s">
        <v>21</v>
      </c>
      <c r="J1185" s="2"/>
      <c r="K1185" s="2"/>
      <c r="L1185" s="2"/>
      <c r="P1185" s="2"/>
      <c r="R1185" s="5"/>
      <c r="X1185" s="2"/>
      <c r="AG1185" s="2"/>
      <c r="AU1185" s="28">
        <v>3</v>
      </c>
      <c r="AZ1185" s="28">
        <v>7</v>
      </c>
      <c r="BE1185">
        <v>10</v>
      </c>
      <c r="BJ1185">
        <v>33</v>
      </c>
    </row>
    <row r="1186" spans="1:62" x14ac:dyDescent="0.35">
      <c r="A1186" s="21" t="s">
        <v>132</v>
      </c>
      <c r="B1186" s="4" t="s">
        <v>93</v>
      </c>
      <c r="C1186" t="s">
        <v>29</v>
      </c>
      <c r="D1186" s="46">
        <v>42031</v>
      </c>
      <c r="E1186" s="91">
        <v>9</v>
      </c>
      <c r="F1186" s="103">
        <v>2</v>
      </c>
      <c r="G1186" s="2">
        <v>100</v>
      </c>
      <c r="H1186" s="71"/>
      <c r="I1186" s="28" t="s">
        <v>21</v>
      </c>
      <c r="J1186" s="2"/>
      <c r="K1186" s="2"/>
      <c r="L1186" s="2"/>
      <c r="P1186" s="2"/>
      <c r="R1186" s="5"/>
      <c r="X1186" s="2"/>
      <c r="AG1186" s="2"/>
      <c r="AU1186" s="28">
        <v>4</v>
      </c>
      <c r="AZ1186" s="28">
        <v>6</v>
      </c>
      <c r="BE1186">
        <v>10</v>
      </c>
      <c r="BJ1186">
        <v>33</v>
      </c>
    </row>
    <row r="1187" spans="1:62" x14ac:dyDescent="0.35">
      <c r="A1187" s="21" t="s">
        <v>135</v>
      </c>
      <c r="B1187" s="4" t="s">
        <v>93</v>
      </c>
      <c r="C1187" t="s">
        <v>29</v>
      </c>
      <c r="D1187" s="46">
        <v>42031</v>
      </c>
      <c r="E1187" s="91">
        <v>10</v>
      </c>
      <c r="F1187" s="103">
        <v>2</v>
      </c>
      <c r="G1187" s="2">
        <v>220</v>
      </c>
      <c r="H1187" s="71"/>
      <c r="I1187" s="28" t="s">
        <v>21</v>
      </c>
      <c r="J1187" s="2"/>
      <c r="K1187" s="2"/>
      <c r="L1187" s="2"/>
      <c r="P1187" s="2"/>
      <c r="R1187" s="5"/>
      <c r="X1187" s="2"/>
      <c r="AG1187" s="2"/>
      <c r="AU1187" s="28">
        <v>4</v>
      </c>
      <c r="AZ1187" s="28">
        <v>7</v>
      </c>
      <c r="BE1187">
        <v>11</v>
      </c>
      <c r="BJ1187">
        <v>36.300000000000004</v>
      </c>
    </row>
    <row r="1188" spans="1:62" x14ac:dyDescent="0.35">
      <c r="A1188" s="21" t="s">
        <v>131</v>
      </c>
      <c r="B1188" s="4" t="s">
        <v>93</v>
      </c>
      <c r="C1188" t="s">
        <v>29</v>
      </c>
      <c r="D1188" s="46">
        <v>42031</v>
      </c>
      <c r="E1188" s="91">
        <v>11</v>
      </c>
      <c r="F1188" s="103">
        <v>2</v>
      </c>
      <c r="G1188" s="2">
        <v>30</v>
      </c>
      <c r="H1188" s="71"/>
      <c r="I1188" s="28" t="s">
        <v>21</v>
      </c>
      <c r="J1188" s="2"/>
      <c r="K1188" s="2"/>
      <c r="L1188" s="2"/>
      <c r="P1188" s="2"/>
      <c r="R1188" s="5"/>
      <c r="X1188" s="2"/>
      <c r="AG1188" s="2"/>
      <c r="AU1188" s="28">
        <v>4</v>
      </c>
      <c r="AZ1188" s="28">
        <v>5</v>
      </c>
      <c r="BE1188">
        <v>9</v>
      </c>
      <c r="BJ1188">
        <v>29.700000000000003</v>
      </c>
    </row>
    <row r="1189" spans="1:62" x14ac:dyDescent="0.35">
      <c r="A1189" s="21" t="s">
        <v>134</v>
      </c>
      <c r="B1189" s="4" t="s">
        <v>93</v>
      </c>
      <c r="C1189" t="s">
        <v>29</v>
      </c>
      <c r="D1189" s="46">
        <v>42031</v>
      </c>
      <c r="E1189" s="91">
        <v>12</v>
      </c>
      <c r="F1189" s="103">
        <v>2</v>
      </c>
      <c r="G1189" s="2">
        <v>180</v>
      </c>
      <c r="H1189" s="71"/>
      <c r="I1189" s="28" t="s">
        <v>21</v>
      </c>
      <c r="J1189" s="2"/>
      <c r="K1189" s="2"/>
      <c r="L1189" s="2"/>
      <c r="P1189" s="2"/>
      <c r="R1189" s="5"/>
      <c r="X1189" s="2"/>
      <c r="AG1189" s="2"/>
      <c r="AU1189" s="28">
        <v>4</v>
      </c>
      <c r="AZ1189" s="28">
        <v>6</v>
      </c>
      <c r="BE1189">
        <v>10</v>
      </c>
      <c r="BJ1189">
        <v>33</v>
      </c>
    </row>
    <row r="1190" spans="1:62" x14ac:dyDescent="0.35">
      <c r="A1190" s="21" t="s">
        <v>132</v>
      </c>
      <c r="B1190" s="4" t="s">
        <v>93</v>
      </c>
      <c r="C1190" t="s">
        <v>29</v>
      </c>
      <c r="D1190" s="46">
        <v>42031</v>
      </c>
      <c r="E1190" s="91">
        <v>13</v>
      </c>
      <c r="F1190" s="103">
        <v>3</v>
      </c>
      <c r="G1190" s="2">
        <v>100</v>
      </c>
      <c r="H1190" s="71"/>
      <c r="I1190" s="28" t="s">
        <v>21</v>
      </c>
      <c r="J1190" s="2"/>
      <c r="K1190" s="2"/>
      <c r="L1190" s="2"/>
      <c r="P1190" s="2"/>
      <c r="R1190" s="5"/>
      <c r="X1190" s="2"/>
      <c r="AG1190" s="2"/>
      <c r="AU1190" s="28">
        <v>6</v>
      </c>
      <c r="AZ1190" s="28">
        <v>4</v>
      </c>
      <c r="BE1190">
        <v>10</v>
      </c>
      <c r="BJ1190">
        <v>33</v>
      </c>
    </row>
    <row r="1191" spans="1:62" x14ac:dyDescent="0.35">
      <c r="A1191" s="21" t="s">
        <v>135</v>
      </c>
      <c r="B1191" s="4" t="s">
        <v>93</v>
      </c>
      <c r="C1191" t="s">
        <v>29</v>
      </c>
      <c r="D1191" s="46">
        <v>42031</v>
      </c>
      <c r="E1191" s="91">
        <v>14</v>
      </c>
      <c r="F1191" s="103">
        <v>3</v>
      </c>
      <c r="G1191" s="2">
        <v>220</v>
      </c>
      <c r="H1191" s="71"/>
      <c r="I1191" s="28" t="s">
        <v>21</v>
      </c>
      <c r="J1191" s="2"/>
      <c r="K1191" s="2"/>
      <c r="L1191" s="2"/>
      <c r="P1191" s="2"/>
      <c r="R1191" s="5"/>
      <c r="X1191" s="2"/>
      <c r="AG1191" s="2"/>
      <c r="AU1191" s="28">
        <v>5</v>
      </c>
      <c r="AZ1191" s="28">
        <v>5</v>
      </c>
      <c r="BE1191">
        <v>10</v>
      </c>
      <c r="BJ1191">
        <v>33</v>
      </c>
    </row>
    <row r="1192" spans="1:62" x14ac:dyDescent="0.35">
      <c r="A1192" s="21" t="s">
        <v>136</v>
      </c>
      <c r="B1192" s="4" t="s">
        <v>93</v>
      </c>
      <c r="C1192" t="s">
        <v>29</v>
      </c>
      <c r="D1192" s="46">
        <v>42031</v>
      </c>
      <c r="E1192" s="91">
        <v>15</v>
      </c>
      <c r="F1192" s="103">
        <v>3</v>
      </c>
      <c r="G1192" s="2">
        <v>260</v>
      </c>
      <c r="H1192" s="71"/>
      <c r="I1192" s="28" t="s">
        <v>21</v>
      </c>
      <c r="J1192" s="2"/>
      <c r="K1192" s="2"/>
      <c r="L1192" s="2"/>
      <c r="P1192" s="2"/>
      <c r="R1192" s="5"/>
      <c r="X1192" s="2"/>
      <c r="AG1192" s="2"/>
      <c r="AU1192" s="28">
        <v>8</v>
      </c>
      <c r="AZ1192" s="28">
        <v>5</v>
      </c>
      <c r="BE1192">
        <v>13</v>
      </c>
      <c r="BJ1192">
        <v>42.900000000000006</v>
      </c>
    </row>
    <row r="1193" spans="1:62" x14ac:dyDescent="0.35">
      <c r="A1193" s="21" t="s">
        <v>133</v>
      </c>
      <c r="B1193" s="4" t="s">
        <v>93</v>
      </c>
      <c r="C1193" t="s">
        <v>29</v>
      </c>
      <c r="D1193" s="46">
        <v>42031</v>
      </c>
      <c r="E1193" s="91">
        <v>16</v>
      </c>
      <c r="F1193" s="103">
        <v>3</v>
      </c>
      <c r="G1193" s="2">
        <v>140</v>
      </c>
      <c r="H1193" s="71"/>
      <c r="I1193" s="28" t="s">
        <v>21</v>
      </c>
      <c r="J1193" s="2"/>
      <c r="K1193" s="2"/>
      <c r="L1193" s="2"/>
      <c r="P1193" s="2"/>
      <c r="R1193" s="5"/>
      <c r="X1193" s="2"/>
      <c r="AG1193" s="2"/>
      <c r="AU1193" s="28">
        <v>7</v>
      </c>
      <c r="AZ1193" s="28">
        <v>4</v>
      </c>
      <c r="BE1193">
        <v>11</v>
      </c>
      <c r="BJ1193">
        <v>36.300000000000004</v>
      </c>
    </row>
    <row r="1194" spans="1:62" x14ac:dyDescent="0.35">
      <c r="A1194" s="21" t="s">
        <v>131</v>
      </c>
      <c r="B1194" s="4" t="s">
        <v>93</v>
      </c>
      <c r="C1194" t="s">
        <v>29</v>
      </c>
      <c r="D1194" s="46">
        <v>42031</v>
      </c>
      <c r="E1194" s="91">
        <v>17</v>
      </c>
      <c r="F1194" s="103">
        <v>3</v>
      </c>
      <c r="G1194" s="2">
        <v>30</v>
      </c>
      <c r="H1194" s="71"/>
      <c r="I1194" s="28" t="s">
        <v>21</v>
      </c>
      <c r="J1194" s="2"/>
      <c r="K1194" s="2"/>
      <c r="L1194" s="2"/>
      <c r="P1194" s="2"/>
      <c r="R1194" s="5"/>
      <c r="X1194" s="2"/>
      <c r="AG1194" s="2"/>
      <c r="AU1194" s="28">
        <v>6</v>
      </c>
      <c r="AZ1194" s="28">
        <v>3</v>
      </c>
      <c r="BE1194">
        <v>9</v>
      </c>
      <c r="BJ1194">
        <v>29.700000000000003</v>
      </c>
    </row>
    <row r="1195" spans="1:62" x14ac:dyDescent="0.35">
      <c r="A1195" s="21" t="s">
        <v>134</v>
      </c>
      <c r="B1195" s="4" t="s">
        <v>93</v>
      </c>
      <c r="C1195" t="s">
        <v>29</v>
      </c>
      <c r="D1195" s="46">
        <v>42031</v>
      </c>
      <c r="E1195" s="91">
        <v>18</v>
      </c>
      <c r="F1195" s="103">
        <v>3</v>
      </c>
      <c r="G1195" s="2">
        <v>180</v>
      </c>
      <c r="H1195" s="71"/>
      <c r="I1195" s="28" t="s">
        <v>21</v>
      </c>
      <c r="J1195" s="2"/>
      <c r="K1195" s="2"/>
      <c r="L1195" s="2"/>
      <c r="P1195" s="2"/>
      <c r="R1195" s="5"/>
      <c r="X1195" s="2"/>
      <c r="AG1195" s="2"/>
      <c r="AU1195" s="28">
        <v>6</v>
      </c>
      <c r="AZ1195" s="28">
        <v>3</v>
      </c>
      <c r="BE1195">
        <v>9</v>
      </c>
      <c r="BJ1195">
        <v>29.700000000000003</v>
      </c>
    </row>
    <row r="1196" spans="1:62" x14ac:dyDescent="0.35">
      <c r="A1196" s="21" t="s">
        <v>134</v>
      </c>
      <c r="B1196" s="4" t="s">
        <v>93</v>
      </c>
      <c r="C1196" t="s">
        <v>29</v>
      </c>
      <c r="D1196" s="46">
        <v>42031</v>
      </c>
      <c r="E1196" s="91">
        <v>19</v>
      </c>
      <c r="F1196" s="103">
        <v>4</v>
      </c>
      <c r="G1196" s="2">
        <v>180</v>
      </c>
      <c r="H1196" s="71"/>
      <c r="I1196" s="28" t="s">
        <v>21</v>
      </c>
      <c r="J1196" s="2"/>
      <c r="K1196" s="2"/>
      <c r="L1196" s="2"/>
      <c r="P1196" s="2"/>
      <c r="R1196" s="5"/>
      <c r="X1196" s="2"/>
      <c r="AG1196" s="2"/>
      <c r="AU1196" s="28">
        <v>4</v>
      </c>
      <c r="AZ1196" s="28">
        <v>5</v>
      </c>
      <c r="BE1196">
        <v>9</v>
      </c>
      <c r="BJ1196">
        <v>29.700000000000003</v>
      </c>
    </row>
    <row r="1197" spans="1:62" x14ac:dyDescent="0.35">
      <c r="A1197" s="21" t="s">
        <v>131</v>
      </c>
      <c r="B1197" s="4" t="s">
        <v>93</v>
      </c>
      <c r="C1197" t="s">
        <v>29</v>
      </c>
      <c r="D1197" s="46">
        <v>42031</v>
      </c>
      <c r="E1197" s="91">
        <v>20</v>
      </c>
      <c r="F1197" s="103">
        <v>4</v>
      </c>
      <c r="G1197" s="2">
        <v>30</v>
      </c>
      <c r="H1197" s="71"/>
      <c r="I1197" s="28" t="s">
        <v>21</v>
      </c>
      <c r="J1197" s="2"/>
      <c r="K1197" s="2"/>
      <c r="L1197" s="2"/>
      <c r="P1197" s="2"/>
      <c r="R1197" s="5"/>
      <c r="X1197" s="2"/>
      <c r="AG1197" s="2"/>
      <c r="AU1197" s="28">
        <v>5</v>
      </c>
      <c r="AZ1197" s="28">
        <v>7</v>
      </c>
      <c r="BE1197">
        <v>12</v>
      </c>
      <c r="BJ1197">
        <v>39.600000000000009</v>
      </c>
    </row>
    <row r="1198" spans="1:62" x14ac:dyDescent="0.35">
      <c r="A1198" s="21" t="s">
        <v>132</v>
      </c>
      <c r="B1198" s="4" t="s">
        <v>93</v>
      </c>
      <c r="C1198" t="s">
        <v>29</v>
      </c>
      <c r="D1198" s="46">
        <v>42031</v>
      </c>
      <c r="E1198" s="91">
        <v>21</v>
      </c>
      <c r="F1198" s="103">
        <v>4</v>
      </c>
      <c r="G1198" s="2">
        <v>100</v>
      </c>
      <c r="H1198" s="71"/>
      <c r="I1198" s="28" t="s">
        <v>21</v>
      </c>
      <c r="J1198" s="2"/>
      <c r="K1198" s="2"/>
      <c r="L1198" s="2"/>
      <c r="P1198" s="2"/>
      <c r="R1198" s="5"/>
      <c r="X1198" s="2"/>
      <c r="AG1198" s="2"/>
      <c r="AU1198" s="28">
        <v>4</v>
      </c>
      <c r="AZ1198" s="28">
        <v>6</v>
      </c>
      <c r="BE1198">
        <v>10</v>
      </c>
      <c r="BJ1198">
        <v>33</v>
      </c>
    </row>
    <row r="1199" spans="1:62" x14ac:dyDescent="0.35">
      <c r="A1199" s="21" t="s">
        <v>135</v>
      </c>
      <c r="B1199" s="4" t="s">
        <v>93</v>
      </c>
      <c r="C1199" t="s">
        <v>29</v>
      </c>
      <c r="D1199" s="46">
        <v>42031</v>
      </c>
      <c r="E1199" s="91">
        <v>22</v>
      </c>
      <c r="F1199" s="103">
        <v>4</v>
      </c>
      <c r="G1199" s="2">
        <v>220</v>
      </c>
      <c r="H1199" s="71"/>
      <c r="I1199" s="28" t="s">
        <v>21</v>
      </c>
      <c r="J1199" s="2"/>
      <c r="K1199" s="2"/>
      <c r="L1199" s="2"/>
      <c r="P1199" s="2"/>
      <c r="R1199" s="5"/>
      <c r="X1199" s="2"/>
      <c r="AG1199" s="2"/>
      <c r="AU1199" s="28">
        <v>5</v>
      </c>
      <c r="AZ1199" s="28">
        <v>7</v>
      </c>
      <c r="BE1199">
        <v>12</v>
      </c>
      <c r="BJ1199">
        <v>39.600000000000009</v>
      </c>
    </row>
    <row r="1200" spans="1:62" x14ac:dyDescent="0.35">
      <c r="A1200" s="21" t="s">
        <v>136</v>
      </c>
      <c r="B1200" s="4" t="s">
        <v>93</v>
      </c>
      <c r="C1200" t="s">
        <v>29</v>
      </c>
      <c r="D1200" s="46">
        <v>42031</v>
      </c>
      <c r="E1200" s="91">
        <v>23</v>
      </c>
      <c r="F1200" s="103">
        <v>4</v>
      </c>
      <c r="G1200" s="2">
        <v>260</v>
      </c>
      <c r="H1200" s="71"/>
      <c r="I1200" s="28" t="s">
        <v>21</v>
      </c>
      <c r="J1200" s="2"/>
      <c r="K1200" s="2"/>
      <c r="L1200" s="2"/>
      <c r="P1200" s="2"/>
      <c r="R1200" s="5"/>
      <c r="X1200" s="2"/>
      <c r="AG1200" s="2"/>
      <c r="AU1200" s="28">
        <v>4</v>
      </c>
      <c r="AZ1200" s="28">
        <v>6</v>
      </c>
      <c r="BE1200">
        <v>10</v>
      </c>
      <c r="BJ1200">
        <v>33</v>
      </c>
    </row>
    <row r="1201" spans="1:68" x14ac:dyDescent="0.35">
      <c r="A1201" s="21" t="s">
        <v>133</v>
      </c>
      <c r="B1201" s="4" t="s">
        <v>93</v>
      </c>
      <c r="C1201" t="s">
        <v>29</v>
      </c>
      <c r="D1201" s="46">
        <v>42031</v>
      </c>
      <c r="E1201" s="91">
        <v>24</v>
      </c>
      <c r="F1201" s="103">
        <v>4</v>
      </c>
      <c r="G1201" s="2">
        <v>140</v>
      </c>
      <c r="H1201" s="71"/>
      <c r="I1201" s="28" t="s">
        <v>21</v>
      </c>
      <c r="J1201" s="2"/>
      <c r="K1201" s="2"/>
      <c r="L1201" s="2"/>
      <c r="P1201" s="2"/>
      <c r="R1201" s="5"/>
      <c r="X1201" s="2"/>
      <c r="AG1201" s="2"/>
      <c r="AU1201" s="28">
        <v>5</v>
      </c>
      <c r="AZ1201" s="28">
        <v>6</v>
      </c>
      <c r="BE1201">
        <v>11</v>
      </c>
      <c r="BJ1201">
        <v>36.300000000000004</v>
      </c>
    </row>
    <row r="1202" spans="1:68" x14ac:dyDescent="0.35">
      <c r="A1202" s="21" t="s">
        <v>137</v>
      </c>
      <c r="B1202" s="28" t="s">
        <v>100</v>
      </c>
      <c r="C1202" t="s">
        <v>29</v>
      </c>
      <c r="D1202" s="46">
        <v>44271</v>
      </c>
      <c r="E1202" s="99">
        <v>1</v>
      </c>
      <c r="F1202" s="99">
        <v>1</v>
      </c>
      <c r="G1202" s="108">
        <v>330</v>
      </c>
      <c r="H1202" s="71"/>
      <c r="I1202" s="28" t="s">
        <v>107</v>
      </c>
      <c r="K1202" s="20">
        <v>22810.789473684217</v>
      </c>
      <c r="L1202" s="2"/>
      <c r="P1202" s="2"/>
      <c r="R1202" s="5"/>
      <c r="X1202" s="2"/>
      <c r="AG1202" s="2"/>
      <c r="AK1202" s="36">
        <v>250.91868421052641</v>
      </c>
      <c r="BO1202" s="82">
        <v>131.48250000000002</v>
      </c>
      <c r="BP1202" s="82">
        <v>377.72250000000003</v>
      </c>
    </row>
    <row r="1203" spans="1:68" x14ac:dyDescent="0.35">
      <c r="A1203" s="21" t="s">
        <v>138</v>
      </c>
      <c r="B1203" s="28" t="s">
        <v>100</v>
      </c>
      <c r="C1203" t="s">
        <v>29</v>
      </c>
      <c r="D1203" s="46">
        <v>44271</v>
      </c>
      <c r="E1203" s="99">
        <v>2</v>
      </c>
      <c r="F1203" s="99">
        <v>1</v>
      </c>
      <c r="G1203" s="108">
        <v>127</v>
      </c>
      <c r="H1203" s="71"/>
      <c r="I1203" s="28" t="s">
        <v>107</v>
      </c>
      <c r="K1203" s="20">
        <v>24524.05263157895</v>
      </c>
      <c r="L1203" s="2"/>
      <c r="P1203" s="2"/>
      <c r="R1203" s="5"/>
      <c r="X1203" s="2"/>
      <c r="AG1203" s="2"/>
      <c r="AK1203" s="36">
        <v>245.24052631578951</v>
      </c>
      <c r="BO1203" s="82">
        <v>159.72000000000003</v>
      </c>
      <c r="BP1203" s="82">
        <v>45.787500000000001</v>
      </c>
    </row>
    <row r="1204" spans="1:68" x14ac:dyDescent="0.35">
      <c r="A1204" s="21" t="s">
        <v>139</v>
      </c>
      <c r="B1204" s="28" t="s">
        <v>100</v>
      </c>
      <c r="C1204" t="s">
        <v>29</v>
      </c>
      <c r="D1204" s="46">
        <v>44271</v>
      </c>
      <c r="E1204" s="99">
        <v>3</v>
      </c>
      <c r="F1204" s="99">
        <v>1</v>
      </c>
      <c r="G1204" s="108">
        <v>13</v>
      </c>
      <c r="H1204" s="71"/>
      <c r="I1204" s="28" t="s">
        <v>107</v>
      </c>
      <c r="K1204" s="20">
        <v>13475.789473684214</v>
      </c>
      <c r="L1204" s="2"/>
      <c r="P1204" s="2"/>
      <c r="R1204" s="5"/>
      <c r="X1204" s="2"/>
      <c r="AG1204" s="2"/>
      <c r="AK1204" s="36">
        <v>121.28210526315793</v>
      </c>
      <c r="BO1204" s="82">
        <v>95.962500000000006</v>
      </c>
      <c r="BP1204" s="82">
        <v>18.697500000000002</v>
      </c>
    </row>
    <row r="1205" spans="1:68" x14ac:dyDescent="0.35">
      <c r="A1205" s="21" t="s">
        <v>138</v>
      </c>
      <c r="B1205" s="28" t="s">
        <v>100</v>
      </c>
      <c r="C1205" t="s">
        <v>29</v>
      </c>
      <c r="D1205" s="46">
        <v>44271</v>
      </c>
      <c r="E1205" s="99">
        <v>10</v>
      </c>
      <c r="F1205" s="99">
        <v>2</v>
      </c>
      <c r="G1205" s="108">
        <v>127</v>
      </c>
      <c r="H1205" s="71"/>
      <c r="I1205" s="28" t="s">
        <v>107</v>
      </c>
      <c r="K1205" s="20">
        <v>21879.473684210527</v>
      </c>
      <c r="L1205" s="2"/>
      <c r="P1205" s="2"/>
      <c r="R1205" s="5"/>
      <c r="X1205" s="2"/>
      <c r="AG1205" s="2"/>
      <c r="AK1205" s="36">
        <v>218.79473684210527</v>
      </c>
      <c r="BO1205" s="82">
        <v>77.715000000000003</v>
      </c>
      <c r="BP1205" s="82">
        <v>81.487500000000011</v>
      </c>
    </row>
    <row r="1206" spans="1:68" x14ac:dyDescent="0.35">
      <c r="A1206" s="21" t="s">
        <v>139</v>
      </c>
      <c r="B1206" s="28" t="s">
        <v>100</v>
      </c>
      <c r="C1206" t="s">
        <v>29</v>
      </c>
      <c r="D1206" s="46">
        <v>44271</v>
      </c>
      <c r="E1206" s="99">
        <v>11</v>
      </c>
      <c r="F1206" s="99">
        <v>2</v>
      </c>
      <c r="G1206" s="108">
        <v>13</v>
      </c>
      <c r="H1206" s="71"/>
      <c r="I1206" s="28" t="s">
        <v>107</v>
      </c>
      <c r="K1206" s="20">
        <v>15722.5</v>
      </c>
      <c r="L1206" s="2"/>
      <c r="P1206" s="2"/>
      <c r="R1206" s="5"/>
      <c r="X1206" s="2"/>
      <c r="AG1206" s="2"/>
      <c r="AK1206" s="36">
        <v>141.50250000000003</v>
      </c>
      <c r="BO1206" s="82">
        <v>68.362500000000011</v>
      </c>
      <c r="BP1206" s="82">
        <v>31.642499999999998</v>
      </c>
    </row>
    <row r="1207" spans="1:68" x14ac:dyDescent="0.35">
      <c r="A1207" s="21" t="s">
        <v>137</v>
      </c>
      <c r="B1207" s="28" t="s">
        <v>100</v>
      </c>
      <c r="C1207" t="s">
        <v>29</v>
      </c>
      <c r="D1207" s="46">
        <v>44271</v>
      </c>
      <c r="E1207" s="99">
        <v>12</v>
      </c>
      <c r="F1207" s="99">
        <v>2</v>
      </c>
      <c r="G1207" s="108">
        <v>330</v>
      </c>
      <c r="H1207" s="71"/>
      <c r="I1207" s="28" t="s">
        <v>107</v>
      </c>
      <c r="K1207" s="20">
        <v>21422.105263157897</v>
      </c>
      <c r="L1207" s="2"/>
      <c r="P1207" s="2"/>
      <c r="R1207" s="5"/>
      <c r="X1207" s="2"/>
      <c r="AG1207" s="2"/>
      <c r="AK1207" s="36">
        <v>192.7989473684211</v>
      </c>
      <c r="BO1207" s="82">
        <v>66.210000000000008</v>
      </c>
      <c r="BP1207" s="82">
        <v>143.04000000000002</v>
      </c>
    </row>
    <row r="1208" spans="1:68" x14ac:dyDescent="0.35">
      <c r="A1208" s="21" t="s">
        <v>139</v>
      </c>
      <c r="B1208" s="28" t="s">
        <v>100</v>
      </c>
      <c r="C1208" t="s">
        <v>29</v>
      </c>
      <c r="D1208" s="46">
        <v>44271</v>
      </c>
      <c r="E1208" s="99">
        <v>16</v>
      </c>
      <c r="F1208" s="99">
        <v>3</v>
      </c>
      <c r="G1208" s="108">
        <v>13</v>
      </c>
      <c r="H1208" s="71"/>
      <c r="I1208" s="28" t="s">
        <v>107</v>
      </c>
      <c r="K1208" s="20">
        <v>15818.947368421053</v>
      </c>
      <c r="L1208" s="2"/>
      <c r="P1208" s="2"/>
      <c r="R1208" s="5"/>
      <c r="X1208" s="2"/>
      <c r="AG1208" s="2"/>
      <c r="AK1208" s="36">
        <v>126.55157894736843</v>
      </c>
      <c r="BO1208" s="82">
        <v>69.06750000000001</v>
      </c>
      <c r="BP1208" s="82">
        <v>49.357500000000009</v>
      </c>
    </row>
    <row r="1209" spans="1:68" x14ac:dyDescent="0.35">
      <c r="A1209" s="21" t="s">
        <v>137</v>
      </c>
      <c r="B1209" s="28" t="s">
        <v>100</v>
      </c>
      <c r="C1209" t="s">
        <v>29</v>
      </c>
      <c r="D1209" s="46">
        <v>44271</v>
      </c>
      <c r="E1209" s="99">
        <v>17</v>
      </c>
      <c r="F1209" s="99">
        <v>3</v>
      </c>
      <c r="G1209" s="108">
        <v>330</v>
      </c>
      <c r="H1209" s="71"/>
      <c r="I1209" s="28" t="s">
        <v>107</v>
      </c>
      <c r="K1209" s="20">
        <v>21674.999999999996</v>
      </c>
      <c r="L1209" s="2"/>
      <c r="P1209" s="2"/>
      <c r="R1209" s="5"/>
      <c r="X1209" s="2"/>
      <c r="AG1209" s="2"/>
      <c r="AK1209" s="36">
        <v>238.42499999999998</v>
      </c>
      <c r="BO1209" s="82">
        <v>65.235000000000014</v>
      </c>
      <c r="BP1209" s="82">
        <v>269.61750000000006</v>
      </c>
    </row>
    <row r="1210" spans="1:68" x14ac:dyDescent="0.35">
      <c r="A1210" s="21" t="s">
        <v>138</v>
      </c>
      <c r="B1210" s="28" t="s">
        <v>100</v>
      </c>
      <c r="C1210" t="s">
        <v>29</v>
      </c>
      <c r="D1210" s="46">
        <v>44271</v>
      </c>
      <c r="E1210" s="99">
        <v>18</v>
      </c>
      <c r="F1210" s="99">
        <v>3</v>
      </c>
      <c r="G1210" s="108">
        <v>127</v>
      </c>
      <c r="H1210" s="71"/>
      <c r="I1210" s="28" t="s">
        <v>107</v>
      </c>
      <c r="K1210" s="20">
        <v>20084.21052631579</v>
      </c>
      <c r="L1210" s="2"/>
      <c r="P1210" s="2"/>
      <c r="R1210" s="5"/>
      <c r="X1210" s="2"/>
      <c r="AG1210" s="2"/>
      <c r="AK1210" s="36">
        <v>200.84210526315792</v>
      </c>
      <c r="BO1210" s="82">
        <v>75.547499999999999</v>
      </c>
      <c r="BP1210" s="82">
        <v>50.347499999999997</v>
      </c>
    </row>
    <row r="1211" spans="1:68" x14ac:dyDescent="0.35">
      <c r="A1211" s="21" t="s">
        <v>137</v>
      </c>
      <c r="B1211" s="28" t="s">
        <v>100</v>
      </c>
      <c r="C1211" t="s">
        <v>29</v>
      </c>
      <c r="D1211" s="46">
        <v>44271</v>
      </c>
      <c r="E1211" s="99">
        <v>19</v>
      </c>
      <c r="F1211" s="99">
        <v>4</v>
      </c>
      <c r="G1211" s="108">
        <v>330</v>
      </c>
      <c r="H1211" s="71"/>
      <c r="I1211" s="28" t="s">
        <v>107</v>
      </c>
      <c r="K1211" s="20">
        <v>22407.894736842107</v>
      </c>
      <c r="L1211" s="2"/>
      <c r="P1211" s="2"/>
      <c r="R1211" s="5"/>
      <c r="X1211" s="2"/>
      <c r="AG1211" s="2"/>
      <c r="AK1211" s="36">
        <v>224.07894736842107</v>
      </c>
      <c r="BO1211" s="82">
        <v>82.980000000000018</v>
      </c>
      <c r="BP1211" s="82">
        <v>92.97750000000002</v>
      </c>
    </row>
    <row r="1212" spans="1:68" x14ac:dyDescent="0.35">
      <c r="A1212" s="21" t="s">
        <v>139</v>
      </c>
      <c r="B1212" s="28" t="s">
        <v>100</v>
      </c>
      <c r="C1212" t="s">
        <v>29</v>
      </c>
      <c r="D1212" s="46">
        <v>44271</v>
      </c>
      <c r="E1212" s="99">
        <v>20</v>
      </c>
      <c r="F1212" s="99">
        <v>4</v>
      </c>
      <c r="G1212" s="108">
        <v>13</v>
      </c>
      <c r="H1212" s="71"/>
      <c r="I1212" s="28" t="s">
        <v>107</v>
      </c>
      <c r="K1212" s="20">
        <v>17684.21052631579</v>
      </c>
      <c r="L1212" s="2"/>
      <c r="P1212" s="2"/>
      <c r="R1212" s="5"/>
      <c r="X1212" s="2"/>
      <c r="AG1212" s="2"/>
      <c r="AK1212" s="36">
        <v>159.15789473684214</v>
      </c>
      <c r="BO1212" s="82">
        <v>50.362499999999997</v>
      </c>
      <c r="BP1212" s="82">
        <v>29.835000000000004</v>
      </c>
    </row>
    <row r="1213" spans="1:68" x14ac:dyDescent="0.35">
      <c r="A1213" s="21" t="s">
        <v>138</v>
      </c>
      <c r="B1213" s="28" t="s">
        <v>100</v>
      </c>
      <c r="C1213" t="s">
        <v>29</v>
      </c>
      <c r="D1213" s="46">
        <v>44271</v>
      </c>
      <c r="E1213" s="99">
        <v>21</v>
      </c>
      <c r="F1213" s="99">
        <v>4</v>
      </c>
      <c r="G1213" s="108">
        <v>127</v>
      </c>
      <c r="H1213" s="71"/>
      <c r="I1213" s="28" t="s">
        <v>107</v>
      </c>
      <c r="K1213" s="20">
        <v>21528.157894736851</v>
      </c>
      <c r="L1213" s="2"/>
      <c r="P1213" s="2"/>
      <c r="R1213" s="5"/>
      <c r="X1213" s="2"/>
      <c r="AG1213" s="2"/>
      <c r="AK1213" s="36">
        <v>215.2815789473685</v>
      </c>
      <c r="BO1213" s="82">
        <v>65.467500000000001</v>
      </c>
      <c r="BP1213" s="82">
        <v>61.447500000000005</v>
      </c>
    </row>
    <row r="1214" spans="1:68" x14ac:dyDescent="0.35">
      <c r="A1214" s="21" t="s">
        <v>137</v>
      </c>
      <c r="B1214" s="28" t="s">
        <v>100</v>
      </c>
      <c r="C1214" t="s">
        <v>29</v>
      </c>
      <c r="D1214" s="46">
        <v>44610</v>
      </c>
      <c r="E1214" s="99">
        <v>1</v>
      </c>
      <c r="F1214" s="99">
        <v>1</v>
      </c>
      <c r="G1214" s="108">
        <v>0</v>
      </c>
      <c r="H1214" s="71"/>
      <c r="I1214" s="28" t="s">
        <v>105</v>
      </c>
      <c r="K1214" s="20">
        <v>12385.263157894738</v>
      </c>
      <c r="L1214" s="2"/>
      <c r="P1214" s="2"/>
      <c r="R1214" s="5"/>
      <c r="X1214" s="2"/>
      <c r="AG1214" s="2"/>
      <c r="AK1214" s="36">
        <v>123.85263157894738</v>
      </c>
      <c r="BO1214" s="82">
        <v>47.845408163265319</v>
      </c>
      <c r="BP1214" s="82">
        <v>30.195</v>
      </c>
    </row>
    <row r="1215" spans="1:68" x14ac:dyDescent="0.35">
      <c r="A1215" s="21" t="s">
        <v>138</v>
      </c>
      <c r="B1215" s="28" t="s">
        <v>100</v>
      </c>
      <c r="C1215" t="s">
        <v>29</v>
      </c>
      <c r="D1215" s="46">
        <v>44610</v>
      </c>
      <c r="E1215" s="99">
        <v>2</v>
      </c>
      <c r="F1215" s="99">
        <v>1</v>
      </c>
      <c r="G1215" s="114">
        <v>167.5</v>
      </c>
      <c r="H1215" s="71"/>
      <c r="I1215" s="28" t="s">
        <v>105</v>
      </c>
      <c r="K1215" s="20">
        <v>23463.28947368421</v>
      </c>
      <c r="L1215" s="2"/>
      <c r="P1215" s="2"/>
      <c r="R1215" s="5"/>
      <c r="X1215" s="2"/>
      <c r="AG1215" s="2"/>
      <c r="AK1215" s="36">
        <v>281.5594736842105</v>
      </c>
      <c r="BO1215" s="82">
        <v>52.34387755102042</v>
      </c>
      <c r="BP1215" s="82">
        <v>51.982500000000009</v>
      </c>
    </row>
    <row r="1216" spans="1:68" x14ac:dyDescent="0.35">
      <c r="A1216" s="21" t="s">
        <v>139</v>
      </c>
      <c r="B1216" s="28" t="s">
        <v>100</v>
      </c>
      <c r="C1216" t="s">
        <v>29</v>
      </c>
      <c r="D1216" s="46">
        <v>44610</v>
      </c>
      <c r="E1216" s="99">
        <v>3</v>
      </c>
      <c r="F1216" s="99">
        <v>1</v>
      </c>
      <c r="G1216" s="114">
        <v>240.5</v>
      </c>
      <c r="H1216" s="71"/>
      <c r="I1216" s="28" t="s">
        <v>105</v>
      </c>
      <c r="K1216" s="20">
        <v>19335.78947368421</v>
      </c>
      <c r="L1216" s="2"/>
      <c r="P1216" s="2"/>
      <c r="R1216" s="5"/>
      <c r="X1216" s="2"/>
      <c r="AG1216" s="2"/>
      <c r="AK1216" s="36">
        <v>232.02947368421053</v>
      </c>
      <c r="BO1216" s="82">
        <v>85.754387755102059</v>
      </c>
      <c r="BP1216" s="82">
        <v>144.94500000000005</v>
      </c>
    </row>
    <row r="1217" spans="1:68" x14ac:dyDescent="0.35">
      <c r="A1217" s="21" t="s">
        <v>137</v>
      </c>
      <c r="B1217" s="28" t="s">
        <v>100</v>
      </c>
      <c r="C1217" t="s">
        <v>29</v>
      </c>
      <c r="D1217" s="46">
        <v>44610</v>
      </c>
      <c r="E1217" s="99">
        <v>10</v>
      </c>
      <c r="F1217" s="99">
        <v>2</v>
      </c>
      <c r="G1217" s="108">
        <v>0</v>
      </c>
      <c r="H1217" s="71"/>
      <c r="I1217" s="28" t="s">
        <v>105</v>
      </c>
      <c r="K1217" s="20">
        <v>8665.2631578947348</v>
      </c>
      <c r="L1217" s="2"/>
      <c r="P1217" s="2"/>
      <c r="R1217" s="5"/>
      <c r="X1217" s="2"/>
      <c r="AG1217" s="2"/>
      <c r="AK1217" s="36">
        <v>95.317894736842092</v>
      </c>
      <c r="BO1217" s="82">
        <v>102.11992346938777</v>
      </c>
      <c r="BP1217" s="82">
        <v>24.442500000000006</v>
      </c>
    </row>
    <row r="1218" spans="1:68" x14ac:dyDescent="0.35">
      <c r="A1218" s="21" t="s">
        <v>139</v>
      </c>
      <c r="B1218" s="28" t="s">
        <v>100</v>
      </c>
      <c r="C1218" t="s">
        <v>29</v>
      </c>
      <c r="D1218" s="46">
        <v>44610</v>
      </c>
      <c r="E1218" s="99">
        <v>11</v>
      </c>
      <c r="F1218" s="99">
        <v>2</v>
      </c>
      <c r="G1218" s="20">
        <v>240.5</v>
      </c>
      <c r="H1218" s="71"/>
      <c r="I1218" s="28" t="s">
        <v>105</v>
      </c>
      <c r="K1218" s="20">
        <v>21523.42105263158</v>
      </c>
      <c r="L1218" s="2"/>
      <c r="P1218" s="2"/>
      <c r="R1218" s="5"/>
      <c r="X1218" s="2"/>
      <c r="AG1218" s="2"/>
      <c r="AK1218" s="36">
        <v>236.75763157894741</v>
      </c>
      <c r="BO1218" s="24">
        <v>85.862602040816341</v>
      </c>
      <c r="BP1218" s="24">
        <v>65.89500000000001</v>
      </c>
    </row>
    <row r="1219" spans="1:68" x14ac:dyDescent="0.35">
      <c r="A1219" s="21" t="s">
        <v>138</v>
      </c>
      <c r="B1219" s="28" t="s">
        <v>100</v>
      </c>
      <c r="C1219" t="s">
        <v>29</v>
      </c>
      <c r="D1219" s="46">
        <v>44610</v>
      </c>
      <c r="E1219" s="99">
        <v>12</v>
      </c>
      <c r="F1219" s="99">
        <v>2</v>
      </c>
      <c r="G1219" s="20">
        <v>167.5</v>
      </c>
      <c r="H1219" s="71"/>
      <c r="I1219" s="28" t="s">
        <v>105</v>
      </c>
      <c r="K1219" s="20">
        <v>18477.5</v>
      </c>
      <c r="L1219" s="2"/>
      <c r="P1219" s="2"/>
      <c r="R1219" s="5"/>
      <c r="X1219" s="2"/>
      <c r="AG1219" s="2"/>
      <c r="AK1219" s="36">
        <v>221.73000000000002</v>
      </c>
      <c r="BO1219" s="24">
        <v>92.116147959183678</v>
      </c>
      <c r="BP1219" s="24">
        <v>36.892500000000005</v>
      </c>
    </row>
    <row r="1220" spans="1:68" x14ac:dyDescent="0.35">
      <c r="A1220" s="21" t="s">
        <v>139</v>
      </c>
      <c r="B1220" s="28" t="s">
        <v>100</v>
      </c>
      <c r="C1220" t="s">
        <v>29</v>
      </c>
      <c r="D1220" s="46">
        <v>44610</v>
      </c>
      <c r="E1220" s="99">
        <v>16</v>
      </c>
      <c r="F1220" s="99">
        <v>3</v>
      </c>
      <c r="G1220" s="20">
        <v>240.5</v>
      </c>
      <c r="H1220" s="71"/>
      <c r="I1220" s="28" t="s">
        <v>105</v>
      </c>
      <c r="K1220" s="20">
        <v>17736.710526315786</v>
      </c>
      <c r="L1220" s="2"/>
      <c r="P1220" s="2"/>
      <c r="R1220" s="5"/>
      <c r="X1220" s="2"/>
      <c r="AG1220" s="2"/>
      <c r="AK1220" s="36">
        <v>195.10381578947366</v>
      </c>
      <c r="BO1220" s="24">
        <v>170.44339285714287</v>
      </c>
      <c r="BP1220" s="24">
        <v>67.072500000000019</v>
      </c>
    </row>
    <row r="1221" spans="1:68" x14ac:dyDescent="0.35">
      <c r="A1221" s="21" t="s">
        <v>137</v>
      </c>
      <c r="B1221" s="28" t="s">
        <v>100</v>
      </c>
      <c r="C1221" t="s">
        <v>29</v>
      </c>
      <c r="D1221" s="46">
        <v>44610</v>
      </c>
      <c r="E1221" s="99">
        <v>17</v>
      </c>
      <c r="F1221" s="99">
        <v>3</v>
      </c>
      <c r="G1221" s="20">
        <v>0</v>
      </c>
      <c r="H1221" s="71"/>
      <c r="I1221" s="28" t="s">
        <v>105</v>
      </c>
      <c r="K1221" s="20">
        <v>9381.5789473684217</v>
      </c>
      <c r="L1221" s="2"/>
      <c r="P1221" s="2"/>
      <c r="R1221" s="5"/>
      <c r="X1221" s="2"/>
      <c r="AG1221" s="2"/>
      <c r="AK1221" s="36">
        <v>93.81578947368422</v>
      </c>
      <c r="BO1221" s="24">
        <v>192.06581632653064</v>
      </c>
      <c r="BP1221" s="24">
        <v>21.330000000000005</v>
      </c>
    </row>
    <row r="1222" spans="1:68" x14ac:dyDescent="0.35">
      <c r="A1222" s="21" t="s">
        <v>138</v>
      </c>
      <c r="B1222" s="28" t="s">
        <v>100</v>
      </c>
      <c r="C1222" t="s">
        <v>29</v>
      </c>
      <c r="D1222" s="46">
        <v>44610</v>
      </c>
      <c r="E1222" s="99">
        <v>18</v>
      </c>
      <c r="F1222" s="99">
        <v>3</v>
      </c>
      <c r="G1222" s="20">
        <v>167.5</v>
      </c>
      <c r="H1222" s="71"/>
      <c r="I1222" s="28" t="s">
        <v>105</v>
      </c>
      <c r="K1222" s="20">
        <v>18777.63157894737</v>
      </c>
      <c r="L1222" s="2"/>
      <c r="P1222" s="2"/>
      <c r="R1222" s="5"/>
      <c r="X1222" s="2"/>
      <c r="AG1222" s="2"/>
      <c r="AK1222" s="36">
        <v>225.33157894736846</v>
      </c>
      <c r="BO1222" s="24">
        <v>90.556377551020432</v>
      </c>
      <c r="BP1222" s="24">
        <v>40.00500000000001</v>
      </c>
    </row>
    <row r="1223" spans="1:68" x14ac:dyDescent="0.35">
      <c r="A1223" s="21" t="s">
        <v>138</v>
      </c>
      <c r="B1223" s="28" t="s">
        <v>100</v>
      </c>
      <c r="C1223" t="s">
        <v>29</v>
      </c>
      <c r="D1223" s="46">
        <v>44610</v>
      </c>
      <c r="E1223" s="99">
        <v>19</v>
      </c>
      <c r="F1223" s="99">
        <v>4</v>
      </c>
      <c r="G1223" s="20">
        <v>167.5</v>
      </c>
      <c r="H1223" s="71"/>
      <c r="I1223" s="28" t="s">
        <v>105</v>
      </c>
      <c r="K1223" s="20">
        <v>15190</v>
      </c>
      <c r="L1223" s="2"/>
      <c r="P1223" s="2"/>
      <c r="R1223" s="5"/>
      <c r="X1223" s="2"/>
      <c r="AG1223" s="2"/>
      <c r="AK1223" s="36">
        <v>167.09</v>
      </c>
      <c r="BO1223" s="24">
        <v>26.490306122448985</v>
      </c>
      <c r="BP1223" s="24">
        <v>31.140000000000008</v>
      </c>
    </row>
    <row r="1224" spans="1:68" x14ac:dyDescent="0.35">
      <c r="A1224" s="21" t="s">
        <v>139</v>
      </c>
      <c r="B1224" s="28" t="s">
        <v>100</v>
      </c>
      <c r="C1224" t="s">
        <v>29</v>
      </c>
      <c r="D1224" s="46">
        <v>44610</v>
      </c>
      <c r="E1224" s="99">
        <v>20</v>
      </c>
      <c r="F1224" s="99">
        <v>4</v>
      </c>
      <c r="G1224" s="20">
        <v>240.5</v>
      </c>
      <c r="H1224" s="71"/>
      <c r="I1224" s="28" t="s">
        <v>105</v>
      </c>
      <c r="K1224" s="20">
        <v>17219.999999999996</v>
      </c>
      <c r="L1224" s="2"/>
      <c r="P1224" s="2"/>
      <c r="R1224" s="5"/>
      <c r="X1224" s="2"/>
      <c r="AG1224" s="2"/>
      <c r="AK1224" s="36">
        <v>223.85999999999999</v>
      </c>
      <c r="BO1224" s="24">
        <v>40.471147959183682</v>
      </c>
      <c r="BP1224" s="24">
        <v>93.450000000000017</v>
      </c>
    </row>
    <row r="1225" spans="1:68" x14ac:dyDescent="0.35">
      <c r="A1225" s="21" t="s">
        <v>137</v>
      </c>
      <c r="B1225" s="28" t="s">
        <v>100</v>
      </c>
      <c r="C1225" t="s">
        <v>29</v>
      </c>
      <c r="D1225" s="46">
        <v>44610</v>
      </c>
      <c r="E1225" s="99">
        <v>21</v>
      </c>
      <c r="F1225" s="99">
        <v>4</v>
      </c>
      <c r="G1225" s="20">
        <v>0</v>
      </c>
      <c r="H1225" s="71"/>
      <c r="I1225" s="28" t="s">
        <v>105</v>
      </c>
      <c r="K1225" s="20">
        <v>11212.499999999998</v>
      </c>
      <c r="L1225" s="2"/>
      <c r="P1225" s="2"/>
      <c r="R1225" s="5"/>
      <c r="X1225" s="2"/>
      <c r="AG1225" s="2"/>
      <c r="AK1225" s="36">
        <v>123.33749999999999</v>
      </c>
      <c r="BO1225" s="24">
        <v>40.016173469387766</v>
      </c>
      <c r="BP1225" s="24">
        <v>21.802500000000006</v>
      </c>
    </row>
    <row r="1226" spans="1:68" x14ac:dyDescent="0.35">
      <c r="A1226" s="21" t="s">
        <v>137</v>
      </c>
      <c r="B1226" s="28" t="s">
        <v>100</v>
      </c>
      <c r="C1226" t="s">
        <v>29</v>
      </c>
      <c r="D1226" s="46">
        <v>44991</v>
      </c>
      <c r="E1226" s="91">
        <v>1</v>
      </c>
      <c r="F1226" s="99">
        <v>1</v>
      </c>
      <c r="G1226" s="20">
        <v>0</v>
      </c>
      <c r="H1226" s="71"/>
      <c r="I1226" s="28" t="s">
        <v>106</v>
      </c>
      <c r="K1226" s="20">
        <v>20765.922588572601</v>
      </c>
      <c r="L1226" s="2"/>
      <c r="P1226" s="2"/>
      <c r="R1226" s="5"/>
      <c r="X1226" s="2"/>
      <c r="AG1226" s="2"/>
      <c r="AK1226" s="36">
        <v>228.42514847429862</v>
      </c>
      <c r="BO1226" s="24">
        <v>34.680000000000007</v>
      </c>
      <c r="BP1226" s="24">
        <v>23.835000000000001</v>
      </c>
    </row>
    <row r="1227" spans="1:68" x14ac:dyDescent="0.35">
      <c r="A1227" s="21" t="s">
        <v>138</v>
      </c>
      <c r="B1227" s="28" t="s">
        <v>100</v>
      </c>
      <c r="C1227" t="s">
        <v>29</v>
      </c>
      <c r="D1227" s="46">
        <v>44991</v>
      </c>
      <c r="E1227" s="91">
        <v>2</v>
      </c>
      <c r="F1227" s="99">
        <v>1</v>
      </c>
      <c r="G1227" s="20">
        <v>160</v>
      </c>
      <c r="H1227" s="71"/>
      <c r="I1227" s="28" t="s">
        <v>106</v>
      </c>
      <c r="K1227" s="20">
        <v>22727.596017069704</v>
      </c>
      <c r="L1227" s="2"/>
      <c r="P1227" s="2"/>
      <c r="R1227" s="5"/>
      <c r="X1227" s="2"/>
      <c r="AG1227" s="2"/>
      <c r="AK1227" s="36">
        <v>272.73115220483646</v>
      </c>
      <c r="BO1227" s="24">
        <v>40.020000000000003</v>
      </c>
      <c r="BP1227" s="24">
        <v>83.625000000000014</v>
      </c>
    </row>
    <row r="1228" spans="1:68" x14ac:dyDescent="0.35">
      <c r="A1228" s="21" t="s">
        <v>139</v>
      </c>
      <c r="B1228" s="28" t="s">
        <v>100</v>
      </c>
      <c r="C1228" t="s">
        <v>29</v>
      </c>
      <c r="D1228" s="46">
        <v>44991</v>
      </c>
      <c r="E1228" s="91">
        <v>3</v>
      </c>
      <c r="F1228" s="99">
        <v>1</v>
      </c>
      <c r="G1228" s="20">
        <v>256.5</v>
      </c>
      <c r="H1228" s="71"/>
      <c r="I1228" s="28" t="s">
        <v>106</v>
      </c>
      <c r="K1228" s="20">
        <v>23047.154084305788</v>
      </c>
      <c r="L1228" s="2"/>
      <c r="P1228" s="2"/>
      <c r="R1228" s="5"/>
      <c r="X1228" s="2"/>
      <c r="AG1228" s="2"/>
      <c r="AK1228" s="36">
        <v>253.5186949273637</v>
      </c>
      <c r="BO1228" s="24">
        <v>77.400000000000006</v>
      </c>
      <c r="BP1228" s="24">
        <v>119.77500000000001</v>
      </c>
    </row>
    <row r="1229" spans="1:68" x14ac:dyDescent="0.35">
      <c r="A1229" s="21" t="s">
        <v>137</v>
      </c>
      <c r="B1229" s="28" t="s">
        <v>100</v>
      </c>
      <c r="C1229" t="s">
        <v>29</v>
      </c>
      <c r="D1229" s="46">
        <v>44991</v>
      </c>
      <c r="E1229" s="91">
        <v>10</v>
      </c>
      <c r="F1229" s="99">
        <v>2</v>
      </c>
      <c r="G1229" s="20">
        <v>0</v>
      </c>
      <c r="H1229" s="71"/>
      <c r="I1229" s="28" t="s">
        <v>106</v>
      </c>
      <c r="K1229" s="20">
        <v>13175.245806824754</v>
      </c>
      <c r="L1229" s="2"/>
      <c r="P1229" s="2"/>
      <c r="R1229" s="5"/>
      <c r="X1229" s="2"/>
      <c r="AG1229" s="2"/>
      <c r="AK1229" s="36">
        <v>131.75245806824753</v>
      </c>
      <c r="BO1229" s="24">
        <v>34.680000000000007</v>
      </c>
      <c r="BP1229" s="24">
        <v>12.435000000000002</v>
      </c>
    </row>
    <row r="1230" spans="1:68" x14ac:dyDescent="0.35">
      <c r="A1230" s="21" t="s">
        <v>139</v>
      </c>
      <c r="B1230" s="28" t="s">
        <v>100</v>
      </c>
      <c r="C1230" t="s">
        <v>29</v>
      </c>
      <c r="D1230" s="46">
        <v>44991</v>
      </c>
      <c r="E1230" s="91">
        <v>11</v>
      </c>
      <c r="F1230" s="99">
        <v>2</v>
      </c>
      <c r="G1230" s="20">
        <v>256.5</v>
      </c>
      <c r="H1230" s="71"/>
      <c r="I1230" s="28" t="s">
        <v>106</v>
      </c>
      <c r="K1230" s="20">
        <v>24498.577524893317</v>
      </c>
      <c r="L1230" s="2"/>
      <c r="P1230" s="2"/>
      <c r="R1230" s="5"/>
      <c r="X1230" s="2"/>
      <c r="AG1230" s="2"/>
      <c r="AK1230" s="36">
        <v>293.98293029871979</v>
      </c>
      <c r="BO1230" s="24">
        <v>45.36</v>
      </c>
      <c r="BP1230" s="24">
        <v>97.75500000000001</v>
      </c>
    </row>
    <row r="1231" spans="1:68" x14ac:dyDescent="0.35">
      <c r="A1231" s="21" t="s">
        <v>138</v>
      </c>
      <c r="B1231" s="28" t="s">
        <v>100</v>
      </c>
      <c r="C1231" t="s">
        <v>29</v>
      </c>
      <c r="D1231" s="46">
        <v>44991</v>
      </c>
      <c r="E1231" s="91">
        <v>12</v>
      </c>
      <c r="F1231" s="99">
        <v>2</v>
      </c>
      <c r="G1231" s="20">
        <v>160</v>
      </c>
      <c r="H1231" s="71"/>
      <c r="I1231" s="28" t="s">
        <v>106</v>
      </c>
      <c r="K1231" s="20">
        <v>25173.87218045113</v>
      </c>
      <c r="L1231" s="2"/>
      <c r="P1231" s="2"/>
      <c r="R1231" s="5"/>
      <c r="X1231" s="2"/>
      <c r="AG1231" s="2"/>
      <c r="AK1231" s="36">
        <v>302.08646616541358</v>
      </c>
      <c r="BO1231" s="24">
        <v>37.35</v>
      </c>
      <c r="BP1231" s="24">
        <v>28.605</v>
      </c>
    </row>
    <row r="1232" spans="1:68" x14ac:dyDescent="0.35">
      <c r="A1232" s="21" t="s">
        <v>139</v>
      </c>
      <c r="B1232" s="28" t="s">
        <v>100</v>
      </c>
      <c r="C1232" t="s">
        <v>29</v>
      </c>
      <c r="D1232" s="46">
        <v>44991</v>
      </c>
      <c r="E1232" s="91">
        <v>16</v>
      </c>
      <c r="F1232" s="99">
        <v>3</v>
      </c>
      <c r="G1232" s="20">
        <v>256.5</v>
      </c>
      <c r="H1232" s="71"/>
      <c r="I1232" s="28" t="s">
        <v>106</v>
      </c>
      <c r="K1232" s="20">
        <v>27591.003941571995</v>
      </c>
      <c r="L1232" s="2"/>
      <c r="P1232" s="2"/>
      <c r="R1232" s="5"/>
      <c r="X1232" s="2"/>
      <c r="AG1232" s="2"/>
      <c r="AK1232" s="36">
        <v>303.50104335729196</v>
      </c>
      <c r="BO1232" s="24">
        <v>64.050000000000011</v>
      </c>
      <c r="BP1232" s="24">
        <v>131.05500000000001</v>
      </c>
    </row>
    <row r="1233" spans="1:68" x14ac:dyDescent="0.35">
      <c r="A1233" s="21" t="s">
        <v>137</v>
      </c>
      <c r="B1233" s="28" t="s">
        <v>100</v>
      </c>
      <c r="C1233" t="s">
        <v>29</v>
      </c>
      <c r="D1233" s="46">
        <v>44991</v>
      </c>
      <c r="E1233" s="91">
        <v>17</v>
      </c>
      <c r="F1233" s="99">
        <v>3</v>
      </c>
      <c r="G1233" s="20">
        <v>0</v>
      </c>
      <c r="H1233" s="71"/>
      <c r="I1233" s="28" t="s">
        <v>106</v>
      </c>
      <c r="K1233" s="20">
        <v>14017.289600813629</v>
      </c>
      <c r="L1233" s="2"/>
      <c r="P1233" s="2"/>
      <c r="R1233" s="5"/>
      <c r="X1233" s="2"/>
      <c r="AG1233" s="2"/>
      <c r="AK1233" s="36">
        <v>154.19018560894992</v>
      </c>
      <c r="BO1233" s="24">
        <v>34.680000000000007</v>
      </c>
      <c r="BP1233" s="24">
        <v>15.105</v>
      </c>
    </row>
    <row r="1234" spans="1:68" x14ac:dyDescent="0.35">
      <c r="A1234" s="21" t="s">
        <v>138</v>
      </c>
      <c r="B1234" s="28" t="s">
        <v>100</v>
      </c>
      <c r="C1234" t="s">
        <v>29</v>
      </c>
      <c r="D1234" s="46">
        <v>44991</v>
      </c>
      <c r="E1234" s="91">
        <v>18</v>
      </c>
      <c r="F1234" s="99">
        <v>3</v>
      </c>
      <c r="G1234" s="20">
        <v>160</v>
      </c>
      <c r="H1234" s="71"/>
      <c r="I1234" s="28" t="s">
        <v>106</v>
      </c>
      <c r="K1234" s="20">
        <v>26090.46052631579</v>
      </c>
      <c r="L1234" s="2"/>
      <c r="P1234" s="2"/>
      <c r="R1234" s="5"/>
      <c r="X1234" s="2"/>
      <c r="AG1234" s="2"/>
      <c r="AK1234" s="36">
        <v>313.08552631578948</v>
      </c>
      <c r="BO1234" s="24">
        <v>40.020000000000003</v>
      </c>
      <c r="BP1234" s="24">
        <v>59.715000000000003</v>
      </c>
    </row>
    <row r="1235" spans="1:68" x14ac:dyDescent="0.35">
      <c r="A1235" s="21" t="s">
        <v>138</v>
      </c>
      <c r="B1235" s="28" t="s">
        <v>100</v>
      </c>
      <c r="C1235" t="s">
        <v>29</v>
      </c>
      <c r="D1235" s="46">
        <v>44991</v>
      </c>
      <c r="E1235" s="91">
        <v>19</v>
      </c>
      <c r="F1235" s="99">
        <v>4</v>
      </c>
      <c r="G1235" s="20">
        <v>160</v>
      </c>
      <c r="H1235" s="71"/>
      <c r="I1235" s="28" t="s">
        <v>106</v>
      </c>
      <c r="K1235" s="20">
        <v>24749.999999999996</v>
      </c>
      <c r="L1235" s="2"/>
      <c r="P1235" s="2"/>
      <c r="R1235" s="5"/>
      <c r="X1235" s="2"/>
      <c r="AG1235" s="2"/>
      <c r="AK1235" s="36">
        <v>272.25</v>
      </c>
      <c r="BO1235" s="24">
        <v>37.35</v>
      </c>
      <c r="BP1235" s="24">
        <v>61.365000000000002</v>
      </c>
    </row>
    <row r="1236" spans="1:68" x14ac:dyDescent="0.35">
      <c r="A1236" s="21" t="s">
        <v>139</v>
      </c>
      <c r="B1236" s="28" t="s">
        <v>100</v>
      </c>
      <c r="C1236" t="s">
        <v>29</v>
      </c>
      <c r="D1236" s="46">
        <v>44991</v>
      </c>
      <c r="E1236" s="91">
        <v>20</v>
      </c>
      <c r="F1236" s="99">
        <v>4</v>
      </c>
      <c r="G1236" s="20">
        <v>256.5</v>
      </c>
      <c r="H1236" s="71"/>
      <c r="I1236" s="28" t="s">
        <v>106</v>
      </c>
      <c r="K1236" s="20">
        <v>21820.62298603652</v>
      </c>
      <c r="L1236" s="2"/>
      <c r="P1236" s="2"/>
      <c r="R1236" s="5"/>
      <c r="X1236" s="2"/>
      <c r="AG1236" s="2"/>
      <c r="AK1236" s="36">
        <v>283.66809881847479</v>
      </c>
      <c r="BO1236" s="24">
        <v>74.730000000000018</v>
      </c>
      <c r="BP1236" s="24">
        <v>152.61000000000001</v>
      </c>
    </row>
    <row r="1237" spans="1:68" x14ac:dyDescent="0.35">
      <c r="A1237" s="21" t="s">
        <v>137</v>
      </c>
      <c r="B1237" s="28" t="s">
        <v>100</v>
      </c>
      <c r="C1237" t="s">
        <v>29</v>
      </c>
      <c r="D1237" s="46">
        <v>44991</v>
      </c>
      <c r="E1237" s="91">
        <v>21</v>
      </c>
      <c r="F1237" s="99">
        <v>4</v>
      </c>
      <c r="G1237" s="20">
        <v>0</v>
      </c>
      <c r="H1237" s="71"/>
      <c r="I1237" s="28" t="s">
        <v>106</v>
      </c>
      <c r="K1237" s="20">
        <v>15443.280531425651</v>
      </c>
      <c r="L1237" s="2"/>
      <c r="P1237" s="2"/>
      <c r="R1237" s="5"/>
      <c r="X1237" s="2"/>
      <c r="AG1237" s="2"/>
      <c r="AK1237" s="36">
        <v>169.87608584568218</v>
      </c>
      <c r="BO1237" s="24">
        <v>34.680000000000007</v>
      </c>
      <c r="BP1237" s="24">
        <v>24.42</v>
      </c>
    </row>
    <row r="1238" spans="1:68" x14ac:dyDescent="0.35">
      <c r="A1238" s="4" t="s">
        <v>137</v>
      </c>
      <c r="B1238" s="28" t="s">
        <v>100</v>
      </c>
      <c r="C1238" t="s">
        <v>29</v>
      </c>
      <c r="D1238" s="46">
        <v>44105</v>
      </c>
      <c r="E1238" s="97">
        <v>1</v>
      </c>
      <c r="F1238" s="97">
        <v>1</v>
      </c>
      <c r="G1238" s="106">
        <v>330</v>
      </c>
      <c r="H1238" s="71"/>
      <c r="I1238" s="28" t="s">
        <v>107</v>
      </c>
      <c r="J1238" s="2"/>
      <c r="K1238" s="2"/>
      <c r="L1238" s="2"/>
      <c r="P1238" s="2"/>
      <c r="R1238" s="5"/>
      <c r="X1238" s="2"/>
      <c r="AG1238" s="2"/>
      <c r="AU1238" s="61">
        <v>4</v>
      </c>
      <c r="AV1238" s="61">
        <v>1</v>
      </c>
      <c r="AW1238" s="61">
        <v>0.5</v>
      </c>
      <c r="AX1238" s="61"/>
      <c r="AY1238" s="61"/>
      <c r="AZ1238">
        <v>2</v>
      </c>
      <c r="BA1238" s="86">
        <v>16</v>
      </c>
      <c r="BB1238" s="58">
        <v>18</v>
      </c>
      <c r="BC1238" s="58"/>
      <c r="BD1238" s="58"/>
      <c r="BE1238" s="64">
        <v>6</v>
      </c>
      <c r="BF1238" s="64">
        <v>17</v>
      </c>
      <c r="BG1238" s="61">
        <v>18.5</v>
      </c>
      <c r="BH1238" s="61"/>
      <c r="BI1238" s="61"/>
      <c r="BJ1238">
        <v>18.720000000000006</v>
      </c>
      <c r="BK1238" s="85">
        <v>44.88000000000001</v>
      </c>
      <c r="BL1238" s="85">
        <v>66.599999999999994</v>
      </c>
      <c r="BM1238" s="85"/>
      <c r="BN1238" s="85"/>
    </row>
    <row r="1239" spans="1:68" x14ac:dyDescent="0.35">
      <c r="A1239" s="4" t="s">
        <v>138</v>
      </c>
      <c r="B1239" s="28" t="s">
        <v>100</v>
      </c>
      <c r="C1239" t="s">
        <v>29</v>
      </c>
      <c r="D1239" s="46">
        <v>44105</v>
      </c>
      <c r="E1239" s="97">
        <v>2</v>
      </c>
      <c r="F1239" s="97">
        <v>1</v>
      </c>
      <c r="G1239" s="106">
        <v>127</v>
      </c>
      <c r="H1239" s="71"/>
      <c r="I1239" s="28" t="s">
        <v>107</v>
      </c>
      <c r="J1239" s="2"/>
      <c r="K1239" s="2"/>
      <c r="L1239" s="2"/>
      <c r="P1239" s="2"/>
      <c r="R1239" s="5"/>
      <c r="X1239" s="2"/>
      <c r="AG1239" s="2"/>
      <c r="AU1239" s="61">
        <v>12</v>
      </c>
      <c r="AV1239" s="61">
        <v>2</v>
      </c>
      <c r="AW1239" s="61">
        <v>1</v>
      </c>
      <c r="AX1239" s="61"/>
      <c r="AY1239" s="61"/>
      <c r="AZ1239">
        <v>4</v>
      </c>
      <c r="BA1239" s="86">
        <v>11</v>
      </c>
      <c r="BB1239" s="58">
        <v>20</v>
      </c>
      <c r="BC1239" s="58"/>
      <c r="BD1239" s="58"/>
      <c r="BE1239" s="64">
        <v>16</v>
      </c>
      <c r="BF1239" s="64">
        <v>13</v>
      </c>
      <c r="BG1239" s="61">
        <v>21</v>
      </c>
      <c r="BH1239" s="61"/>
      <c r="BI1239" s="61"/>
      <c r="BJ1239">
        <v>49.92</v>
      </c>
      <c r="BK1239" s="85">
        <v>34.32</v>
      </c>
      <c r="BL1239" s="85">
        <v>75.599999999999994</v>
      </c>
      <c r="BM1239" s="85"/>
      <c r="BN1239" s="85"/>
    </row>
    <row r="1240" spans="1:68" x14ac:dyDescent="0.35">
      <c r="A1240" s="4" t="s">
        <v>139</v>
      </c>
      <c r="B1240" s="28" t="s">
        <v>100</v>
      </c>
      <c r="C1240" t="s">
        <v>29</v>
      </c>
      <c r="D1240" s="46">
        <v>44105</v>
      </c>
      <c r="E1240" s="97">
        <v>3</v>
      </c>
      <c r="F1240" s="97">
        <v>1</v>
      </c>
      <c r="G1240" s="106">
        <v>13</v>
      </c>
      <c r="H1240" s="71"/>
      <c r="I1240" s="28" t="s">
        <v>107</v>
      </c>
      <c r="J1240" s="2"/>
      <c r="K1240" s="2"/>
      <c r="L1240" s="2"/>
      <c r="P1240" s="2"/>
      <c r="R1240" s="5"/>
      <c r="X1240" s="2"/>
      <c r="AG1240" s="2"/>
      <c r="AU1240" s="61">
        <v>3</v>
      </c>
      <c r="AV1240" s="61">
        <v>2</v>
      </c>
      <c r="AW1240" s="61">
        <v>0.5</v>
      </c>
      <c r="AX1240" s="61"/>
      <c r="AY1240" s="61"/>
      <c r="AZ1240">
        <v>2</v>
      </c>
      <c r="BA1240" s="86">
        <v>9</v>
      </c>
      <c r="BB1240" s="58">
        <v>14</v>
      </c>
      <c r="BC1240" s="58"/>
      <c r="BD1240" s="58"/>
      <c r="BE1240" s="64">
        <v>5</v>
      </c>
      <c r="BF1240" s="64">
        <v>11</v>
      </c>
      <c r="BG1240" s="61">
        <v>14.5</v>
      </c>
      <c r="BH1240" s="61"/>
      <c r="BI1240" s="61"/>
      <c r="BJ1240">
        <v>15.6</v>
      </c>
      <c r="BK1240" s="85">
        <v>29.04</v>
      </c>
      <c r="BL1240" s="85">
        <v>52.20000000000001</v>
      </c>
      <c r="BM1240" s="85"/>
      <c r="BN1240" s="85"/>
    </row>
    <row r="1241" spans="1:68" x14ac:dyDescent="0.35">
      <c r="A1241" s="4" t="s">
        <v>138</v>
      </c>
      <c r="B1241" s="28" t="s">
        <v>100</v>
      </c>
      <c r="C1241" t="s">
        <v>29</v>
      </c>
      <c r="D1241" s="46">
        <v>44105</v>
      </c>
      <c r="E1241" s="97">
        <v>10</v>
      </c>
      <c r="F1241" s="97">
        <v>1</v>
      </c>
      <c r="G1241" s="106">
        <v>127</v>
      </c>
      <c r="H1241" s="71"/>
      <c r="I1241" s="28" t="s">
        <v>107</v>
      </c>
      <c r="J1241" s="2"/>
      <c r="K1241" s="2"/>
      <c r="L1241" s="2"/>
      <c r="P1241" s="2"/>
      <c r="R1241" s="5"/>
      <c r="X1241" s="2"/>
      <c r="AG1241" s="2"/>
      <c r="AU1241" s="61">
        <v>4</v>
      </c>
      <c r="AV1241" s="61">
        <v>2</v>
      </c>
      <c r="AW1241" s="61">
        <v>1</v>
      </c>
      <c r="AX1241" s="61"/>
      <c r="AY1241" s="61"/>
      <c r="AZ1241">
        <v>2</v>
      </c>
      <c r="BA1241" s="86">
        <v>4</v>
      </c>
      <c r="BB1241" s="58">
        <v>11</v>
      </c>
      <c r="BC1241" s="58"/>
      <c r="BD1241" s="58"/>
      <c r="BE1241" s="64">
        <v>6</v>
      </c>
      <c r="BF1241" s="64">
        <v>6</v>
      </c>
      <c r="BG1241" s="61">
        <v>12</v>
      </c>
      <c r="BH1241" s="61"/>
      <c r="BI1241" s="61"/>
      <c r="BJ1241">
        <v>18.720000000000006</v>
      </c>
      <c r="BK1241" s="85">
        <v>15.840000000000003</v>
      </c>
      <c r="BL1241" s="85">
        <v>43.20000000000001</v>
      </c>
      <c r="BM1241" s="85"/>
      <c r="BN1241" s="85"/>
    </row>
    <row r="1242" spans="1:68" x14ac:dyDescent="0.35">
      <c r="A1242" s="4" t="s">
        <v>139</v>
      </c>
      <c r="B1242" s="28" t="s">
        <v>100</v>
      </c>
      <c r="C1242" t="s">
        <v>29</v>
      </c>
      <c r="D1242" s="46">
        <v>44105</v>
      </c>
      <c r="E1242" s="97">
        <v>11</v>
      </c>
      <c r="F1242" s="97">
        <v>1</v>
      </c>
      <c r="G1242" s="106">
        <v>13</v>
      </c>
      <c r="H1242" s="71"/>
      <c r="I1242" s="28" t="s">
        <v>107</v>
      </c>
      <c r="J1242" s="2"/>
      <c r="K1242" s="2"/>
      <c r="L1242" s="2"/>
      <c r="P1242" s="2"/>
      <c r="R1242" s="5"/>
      <c r="X1242" s="2"/>
      <c r="AG1242" s="2"/>
      <c r="AU1242" s="61">
        <v>4</v>
      </c>
      <c r="AV1242" s="61">
        <v>2</v>
      </c>
      <c r="AW1242" s="61">
        <v>2</v>
      </c>
      <c r="AX1242" s="61"/>
      <c r="AY1242" s="61"/>
      <c r="AZ1242">
        <v>0.5</v>
      </c>
      <c r="BA1242" s="86">
        <v>3</v>
      </c>
      <c r="BB1242" s="58">
        <v>10</v>
      </c>
      <c r="BC1242" s="58"/>
      <c r="BD1242" s="58"/>
      <c r="BE1242" s="64">
        <v>4.5</v>
      </c>
      <c r="BF1242" s="64">
        <v>5</v>
      </c>
      <c r="BG1242" s="61">
        <v>12</v>
      </c>
      <c r="BH1242" s="61"/>
      <c r="BI1242" s="61"/>
      <c r="BJ1242">
        <v>14.04</v>
      </c>
      <c r="BK1242" s="85">
        <v>13.2</v>
      </c>
      <c r="BL1242" s="85">
        <v>43.20000000000001</v>
      </c>
      <c r="BM1242" s="85"/>
      <c r="BN1242" s="85"/>
    </row>
    <row r="1243" spans="1:68" x14ac:dyDescent="0.35">
      <c r="A1243" s="4" t="s">
        <v>137</v>
      </c>
      <c r="B1243" s="28" t="s">
        <v>100</v>
      </c>
      <c r="C1243" t="s">
        <v>29</v>
      </c>
      <c r="D1243" s="46">
        <v>44105</v>
      </c>
      <c r="E1243" s="97">
        <v>12</v>
      </c>
      <c r="F1243" s="97">
        <v>1</v>
      </c>
      <c r="G1243" s="106">
        <v>330</v>
      </c>
      <c r="H1243" s="71"/>
      <c r="I1243" s="28" t="s">
        <v>107</v>
      </c>
      <c r="J1243" s="2"/>
      <c r="K1243" s="2"/>
      <c r="L1243" s="2"/>
      <c r="P1243" s="2"/>
      <c r="R1243" s="5"/>
      <c r="X1243" s="2"/>
      <c r="AG1243" s="2"/>
      <c r="AU1243" s="61">
        <v>3</v>
      </c>
      <c r="AV1243" s="61">
        <v>2</v>
      </c>
      <c r="AW1243" s="61">
        <v>4</v>
      </c>
      <c r="AX1243" s="61"/>
      <c r="AY1243" s="61"/>
      <c r="AZ1243">
        <v>1</v>
      </c>
      <c r="BA1243" s="86">
        <v>2</v>
      </c>
      <c r="BB1243" s="58">
        <v>6</v>
      </c>
      <c r="BC1243" s="58"/>
      <c r="BD1243" s="58"/>
      <c r="BE1243" s="64">
        <v>4</v>
      </c>
      <c r="BF1243" s="64">
        <v>4</v>
      </c>
      <c r="BG1243" s="61">
        <v>10</v>
      </c>
      <c r="BH1243" s="61"/>
      <c r="BI1243" s="61"/>
      <c r="BJ1243">
        <v>12.48</v>
      </c>
      <c r="BK1243" s="85">
        <v>10.56</v>
      </c>
      <c r="BL1243" s="85">
        <v>36</v>
      </c>
      <c r="BM1243" s="85"/>
      <c r="BN1243" s="85"/>
    </row>
    <row r="1244" spans="1:68" x14ac:dyDescent="0.35">
      <c r="A1244" s="4" t="s">
        <v>139</v>
      </c>
      <c r="B1244" s="28" t="s">
        <v>100</v>
      </c>
      <c r="C1244" t="s">
        <v>29</v>
      </c>
      <c r="D1244" s="46">
        <v>44105</v>
      </c>
      <c r="E1244" s="97">
        <v>16</v>
      </c>
      <c r="F1244" s="97">
        <v>1</v>
      </c>
      <c r="G1244" s="106">
        <v>13</v>
      </c>
      <c r="H1244" s="71"/>
      <c r="I1244" s="28" t="s">
        <v>107</v>
      </c>
      <c r="J1244" s="2"/>
      <c r="K1244" s="2"/>
      <c r="L1244" s="2"/>
      <c r="P1244" s="2"/>
      <c r="R1244" s="5"/>
      <c r="X1244" s="2"/>
      <c r="AG1244" s="2"/>
      <c r="AU1244" s="61">
        <v>5</v>
      </c>
      <c r="AV1244" s="61">
        <v>3</v>
      </c>
      <c r="AW1244" s="61">
        <v>3</v>
      </c>
      <c r="AX1244" s="61"/>
      <c r="AY1244" s="61"/>
      <c r="AZ1244">
        <v>2</v>
      </c>
      <c r="BA1244" s="86">
        <v>4</v>
      </c>
      <c r="BB1244" s="58">
        <v>5</v>
      </c>
      <c r="BC1244" s="58"/>
      <c r="BD1244" s="58"/>
      <c r="BE1244" s="64">
        <v>7</v>
      </c>
      <c r="BF1244" s="64">
        <v>7</v>
      </c>
      <c r="BG1244" s="61">
        <v>8</v>
      </c>
      <c r="BH1244" s="61"/>
      <c r="BI1244" s="61"/>
      <c r="BJ1244">
        <v>21.840000000000003</v>
      </c>
      <c r="BK1244" s="85">
        <v>18.480000000000004</v>
      </c>
      <c r="BL1244" s="85">
        <v>28.799999999999997</v>
      </c>
      <c r="BM1244" s="85"/>
      <c r="BN1244" s="85"/>
    </row>
    <row r="1245" spans="1:68" x14ac:dyDescent="0.35">
      <c r="A1245" s="4" t="s">
        <v>137</v>
      </c>
      <c r="B1245" s="28" t="s">
        <v>100</v>
      </c>
      <c r="C1245" t="s">
        <v>29</v>
      </c>
      <c r="D1245" s="46">
        <v>44105</v>
      </c>
      <c r="E1245" s="97">
        <v>17</v>
      </c>
      <c r="F1245" s="97">
        <v>1</v>
      </c>
      <c r="G1245" s="106">
        <v>330</v>
      </c>
      <c r="H1245" s="71"/>
      <c r="I1245" s="28" t="s">
        <v>107</v>
      </c>
      <c r="J1245" s="2"/>
      <c r="K1245" s="2"/>
      <c r="L1245" s="2"/>
      <c r="P1245" s="2"/>
      <c r="R1245" s="5"/>
      <c r="X1245" s="2"/>
      <c r="AG1245" s="2"/>
      <c r="AU1245" s="61">
        <v>4</v>
      </c>
      <c r="AV1245" s="61">
        <v>2</v>
      </c>
      <c r="AW1245" s="61">
        <v>4</v>
      </c>
      <c r="AX1245" s="61"/>
      <c r="AY1245" s="61"/>
      <c r="AZ1245">
        <v>2</v>
      </c>
      <c r="BA1245" s="86">
        <v>2</v>
      </c>
      <c r="BB1245" s="58">
        <v>6</v>
      </c>
      <c r="BC1245" s="58"/>
      <c r="BD1245" s="58"/>
      <c r="BE1245" s="64">
        <v>6</v>
      </c>
      <c r="BF1245" s="64">
        <v>4</v>
      </c>
      <c r="BG1245" s="61">
        <v>10</v>
      </c>
      <c r="BH1245" s="61"/>
      <c r="BI1245" s="61"/>
      <c r="BJ1245">
        <v>18.720000000000006</v>
      </c>
      <c r="BK1245" s="85">
        <v>10.56</v>
      </c>
      <c r="BL1245" s="85">
        <v>36</v>
      </c>
      <c r="BM1245" s="85"/>
      <c r="BN1245" s="85"/>
    </row>
    <row r="1246" spans="1:68" x14ac:dyDescent="0.35">
      <c r="A1246" s="4" t="s">
        <v>138</v>
      </c>
      <c r="B1246" s="28" t="s">
        <v>100</v>
      </c>
      <c r="C1246" t="s">
        <v>29</v>
      </c>
      <c r="D1246" s="46">
        <v>44105</v>
      </c>
      <c r="E1246" s="97">
        <v>18</v>
      </c>
      <c r="F1246" s="97">
        <v>1</v>
      </c>
      <c r="G1246" s="106">
        <v>127</v>
      </c>
      <c r="H1246" s="71"/>
      <c r="I1246" s="28" t="s">
        <v>107</v>
      </c>
      <c r="J1246" s="2"/>
      <c r="K1246" s="2"/>
      <c r="L1246" s="2"/>
      <c r="P1246" s="2"/>
      <c r="R1246" s="5"/>
      <c r="X1246" s="2"/>
      <c r="AG1246" s="2"/>
      <c r="AU1246" s="61">
        <v>5</v>
      </c>
      <c r="AV1246" s="61">
        <v>2</v>
      </c>
      <c r="AW1246" s="61">
        <v>7</v>
      </c>
      <c r="AX1246" s="61"/>
      <c r="AY1246" s="61"/>
      <c r="AZ1246">
        <v>2</v>
      </c>
      <c r="BA1246" s="86">
        <v>2</v>
      </c>
      <c r="BB1246" s="58">
        <v>5</v>
      </c>
      <c r="BC1246" s="58"/>
      <c r="BD1246" s="58"/>
      <c r="BE1246" s="64">
        <v>7</v>
      </c>
      <c r="BF1246" s="64">
        <v>4</v>
      </c>
      <c r="BG1246" s="61">
        <v>12</v>
      </c>
      <c r="BH1246" s="61"/>
      <c r="BI1246" s="61"/>
      <c r="BJ1246">
        <v>21.840000000000003</v>
      </c>
      <c r="BK1246" s="85">
        <v>10.56</v>
      </c>
      <c r="BL1246" s="85">
        <v>43.20000000000001</v>
      </c>
      <c r="BM1246" s="85"/>
      <c r="BN1246" s="85"/>
    </row>
    <row r="1247" spans="1:68" x14ac:dyDescent="0.35">
      <c r="A1247" s="4" t="s">
        <v>137</v>
      </c>
      <c r="B1247" s="28" t="s">
        <v>100</v>
      </c>
      <c r="C1247" t="s">
        <v>29</v>
      </c>
      <c r="D1247" s="46">
        <v>44105</v>
      </c>
      <c r="E1247" s="97">
        <v>19</v>
      </c>
      <c r="F1247" s="97">
        <v>1</v>
      </c>
      <c r="G1247" s="106">
        <v>330</v>
      </c>
      <c r="H1247" s="71"/>
      <c r="I1247" s="28" t="s">
        <v>107</v>
      </c>
      <c r="J1247" s="2"/>
      <c r="K1247" s="2"/>
      <c r="L1247" s="2"/>
      <c r="P1247" s="2"/>
      <c r="R1247" s="5"/>
      <c r="X1247" s="2"/>
      <c r="AG1247" s="2"/>
      <c r="AU1247" s="61">
        <v>5</v>
      </c>
      <c r="AV1247" s="61">
        <v>3</v>
      </c>
      <c r="AW1247" s="61">
        <v>7</v>
      </c>
      <c r="AX1247" s="61"/>
      <c r="AY1247" s="61"/>
      <c r="AZ1247">
        <v>2</v>
      </c>
      <c r="BA1247" s="86">
        <v>4</v>
      </c>
      <c r="BB1247" s="58">
        <v>3</v>
      </c>
      <c r="BC1247" s="58"/>
      <c r="BD1247" s="58"/>
      <c r="BE1247" s="64">
        <v>7</v>
      </c>
      <c r="BF1247" s="64">
        <v>7</v>
      </c>
      <c r="BG1247" s="61">
        <v>10</v>
      </c>
      <c r="BH1247" s="61"/>
      <c r="BI1247" s="61"/>
      <c r="BJ1247">
        <v>21.840000000000003</v>
      </c>
      <c r="BK1247" s="85">
        <v>18.480000000000004</v>
      </c>
      <c r="BL1247" s="85">
        <v>36</v>
      </c>
      <c r="BM1247" s="85"/>
      <c r="BN1247" s="85"/>
    </row>
    <row r="1248" spans="1:68" x14ac:dyDescent="0.35">
      <c r="A1248" s="4" t="s">
        <v>139</v>
      </c>
      <c r="B1248" s="28" t="s">
        <v>100</v>
      </c>
      <c r="C1248" t="s">
        <v>29</v>
      </c>
      <c r="D1248" s="46">
        <v>44105</v>
      </c>
      <c r="E1248" s="97">
        <v>20</v>
      </c>
      <c r="F1248" s="97">
        <v>1</v>
      </c>
      <c r="G1248" s="106">
        <v>13</v>
      </c>
      <c r="H1248" s="71"/>
      <c r="I1248" s="28" t="s">
        <v>107</v>
      </c>
      <c r="J1248" s="2"/>
      <c r="K1248" s="2"/>
      <c r="L1248" s="2"/>
      <c r="P1248" s="2"/>
      <c r="R1248" s="5"/>
      <c r="X1248" s="2"/>
      <c r="AG1248" s="2"/>
      <c r="AU1248" s="61">
        <v>4</v>
      </c>
      <c r="AV1248" s="61">
        <v>1</v>
      </c>
      <c r="AW1248" s="61">
        <v>1</v>
      </c>
      <c r="AX1248" s="61"/>
      <c r="AY1248" s="61"/>
      <c r="AZ1248">
        <v>1</v>
      </c>
      <c r="BA1248" s="86">
        <v>4</v>
      </c>
      <c r="BB1248" s="58">
        <v>5</v>
      </c>
      <c r="BC1248" s="58"/>
      <c r="BD1248" s="58"/>
      <c r="BE1248" s="64">
        <v>5</v>
      </c>
      <c r="BF1248" s="64">
        <v>5</v>
      </c>
      <c r="BG1248" s="61">
        <v>6</v>
      </c>
      <c r="BH1248" s="61"/>
      <c r="BI1248" s="61"/>
      <c r="BJ1248">
        <v>15.6</v>
      </c>
      <c r="BK1248" s="85">
        <v>13.2</v>
      </c>
      <c r="BL1248" s="85">
        <v>21.600000000000005</v>
      </c>
      <c r="BM1248" s="85"/>
      <c r="BN1248" s="85"/>
    </row>
    <row r="1249" spans="1:66" x14ac:dyDescent="0.35">
      <c r="A1249" s="4" t="s">
        <v>138</v>
      </c>
      <c r="B1249" s="28" t="s">
        <v>100</v>
      </c>
      <c r="C1249" t="s">
        <v>29</v>
      </c>
      <c r="D1249" s="46">
        <v>44105</v>
      </c>
      <c r="E1249" s="97">
        <v>21</v>
      </c>
      <c r="F1249" s="97">
        <v>1</v>
      </c>
      <c r="G1249" s="106">
        <v>127</v>
      </c>
      <c r="H1249" s="71"/>
      <c r="I1249" s="28" t="s">
        <v>107</v>
      </c>
      <c r="J1249" s="2"/>
      <c r="K1249" s="2"/>
      <c r="L1249" s="2"/>
      <c r="P1249" s="2"/>
      <c r="R1249" s="5"/>
      <c r="X1249" s="2"/>
      <c r="AG1249" s="2"/>
      <c r="AU1249" s="61">
        <v>5</v>
      </c>
      <c r="AV1249" s="61">
        <v>2</v>
      </c>
      <c r="AW1249" s="61">
        <v>4</v>
      </c>
      <c r="AX1249" s="61"/>
      <c r="AY1249" s="61"/>
      <c r="AZ1249">
        <v>2</v>
      </c>
      <c r="BA1249" s="44">
        <v>5</v>
      </c>
      <c r="BB1249" s="34">
        <v>3</v>
      </c>
      <c r="BC1249" s="34"/>
      <c r="BD1249" s="34"/>
      <c r="BE1249" s="64">
        <v>7</v>
      </c>
      <c r="BF1249" s="64">
        <v>7</v>
      </c>
      <c r="BG1249" s="61">
        <v>7</v>
      </c>
      <c r="BH1249" s="61"/>
      <c r="BI1249" s="61"/>
      <c r="BJ1249">
        <v>21.840000000000003</v>
      </c>
      <c r="BK1249" s="85">
        <v>18.480000000000004</v>
      </c>
      <c r="BL1249" s="85">
        <v>25.200000000000003</v>
      </c>
      <c r="BM1249" s="85"/>
      <c r="BN1249" s="85"/>
    </row>
    <row r="1250" spans="1:66" x14ac:dyDescent="0.35">
      <c r="A1250" s="4" t="s">
        <v>137</v>
      </c>
      <c r="B1250" s="28" t="s">
        <v>100</v>
      </c>
      <c r="C1250" t="s">
        <v>29</v>
      </c>
      <c r="D1250" s="46">
        <v>44275</v>
      </c>
      <c r="E1250" s="97">
        <v>1</v>
      </c>
      <c r="F1250" s="97">
        <v>1</v>
      </c>
      <c r="G1250" s="106">
        <v>330</v>
      </c>
      <c r="H1250" s="71"/>
      <c r="I1250" s="28" t="s">
        <v>107</v>
      </c>
      <c r="J1250" s="2"/>
      <c r="K1250" s="2"/>
      <c r="L1250" s="2"/>
      <c r="P1250" s="2"/>
      <c r="R1250" s="5"/>
      <c r="X1250" s="2"/>
      <c r="AG1250" s="2"/>
      <c r="AU1250" s="61">
        <v>66</v>
      </c>
      <c r="AV1250" s="83">
        <v>28</v>
      </c>
      <c r="AW1250" s="83">
        <v>22</v>
      </c>
      <c r="AX1250" s="83"/>
      <c r="AY1250" s="83"/>
      <c r="AZ1250">
        <v>3</v>
      </c>
      <c r="BA1250" s="44">
        <v>1</v>
      </c>
      <c r="BB1250" s="28">
        <v>2</v>
      </c>
      <c r="BC1250" s="28"/>
      <c r="BD1250" s="28"/>
      <c r="BE1250" s="64">
        <v>69</v>
      </c>
      <c r="BF1250" s="84">
        <v>29</v>
      </c>
      <c r="BG1250" s="83">
        <v>24</v>
      </c>
      <c r="BH1250" s="83"/>
      <c r="BI1250" s="83"/>
      <c r="BJ1250">
        <v>215.28</v>
      </c>
      <c r="BK1250" s="85">
        <v>76.560000000000016</v>
      </c>
      <c r="BL1250" s="85">
        <v>86.40000000000002</v>
      </c>
      <c r="BM1250" s="85"/>
      <c r="BN1250" s="85"/>
    </row>
    <row r="1251" spans="1:66" x14ac:dyDescent="0.35">
      <c r="A1251" s="4" t="s">
        <v>138</v>
      </c>
      <c r="B1251" s="28" t="s">
        <v>100</v>
      </c>
      <c r="C1251" t="s">
        <v>29</v>
      </c>
      <c r="D1251" s="46">
        <v>44275</v>
      </c>
      <c r="E1251" s="97">
        <v>2</v>
      </c>
      <c r="F1251" s="97">
        <v>1</v>
      </c>
      <c r="G1251" s="106">
        <v>127</v>
      </c>
      <c r="H1251" s="71"/>
      <c r="I1251" s="28" t="s">
        <v>107</v>
      </c>
      <c r="J1251" s="2"/>
      <c r="K1251" s="2"/>
      <c r="L1251" s="2"/>
      <c r="P1251" s="2"/>
      <c r="R1251" s="5"/>
      <c r="X1251" s="2"/>
      <c r="AG1251" s="2"/>
      <c r="AU1251" s="61">
        <v>6</v>
      </c>
      <c r="AV1251" s="83">
        <v>4</v>
      </c>
      <c r="AW1251" s="83">
        <v>2</v>
      </c>
      <c r="AX1251" s="83"/>
      <c r="AY1251" s="83"/>
      <c r="AZ1251">
        <v>0.5</v>
      </c>
      <c r="BA1251" s="44">
        <v>1</v>
      </c>
      <c r="BB1251" s="28">
        <v>1</v>
      </c>
      <c r="BC1251" s="28"/>
      <c r="BD1251" s="28"/>
      <c r="BE1251" s="64">
        <v>6.5</v>
      </c>
      <c r="BF1251" s="84">
        <v>5</v>
      </c>
      <c r="BG1251" s="83">
        <v>3</v>
      </c>
      <c r="BH1251" s="83"/>
      <c r="BI1251" s="83"/>
      <c r="BJ1251">
        <v>20.28</v>
      </c>
      <c r="BK1251" s="85">
        <v>13.2</v>
      </c>
      <c r="BL1251" s="85">
        <v>10.800000000000002</v>
      </c>
      <c r="BM1251" s="85"/>
      <c r="BN1251" s="85"/>
    </row>
    <row r="1252" spans="1:66" x14ac:dyDescent="0.35">
      <c r="A1252" s="4" t="s">
        <v>139</v>
      </c>
      <c r="B1252" s="28" t="s">
        <v>100</v>
      </c>
      <c r="C1252" t="s">
        <v>29</v>
      </c>
      <c r="D1252" s="46">
        <v>44275</v>
      </c>
      <c r="E1252" s="97">
        <v>3</v>
      </c>
      <c r="F1252" s="97">
        <v>1</v>
      </c>
      <c r="G1252" s="106">
        <v>13</v>
      </c>
      <c r="H1252" s="71"/>
      <c r="I1252" s="28" t="s">
        <v>107</v>
      </c>
      <c r="J1252" s="2"/>
      <c r="K1252" s="2"/>
      <c r="L1252" s="2"/>
      <c r="P1252" s="2"/>
      <c r="R1252" s="5"/>
      <c r="X1252" s="2"/>
      <c r="AG1252" s="2"/>
      <c r="AU1252" s="61">
        <v>2</v>
      </c>
      <c r="AV1252" s="83">
        <v>0.5</v>
      </c>
      <c r="AW1252" s="83">
        <v>0.5</v>
      </c>
      <c r="AX1252" s="83"/>
      <c r="AY1252" s="83"/>
      <c r="AZ1252">
        <v>1</v>
      </c>
      <c r="BA1252" s="44">
        <v>1</v>
      </c>
      <c r="BB1252" s="28">
        <v>1</v>
      </c>
      <c r="BC1252" s="28"/>
      <c r="BD1252" s="28"/>
      <c r="BE1252" s="64">
        <v>3</v>
      </c>
      <c r="BF1252" s="84">
        <v>1.5</v>
      </c>
      <c r="BG1252" s="83">
        <v>1.5</v>
      </c>
      <c r="BH1252" s="83"/>
      <c r="BI1252" s="83"/>
      <c r="BJ1252">
        <v>9.360000000000003</v>
      </c>
      <c r="BK1252" s="85">
        <v>3.9600000000000009</v>
      </c>
      <c r="BL1252" s="85">
        <v>5.4000000000000012</v>
      </c>
      <c r="BM1252" s="85"/>
      <c r="BN1252" s="85"/>
    </row>
    <row r="1253" spans="1:66" x14ac:dyDescent="0.35">
      <c r="A1253" s="4" t="s">
        <v>138</v>
      </c>
      <c r="B1253" s="28" t="s">
        <v>100</v>
      </c>
      <c r="C1253" t="s">
        <v>29</v>
      </c>
      <c r="D1253" s="46">
        <v>44275</v>
      </c>
      <c r="E1253" s="97">
        <v>10</v>
      </c>
      <c r="F1253" s="97">
        <v>1</v>
      </c>
      <c r="G1253" s="106">
        <v>127</v>
      </c>
      <c r="H1253" s="71"/>
      <c r="I1253" s="28" t="s">
        <v>107</v>
      </c>
      <c r="J1253" s="2"/>
      <c r="K1253" s="2"/>
      <c r="L1253" s="2"/>
      <c r="P1253" s="2"/>
      <c r="R1253" s="5"/>
      <c r="X1253" s="2"/>
      <c r="AG1253" s="2"/>
      <c r="AU1253" s="61">
        <v>14</v>
      </c>
      <c r="AV1253" s="83">
        <v>3</v>
      </c>
      <c r="AW1253" s="83">
        <v>5</v>
      </c>
      <c r="AX1253" s="83"/>
      <c r="AY1253" s="83"/>
      <c r="AZ1253">
        <v>0.5</v>
      </c>
      <c r="BA1253" s="44">
        <v>1</v>
      </c>
      <c r="BB1253" s="28">
        <v>0.5</v>
      </c>
      <c r="BC1253" s="28"/>
      <c r="BD1253" s="28"/>
      <c r="BE1253" s="64">
        <v>14.5</v>
      </c>
      <c r="BF1253" s="84">
        <v>4</v>
      </c>
      <c r="BG1253" s="83">
        <v>5.5</v>
      </c>
      <c r="BH1253" s="83"/>
      <c r="BI1253" s="83"/>
      <c r="BJ1253">
        <v>45.240000000000009</v>
      </c>
      <c r="BK1253" s="85">
        <v>10.56</v>
      </c>
      <c r="BL1253" s="85">
        <v>19.8</v>
      </c>
      <c r="BM1253" s="85"/>
      <c r="BN1253" s="85"/>
    </row>
    <row r="1254" spans="1:66" x14ac:dyDescent="0.35">
      <c r="A1254" s="4" t="s">
        <v>139</v>
      </c>
      <c r="B1254" s="28" t="s">
        <v>100</v>
      </c>
      <c r="C1254" t="s">
        <v>29</v>
      </c>
      <c r="D1254" s="46">
        <v>44275</v>
      </c>
      <c r="E1254" s="97">
        <v>11</v>
      </c>
      <c r="F1254" s="97">
        <v>1</v>
      </c>
      <c r="G1254" s="106">
        <v>13</v>
      </c>
      <c r="H1254" s="71"/>
      <c r="I1254" s="28" t="s">
        <v>107</v>
      </c>
      <c r="J1254" s="2"/>
      <c r="K1254" s="2"/>
      <c r="L1254" s="2"/>
      <c r="P1254" s="2"/>
      <c r="R1254" s="5"/>
      <c r="X1254" s="2"/>
      <c r="AG1254" s="2"/>
      <c r="AU1254" s="61">
        <v>4</v>
      </c>
      <c r="AV1254" s="83">
        <v>1</v>
      </c>
      <c r="AW1254" s="83">
        <v>1</v>
      </c>
      <c r="AX1254" s="83"/>
      <c r="AY1254" s="83"/>
      <c r="AZ1254">
        <v>1</v>
      </c>
      <c r="BA1254" s="44">
        <v>1</v>
      </c>
      <c r="BB1254" s="28">
        <v>1</v>
      </c>
      <c r="BC1254" s="28"/>
      <c r="BD1254" s="28"/>
      <c r="BE1254" s="64">
        <v>5</v>
      </c>
      <c r="BF1254" s="84">
        <v>2</v>
      </c>
      <c r="BG1254" s="83">
        <v>2</v>
      </c>
      <c r="BH1254" s="83"/>
      <c r="BI1254" s="83"/>
      <c r="BJ1254">
        <v>15.6</v>
      </c>
      <c r="BK1254" s="85">
        <v>5.28</v>
      </c>
      <c r="BL1254" s="85">
        <v>7.1999999999999993</v>
      </c>
      <c r="BM1254" s="85"/>
      <c r="BN1254" s="85"/>
    </row>
    <row r="1255" spans="1:66" x14ac:dyDescent="0.35">
      <c r="A1255" s="4" t="s">
        <v>137</v>
      </c>
      <c r="B1255" s="28" t="s">
        <v>100</v>
      </c>
      <c r="C1255" t="s">
        <v>29</v>
      </c>
      <c r="D1255" s="46">
        <v>44275</v>
      </c>
      <c r="E1255" s="97">
        <v>12</v>
      </c>
      <c r="F1255" s="97">
        <v>1</v>
      </c>
      <c r="G1255" s="106">
        <v>330</v>
      </c>
      <c r="H1255" s="71"/>
      <c r="I1255" s="28" t="s">
        <v>107</v>
      </c>
      <c r="J1255" s="2"/>
      <c r="K1255" s="2"/>
      <c r="L1255" s="2"/>
      <c r="P1255" s="2"/>
      <c r="R1255" s="5"/>
      <c r="X1255" s="2"/>
      <c r="AG1255" s="2"/>
      <c r="AU1255" s="61">
        <v>31</v>
      </c>
      <c r="AV1255" s="83">
        <v>10</v>
      </c>
      <c r="AW1255" s="83">
        <v>4</v>
      </c>
      <c r="AX1255" s="83"/>
      <c r="AY1255" s="83"/>
      <c r="AZ1255">
        <v>1</v>
      </c>
      <c r="BA1255" s="44">
        <v>1</v>
      </c>
      <c r="BB1255" s="28">
        <v>0.5</v>
      </c>
      <c r="BC1255" s="28"/>
      <c r="BD1255" s="28"/>
      <c r="BE1255" s="64">
        <v>32</v>
      </c>
      <c r="BF1255" s="84">
        <v>11</v>
      </c>
      <c r="BG1255" s="83">
        <v>4.5</v>
      </c>
      <c r="BH1255" s="83"/>
      <c r="BI1255" s="83"/>
      <c r="BJ1255">
        <v>99.84</v>
      </c>
      <c r="BK1255" s="85">
        <v>29.04</v>
      </c>
      <c r="BL1255" s="85">
        <v>16.2</v>
      </c>
      <c r="BM1255" s="85"/>
      <c r="BN1255" s="85"/>
    </row>
    <row r="1256" spans="1:66" x14ac:dyDescent="0.35">
      <c r="A1256" s="4" t="s">
        <v>139</v>
      </c>
      <c r="B1256" s="28" t="s">
        <v>100</v>
      </c>
      <c r="C1256" t="s">
        <v>29</v>
      </c>
      <c r="D1256" s="46">
        <v>44275</v>
      </c>
      <c r="E1256" s="97">
        <v>16</v>
      </c>
      <c r="F1256" s="97">
        <v>1</v>
      </c>
      <c r="G1256" s="106">
        <v>13</v>
      </c>
      <c r="H1256" s="71"/>
      <c r="I1256" s="28" t="s">
        <v>107</v>
      </c>
      <c r="J1256" s="2"/>
      <c r="K1256" s="2"/>
      <c r="L1256" s="2"/>
      <c r="P1256" s="2"/>
      <c r="R1256" s="5"/>
      <c r="X1256" s="2"/>
      <c r="AG1256" s="2"/>
      <c r="AU1256" s="61">
        <v>9</v>
      </c>
      <c r="AV1256" s="83">
        <v>2</v>
      </c>
      <c r="AW1256" s="83">
        <v>1</v>
      </c>
      <c r="AX1256" s="83"/>
      <c r="AY1256" s="83"/>
      <c r="AZ1256">
        <v>2</v>
      </c>
      <c r="BA1256" s="44">
        <v>1</v>
      </c>
      <c r="BB1256" s="28">
        <v>1</v>
      </c>
      <c r="BC1256" s="28"/>
      <c r="BD1256" s="28"/>
      <c r="BE1256" s="64">
        <v>11</v>
      </c>
      <c r="BF1256" s="84">
        <v>3</v>
      </c>
      <c r="BG1256" s="83">
        <v>2</v>
      </c>
      <c r="BH1256" s="83"/>
      <c r="BI1256" s="83"/>
      <c r="BJ1256">
        <v>34.32</v>
      </c>
      <c r="BK1256" s="85">
        <v>7.9200000000000017</v>
      </c>
      <c r="BL1256" s="85">
        <v>7.1999999999999993</v>
      </c>
      <c r="BM1256" s="85"/>
      <c r="BN1256" s="85"/>
    </row>
    <row r="1257" spans="1:66" x14ac:dyDescent="0.35">
      <c r="A1257" s="4" t="s">
        <v>137</v>
      </c>
      <c r="B1257" s="28" t="s">
        <v>100</v>
      </c>
      <c r="C1257" t="s">
        <v>29</v>
      </c>
      <c r="D1257" s="46">
        <v>44275</v>
      </c>
      <c r="E1257" s="97">
        <v>17</v>
      </c>
      <c r="F1257" s="97">
        <v>1</v>
      </c>
      <c r="G1257" s="106">
        <v>330</v>
      </c>
      <c r="H1257" s="71"/>
      <c r="I1257" s="28" t="s">
        <v>107</v>
      </c>
      <c r="J1257" s="2"/>
      <c r="K1257" s="2"/>
      <c r="L1257" s="2"/>
      <c r="P1257" s="2"/>
      <c r="R1257" s="5"/>
      <c r="X1257" s="2"/>
      <c r="AG1257" s="2"/>
      <c r="AU1257" s="61">
        <v>49</v>
      </c>
      <c r="AV1257" s="83">
        <v>25</v>
      </c>
      <c r="AW1257" s="83">
        <v>9</v>
      </c>
      <c r="AX1257" s="83"/>
      <c r="AY1257" s="83"/>
      <c r="AZ1257">
        <v>2</v>
      </c>
      <c r="BA1257" s="44">
        <v>2</v>
      </c>
      <c r="BB1257" s="28">
        <v>1</v>
      </c>
      <c r="BC1257" s="28"/>
      <c r="BD1257" s="28"/>
      <c r="BE1257" s="64">
        <v>51</v>
      </c>
      <c r="BF1257" s="84">
        <v>27</v>
      </c>
      <c r="BG1257" s="83">
        <v>10</v>
      </c>
      <c r="BH1257" s="83"/>
      <c r="BI1257" s="83"/>
      <c r="BJ1257">
        <v>159.12000000000003</v>
      </c>
      <c r="BK1257" s="85">
        <v>71.28</v>
      </c>
      <c r="BL1257" s="85">
        <v>36</v>
      </c>
      <c r="BM1257" s="85"/>
      <c r="BN1257" s="85"/>
    </row>
    <row r="1258" spans="1:66" x14ac:dyDescent="0.35">
      <c r="A1258" s="4" t="s">
        <v>138</v>
      </c>
      <c r="B1258" s="28" t="s">
        <v>100</v>
      </c>
      <c r="C1258" t="s">
        <v>29</v>
      </c>
      <c r="D1258" s="46">
        <v>44275</v>
      </c>
      <c r="E1258" s="97">
        <v>18</v>
      </c>
      <c r="F1258" s="97">
        <v>1</v>
      </c>
      <c r="G1258" s="106">
        <v>127</v>
      </c>
      <c r="H1258" s="71"/>
      <c r="I1258" s="28" t="s">
        <v>107</v>
      </c>
      <c r="J1258" s="2"/>
      <c r="K1258" s="2"/>
      <c r="L1258" s="2"/>
      <c r="P1258" s="2"/>
      <c r="R1258" s="5"/>
      <c r="X1258" s="2"/>
      <c r="AG1258" s="2"/>
      <c r="AU1258" s="61">
        <v>6</v>
      </c>
      <c r="AV1258" s="83">
        <v>3</v>
      </c>
      <c r="AW1258" s="83">
        <v>3</v>
      </c>
      <c r="AX1258" s="83"/>
      <c r="AY1258" s="83"/>
      <c r="AZ1258">
        <v>0.5</v>
      </c>
      <c r="BA1258" s="44">
        <v>1</v>
      </c>
      <c r="BB1258" s="28">
        <v>1</v>
      </c>
      <c r="BC1258" s="28"/>
      <c r="BD1258" s="28"/>
      <c r="BE1258" s="64">
        <v>6.5</v>
      </c>
      <c r="BF1258" s="84">
        <v>4</v>
      </c>
      <c r="BG1258" s="83">
        <v>4</v>
      </c>
      <c r="BH1258" s="83"/>
      <c r="BI1258" s="83"/>
      <c r="BJ1258">
        <v>20.28</v>
      </c>
      <c r="BK1258" s="85">
        <v>10.56</v>
      </c>
      <c r="BL1258" s="85">
        <v>14.4</v>
      </c>
      <c r="BM1258" s="85"/>
      <c r="BN1258" s="85"/>
    </row>
    <row r="1259" spans="1:66" x14ac:dyDescent="0.35">
      <c r="A1259" s="4" t="s">
        <v>137</v>
      </c>
      <c r="B1259" s="28" t="s">
        <v>100</v>
      </c>
      <c r="C1259" t="s">
        <v>29</v>
      </c>
      <c r="D1259" s="46">
        <v>44275</v>
      </c>
      <c r="E1259" s="97">
        <v>19</v>
      </c>
      <c r="F1259" s="97">
        <v>1</v>
      </c>
      <c r="G1259" s="106">
        <v>330</v>
      </c>
      <c r="H1259" s="71"/>
      <c r="I1259" s="28" t="s">
        <v>107</v>
      </c>
      <c r="J1259" s="2"/>
      <c r="K1259" s="2"/>
      <c r="L1259" s="2"/>
      <c r="P1259" s="2"/>
      <c r="R1259" s="5"/>
      <c r="X1259" s="2"/>
      <c r="AG1259" s="2"/>
      <c r="AU1259" s="61">
        <v>17</v>
      </c>
      <c r="AV1259" s="83">
        <v>4</v>
      </c>
      <c r="AW1259" s="83">
        <v>4</v>
      </c>
      <c r="AX1259" s="83"/>
      <c r="AY1259" s="83"/>
      <c r="AZ1259">
        <v>2</v>
      </c>
      <c r="BA1259" s="44">
        <v>2</v>
      </c>
      <c r="BB1259" s="28">
        <v>0.5</v>
      </c>
      <c r="BC1259" s="28"/>
      <c r="BD1259" s="28"/>
      <c r="BE1259" s="64">
        <v>19</v>
      </c>
      <c r="BF1259" s="84">
        <v>6</v>
      </c>
      <c r="BG1259" s="83">
        <v>4.5</v>
      </c>
      <c r="BH1259" s="83"/>
      <c r="BI1259" s="83"/>
      <c r="BJ1259">
        <v>59.280000000000008</v>
      </c>
      <c r="BK1259" s="85">
        <v>15.840000000000003</v>
      </c>
      <c r="BL1259" s="85">
        <v>16.2</v>
      </c>
      <c r="BM1259" s="85"/>
      <c r="BN1259" s="85"/>
    </row>
    <row r="1260" spans="1:66" x14ac:dyDescent="0.35">
      <c r="A1260" s="4" t="s">
        <v>139</v>
      </c>
      <c r="B1260" s="28" t="s">
        <v>100</v>
      </c>
      <c r="C1260" t="s">
        <v>29</v>
      </c>
      <c r="D1260" s="46">
        <v>44275</v>
      </c>
      <c r="E1260" s="97">
        <v>20</v>
      </c>
      <c r="F1260" s="97">
        <v>1</v>
      </c>
      <c r="G1260" s="106">
        <v>13</v>
      </c>
      <c r="H1260" s="71"/>
      <c r="I1260" s="28" t="s">
        <v>107</v>
      </c>
      <c r="J1260" s="2"/>
      <c r="K1260" s="2"/>
      <c r="L1260" s="2"/>
      <c r="P1260" s="2"/>
      <c r="R1260" s="5"/>
      <c r="X1260" s="2"/>
      <c r="AG1260" s="2"/>
      <c r="AU1260" s="61">
        <v>5</v>
      </c>
      <c r="AV1260" s="83">
        <v>0.5</v>
      </c>
      <c r="AW1260" s="83">
        <v>2</v>
      </c>
      <c r="AX1260" s="83"/>
      <c r="AY1260" s="83"/>
      <c r="AZ1260">
        <v>0.5</v>
      </c>
      <c r="BA1260" s="44">
        <v>1</v>
      </c>
      <c r="BB1260" s="28">
        <v>0.5</v>
      </c>
      <c r="BC1260" s="28"/>
      <c r="BD1260" s="28"/>
      <c r="BE1260" s="64">
        <v>5.5</v>
      </c>
      <c r="BF1260" s="84">
        <v>1.5</v>
      </c>
      <c r="BG1260" s="83">
        <v>2.5</v>
      </c>
      <c r="BH1260" s="83"/>
      <c r="BI1260" s="83"/>
      <c r="BJ1260">
        <v>17.16</v>
      </c>
      <c r="BK1260" s="85">
        <v>3.9600000000000009</v>
      </c>
      <c r="BL1260" s="85">
        <v>9</v>
      </c>
      <c r="BM1260" s="85"/>
      <c r="BN1260" s="85"/>
    </row>
    <row r="1261" spans="1:66" x14ac:dyDescent="0.35">
      <c r="A1261" s="4" t="s">
        <v>138</v>
      </c>
      <c r="B1261" s="28" t="s">
        <v>100</v>
      </c>
      <c r="C1261" t="s">
        <v>29</v>
      </c>
      <c r="D1261" s="46">
        <v>44275</v>
      </c>
      <c r="E1261" s="97">
        <v>21</v>
      </c>
      <c r="F1261" s="97">
        <v>1</v>
      </c>
      <c r="G1261" s="106">
        <v>127</v>
      </c>
      <c r="H1261" s="71"/>
      <c r="I1261" s="28" t="s">
        <v>107</v>
      </c>
      <c r="J1261" s="2"/>
      <c r="K1261" s="2"/>
      <c r="L1261" s="2"/>
      <c r="P1261" s="2"/>
      <c r="R1261" s="5"/>
      <c r="X1261" s="2"/>
      <c r="AG1261" s="2"/>
      <c r="AU1261" s="61">
        <v>14</v>
      </c>
      <c r="AV1261" s="83">
        <v>1</v>
      </c>
      <c r="AW1261" s="83">
        <v>3</v>
      </c>
      <c r="AX1261" s="83"/>
      <c r="AY1261" s="83"/>
      <c r="AZ1261">
        <v>0.5</v>
      </c>
      <c r="BA1261" s="44">
        <v>0.5</v>
      </c>
      <c r="BB1261" s="28">
        <v>0.5</v>
      </c>
      <c r="BC1261" s="28"/>
      <c r="BD1261" s="28"/>
      <c r="BE1261" s="64">
        <v>14.5</v>
      </c>
      <c r="BF1261" s="84">
        <v>1.5</v>
      </c>
      <c r="BG1261" s="83">
        <v>3.5</v>
      </c>
      <c r="BH1261" s="83"/>
      <c r="BI1261" s="83"/>
      <c r="BJ1261">
        <v>45.240000000000009</v>
      </c>
      <c r="BK1261" s="85">
        <v>3.9600000000000009</v>
      </c>
      <c r="BL1261" s="85">
        <v>12.6</v>
      </c>
      <c r="BM1261" s="85"/>
      <c r="BN1261" s="85"/>
    </row>
    <row r="1262" spans="1:66" x14ac:dyDescent="0.35">
      <c r="A1262" s="4" t="s">
        <v>137</v>
      </c>
      <c r="B1262" s="28" t="s">
        <v>100</v>
      </c>
      <c r="C1262" t="s">
        <v>29</v>
      </c>
      <c r="D1262" s="46">
        <v>44441</v>
      </c>
      <c r="E1262" s="97">
        <v>1</v>
      </c>
      <c r="F1262" s="97">
        <v>1</v>
      </c>
      <c r="G1262" s="106">
        <v>0</v>
      </c>
      <c r="H1262" s="71"/>
      <c r="I1262" s="28" t="s">
        <v>105</v>
      </c>
      <c r="J1262" s="2"/>
      <c r="K1262" s="2"/>
      <c r="L1262" s="2"/>
      <c r="P1262" s="2"/>
      <c r="R1262" s="5"/>
      <c r="X1262" s="2"/>
      <c r="AG1262" s="2"/>
      <c r="AU1262" s="28">
        <v>1</v>
      </c>
      <c r="AV1262" s="28">
        <v>0.5</v>
      </c>
      <c r="AW1262" s="28">
        <v>0.5</v>
      </c>
      <c r="AX1262" s="28"/>
      <c r="AY1262" s="28"/>
      <c r="AZ1262">
        <v>0.5</v>
      </c>
      <c r="BA1262" s="44">
        <v>1</v>
      </c>
      <c r="BB1262" s="28">
        <v>2</v>
      </c>
      <c r="BC1262" s="28"/>
      <c r="BD1262" s="28"/>
      <c r="BE1262" s="44">
        <v>1.5</v>
      </c>
      <c r="BF1262" s="44">
        <v>1.5</v>
      </c>
      <c r="BG1262" s="28">
        <v>2.5</v>
      </c>
      <c r="BH1262" s="28"/>
      <c r="BI1262" s="28"/>
      <c r="BJ1262">
        <v>4.0050000000000008</v>
      </c>
      <c r="BK1262" s="85">
        <v>3.9150000000000009</v>
      </c>
      <c r="BL1262" s="85">
        <v>7.875</v>
      </c>
      <c r="BM1262" s="85"/>
      <c r="BN1262" s="85"/>
    </row>
    <row r="1263" spans="1:66" x14ac:dyDescent="0.35">
      <c r="A1263" s="4" t="s">
        <v>138</v>
      </c>
      <c r="B1263" s="28" t="s">
        <v>100</v>
      </c>
      <c r="C1263" t="s">
        <v>29</v>
      </c>
      <c r="D1263" s="46">
        <v>44441</v>
      </c>
      <c r="E1263" s="97">
        <v>2</v>
      </c>
      <c r="F1263" s="97">
        <v>1</v>
      </c>
      <c r="G1263" s="106">
        <v>168</v>
      </c>
      <c r="H1263" s="71"/>
      <c r="I1263" s="28" t="s">
        <v>105</v>
      </c>
      <c r="J1263" s="2"/>
      <c r="K1263" s="2"/>
      <c r="L1263" s="2"/>
      <c r="P1263" s="2"/>
      <c r="R1263" s="5"/>
      <c r="X1263" s="2"/>
      <c r="AG1263" s="2"/>
      <c r="AU1263" s="83">
        <v>2</v>
      </c>
      <c r="AV1263" s="83">
        <v>0.5</v>
      </c>
      <c r="AW1263" s="28">
        <v>0.5</v>
      </c>
      <c r="AX1263" s="28"/>
      <c r="AY1263" s="28"/>
      <c r="AZ1263">
        <v>0.5</v>
      </c>
      <c r="BA1263" s="44">
        <v>0.5</v>
      </c>
      <c r="BB1263" s="28">
        <v>2</v>
      </c>
      <c r="BC1263" s="28"/>
      <c r="BD1263" s="28"/>
      <c r="BE1263" s="84">
        <v>2.5</v>
      </c>
      <c r="BF1263" s="84">
        <v>1</v>
      </c>
      <c r="BG1263" s="28">
        <v>2.5</v>
      </c>
      <c r="BH1263" s="28"/>
      <c r="BI1263" s="28"/>
      <c r="BJ1263">
        <v>6.6749999999999998</v>
      </c>
      <c r="BK1263" s="85">
        <v>2.61</v>
      </c>
      <c r="BL1263" s="85">
        <v>7.875</v>
      </c>
      <c r="BM1263" s="85"/>
      <c r="BN1263" s="85"/>
    </row>
    <row r="1264" spans="1:66" x14ac:dyDescent="0.35">
      <c r="A1264" s="4" t="s">
        <v>139</v>
      </c>
      <c r="B1264" s="28" t="s">
        <v>100</v>
      </c>
      <c r="C1264" t="s">
        <v>29</v>
      </c>
      <c r="D1264" s="46">
        <v>44441</v>
      </c>
      <c r="E1264" s="97">
        <v>3</v>
      </c>
      <c r="F1264" s="97">
        <v>1</v>
      </c>
      <c r="G1264" s="106">
        <v>241</v>
      </c>
      <c r="H1264" s="71"/>
      <c r="I1264" s="28" t="s">
        <v>105</v>
      </c>
      <c r="J1264" s="2"/>
      <c r="K1264" s="2"/>
      <c r="L1264" s="2"/>
      <c r="P1264" s="2"/>
      <c r="R1264" s="5"/>
      <c r="X1264" s="2"/>
      <c r="AG1264" s="2"/>
      <c r="AU1264" s="28">
        <v>4</v>
      </c>
      <c r="AV1264" s="28">
        <v>0.5</v>
      </c>
      <c r="AW1264" s="28">
        <v>0.5</v>
      </c>
      <c r="AX1264" s="28"/>
      <c r="AY1264" s="28"/>
      <c r="AZ1264">
        <v>2</v>
      </c>
      <c r="BA1264" s="44">
        <v>1</v>
      </c>
      <c r="BB1264" s="28">
        <v>2</v>
      </c>
      <c r="BC1264" s="28"/>
      <c r="BD1264" s="28"/>
      <c r="BE1264" s="44">
        <v>6</v>
      </c>
      <c r="BF1264" s="44">
        <v>1.5</v>
      </c>
      <c r="BG1264" s="28">
        <v>2.5</v>
      </c>
      <c r="BH1264" s="28"/>
      <c r="BI1264" s="28"/>
      <c r="BJ1264">
        <v>16.020000000000003</v>
      </c>
      <c r="BK1264" s="85">
        <v>3.9150000000000009</v>
      </c>
      <c r="BL1264" s="85">
        <v>7.875</v>
      </c>
      <c r="BM1264" s="85"/>
      <c r="BN1264" s="85"/>
    </row>
    <row r="1265" spans="1:66" x14ac:dyDescent="0.35">
      <c r="A1265" s="4" t="s">
        <v>137</v>
      </c>
      <c r="B1265" s="28" t="s">
        <v>100</v>
      </c>
      <c r="C1265" t="s">
        <v>29</v>
      </c>
      <c r="D1265" s="46">
        <v>44441</v>
      </c>
      <c r="E1265" s="97">
        <v>10</v>
      </c>
      <c r="F1265" s="97">
        <v>1</v>
      </c>
      <c r="G1265" s="106">
        <v>0</v>
      </c>
      <c r="H1265" s="71"/>
      <c r="I1265" s="28" t="s">
        <v>105</v>
      </c>
      <c r="J1265" s="2"/>
      <c r="K1265" s="2"/>
      <c r="L1265" s="2"/>
      <c r="P1265" s="2"/>
      <c r="R1265" s="5"/>
      <c r="X1265" s="2"/>
      <c r="AG1265" s="2"/>
      <c r="AU1265" s="28">
        <v>0.5</v>
      </c>
      <c r="AV1265" s="28">
        <v>0.5</v>
      </c>
      <c r="AW1265" s="28">
        <v>0.5</v>
      </c>
      <c r="AX1265" s="28"/>
      <c r="AY1265" s="28"/>
      <c r="AZ1265">
        <v>0.5</v>
      </c>
      <c r="BA1265" s="44">
        <v>0.5</v>
      </c>
      <c r="BB1265" s="28">
        <v>0.5</v>
      </c>
      <c r="BC1265" s="28"/>
      <c r="BD1265" s="28"/>
      <c r="BE1265" s="44">
        <v>1</v>
      </c>
      <c r="BF1265" s="44">
        <v>1</v>
      </c>
      <c r="BG1265" s="28">
        <v>1</v>
      </c>
      <c r="BH1265" s="28"/>
      <c r="BI1265" s="28"/>
      <c r="BJ1265">
        <v>2.67</v>
      </c>
      <c r="BK1265" s="85">
        <v>2.61</v>
      </c>
      <c r="BL1265" s="85">
        <v>3.1500000000000004</v>
      </c>
      <c r="BM1265" s="85"/>
      <c r="BN1265" s="85"/>
    </row>
    <row r="1266" spans="1:66" x14ac:dyDescent="0.35">
      <c r="A1266" s="4" t="s">
        <v>139</v>
      </c>
      <c r="B1266" s="28" t="s">
        <v>100</v>
      </c>
      <c r="C1266" t="s">
        <v>29</v>
      </c>
      <c r="D1266" s="46">
        <v>44441</v>
      </c>
      <c r="E1266" s="97">
        <v>11</v>
      </c>
      <c r="F1266" s="97">
        <v>1</v>
      </c>
      <c r="G1266" s="106">
        <v>241</v>
      </c>
      <c r="H1266" s="71"/>
      <c r="I1266" s="28" t="s">
        <v>105</v>
      </c>
      <c r="J1266" s="2"/>
      <c r="K1266" s="2"/>
      <c r="L1266" s="2"/>
      <c r="P1266" s="2"/>
      <c r="R1266" s="5"/>
      <c r="X1266" s="2"/>
      <c r="AG1266" s="2"/>
      <c r="AU1266" s="28">
        <v>0.5</v>
      </c>
      <c r="AV1266" s="28">
        <v>0.5</v>
      </c>
      <c r="AW1266" s="28">
        <v>0.5</v>
      </c>
      <c r="AX1266" s="28"/>
      <c r="AY1266" s="28"/>
      <c r="AZ1266">
        <v>0.5</v>
      </c>
      <c r="BA1266" s="44">
        <v>0.5</v>
      </c>
      <c r="BB1266" s="28">
        <v>0.5</v>
      </c>
      <c r="BC1266" s="28"/>
      <c r="BD1266" s="28"/>
      <c r="BE1266" s="44">
        <v>1</v>
      </c>
      <c r="BF1266" s="44">
        <v>1</v>
      </c>
      <c r="BG1266" s="28">
        <v>1</v>
      </c>
      <c r="BH1266" s="28"/>
      <c r="BI1266" s="28"/>
      <c r="BJ1266">
        <v>2.67</v>
      </c>
      <c r="BK1266" s="85">
        <v>2.61</v>
      </c>
      <c r="BL1266" s="85">
        <v>3.1500000000000004</v>
      </c>
      <c r="BM1266" s="85"/>
      <c r="BN1266" s="85"/>
    </row>
    <row r="1267" spans="1:66" x14ac:dyDescent="0.35">
      <c r="A1267" s="4" t="s">
        <v>138</v>
      </c>
      <c r="B1267" s="28" t="s">
        <v>100</v>
      </c>
      <c r="C1267" t="s">
        <v>29</v>
      </c>
      <c r="D1267" s="46">
        <v>44441</v>
      </c>
      <c r="E1267" s="97">
        <v>12</v>
      </c>
      <c r="F1267" s="97">
        <v>1</v>
      </c>
      <c r="G1267" s="106">
        <v>168</v>
      </c>
      <c r="H1267" s="71"/>
      <c r="I1267" s="28" t="s">
        <v>105</v>
      </c>
      <c r="J1267" s="2"/>
      <c r="K1267" s="2"/>
      <c r="L1267" s="2"/>
      <c r="P1267" s="2"/>
      <c r="R1267" s="5"/>
      <c r="X1267" s="2"/>
      <c r="AG1267" s="2"/>
      <c r="AU1267" s="83">
        <v>0.5</v>
      </c>
      <c r="AV1267" s="83">
        <v>0.5</v>
      </c>
      <c r="AW1267" s="28">
        <v>0.5</v>
      </c>
      <c r="AX1267" s="28"/>
      <c r="AY1267" s="28"/>
      <c r="AZ1267">
        <v>0.5</v>
      </c>
      <c r="BA1267" s="44">
        <v>0.5</v>
      </c>
      <c r="BB1267" s="28">
        <v>0.5</v>
      </c>
      <c r="BC1267" s="28"/>
      <c r="BD1267" s="28"/>
      <c r="BE1267" s="84">
        <v>1</v>
      </c>
      <c r="BF1267" s="84">
        <v>1</v>
      </c>
      <c r="BG1267" s="28">
        <v>1</v>
      </c>
      <c r="BH1267" s="28"/>
      <c r="BI1267" s="28"/>
      <c r="BJ1267">
        <v>2.67</v>
      </c>
      <c r="BK1267" s="85">
        <v>2.61</v>
      </c>
      <c r="BL1267" s="85">
        <v>3.1500000000000004</v>
      </c>
      <c r="BM1267" s="85"/>
      <c r="BN1267" s="85"/>
    </row>
    <row r="1268" spans="1:66" x14ac:dyDescent="0.35">
      <c r="A1268" s="4" t="s">
        <v>139</v>
      </c>
      <c r="B1268" s="28" t="s">
        <v>100</v>
      </c>
      <c r="C1268" t="s">
        <v>29</v>
      </c>
      <c r="D1268" s="46">
        <v>44441</v>
      </c>
      <c r="E1268" s="97">
        <v>16</v>
      </c>
      <c r="F1268" s="97">
        <v>1</v>
      </c>
      <c r="G1268" s="106">
        <v>241</v>
      </c>
      <c r="H1268" s="71"/>
      <c r="I1268" s="28" t="s">
        <v>105</v>
      </c>
      <c r="J1268" s="2"/>
      <c r="K1268" s="2"/>
      <c r="L1268" s="2"/>
      <c r="P1268" s="2"/>
      <c r="R1268" s="5"/>
      <c r="X1268" s="2"/>
      <c r="AG1268" s="2"/>
      <c r="AU1268" s="28">
        <v>0.5</v>
      </c>
      <c r="AV1268" s="28">
        <v>0.5</v>
      </c>
      <c r="AW1268" s="28">
        <v>0.5</v>
      </c>
      <c r="AX1268" s="28"/>
      <c r="AY1268" s="28"/>
      <c r="AZ1268">
        <v>0.5</v>
      </c>
      <c r="BA1268" s="44">
        <v>0.5</v>
      </c>
      <c r="BB1268" s="28">
        <v>0.5</v>
      </c>
      <c r="BC1268" s="28"/>
      <c r="BD1268" s="28"/>
      <c r="BE1268" s="44">
        <v>1</v>
      </c>
      <c r="BF1268" s="44">
        <v>1</v>
      </c>
      <c r="BG1268" s="28">
        <v>1</v>
      </c>
      <c r="BH1268" s="28"/>
      <c r="BI1268" s="28"/>
      <c r="BJ1268">
        <v>2.67</v>
      </c>
      <c r="BK1268" s="85">
        <v>2.61</v>
      </c>
      <c r="BL1268" s="85">
        <v>3.1500000000000004</v>
      </c>
      <c r="BM1268" s="85"/>
      <c r="BN1268" s="85"/>
    </row>
    <row r="1269" spans="1:66" x14ac:dyDescent="0.35">
      <c r="A1269" s="4" t="s">
        <v>137</v>
      </c>
      <c r="B1269" s="28" t="s">
        <v>100</v>
      </c>
      <c r="C1269" t="s">
        <v>29</v>
      </c>
      <c r="D1269" s="46">
        <v>44441</v>
      </c>
      <c r="E1269" s="97">
        <v>17</v>
      </c>
      <c r="F1269" s="97">
        <v>1</v>
      </c>
      <c r="G1269" s="106">
        <v>0</v>
      </c>
      <c r="H1269" s="71"/>
      <c r="I1269" s="28" t="s">
        <v>105</v>
      </c>
      <c r="J1269" s="2"/>
      <c r="K1269" s="2"/>
      <c r="L1269" s="2"/>
      <c r="P1269" s="2"/>
      <c r="R1269" s="5"/>
      <c r="X1269" s="2"/>
      <c r="AG1269" s="2"/>
      <c r="AU1269" s="28">
        <v>0.5</v>
      </c>
      <c r="AV1269" s="28">
        <v>0.5</v>
      </c>
      <c r="AW1269" s="28">
        <v>0.5</v>
      </c>
      <c r="AX1269" s="28"/>
      <c r="AY1269" s="28"/>
      <c r="AZ1269">
        <v>0.5</v>
      </c>
      <c r="BA1269" s="44">
        <v>0.5</v>
      </c>
      <c r="BB1269" s="28">
        <v>0.5</v>
      </c>
      <c r="BC1269" s="28"/>
      <c r="BD1269" s="28"/>
      <c r="BE1269" s="44">
        <v>1</v>
      </c>
      <c r="BF1269" s="44">
        <v>1</v>
      </c>
      <c r="BG1269" s="28">
        <v>1</v>
      </c>
      <c r="BH1269" s="28"/>
      <c r="BI1269" s="28"/>
      <c r="BJ1269">
        <v>2.67</v>
      </c>
      <c r="BK1269" s="85">
        <v>2.61</v>
      </c>
      <c r="BL1269" s="85">
        <v>3.1500000000000004</v>
      </c>
      <c r="BM1269" s="85"/>
      <c r="BN1269" s="85"/>
    </row>
    <row r="1270" spans="1:66" x14ac:dyDescent="0.35">
      <c r="A1270" s="4" t="s">
        <v>138</v>
      </c>
      <c r="B1270" s="28" t="s">
        <v>100</v>
      </c>
      <c r="C1270" t="s">
        <v>29</v>
      </c>
      <c r="D1270" s="46">
        <v>44441</v>
      </c>
      <c r="E1270" s="97">
        <v>18</v>
      </c>
      <c r="F1270" s="97">
        <v>1</v>
      </c>
      <c r="G1270" s="106">
        <v>168</v>
      </c>
      <c r="H1270" s="71"/>
      <c r="I1270" s="28" t="s">
        <v>105</v>
      </c>
      <c r="J1270" s="2"/>
      <c r="K1270" s="2"/>
      <c r="L1270" s="2"/>
      <c r="P1270" s="2"/>
      <c r="R1270" s="5"/>
      <c r="X1270" s="2"/>
      <c r="AG1270" s="2"/>
      <c r="AU1270" s="83">
        <v>0.5</v>
      </c>
      <c r="AV1270" s="83">
        <v>0.5</v>
      </c>
      <c r="AW1270" s="28">
        <v>0.5</v>
      </c>
      <c r="AX1270" s="28"/>
      <c r="AY1270" s="28"/>
      <c r="AZ1270">
        <v>0.5</v>
      </c>
      <c r="BA1270" s="44">
        <v>0.5</v>
      </c>
      <c r="BB1270" s="28">
        <v>0.5</v>
      </c>
      <c r="BC1270" s="28"/>
      <c r="BD1270" s="28"/>
      <c r="BE1270" s="84">
        <v>1</v>
      </c>
      <c r="BF1270" s="84">
        <v>1</v>
      </c>
      <c r="BG1270" s="28">
        <v>1</v>
      </c>
      <c r="BH1270" s="28"/>
      <c r="BI1270" s="28"/>
      <c r="BJ1270">
        <v>2.67</v>
      </c>
      <c r="BK1270" s="85">
        <v>2.61</v>
      </c>
      <c r="BL1270" s="85">
        <v>3.1500000000000004</v>
      </c>
      <c r="BM1270" s="85"/>
      <c r="BN1270" s="85"/>
    </row>
    <row r="1271" spans="1:66" x14ac:dyDescent="0.35">
      <c r="A1271" s="4" t="s">
        <v>138</v>
      </c>
      <c r="B1271" s="28" t="s">
        <v>100</v>
      </c>
      <c r="C1271" t="s">
        <v>29</v>
      </c>
      <c r="D1271" s="46">
        <v>44441</v>
      </c>
      <c r="E1271" s="97">
        <v>19</v>
      </c>
      <c r="F1271" s="97">
        <v>1</v>
      </c>
      <c r="G1271" s="106">
        <v>168</v>
      </c>
      <c r="H1271" s="71"/>
      <c r="I1271" s="28" t="s">
        <v>105</v>
      </c>
      <c r="J1271" s="2"/>
      <c r="K1271" s="2"/>
      <c r="L1271" s="2"/>
      <c r="P1271" s="2"/>
      <c r="R1271" s="5"/>
      <c r="X1271" s="2"/>
      <c r="AG1271" s="2"/>
      <c r="AU1271" s="83">
        <v>0.5</v>
      </c>
      <c r="AV1271" s="83">
        <v>0.5</v>
      </c>
      <c r="AW1271" s="28">
        <v>0.5</v>
      </c>
      <c r="AX1271" s="28"/>
      <c r="AY1271" s="28"/>
      <c r="AZ1271">
        <v>0.5</v>
      </c>
      <c r="BA1271" s="44">
        <v>0.5</v>
      </c>
      <c r="BB1271" s="28">
        <v>0.5</v>
      </c>
      <c r="BC1271" s="28"/>
      <c r="BD1271" s="28"/>
      <c r="BE1271" s="84">
        <v>1</v>
      </c>
      <c r="BF1271" s="84">
        <v>1</v>
      </c>
      <c r="BG1271" s="28">
        <v>1</v>
      </c>
      <c r="BH1271" s="28"/>
      <c r="BI1271" s="28"/>
      <c r="BJ1271">
        <v>2.67</v>
      </c>
      <c r="BK1271" s="85">
        <v>2.61</v>
      </c>
      <c r="BL1271" s="85">
        <v>3.1500000000000004</v>
      </c>
      <c r="BM1271" s="85"/>
      <c r="BN1271" s="85"/>
    </row>
    <row r="1272" spans="1:66" x14ac:dyDescent="0.35">
      <c r="A1272" s="4" t="s">
        <v>139</v>
      </c>
      <c r="B1272" s="28" t="s">
        <v>100</v>
      </c>
      <c r="C1272" t="s">
        <v>29</v>
      </c>
      <c r="D1272" s="46">
        <v>44441</v>
      </c>
      <c r="E1272" s="97">
        <v>20</v>
      </c>
      <c r="F1272" s="97">
        <v>1</v>
      </c>
      <c r="G1272" s="106">
        <v>241</v>
      </c>
      <c r="H1272" s="71"/>
      <c r="I1272" s="28" t="s">
        <v>105</v>
      </c>
      <c r="J1272" s="2"/>
      <c r="K1272" s="2"/>
      <c r="L1272" s="2"/>
      <c r="P1272" s="2"/>
      <c r="R1272" s="5"/>
      <c r="X1272" s="2"/>
      <c r="AG1272" s="2"/>
      <c r="AU1272" s="28">
        <v>0.5</v>
      </c>
      <c r="AV1272" s="28">
        <v>0.5</v>
      </c>
      <c r="AW1272" s="28">
        <v>0.5</v>
      </c>
      <c r="AX1272" s="28"/>
      <c r="AY1272" s="28"/>
      <c r="AZ1272">
        <v>0.5</v>
      </c>
      <c r="BA1272" s="44">
        <v>0.5</v>
      </c>
      <c r="BB1272" s="28">
        <v>0.5</v>
      </c>
      <c r="BC1272" s="28"/>
      <c r="BD1272" s="28"/>
      <c r="BE1272" s="44">
        <v>1</v>
      </c>
      <c r="BF1272" s="44">
        <v>1</v>
      </c>
      <c r="BG1272" s="28">
        <v>1</v>
      </c>
      <c r="BH1272" s="28"/>
      <c r="BI1272" s="28"/>
      <c r="BJ1272">
        <v>2.67</v>
      </c>
      <c r="BK1272" s="85">
        <v>2.61</v>
      </c>
      <c r="BL1272" s="85">
        <v>3.1500000000000004</v>
      </c>
      <c r="BM1272" s="85"/>
      <c r="BN1272" s="85"/>
    </row>
    <row r="1273" spans="1:66" x14ac:dyDescent="0.35">
      <c r="A1273" s="4" t="s">
        <v>137</v>
      </c>
      <c r="B1273" s="28" t="s">
        <v>100</v>
      </c>
      <c r="C1273" t="s">
        <v>29</v>
      </c>
      <c r="D1273" s="46">
        <v>44441</v>
      </c>
      <c r="E1273" s="97">
        <v>21</v>
      </c>
      <c r="F1273" s="97">
        <v>1</v>
      </c>
      <c r="G1273" s="106">
        <v>0</v>
      </c>
      <c r="H1273" s="71"/>
      <c r="I1273" s="28" t="s">
        <v>105</v>
      </c>
      <c r="J1273" s="2"/>
      <c r="K1273" s="2"/>
      <c r="L1273" s="2"/>
      <c r="P1273" s="2"/>
      <c r="R1273" s="5"/>
      <c r="X1273" s="2"/>
      <c r="AG1273" s="2"/>
      <c r="AU1273" s="28">
        <v>0.5</v>
      </c>
      <c r="AV1273" s="28">
        <v>0.5</v>
      </c>
      <c r="AW1273" s="28">
        <v>0.5</v>
      </c>
      <c r="AX1273" s="28"/>
      <c r="AY1273" s="28"/>
      <c r="AZ1273">
        <v>0.5</v>
      </c>
      <c r="BA1273" s="44">
        <v>0.5</v>
      </c>
      <c r="BB1273" s="28">
        <v>0.5</v>
      </c>
      <c r="BC1273" s="28"/>
      <c r="BD1273" s="28"/>
      <c r="BE1273" s="44">
        <v>1</v>
      </c>
      <c r="BF1273" s="44">
        <v>1</v>
      </c>
      <c r="BG1273" s="28">
        <v>1</v>
      </c>
      <c r="BH1273" s="28"/>
      <c r="BI1273" s="28"/>
      <c r="BJ1273">
        <v>2.67</v>
      </c>
      <c r="BK1273" s="85">
        <v>2.61</v>
      </c>
      <c r="BL1273" s="85">
        <v>3.1500000000000004</v>
      </c>
      <c r="BM1273" s="85"/>
      <c r="BN1273" s="85"/>
    </row>
    <row r="1274" spans="1:66" x14ac:dyDescent="0.35">
      <c r="A1274" s="4" t="s">
        <v>137</v>
      </c>
      <c r="B1274" s="28" t="s">
        <v>100</v>
      </c>
      <c r="C1274" t="s">
        <v>29</v>
      </c>
      <c r="D1274" s="46">
        <v>44614</v>
      </c>
      <c r="E1274" s="97">
        <v>1</v>
      </c>
      <c r="F1274" s="91">
        <v>1</v>
      </c>
      <c r="G1274" s="106">
        <v>0</v>
      </c>
      <c r="H1274" s="71"/>
      <c r="I1274" s="28" t="s">
        <v>105</v>
      </c>
      <c r="J1274" s="2"/>
      <c r="K1274" s="2"/>
      <c r="L1274" s="2"/>
      <c r="P1274" s="2"/>
      <c r="R1274" s="5"/>
      <c r="X1274" s="2"/>
      <c r="AG1274" s="2"/>
      <c r="AU1274" s="28">
        <v>5</v>
      </c>
      <c r="AV1274" s="28">
        <v>0.5</v>
      </c>
      <c r="AW1274" s="28">
        <v>0.5</v>
      </c>
      <c r="AX1274" s="28"/>
      <c r="AY1274" s="28"/>
      <c r="AZ1274">
        <v>1</v>
      </c>
      <c r="BA1274" s="44">
        <v>2</v>
      </c>
      <c r="BB1274" s="28">
        <v>0.5</v>
      </c>
      <c r="BC1274" s="28"/>
      <c r="BD1274" s="28"/>
      <c r="BE1274" s="44">
        <v>6</v>
      </c>
      <c r="BF1274" s="44">
        <v>2.5</v>
      </c>
      <c r="BG1274" s="28">
        <v>1</v>
      </c>
      <c r="BH1274" s="28"/>
      <c r="BI1274" s="28"/>
      <c r="BJ1274">
        <v>16.020000000000003</v>
      </c>
      <c r="BK1274" s="85">
        <v>6.5250000000000004</v>
      </c>
      <c r="BL1274" s="85">
        <v>3.1500000000000004</v>
      </c>
      <c r="BM1274" s="85"/>
      <c r="BN1274" s="85"/>
    </row>
    <row r="1275" spans="1:66" x14ac:dyDescent="0.35">
      <c r="A1275" s="4" t="s">
        <v>138</v>
      </c>
      <c r="B1275" s="28" t="s">
        <v>100</v>
      </c>
      <c r="C1275" t="s">
        <v>29</v>
      </c>
      <c r="D1275" s="46">
        <v>44614</v>
      </c>
      <c r="E1275" s="97">
        <v>2</v>
      </c>
      <c r="F1275" s="91">
        <v>1</v>
      </c>
      <c r="G1275" s="106">
        <v>168</v>
      </c>
      <c r="H1275" s="71"/>
      <c r="I1275" s="28" t="s">
        <v>105</v>
      </c>
      <c r="J1275" s="2"/>
      <c r="K1275" s="2"/>
      <c r="L1275" s="2"/>
      <c r="P1275" s="2"/>
      <c r="R1275" s="5"/>
      <c r="X1275" s="2"/>
      <c r="AG1275" s="2"/>
      <c r="AU1275" s="28">
        <v>12</v>
      </c>
      <c r="AV1275" s="28">
        <v>2</v>
      </c>
      <c r="AW1275" s="28">
        <v>0.5</v>
      </c>
      <c r="AX1275" s="28"/>
      <c r="AY1275" s="28"/>
      <c r="AZ1275">
        <v>0.5</v>
      </c>
      <c r="BA1275" s="44">
        <v>2</v>
      </c>
      <c r="BB1275" s="28">
        <v>0.5</v>
      </c>
      <c r="BC1275" s="28"/>
      <c r="BD1275" s="28"/>
      <c r="BE1275" s="44">
        <v>12.5</v>
      </c>
      <c r="BF1275" s="44">
        <v>4</v>
      </c>
      <c r="BG1275" s="28">
        <v>1</v>
      </c>
      <c r="BH1275" s="28"/>
      <c r="BI1275" s="28"/>
      <c r="BJ1275">
        <v>33.375</v>
      </c>
      <c r="BK1275" s="85">
        <v>10.44</v>
      </c>
      <c r="BL1275" s="85">
        <v>3.1500000000000004</v>
      </c>
      <c r="BM1275" s="85"/>
      <c r="BN1275" s="85"/>
    </row>
    <row r="1276" spans="1:66" x14ac:dyDescent="0.35">
      <c r="A1276" s="4" t="s">
        <v>139</v>
      </c>
      <c r="B1276" s="28" t="s">
        <v>100</v>
      </c>
      <c r="C1276" t="s">
        <v>29</v>
      </c>
      <c r="D1276" s="46">
        <v>44614</v>
      </c>
      <c r="E1276" s="97">
        <v>3</v>
      </c>
      <c r="F1276" s="91">
        <v>1</v>
      </c>
      <c r="G1276" s="106">
        <v>241</v>
      </c>
      <c r="H1276" s="71"/>
      <c r="I1276" s="28" t="s">
        <v>105</v>
      </c>
      <c r="J1276" s="2"/>
      <c r="K1276" s="2"/>
      <c r="L1276" s="2"/>
      <c r="P1276" s="2"/>
      <c r="R1276" s="5"/>
      <c r="X1276" s="2"/>
      <c r="AG1276" s="2"/>
      <c r="AU1276" s="28">
        <v>33</v>
      </c>
      <c r="AV1276" s="28">
        <v>6</v>
      </c>
      <c r="AW1276" s="28">
        <v>4</v>
      </c>
      <c r="AX1276" s="28"/>
      <c r="AY1276" s="28"/>
      <c r="AZ1276">
        <v>0.5</v>
      </c>
      <c r="BA1276" s="44">
        <v>2</v>
      </c>
      <c r="BB1276" s="28">
        <v>0.5</v>
      </c>
      <c r="BC1276" s="28"/>
      <c r="BD1276" s="28"/>
      <c r="BE1276" s="44">
        <v>33.5</v>
      </c>
      <c r="BF1276" s="44">
        <v>8</v>
      </c>
      <c r="BG1276" s="28">
        <v>4.5</v>
      </c>
      <c r="BH1276" s="28"/>
      <c r="BI1276" s="28"/>
      <c r="BJ1276">
        <v>89.444999999999993</v>
      </c>
      <c r="BK1276" s="85">
        <v>20.88</v>
      </c>
      <c r="BL1276" s="85">
        <v>14.175000000000001</v>
      </c>
      <c r="BM1276" s="85"/>
      <c r="BN1276" s="85"/>
    </row>
    <row r="1277" spans="1:66" x14ac:dyDescent="0.35">
      <c r="A1277" s="4" t="s">
        <v>137</v>
      </c>
      <c r="B1277" s="28" t="s">
        <v>100</v>
      </c>
      <c r="C1277" t="s">
        <v>29</v>
      </c>
      <c r="D1277" s="46">
        <v>44614</v>
      </c>
      <c r="E1277" s="97">
        <v>10</v>
      </c>
      <c r="F1277" s="91">
        <v>1</v>
      </c>
      <c r="G1277" s="106">
        <v>0</v>
      </c>
      <c r="H1277" s="71"/>
      <c r="I1277" s="28" t="s">
        <v>105</v>
      </c>
      <c r="J1277" s="2"/>
      <c r="K1277" s="2"/>
      <c r="L1277" s="2"/>
      <c r="P1277" s="2"/>
      <c r="R1277" s="5"/>
      <c r="X1277" s="2"/>
      <c r="AG1277" s="2"/>
      <c r="AU1277" s="28">
        <v>5</v>
      </c>
      <c r="AV1277" s="28">
        <v>0.5</v>
      </c>
      <c r="AW1277" s="28">
        <v>0.5</v>
      </c>
      <c r="AX1277" s="28"/>
      <c r="AY1277" s="28"/>
      <c r="AZ1277">
        <v>0.5</v>
      </c>
      <c r="BA1277" s="44">
        <v>1</v>
      </c>
      <c r="BB1277" s="28">
        <v>0.5</v>
      </c>
      <c r="BC1277" s="28"/>
      <c r="BD1277" s="28"/>
      <c r="BE1277" s="44">
        <v>5.5</v>
      </c>
      <c r="BF1277" s="44">
        <v>1.5</v>
      </c>
      <c r="BG1277" s="28">
        <v>1</v>
      </c>
      <c r="BH1277" s="28"/>
      <c r="BI1277" s="28"/>
      <c r="BJ1277">
        <v>14.685</v>
      </c>
      <c r="BK1277" s="85">
        <v>3.9150000000000009</v>
      </c>
      <c r="BL1277" s="85">
        <v>3.1500000000000004</v>
      </c>
      <c r="BM1277" s="85"/>
      <c r="BN1277" s="85"/>
    </row>
    <row r="1278" spans="1:66" x14ac:dyDescent="0.35">
      <c r="A1278" s="4" t="s">
        <v>139</v>
      </c>
      <c r="B1278" s="28" t="s">
        <v>100</v>
      </c>
      <c r="C1278" t="s">
        <v>29</v>
      </c>
      <c r="D1278" s="46">
        <v>44614</v>
      </c>
      <c r="E1278" s="97">
        <v>11</v>
      </c>
      <c r="F1278" s="91">
        <v>1</v>
      </c>
      <c r="G1278" s="106">
        <v>241</v>
      </c>
      <c r="H1278" s="71"/>
      <c r="I1278" s="28" t="s">
        <v>105</v>
      </c>
      <c r="J1278" s="2"/>
      <c r="K1278" s="2"/>
      <c r="L1278" s="2"/>
      <c r="P1278" s="2"/>
      <c r="R1278" s="5"/>
      <c r="X1278" s="2"/>
      <c r="AG1278" s="2"/>
      <c r="AU1278" s="28">
        <v>13</v>
      </c>
      <c r="AV1278" s="28">
        <v>0.5</v>
      </c>
      <c r="AW1278" s="28">
        <v>3</v>
      </c>
      <c r="AX1278" s="28"/>
      <c r="AY1278" s="28"/>
      <c r="AZ1278">
        <v>0.5</v>
      </c>
      <c r="BA1278" s="44">
        <v>2</v>
      </c>
      <c r="BB1278" s="28">
        <v>0.5</v>
      </c>
      <c r="BC1278" s="28"/>
      <c r="BD1278" s="28"/>
      <c r="BE1278" s="44">
        <v>13.5</v>
      </c>
      <c r="BF1278" s="44">
        <v>2.5</v>
      </c>
      <c r="BG1278" s="28">
        <v>3.5</v>
      </c>
      <c r="BH1278" s="28"/>
      <c r="BI1278" s="28"/>
      <c r="BJ1278">
        <v>36.045000000000002</v>
      </c>
      <c r="BK1278" s="85">
        <v>6.5250000000000004</v>
      </c>
      <c r="BL1278" s="85">
        <v>11.025000000000002</v>
      </c>
      <c r="BM1278" s="85"/>
      <c r="BN1278" s="85"/>
    </row>
    <row r="1279" spans="1:66" x14ac:dyDescent="0.35">
      <c r="A1279" s="4" t="s">
        <v>138</v>
      </c>
      <c r="B1279" s="28" t="s">
        <v>100</v>
      </c>
      <c r="C1279" t="s">
        <v>29</v>
      </c>
      <c r="D1279" s="46">
        <v>44614</v>
      </c>
      <c r="E1279" s="97">
        <v>12</v>
      </c>
      <c r="F1279" s="91">
        <v>1</v>
      </c>
      <c r="G1279" s="106">
        <v>168</v>
      </c>
      <c r="H1279" s="71"/>
      <c r="I1279" s="28" t="s">
        <v>105</v>
      </c>
      <c r="J1279" s="2"/>
      <c r="K1279" s="2"/>
      <c r="L1279" s="2"/>
      <c r="P1279" s="2"/>
      <c r="R1279" s="5"/>
      <c r="X1279" s="2"/>
      <c r="AG1279" s="2"/>
      <c r="AU1279" s="28">
        <v>8</v>
      </c>
      <c r="AV1279" s="28">
        <v>0.5</v>
      </c>
      <c r="AW1279" s="28">
        <v>0.5</v>
      </c>
      <c r="AX1279" s="28"/>
      <c r="AY1279" s="28"/>
      <c r="AZ1279">
        <v>0.5</v>
      </c>
      <c r="BA1279" s="44">
        <v>1</v>
      </c>
      <c r="BB1279" s="28">
        <v>0.5</v>
      </c>
      <c r="BC1279" s="28"/>
      <c r="BD1279" s="28"/>
      <c r="BE1279" s="44">
        <v>8.5</v>
      </c>
      <c r="BF1279" s="44">
        <v>1.5</v>
      </c>
      <c r="BG1279" s="28">
        <v>1</v>
      </c>
      <c r="BH1279" s="28"/>
      <c r="BI1279" s="28"/>
      <c r="BJ1279">
        <v>22.695000000000004</v>
      </c>
      <c r="BK1279" s="85">
        <v>3.9150000000000009</v>
      </c>
      <c r="BL1279" s="85">
        <v>3.1500000000000004</v>
      </c>
      <c r="BM1279" s="85"/>
      <c r="BN1279" s="85"/>
    </row>
    <row r="1280" spans="1:66" x14ac:dyDescent="0.35">
      <c r="A1280" s="4" t="s">
        <v>139</v>
      </c>
      <c r="B1280" s="28" t="s">
        <v>100</v>
      </c>
      <c r="C1280" t="s">
        <v>29</v>
      </c>
      <c r="D1280" s="46">
        <v>44614</v>
      </c>
      <c r="E1280" s="97">
        <v>16</v>
      </c>
      <c r="F1280" s="91">
        <v>1</v>
      </c>
      <c r="G1280" s="106">
        <v>241</v>
      </c>
      <c r="H1280" s="71"/>
      <c r="I1280" s="28" t="s">
        <v>105</v>
      </c>
      <c r="J1280" s="2"/>
      <c r="K1280" s="2"/>
      <c r="L1280" s="2"/>
      <c r="P1280" s="2"/>
      <c r="R1280" s="5"/>
      <c r="X1280" s="2"/>
      <c r="AG1280" s="2"/>
      <c r="AU1280" s="28">
        <v>16</v>
      </c>
      <c r="AV1280" s="28">
        <v>2</v>
      </c>
      <c r="AW1280" s="28">
        <v>0.5</v>
      </c>
      <c r="AX1280" s="28"/>
      <c r="AY1280" s="28"/>
      <c r="AZ1280">
        <v>0.5</v>
      </c>
      <c r="BA1280" s="44">
        <v>2</v>
      </c>
      <c r="BB1280" s="28">
        <v>0.5</v>
      </c>
      <c r="BC1280" s="28"/>
      <c r="BD1280" s="28"/>
      <c r="BE1280" s="44">
        <v>16.5</v>
      </c>
      <c r="BF1280" s="44">
        <v>4</v>
      </c>
      <c r="BG1280" s="28">
        <v>1</v>
      </c>
      <c r="BH1280" s="28"/>
      <c r="BI1280" s="28"/>
      <c r="BJ1280">
        <v>44.055000000000007</v>
      </c>
      <c r="BK1280" s="85">
        <v>10.44</v>
      </c>
      <c r="BL1280" s="85">
        <v>3.1500000000000004</v>
      </c>
      <c r="BM1280" s="85"/>
      <c r="BN1280" s="85"/>
    </row>
    <row r="1281" spans="1:66" x14ac:dyDescent="0.35">
      <c r="A1281" s="4" t="s">
        <v>137</v>
      </c>
      <c r="B1281" s="28" t="s">
        <v>100</v>
      </c>
      <c r="C1281" t="s">
        <v>29</v>
      </c>
      <c r="D1281" s="46">
        <v>44614</v>
      </c>
      <c r="E1281" s="97">
        <v>17</v>
      </c>
      <c r="F1281" s="91">
        <v>1</v>
      </c>
      <c r="G1281" s="106">
        <v>0</v>
      </c>
      <c r="H1281" s="71"/>
      <c r="I1281" s="28" t="s">
        <v>105</v>
      </c>
      <c r="J1281" s="2"/>
      <c r="K1281" s="2"/>
      <c r="L1281" s="2"/>
      <c r="P1281" s="2"/>
      <c r="R1281" s="5"/>
      <c r="X1281" s="2"/>
      <c r="AG1281" s="2"/>
      <c r="AU1281" s="28">
        <v>3</v>
      </c>
      <c r="AV1281" s="28">
        <v>0.5</v>
      </c>
      <c r="AW1281" s="28">
        <v>0.5</v>
      </c>
      <c r="AX1281" s="28"/>
      <c r="AY1281" s="28"/>
      <c r="AZ1281">
        <v>0.5</v>
      </c>
      <c r="BA1281" s="44">
        <v>1</v>
      </c>
      <c r="BB1281" s="28">
        <v>0.5</v>
      </c>
      <c r="BC1281" s="28"/>
      <c r="BD1281" s="28"/>
      <c r="BE1281" s="44">
        <v>3.5</v>
      </c>
      <c r="BF1281" s="44">
        <v>1.5</v>
      </c>
      <c r="BG1281" s="28">
        <v>1</v>
      </c>
      <c r="BH1281" s="28"/>
      <c r="BI1281" s="28"/>
      <c r="BJ1281">
        <v>9.3450000000000024</v>
      </c>
      <c r="BK1281" s="85">
        <v>3.9150000000000009</v>
      </c>
      <c r="BL1281" s="85">
        <v>3.1500000000000004</v>
      </c>
      <c r="BM1281" s="85"/>
      <c r="BN1281" s="85"/>
    </row>
    <row r="1282" spans="1:66" x14ac:dyDescent="0.35">
      <c r="A1282" s="4" t="s">
        <v>138</v>
      </c>
      <c r="B1282" s="28" t="s">
        <v>100</v>
      </c>
      <c r="C1282" t="s">
        <v>29</v>
      </c>
      <c r="D1282" s="46">
        <v>44614</v>
      </c>
      <c r="E1282" s="97">
        <v>18</v>
      </c>
      <c r="F1282" s="91">
        <v>1</v>
      </c>
      <c r="G1282" s="106">
        <v>168</v>
      </c>
      <c r="H1282" s="71"/>
      <c r="I1282" s="28" t="s">
        <v>105</v>
      </c>
      <c r="J1282" s="2"/>
      <c r="K1282" s="2"/>
      <c r="L1282" s="2"/>
      <c r="P1282" s="2"/>
      <c r="R1282" s="5"/>
      <c r="X1282" s="2"/>
      <c r="AG1282" s="2"/>
      <c r="AU1282" s="28">
        <v>9</v>
      </c>
      <c r="AV1282" s="28">
        <v>0.5</v>
      </c>
      <c r="AW1282" s="28">
        <v>0.5</v>
      </c>
      <c r="AX1282" s="28"/>
      <c r="AY1282" s="28"/>
      <c r="AZ1282">
        <v>0.5</v>
      </c>
      <c r="BA1282" s="44">
        <v>2</v>
      </c>
      <c r="BB1282" s="28">
        <v>0.5</v>
      </c>
      <c r="BC1282" s="28"/>
      <c r="BD1282" s="28"/>
      <c r="BE1282" s="44">
        <v>9.5</v>
      </c>
      <c r="BF1282" s="44">
        <v>2.5</v>
      </c>
      <c r="BG1282" s="28">
        <v>1</v>
      </c>
      <c r="BH1282" s="28"/>
      <c r="BI1282" s="28"/>
      <c r="BJ1282">
        <v>25.364999999999998</v>
      </c>
      <c r="BK1282" s="85">
        <v>6.5250000000000004</v>
      </c>
      <c r="BL1282" s="85">
        <v>3.1500000000000004</v>
      </c>
      <c r="BM1282" s="85"/>
      <c r="BN1282" s="85"/>
    </row>
    <row r="1283" spans="1:66" x14ac:dyDescent="0.35">
      <c r="A1283" s="4" t="s">
        <v>138</v>
      </c>
      <c r="B1283" s="28" t="s">
        <v>100</v>
      </c>
      <c r="C1283" t="s">
        <v>29</v>
      </c>
      <c r="D1283" s="46">
        <v>44614</v>
      </c>
      <c r="E1283" s="97">
        <v>19</v>
      </c>
      <c r="F1283" s="91">
        <v>1</v>
      </c>
      <c r="G1283" s="106">
        <v>168</v>
      </c>
      <c r="H1283" s="71"/>
      <c r="I1283" s="28" t="s">
        <v>105</v>
      </c>
      <c r="J1283" s="2"/>
      <c r="K1283" s="2"/>
      <c r="L1283" s="2"/>
      <c r="P1283" s="2"/>
      <c r="R1283" s="5"/>
      <c r="X1283" s="2"/>
      <c r="AG1283" s="2"/>
      <c r="AU1283" s="28">
        <v>8</v>
      </c>
      <c r="AV1283" s="28">
        <v>0.5</v>
      </c>
      <c r="AW1283" s="28">
        <v>0.5</v>
      </c>
      <c r="AX1283" s="28"/>
      <c r="AY1283" s="28"/>
      <c r="AZ1283">
        <v>0.5</v>
      </c>
      <c r="BA1283" s="44">
        <v>0.5</v>
      </c>
      <c r="BB1283" s="28">
        <v>0.5</v>
      </c>
      <c r="BC1283" s="28"/>
      <c r="BD1283" s="28"/>
      <c r="BE1283" s="44">
        <v>8.5</v>
      </c>
      <c r="BF1283" s="44">
        <v>1</v>
      </c>
      <c r="BG1283" s="28">
        <v>1</v>
      </c>
      <c r="BH1283" s="28"/>
      <c r="BI1283" s="28"/>
      <c r="BJ1283">
        <v>22.695000000000004</v>
      </c>
      <c r="BK1283" s="85">
        <v>2.61</v>
      </c>
      <c r="BL1283" s="85">
        <v>3.1500000000000004</v>
      </c>
      <c r="BM1283" s="85"/>
      <c r="BN1283" s="85"/>
    </row>
    <row r="1284" spans="1:66" x14ac:dyDescent="0.35">
      <c r="A1284" s="4" t="s">
        <v>139</v>
      </c>
      <c r="B1284" s="28" t="s">
        <v>100</v>
      </c>
      <c r="C1284" t="s">
        <v>29</v>
      </c>
      <c r="D1284" s="46">
        <v>44614</v>
      </c>
      <c r="E1284" s="97">
        <v>20</v>
      </c>
      <c r="F1284" s="91">
        <v>1</v>
      </c>
      <c r="G1284" s="106">
        <v>241</v>
      </c>
      <c r="H1284" s="71"/>
      <c r="I1284" s="28" t="s">
        <v>105</v>
      </c>
      <c r="J1284" s="2"/>
      <c r="K1284" s="2"/>
      <c r="L1284" s="2"/>
      <c r="P1284" s="2"/>
      <c r="R1284" s="5"/>
      <c r="X1284" s="2"/>
      <c r="AG1284" s="2"/>
      <c r="AU1284" s="28">
        <v>19</v>
      </c>
      <c r="AV1284" s="28">
        <v>5</v>
      </c>
      <c r="AW1284" s="28">
        <v>5</v>
      </c>
      <c r="AX1284" s="28"/>
      <c r="AY1284" s="28"/>
      <c r="AZ1284">
        <v>0.5</v>
      </c>
      <c r="BA1284" s="44">
        <v>0.5</v>
      </c>
      <c r="BB1284" s="28">
        <v>0.5</v>
      </c>
      <c r="BC1284" s="28"/>
      <c r="BD1284" s="28"/>
      <c r="BE1284" s="44">
        <v>19.5</v>
      </c>
      <c r="BF1284" s="44">
        <v>5.5</v>
      </c>
      <c r="BG1284" s="28">
        <v>5.5</v>
      </c>
      <c r="BH1284" s="28"/>
      <c r="BI1284" s="28"/>
      <c r="BJ1284">
        <v>52.065000000000005</v>
      </c>
      <c r="BK1284" s="85">
        <v>14.355</v>
      </c>
      <c r="BL1284" s="85">
        <v>17.324999999999999</v>
      </c>
      <c r="BM1284" s="85"/>
      <c r="BN1284" s="85"/>
    </row>
    <row r="1285" spans="1:66" x14ac:dyDescent="0.35">
      <c r="A1285" s="4" t="s">
        <v>137</v>
      </c>
      <c r="B1285" s="28" t="s">
        <v>100</v>
      </c>
      <c r="C1285" t="s">
        <v>29</v>
      </c>
      <c r="D1285" s="46">
        <v>44614</v>
      </c>
      <c r="E1285" s="97">
        <v>21</v>
      </c>
      <c r="F1285" s="91">
        <v>1</v>
      </c>
      <c r="G1285" s="106">
        <v>0</v>
      </c>
      <c r="H1285" s="71"/>
      <c r="I1285" s="28" t="s">
        <v>105</v>
      </c>
      <c r="J1285" s="2"/>
      <c r="K1285" s="2"/>
      <c r="L1285" s="2"/>
      <c r="P1285" s="2"/>
      <c r="R1285" s="5"/>
      <c r="X1285" s="2"/>
      <c r="AG1285" s="2"/>
      <c r="AU1285" s="28">
        <v>4</v>
      </c>
      <c r="AV1285" s="28">
        <v>0.5</v>
      </c>
      <c r="AW1285" s="28">
        <v>1</v>
      </c>
      <c r="AX1285" s="28"/>
      <c r="AY1285" s="28"/>
      <c r="AZ1285">
        <v>0.5</v>
      </c>
      <c r="BA1285" s="44">
        <v>0.5</v>
      </c>
      <c r="BB1285" s="28">
        <v>0.5</v>
      </c>
      <c r="BC1285" s="28"/>
      <c r="BD1285" s="28"/>
      <c r="BE1285" s="44">
        <v>4.5</v>
      </c>
      <c r="BF1285" s="44">
        <v>1</v>
      </c>
      <c r="BG1285" s="28">
        <v>1.5</v>
      </c>
      <c r="BH1285" s="28"/>
      <c r="BI1285" s="28"/>
      <c r="BJ1285">
        <v>12.015000000000001</v>
      </c>
      <c r="BK1285" s="85">
        <v>2.61</v>
      </c>
      <c r="BL1285" s="85">
        <v>4.7250000000000014</v>
      </c>
      <c r="BM1285" s="85"/>
      <c r="BN1285" s="85"/>
    </row>
    <row r="1286" spans="1:66" x14ac:dyDescent="0.35">
      <c r="A1286" s="4" t="s">
        <v>137</v>
      </c>
      <c r="B1286" s="28" t="s">
        <v>100</v>
      </c>
      <c r="C1286" t="s">
        <v>29</v>
      </c>
      <c r="D1286" s="46">
        <v>44840</v>
      </c>
      <c r="E1286" s="97">
        <v>1</v>
      </c>
      <c r="F1286" s="91">
        <v>1</v>
      </c>
      <c r="G1286" s="108">
        <v>0</v>
      </c>
      <c r="H1286" s="71"/>
      <c r="I1286" s="28" t="s">
        <v>106</v>
      </c>
      <c r="J1286" s="2"/>
      <c r="K1286" s="2"/>
      <c r="L1286" s="2"/>
      <c r="P1286" s="2"/>
      <c r="R1286" s="5"/>
      <c r="X1286" s="2"/>
      <c r="AG1286" s="2"/>
      <c r="AU1286" s="28" t="s">
        <v>46</v>
      </c>
      <c r="AV1286" s="28" t="s">
        <v>46</v>
      </c>
      <c r="AW1286" s="28" t="s">
        <v>46</v>
      </c>
      <c r="AX1286" s="28"/>
      <c r="AY1286" s="28"/>
      <c r="AZ1286" t="s">
        <v>46</v>
      </c>
      <c r="BA1286" s="44" t="s">
        <v>46</v>
      </c>
      <c r="BB1286" s="28" t="s">
        <v>46</v>
      </c>
      <c r="BC1286" s="28"/>
      <c r="BD1286" s="28"/>
      <c r="BE1286" s="44">
        <v>2</v>
      </c>
      <c r="BF1286" s="44">
        <v>2</v>
      </c>
      <c r="BG1286" s="28">
        <v>2</v>
      </c>
      <c r="BH1286" s="28"/>
      <c r="BI1286" s="28"/>
      <c r="BJ1286">
        <v>5.34</v>
      </c>
      <c r="BK1286" s="85">
        <v>5.34</v>
      </c>
      <c r="BL1286" s="85">
        <v>18.900000000000002</v>
      </c>
      <c r="BM1286" s="85"/>
      <c r="BN1286" s="85"/>
    </row>
    <row r="1287" spans="1:66" x14ac:dyDescent="0.35">
      <c r="A1287" s="4" t="s">
        <v>138</v>
      </c>
      <c r="B1287" s="28" t="s">
        <v>100</v>
      </c>
      <c r="C1287" t="s">
        <v>29</v>
      </c>
      <c r="D1287" s="46">
        <v>44840</v>
      </c>
      <c r="E1287" s="97">
        <v>2</v>
      </c>
      <c r="F1287" s="91">
        <v>1</v>
      </c>
      <c r="G1287" s="108">
        <v>160</v>
      </c>
      <c r="H1287" s="71"/>
      <c r="I1287" s="28" t="s">
        <v>106</v>
      </c>
      <c r="J1287" s="2"/>
      <c r="K1287" s="2"/>
      <c r="L1287" s="2"/>
      <c r="P1287" s="2"/>
      <c r="R1287" s="5"/>
      <c r="X1287" s="2"/>
      <c r="AG1287" s="2"/>
      <c r="AU1287" s="28" t="s">
        <v>46</v>
      </c>
      <c r="AV1287" s="28" t="s">
        <v>46</v>
      </c>
      <c r="AW1287" s="28" t="s">
        <v>46</v>
      </c>
      <c r="AX1287" s="28"/>
      <c r="AY1287" s="28"/>
      <c r="AZ1287" t="s">
        <v>46</v>
      </c>
      <c r="BA1287" s="44" t="s">
        <v>46</v>
      </c>
      <c r="BB1287" s="28" t="s">
        <v>46</v>
      </c>
      <c r="BC1287" s="28"/>
      <c r="BD1287" s="28"/>
      <c r="BE1287" s="44">
        <v>4</v>
      </c>
      <c r="BF1287" s="44">
        <v>2</v>
      </c>
      <c r="BG1287" s="28">
        <v>2</v>
      </c>
      <c r="BH1287" s="28"/>
      <c r="BI1287" s="28"/>
      <c r="BJ1287">
        <v>10.68</v>
      </c>
      <c r="BK1287" s="85">
        <v>10.44</v>
      </c>
      <c r="BL1287" s="85">
        <v>18.900000000000002</v>
      </c>
      <c r="BM1287" s="85"/>
      <c r="BN1287" s="85"/>
    </row>
    <row r="1288" spans="1:66" x14ac:dyDescent="0.35">
      <c r="A1288" s="4" t="s">
        <v>139</v>
      </c>
      <c r="B1288" s="28" t="s">
        <v>100</v>
      </c>
      <c r="C1288" t="s">
        <v>29</v>
      </c>
      <c r="D1288" s="46">
        <v>44840</v>
      </c>
      <c r="E1288" s="97">
        <v>3</v>
      </c>
      <c r="F1288" s="91">
        <v>1</v>
      </c>
      <c r="G1288" s="108">
        <v>257</v>
      </c>
      <c r="H1288" s="71"/>
      <c r="I1288" s="28" t="s">
        <v>106</v>
      </c>
      <c r="J1288" s="2"/>
      <c r="K1288" s="2"/>
      <c r="L1288" s="2"/>
      <c r="P1288" s="2"/>
      <c r="R1288" s="5"/>
      <c r="X1288" s="2"/>
      <c r="AG1288" s="2"/>
      <c r="AU1288" s="28" t="s">
        <v>46</v>
      </c>
      <c r="AV1288" s="28" t="s">
        <v>46</v>
      </c>
      <c r="AW1288" s="28" t="s">
        <v>46</v>
      </c>
      <c r="AX1288" s="28"/>
      <c r="AY1288" s="28"/>
      <c r="AZ1288" t="s">
        <v>46</v>
      </c>
      <c r="BA1288" s="44" t="s">
        <v>46</v>
      </c>
      <c r="BB1288" s="28" t="s">
        <v>46</v>
      </c>
      <c r="BC1288" s="28"/>
      <c r="BD1288" s="28"/>
      <c r="BE1288" s="44">
        <v>18</v>
      </c>
      <c r="BF1288" s="44">
        <v>2</v>
      </c>
      <c r="BG1288" s="28">
        <v>2</v>
      </c>
      <c r="BH1288" s="28"/>
      <c r="BI1288" s="28"/>
      <c r="BJ1288">
        <v>48.06</v>
      </c>
      <c r="BK1288" s="85">
        <v>10.44</v>
      </c>
      <c r="BL1288" s="85">
        <v>18.900000000000002</v>
      </c>
      <c r="BM1288" s="85"/>
      <c r="BN1288" s="85"/>
    </row>
    <row r="1289" spans="1:66" x14ac:dyDescent="0.35">
      <c r="A1289" s="4" t="s">
        <v>137</v>
      </c>
      <c r="B1289" s="28" t="s">
        <v>100</v>
      </c>
      <c r="C1289" t="s">
        <v>29</v>
      </c>
      <c r="D1289" s="46">
        <v>44840</v>
      </c>
      <c r="E1289" s="97">
        <v>10</v>
      </c>
      <c r="F1289" s="91">
        <v>1</v>
      </c>
      <c r="G1289" s="108">
        <v>0</v>
      </c>
      <c r="H1289" s="71"/>
      <c r="I1289" s="28" t="s">
        <v>106</v>
      </c>
      <c r="J1289" s="2"/>
      <c r="K1289" s="2"/>
      <c r="L1289" s="2"/>
      <c r="P1289" s="2"/>
      <c r="R1289" s="5"/>
      <c r="X1289" s="2"/>
      <c r="AG1289" s="2"/>
      <c r="AU1289" s="28" t="s">
        <v>46</v>
      </c>
      <c r="AV1289" s="28" t="s">
        <v>46</v>
      </c>
      <c r="AW1289" s="28" t="s">
        <v>46</v>
      </c>
      <c r="AX1289" s="28"/>
      <c r="AY1289" s="28"/>
      <c r="AZ1289" t="s">
        <v>46</v>
      </c>
      <c r="BA1289" s="44" t="s">
        <v>46</v>
      </c>
      <c r="BB1289" s="28" t="s">
        <v>46</v>
      </c>
      <c r="BC1289" s="28"/>
      <c r="BD1289" s="28"/>
      <c r="BE1289" s="44">
        <v>2</v>
      </c>
      <c r="BF1289" s="44">
        <v>2</v>
      </c>
      <c r="BG1289" s="28">
        <v>2</v>
      </c>
      <c r="BH1289" s="28"/>
      <c r="BI1289" s="28"/>
      <c r="BJ1289">
        <v>5.34</v>
      </c>
      <c r="BK1289" s="85">
        <v>10.44</v>
      </c>
      <c r="BL1289" s="85">
        <v>18.900000000000002</v>
      </c>
      <c r="BM1289" s="85"/>
      <c r="BN1289" s="85"/>
    </row>
    <row r="1290" spans="1:66" x14ac:dyDescent="0.35">
      <c r="A1290" s="4" t="s">
        <v>139</v>
      </c>
      <c r="B1290" s="28" t="s">
        <v>100</v>
      </c>
      <c r="C1290" t="s">
        <v>29</v>
      </c>
      <c r="D1290" s="46">
        <v>44840</v>
      </c>
      <c r="E1290" s="97">
        <v>11</v>
      </c>
      <c r="F1290" s="91">
        <v>1</v>
      </c>
      <c r="G1290" s="108">
        <v>257</v>
      </c>
      <c r="H1290" s="71"/>
      <c r="I1290" s="28" t="s">
        <v>106</v>
      </c>
      <c r="J1290" s="2"/>
      <c r="K1290" s="2"/>
      <c r="L1290" s="2"/>
      <c r="P1290" s="2"/>
      <c r="R1290" s="5"/>
      <c r="X1290" s="2"/>
      <c r="AG1290" s="2"/>
      <c r="AU1290" s="28" t="s">
        <v>46</v>
      </c>
      <c r="AV1290" s="28" t="s">
        <v>46</v>
      </c>
      <c r="AW1290" s="28" t="s">
        <v>46</v>
      </c>
      <c r="AX1290" s="28"/>
      <c r="AY1290" s="28"/>
      <c r="AZ1290" t="s">
        <v>46</v>
      </c>
      <c r="BA1290" s="44" t="s">
        <v>46</v>
      </c>
      <c r="BB1290" s="28" t="s">
        <v>46</v>
      </c>
      <c r="BC1290" s="28"/>
      <c r="BD1290" s="28"/>
      <c r="BE1290" s="44">
        <v>6</v>
      </c>
      <c r="BF1290" s="44">
        <v>2</v>
      </c>
      <c r="BG1290" s="28">
        <v>2</v>
      </c>
      <c r="BH1290" s="28"/>
      <c r="BI1290" s="28"/>
      <c r="BJ1290">
        <v>16.02</v>
      </c>
      <c r="BK1290" s="85">
        <v>10.44</v>
      </c>
      <c r="BL1290" s="85">
        <v>18.900000000000002</v>
      </c>
      <c r="BM1290" s="85"/>
      <c r="BN1290" s="85"/>
    </row>
    <row r="1291" spans="1:66" x14ac:dyDescent="0.35">
      <c r="A1291" s="4" t="s">
        <v>138</v>
      </c>
      <c r="B1291" s="28" t="s">
        <v>100</v>
      </c>
      <c r="C1291" t="s">
        <v>29</v>
      </c>
      <c r="D1291" s="46">
        <v>44840</v>
      </c>
      <c r="E1291" s="97">
        <v>12</v>
      </c>
      <c r="F1291" s="91">
        <v>1</v>
      </c>
      <c r="G1291" s="108">
        <v>160</v>
      </c>
      <c r="H1291" s="71"/>
      <c r="I1291" s="28" t="s">
        <v>106</v>
      </c>
      <c r="J1291" s="2"/>
      <c r="K1291" s="2"/>
      <c r="L1291" s="2"/>
      <c r="P1291" s="2"/>
      <c r="R1291" s="5"/>
      <c r="X1291" s="2"/>
      <c r="AG1291" s="2"/>
      <c r="AU1291" s="28" t="s">
        <v>46</v>
      </c>
      <c r="AV1291" s="28" t="s">
        <v>46</v>
      </c>
      <c r="AW1291" s="28" t="s">
        <v>46</v>
      </c>
      <c r="AX1291" s="28"/>
      <c r="AY1291" s="28"/>
      <c r="AZ1291" t="s">
        <v>46</v>
      </c>
      <c r="BA1291" s="44" t="s">
        <v>46</v>
      </c>
      <c r="BB1291" s="28" t="s">
        <v>46</v>
      </c>
      <c r="BC1291" s="28"/>
      <c r="BD1291" s="28"/>
      <c r="BE1291" s="44">
        <v>3</v>
      </c>
      <c r="BF1291" s="44">
        <v>2</v>
      </c>
      <c r="BG1291" s="28">
        <v>2</v>
      </c>
      <c r="BH1291" s="28"/>
      <c r="BI1291" s="28"/>
      <c r="BJ1291">
        <v>8.01</v>
      </c>
      <c r="BK1291" s="85">
        <v>10.44</v>
      </c>
      <c r="BL1291" s="85">
        <v>18.900000000000002</v>
      </c>
      <c r="BM1291" s="85"/>
      <c r="BN1291" s="85"/>
    </row>
    <row r="1292" spans="1:66" x14ac:dyDescent="0.35">
      <c r="A1292" s="4" t="s">
        <v>139</v>
      </c>
      <c r="B1292" s="28" t="s">
        <v>100</v>
      </c>
      <c r="C1292" t="s">
        <v>29</v>
      </c>
      <c r="D1292" s="46">
        <v>44840</v>
      </c>
      <c r="E1292" s="97">
        <v>16</v>
      </c>
      <c r="F1292" s="91">
        <v>1</v>
      </c>
      <c r="G1292" s="108">
        <v>257</v>
      </c>
      <c r="H1292" s="71"/>
      <c r="I1292" s="28" t="s">
        <v>106</v>
      </c>
      <c r="J1292" s="2"/>
      <c r="K1292" s="2"/>
      <c r="L1292" s="2"/>
      <c r="P1292" s="2"/>
      <c r="R1292" s="5"/>
      <c r="X1292" s="2"/>
      <c r="AG1292" s="2"/>
      <c r="AU1292" s="28" t="s">
        <v>46</v>
      </c>
      <c r="AV1292" s="28" t="s">
        <v>46</v>
      </c>
      <c r="AW1292" s="28" t="s">
        <v>46</v>
      </c>
      <c r="AX1292" s="28"/>
      <c r="AY1292" s="28"/>
      <c r="AZ1292" t="s">
        <v>46</v>
      </c>
      <c r="BA1292" s="44" t="s">
        <v>46</v>
      </c>
      <c r="BB1292" s="28" t="s">
        <v>46</v>
      </c>
      <c r="BC1292" s="28"/>
      <c r="BD1292" s="28"/>
      <c r="BE1292" s="44">
        <v>13</v>
      </c>
      <c r="BF1292" s="44">
        <v>2</v>
      </c>
      <c r="BG1292" s="28">
        <v>2</v>
      </c>
      <c r="BH1292" s="28"/>
      <c r="BI1292" s="28"/>
      <c r="BJ1292">
        <v>34.71</v>
      </c>
      <c r="BK1292" s="85">
        <v>10.44</v>
      </c>
      <c r="BL1292" s="85">
        <v>18.900000000000002</v>
      </c>
      <c r="BM1292" s="85"/>
      <c r="BN1292" s="85"/>
    </row>
    <row r="1293" spans="1:66" x14ac:dyDescent="0.35">
      <c r="A1293" s="4" t="s">
        <v>137</v>
      </c>
      <c r="B1293" s="28" t="s">
        <v>100</v>
      </c>
      <c r="C1293" t="s">
        <v>29</v>
      </c>
      <c r="D1293" s="46">
        <v>44840</v>
      </c>
      <c r="E1293" s="97">
        <v>17</v>
      </c>
      <c r="F1293" s="91">
        <v>1</v>
      </c>
      <c r="G1293" s="108">
        <v>0</v>
      </c>
      <c r="H1293" s="71"/>
      <c r="I1293" s="28" t="s">
        <v>106</v>
      </c>
      <c r="J1293" s="2"/>
      <c r="K1293" s="2"/>
      <c r="L1293" s="2"/>
      <c r="P1293" s="2"/>
      <c r="R1293" s="5"/>
      <c r="X1293" s="2"/>
      <c r="AG1293" s="2"/>
      <c r="AU1293" s="28" t="s">
        <v>46</v>
      </c>
      <c r="AV1293" s="28" t="s">
        <v>46</v>
      </c>
      <c r="AW1293" s="28" t="s">
        <v>46</v>
      </c>
      <c r="AX1293" s="28"/>
      <c r="AY1293" s="28"/>
      <c r="AZ1293" t="s">
        <v>46</v>
      </c>
      <c r="BA1293" s="44" t="s">
        <v>46</v>
      </c>
      <c r="BB1293" s="28" t="s">
        <v>46</v>
      </c>
      <c r="BC1293" s="28"/>
      <c r="BD1293" s="28"/>
      <c r="BE1293" s="44">
        <v>2</v>
      </c>
      <c r="BF1293" s="44">
        <v>2</v>
      </c>
      <c r="BG1293" s="28">
        <v>2</v>
      </c>
      <c r="BH1293" s="28"/>
      <c r="BI1293" s="28"/>
      <c r="BJ1293">
        <v>5.34</v>
      </c>
      <c r="BK1293" s="85">
        <v>10.44</v>
      </c>
      <c r="BL1293" s="85">
        <v>18.900000000000002</v>
      </c>
      <c r="BM1293" s="85"/>
      <c r="BN1293" s="85"/>
    </row>
    <row r="1294" spans="1:66" x14ac:dyDescent="0.35">
      <c r="A1294" s="4" t="s">
        <v>138</v>
      </c>
      <c r="B1294" s="28" t="s">
        <v>100</v>
      </c>
      <c r="C1294" t="s">
        <v>29</v>
      </c>
      <c r="D1294" s="46">
        <v>44840</v>
      </c>
      <c r="E1294" s="97">
        <v>18</v>
      </c>
      <c r="F1294" s="91">
        <v>1</v>
      </c>
      <c r="G1294" s="108">
        <v>160</v>
      </c>
      <c r="H1294" s="71"/>
      <c r="I1294" s="28" t="s">
        <v>106</v>
      </c>
      <c r="J1294" s="2"/>
      <c r="K1294" s="2"/>
      <c r="L1294" s="2"/>
      <c r="P1294" s="2"/>
      <c r="R1294" s="5"/>
      <c r="X1294" s="2"/>
      <c r="AG1294" s="2"/>
      <c r="AU1294" s="28" t="s">
        <v>46</v>
      </c>
      <c r="AV1294" s="28" t="s">
        <v>46</v>
      </c>
      <c r="AW1294" s="28" t="s">
        <v>46</v>
      </c>
      <c r="AX1294" s="28"/>
      <c r="AY1294" s="28"/>
      <c r="AZ1294" t="s">
        <v>46</v>
      </c>
      <c r="BA1294" s="44" t="s">
        <v>46</v>
      </c>
      <c r="BB1294" s="28" t="s">
        <v>46</v>
      </c>
      <c r="BC1294" s="28"/>
      <c r="BD1294" s="28"/>
      <c r="BE1294" s="44">
        <v>4</v>
      </c>
      <c r="BF1294" s="44">
        <v>2</v>
      </c>
      <c r="BG1294" s="28">
        <v>2</v>
      </c>
      <c r="BH1294" s="28"/>
      <c r="BI1294" s="28"/>
      <c r="BJ1294">
        <v>10.68</v>
      </c>
      <c r="BK1294" s="85">
        <v>10.44</v>
      </c>
      <c r="BL1294" s="85">
        <v>18.900000000000002</v>
      </c>
      <c r="BM1294" s="85"/>
      <c r="BN1294" s="85"/>
    </row>
    <row r="1295" spans="1:66" x14ac:dyDescent="0.35">
      <c r="A1295" s="4" t="s">
        <v>138</v>
      </c>
      <c r="B1295" s="28" t="s">
        <v>100</v>
      </c>
      <c r="C1295" t="s">
        <v>29</v>
      </c>
      <c r="D1295" s="46">
        <v>44840</v>
      </c>
      <c r="E1295" s="97">
        <v>19</v>
      </c>
      <c r="F1295" s="91">
        <v>1</v>
      </c>
      <c r="G1295" s="108">
        <v>160</v>
      </c>
      <c r="H1295" s="71"/>
      <c r="I1295" s="28" t="s">
        <v>106</v>
      </c>
      <c r="J1295" s="2"/>
      <c r="K1295" s="2"/>
      <c r="L1295" s="2"/>
      <c r="P1295" s="2"/>
      <c r="R1295" s="5"/>
      <c r="X1295" s="2"/>
      <c r="AG1295" s="2"/>
      <c r="AU1295" s="28" t="s">
        <v>46</v>
      </c>
      <c r="AV1295" s="28" t="s">
        <v>46</v>
      </c>
      <c r="AW1295" s="28" t="s">
        <v>46</v>
      </c>
      <c r="AX1295" s="28"/>
      <c r="AY1295" s="28"/>
      <c r="AZ1295" t="s">
        <v>46</v>
      </c>
      <c r="BA1295" s="44" t="s">
        <v>46</v>
      </c>
      <c r="BB1295" s="28" t="s">
        <v>46</v>
      </c>
      <c r="BC1295" s="28"/>
      <c r="BD1295" s="28"/>
      <c r="BE1295" s="44">
        <v>3</v>
      </c>
      <c r="BF1295" s="44">
        <v>2</v>
      </c>
      <c r="BG1295" s="28">
        <v>2</v>
      </c>
      <c r="BH1295" s="28"/>
      <c r="BI1295" s="28"/>
      <c r="BJ1295">
        <v>8.01</v>
      </c>
      <c r="BK1295" s="85">
        <v>10.44</v>
      </c>
      <c r="BL1295" s="85">
        <v>18.900000000000002</v>
      </c>
      <c r="BM1295" s="85"/>
      <c r="BN1295" s="85"/>
    </row>
    <row r="1296" spans="1:66" x14ac:dyDescent="0.35">
      <c r="A1296" s="4" t="s">
        <v>139</v>
      </c>
      <c r="B1296" s="28" t="s">
        <v>100</v>
      </c>
      <c r="C1296" t="s">
        <v>29</v>
      </c>
      <c r="D1296" s="46">
        <v>44840</v>
      </c>
      <c r="E1296" s="97">
        <v>20</v>
      </c>
      <c r="F1296" s="91">
        <v>1</v>
      </c>
      <c r="G1296" s="108">
        <v>257</v>
      </c>
      <c r="H1296" s="71"/>
      <c r="I1296" s="28" t="s">
        <v>106</v>
      </c>
      <c r="J1296" s="2"/>
      <c r="K1296" s="2"/>
      <c r="L1296" s="2"/>
      <c r="P1296" s="2"/>
      <c r="R1296" s="5"/>
      <c r="X1296" s="2"/>
      <c r="AG1296" s="2"/>
      <c r="AU1296" s="28" t="s">
        <v>46</v>
      </c>
      <c r="AV1296" s="28" t="s">
        <v>46</v>
      </c>
      <c r="AW1296" s="28" t="s">
        <v>46</v>
      </c>
      <c r="AX1296" s="28"/>
      <c r="AY1296" s="28"/>
      <c r="AZ1296" t="s">
        <v>46</v>
      </c>
      <c r="BA1296" s="44" t="s">
        <v>46</v>
      </c>
      <c r="BB1296" s="28" t="s">
        <v>46</v>
      </c>
      <c r="BC1296" s="28"/>
      <c r="BD1296" s="28"/>
      <c r="BE1296" s="44">
        <v>17</v>
      </c>
      <c r="BF1296" s="44">
        <v>2</v>
      </c>
      <c r="BG1296" s="28">
        <v>2</v>
      </c>
      <c r="BH1296" s="28"/>
      <c r="BI1296" s="28"/>
      <c r="BJ1296">
        <v>45.390000000000008</v>
      </c>
      <c r="BK1296" s="85">
        <v>10.44</v>
      </c>
      <c r="BL1296" s="85">
        <v>18.900000000000002</v>
      </c>
      <c r="BM1296" s="85"/>
      <c r="BN1296" s="85"/>
    </row>
    <row r="1297" spans="1:66" x14ac:dyDescent="0.35">
      <c r="A1297" s="4" t="s">
        <v>137</v>
      </c>
      <c r="B1297" s="28" t="s">
        <v>100</v>
      </c>
      <c r="C1297" t="s">
        <v>29</v>
      </c>
      <c r="D1297" s="46">
        <v>44840</v>
      </c>
      <c r="E1297" s="97">
        <v>21</v>
      </c>
      <c r="F1297" s="91">
        <v>1</v>
      </c>
      <c r="G1297" s="108">
        <v>0</v>
      </c>
      <c r="H1297" s="71"/>
      <c r="I1297" s="28" t="s">
        <v>106</v>
      </c>
      <c r="J1297" s="2"/>
      <c r="K1297" s="2"/>
      <c r="L1297" s="2"/>
      <c r="P1297" s="2"/>
      <c r="R1297" s="5"/>
      <c r="X1297" s="2"/>
      <c r="AG1297" s="2"/>
      <c r="AU1297" s="28" t="s">
        <v>46</v>
      </c>
      <c r="AV1297" s="28" t="s">
        <v>46</v>
      </c>
      <c r="AW1297" s="28" t="s">
        <v>46</v>
      </c>
      <c r="AX1297" s="28"/>
      <c r="AY1297" s="28"/>
      <c r="AZ1297" t="s">
        <v>46</v>
      </c>
      <c r="BA1297" s="44" t="s">
        <v>46</v>
      </c>
      <c r="BB1297" s="28" t="s">
        <v>46</v>
      </c>
      <c r="BC1297" s="28"/>
      <c r="BD1297" s="28"/>
      <c r="BE1297" s="44">
        <v>2</v>
      </c>
      <c r="BF1297" s="44">
        <v>2</v>
      </c>
      <c r="BG1297" s="28">
        <v>2</v>
      </c>
      <c r="BH1297" s="28"/>
      <c r="BI1297" s="28"/>
      <c r="BJ1297">
        <v>5.34</v>
      </c>
      <c r="BK1297" s="85">
        <v>10.44</v>
      </c>
      <c r="BL1297" s="85">
        <v>18.900000000000002</v>
      </c>
      <c r="BM1297" s="85"/>
      <c r="BN1297" s="85"/>
    </row>
    <row r="1298" spans="1:66" x14ac:dyDescent="0.35">
      <c r="A1298" s="4" t="s">
        <v>137</v>
      </c>
      <c r="B1298" s="28" t="s">
        <v>100</v>
      </c>
      <c r="C1298" t="s">
        <v>29</v>
      </c>
      <c r="D1298" s="46">
        <v>44999</v>
      </c>
      <c r="E1298" s="97">
        <v>1</v>
      </c>
      <c r="F1298" s="91">
        <v>1</v>
      </c>
      <c r="G1298" s="108">
        <v>0</v>
      </c>
      <c r="H1298" s="71"/>
      <c r="I1298" s="28" t="s">
        <v>106</v>
      </c>
      <c r="J1298" s="2"/>
      <c r="K1298" s="2"/>
      <c r="L1298" s="2"/>
      <c r="P1298" s="2"/>
      <c r="R1298" s="5"/>
      <c r="X1298" s="2"/>
      <c r="AG1298" s="2"/>
      <c r="AU1298" s="28" t="s">
        <v>46</v>
      </c>
      <c r="AV1298" s="28" t="s">
        <v>46</v>
      </c>
      <c r="AW1298" s="28" t="s">
        <v>46</v>
      </c>
      <c r="AX1298" s="28"/>
      <c r="AY1298" s="28"/>
      <c r="AZ1298" t="s">
        <v>46</v>
      </c>
      <c r="BA1298" s="44" t="s">
        <v>46</v>
      </c>
      <c r="BB1298" s="28" t="s">
        <v>46</v>
      </c>
      <c r="BC1298" s="28"/>
      <c r="BD1298" s="28"/>
      <c r="BE1298" s="44">
        <v>5</v>
      </c>
      <c r="BF1298" s="44">
        <v>1</v>
      </c>
      <c r="BG1298" s="28">
        <v>2.5</v>
      </c>
      <c r="BH1298" s="28"/>
      <c r="BI1298" s="28"/>
      <c r="BJ1298">
        <v>13.35</v>
      </c>
      <c r="BK1298" s="38">
        <v>2.6100000000000003</v>
      </c>
      <c r="BL1298" s="38">
        <v>7.875</v>
      </c>
      <c r="BM1298" s="38"/>
      <c r="BN1298" s="38"/>
    </row>
    <row r="1299" spans="1:66" x14ac:dyDescent="0.35">
      <c r="A1299" s="4" t="s">
        <v>138</v>
      </c>
      <c r="B1299" s="28" t="s">
        <v>100</v>
      </c>
      <c r="C1299" t="s">
        <v>29</v>
      </c>
      <c r="D1299" s="46">
        <v>44999</v>
      </c>
      <c r="E1299" s="97">
        <v>2</v>
      </c>
      <c r="F1299" s="91">
        <v>1</v>
      </c>
      <c r="G1299" s="108">
        <v>160</v>
      </c>
      <c r="H1299" s="71"/>
      <c r="I1299" s="28" t="s">
        <v>106</v>
      </c>
      <c r="J1299" s="2"/>
      <c r="K1299" s="2"/>
      <c r="L1299" s="2"/>
      <c r="P1299" s="2"/>
      <c r="R1299" s="5"/>
      <c r="X1299" s="2"/>
      <c r="AG1299" s="2"/>
      <c r="AU1299" s="28" t="s">
        <v>46</v>
      </c>
      <c r="AV1299" s="28" t="s">
        <v>46</v>
      </c>
      <c r="AW1299" s="28" t="s">
        <v>46</v>
      </c>
      <c r="AX1299" s="28"/>
      <c r="AY1299" s="28"/>
      <c r="AZ1299" t="s">
        <v>46</v>
      </c>
      <c r="BA1299" s="44" t="s">
        <v>46</v>
      </c>
      <c r="BB1299" s="28" t="s">
        <v>46</v>
      </c>
      <c r="BC1299" s="28"/>
      <c r="BD1299" s="28"/>
      <c r="BE1299" s="44">
        <v>17.5</v>
      </c>
      <c r="BF1299" s="44">
        <v>7.5</v>
      </c>
      <c r="BG1299" s="28">
        <v>5.5</v>
      </c>
      <c r="BH1299" s="28"/>
      <c r="BI1299" s="28"/>
      <c r="BJ1299">
        <v>46.725000000000009</v>
      </c>
      <c r="BK1299" s="38">
        <v>19.575000000000003</v>
      </c>
      <c r="BL1299" s="38">
        <v>17.324999999999999</v>
      </c>
      <c r="BM1299" s="38"/>
      <c r="BN1299" s="38"/>
    </row>
    <row r="1300" spans="1:66" x14ac:dyDescent="0.35">
      <c r="A1300" s="4" t="s">
        <v>139</v>
      </c>
      <c r="B1300" s="28" t="s">
        <v>100</v>
      </c>
      <c r="C1300" t="s">
        <v>29</v>
      </c>
      <c r="D1300" s="46">
        <v>44999</v>
      </c>
      <c r="E1300" s="97">
        <v>3</v>
      </c>
      <c r="F1300" s="91">
        <v>1</v>
      </c>
      <c r="G1300" s="108">
        <v>257</v>
      </c>
      <c r="H1300" s="71"/>
      <c r="I1300" s="28" t="s">
        <v>106</v>
      </c>
      <c r="J1300" s="2"/>
      <c r="K1300" s="2"/>
      <c r="L1300" s="2"/>
      <c r="P1300" s="2"/>
      <c r="R1300" s="5"/>
      <c r="X1300" s="2"/>
      <c r="AG1300" s="2"/>
      <c r="AU1300" s="28" t="s">
        <v>46</v>
      </c>
      <c r="AV1300" s="28" t="s">
        <v>46</v>
      </c>
      <c r="AW1300" s="28" t="s">
        <v>46</v>
      </c>
      <c r="AX1300" s="28"/>
      <c r="AY1300" s="28"/>
      <c r="AZ1300" t="s">
        <v>46</v>
      </c>
      <c r="BA1300" s="44" t="s">
        <v>46</v>
      </c>
      <c r="BB1300" s="28" t="s">
        <v>46</v>
      </c>
      <c r="BC1300" s="28"/>
      <c r="BD1300" s="28"/>
      <c r="BE1300" s="44">
        <v>18.5</v>
      </c>
      <c r="BF1300" s="44">
        <v>15.5</v>
      </c>
      <c r="BG1300" s="28">
        <v>9.5</v>
      </c>
      <c r="BH1300" s="28"/>
      <c r="BI1300" s="28"/>
      <c r="BJ1300">
        <v>49.395000000000003</v>
      </c>
      <c r="BK1300" s="38">
        <v>40.454999999999998</v>
      </c>
      <c r="BL1300" s="38">
        <v>29.925000000000001</v>
      </c>
      <c r="BM1300" s="38"/>
      <c r="BN1300" s="38"/>
    </row>
    <row r="1301" spans="1:66" x14ac:dyDescent="0.35">
      <c r="A1301" s="4" t="s">
        <v>137</v>
      </c>
      <c r="B1301" s="28" t="s">
        <v>100</v>
      </c>
      <c r="C1301" t="s">
        <v>29</v>
      </c>
      <c r="D1301" s="46">
        <v>44999</v>
      </c>
      <c r="E1301" s="97">
        <v>10</v>
      </c>
      <c r="F1301" s="91">
        <v>1</v>
      </c>
      <c r="G1301" s="108">
        <v>0</v>
      </c>
      <c r="H1301" s="71"/>
      <c r="I1301" s="28" t="s">
        <v>106</v>
      </c>
      <c r="J1301" s="2"/>
      <c r="K1301" s="2"/>
      <c r="L1301" s="2"/>
      <c r="P1301" s="2"/>
      <c r="R1301" s="5"/>
      <c r="X1301" s="2"/>
      <c r="AG1301" s="2"/>
      <c r="AU1301" s="28" t="s">
        <v>46</v>
      </c>
      <c r="AV1301" s="28" t="s">
        <v>46</v>
      </c>
      <c r="AW1301" s="28" t="s">
        <v>46</v>
      </c>
      <c r="AX1301" s="28"/>
      <c r="AY1301" s="28"/>
      <c r="AZ1301" t="s">
        <v>46</v>
      </c>
      <c r="BA1301" s="44" t="s">
        <v>46</v>
      </c>
      <c r="BB1301" s="28" t="s">
        <v>46</v>
      </c>
      <c r="BC1301" s="28"/>
      <c r="BD1301" s="28"/>
      <c r="BE1301" s="44">
        <v>2.5</v>
      </c>
      <c r="BF1301" s="44">
        <v>1</v>
      </c>
      <c r="BG1301" s="28">
        <v>1</v>
      </c>
      <c r="BH1301" s="28"/>
      <c r="BI1301" s="28"/>
      <c r="BJ1301">
        <v>6.6750000000000007</v>
      </c>
      <c r="BK1301" s="38">
        <v>2.6100000000000003</v>
      </c>
      <c r="BL1301" s="38">
        <v>3.1500000000000004</v>
      </c>
      <c r="BM1301" s="38"/>
      <c r="BN1301" s="38"/>
    </row>
    <row r="1302" spans="1:66" x14ac:dyDescent="0.35">
      <c r="A1302" s="4" t="s">
        <v>139</v>
      </c>
      <c r="B1302" s="28" t="s">
        <v>100</v>
      </c>
      <c r="C1302" t="s">
        <v>29</v>
      </c>
      <c r="D1302" s="46">
        <v>44999</v>
      </c>
      <c r="E1302" s="97">
        <v>11</v>
      </c>
      <c r="F1302" s="91">
        <v>1</v>
      </c>
      <c r="G1302" s="108">
        <v>257</v>
      </c>
      <c r="H1302" s="71"/>
      <c r="I1302" s="28" t="s">
        <v>106</v>
      </c>
      <c r="J1302" s="2"/>
      <c r="K1302" s="2"/>
      <c r="L1302" s="2"/>
      <c r="P1302" s="2"/>
      <c r="R1302" s="5"/>
      <c r="X1302" s="2"/>
      <c r="AG1302" s="2"/>
      <c r="AU1302" s="28" t="s">
        <v>46</v>
      </c>
      <c r="AV1302" s="28" t="s">
        <v>46</v>
      </c>
      <c r="AW1302" s="28" t="s">
        <v>46</v>
      </c>
      <c r="AX1302" s="28"/>
      <c r="AY1302" s="28"/>
      <c r="AZ1302" t="s">
        <v>46</v>
      </c>
      <c r="BA1302" s="44" t="s">
        <v>46</v>
      </c>
      <c r="BB1302" s="28" t="s">
        <v>46</v>
      </c>
      <c r="BC1302" s="28"/>
      <c r="BD1302" s="28"/>
      <c r="BE1302" s="44">
        <v>17.5</v>
      </c>
      <c r="BF1302" s="44">
        <v>10.5</v>
      </c>
      <c r="BG1302" s="28">
        <v>7.5</v>
      </c>
      <c r="BH1302" s="28"/>
      <c r="BI1302" s="28"/>
      <c r="BJ1302">
        <v>46.725000000000009</v>
      </c>
      <c r="BK1302" s="38">
        <v>27.405000000000001</v>
      </c>
      <c r="BL1302" s="38">
        <v>23.625</v>
      </c>
      <c r="BM1302" s="38"/>
      <c r="BN1302" s="38"/>
    </row>
    <row r="1303" spans="1:66" x14ac:dyDescent="0.35">
      <c r="A1303" s="4" t="s">
        <v>138</v>
      </c>
      <c r="B1303" s="28" t="s">
        <v>100</v>
      </c>
      <c r="C1303" t="s">
        <v>29</v>
      </c>
      <c r="D1303" s="46">
        <v>44999</v>
      </c>
      <c r="E1303" s="97">
        <v>12</v>
      </c>
      <c r="F1303" s="91">
        <v>1</v>
      </c>
      <c r="G1303" s="108">
        <v>160</v>
      </c>
      <c r="H1303" s="71"/>
      <c r="I1303" s="28" t="s">
        <v>106</v>
      </c>
      <c r="J1303" s="2"/>
      <c r="K1303" s="2"/>
      <c r="L1303" s="2"/>
      <c r="P1303" s="2"/>
      <c r="R1303" s="5"/>
      <c r="X1303" s="2"/>
      <c r="AG1303" s="2"/>
      <c r="AU1303" s="28" t="s">
        <v>46</v>
      </c>
      <c r="AV1303" s="28" t="s">
        <v>46</v>
      </c>
      <c r="AW1303" s="28" t="s">
        <v>46</v>
      </c>
      <c r="AX1303" s="28"/>
      <c r="AY1303" s="28"/>
      <c r="AZ1303" t="s">
        <v>46</v>
      </c>
      <c r="BA1303" s="44" t="s">
        <v>46</v>
      </c>
      <c r="BB1303" s="28" t="s">
        <v>46</v>
      </c>
      <c r="BC1303" s="28"/>
      <c r="BD1303" s="28"/>
      <c r="BE1303" s="44">
        <v>6.5</v>
      </c>
      <c r="BF1303" s="44">
        <v>2.5</v>
      </c>
      <c r="BG1303" s="28">
        <v>1.5</v>
      </c>
      <c r="BH1303" s="28"/>
      <c r="BI1303" s="28"/>
      <c r="BJ1303">
        <v>17.355</v>
      </c>
      <c r="BK1303" s="38">
        <v>6.5250000000000004</v>
      </c>
      <c r="BL1303" s="38">
        <v>4.7250000000000005</v>
      </c>
      <c r="BM1303" s="38"/>
      <c r="BN1303" s="38"/>
    </row>
    <row r="1304" spans="1:66" x14ac:dyDescent="0.35">
      <c r="A1304" s="4" t="s">
        <v>139</v>
      </c>
      <c r="B1304" s="28" t="s">
        <v>100</v>
      </c>
      <c r="C1304" t="s">
        <v>29</v>
      </c>
      <c r="D1304" s="46">
        <v>44999</v>
      </c>
      <c r="E1304" s="97">
        <v>16</v>
      </c>
      <c r="F1304" s="91">
        <v>1</v>
      </c>
      <c r="G1304" s="108">
        <v>257</v>
      </c>
      <c r="H1304" s="71"/>
      <c r="I1304" s="28" t="s">
        <v>106</v>
      </c>
      <c r="J1304" s="2"/>
      <c r="K1304" s="2"/>
      <c r="L1304" s="2"/>
      <c r="P1304" s="2"/>
      <c r="R1304" s="5"/>
      <c r="X1304" s="2"/>
      <c r="AG1304" s="2"/>
      <c r="AU1304" s="28" t="s">
        <v>46</v>
      </c>
      <c r="AV1304" s="28" t="s">
        <v>46</v>
      </c>
      <c r="AW1304" s="28" t="s">
        <v>46</v>
      </c>
      <c r="AX1304" s="28"/>
      <c r="AY1304" s="28"/>
      <c r="AZ1304" t="s">
        <v>46</v>
      </c>
      <c r="BA1304" s="44" t="s">
        <v>46</v>
      </c>
      <c r="BB1304" s="28" t="s">
        <v>46</v>
      </c>
      <c r="BC1304" s="28"/>
      <c r="BD1304" s="28"/>
      <c r="BE1304" s="44">
        <v>23.5</v>
      </c>
      <c r="BF1304" s="44">
        <v>13.5</v>
      </c>
      <c r="BG1304" s="28">
        <v>10.5</v>
      </c>
      <c r="BH1304" s="28"/>
      <c r="BI1304" s="28"/>
      <c r="BJ1304">
        <v>62.744999999999997</v>
      </c>
      <c r="BK1304" s="38">
        <v>35.234999999999999</v>
      </c>
      <c r="BL1304" s="38">
        <v>33.075000000000003</v>
      </c>
      <c r="BM1304" s="38"/>
      <c r="BN1304" s="38"/>
    </row>
    <row r="1305" spans="1:66" x14ac:dyDescent="0.35">
      <c r="A1305" s="4" t="s">
        <v>137</v>
      </c>
      <c r="B1305" s="28" t="s">
        <v>100</v>
      </c>
      <c r="C1305" t="s">
        <v>29</v>
      </c>
      <c r="D1305" s="46">
        <v>44999</v>
      </c>
      <c r="E1305" s="97">
        <v>17</v>
      </c>
      <c r="F1305" s="91">
        <v>1</v>
      </c>
      <c r="G1305" s="108">
        <v>0</v>
      </c>
      <c r="H1305" s="71"/>
      <c r="I1305" s="28" t="s">
        <v>106</v>
      </c>
      <c r="J1305" s="2"/>
      <c r="K1305" s="2"/>
      <c r="L1305" s="2"/>
      <c r="P1305" s="2"/>
      <c r="R1305" s="5"/>
      <c r="X1305" s="2"/>
      <c r="AG1305" s="2"/>
      <c r="AU1305" s="28" t="s">
        <v>46</v>
      </c>
      <c r="AV1305" s="28" t="s">
        <v>46</v>
      </c>
      <c r="AW1305" s="28" t="s">
        <v>46</v>
      </c>
      <c r="AX1305" s="28"/>
      <c r="AY1305" s="28"/>
      <c r="AZ1305" t="s">
        <v>46</v>
      </c>
      <c r="BA1305" s="44" t="s">
        <v>46</v>
      </c>
      <c r="BB1305" s="28" t="s">
        <v>46</v>
      </c>
      <c r="BC1305" s="28"/>
      <c r="BD1305" s="28"/>
      <c r="BE1305" s="44">
        <v>3.5</v>
      </c>
      <c r="BF1305" s="44">
        <v>1</v>
      </c>
      <c r="BG1305" s="28">
        <v>1</v>
      </c>
      <c r="BH1305" s="28"/>
      <c r="BI1305" s="28"/>
      <c r="BJ1305">
        <v>9.3450000000000006</v>
      </c>
      <c r="BK1305" s="38">
        <v>2.6100000000000003</v>
      </c>
      <c r="BL1305" s="38">
        <v>3.1500000000000004</v>
      </c>
      <c r="BM1305" s="38"/>
      <c r="BN1305" s="38"/>
    </row>
    <row r="1306" spans="1:66" x14ac:dyDescent="0.35">
      <c r="A1306" s="4" t="s">
        <v>138</v>
      </c>
      <c r="B1306" s="28" t="s">
        <v>100</v>
      </c>
      <c r="C1306" t="s">
        <v>29</v>
      </c>
      <c r="D1306" s="46">
        <v>44999</v>
      </c>
      <c r="E1306" s="97">
        <v>18</v>
      </c>
      <c r="F1306" s="91">
        <v>1</v>
      </c>
      <c r="G1306" s="108">
        <v>160</v>
      </c>
      <c r="H1306" s="71"/>
      <c r="I1306" s="28" t="s">
        <v>106</v>
      </c>
      <c r="J1306" s="2"/>
      <c r="K1306" s="2"/>
      <c r="L1306" s="2"/>
      <c r="P1306" s="2"/>
      <c r="R1306" s="5"/>
      <c r="X1306" s="2"/>
      <c r="AG1306" s="2"/>
      <c r="AU1306" s="28" t="s">
        <v>46</v>
      </c>
      <c r="AV1306" s="28" t="s">
        <v>46</v>
      </c>
      <c r="AW1306" s="28" t="s">
        <v>46</v>
      </c>
      <c r="AX1306" s="28"/>
      <c r="AY1306" s="28"/>
      <c r="AZ1306" t="s">
        <v>46</v>
      </c>
      <c r="BA1306" s="44" t="s">
        <v>46</v>
      </c>
      <c r="BB1306" s="28" t="s">
        <v>46</v>
      </c>
      <c r="BC1306" s="28"/>
      <c r="BD1306" s="28"/>
      <c r="BE1306" s="44">
        <v>10.5</v>
      </c>
      <c r="BF1306" s="44">
        <v>5.5</v>
      </c>
      <c r="BG1306" s="28">
        <v>5.5</v>
      </c>
      <c r="BH1306" s="28"/>
      <c r="BI1306" s="28"/>
      <c r="BJ1306">
        <v>28.035000000000004</v>
      </c>
      <c r="BK1306" s="38">
        <v>14.355000000000002</v>
      </c>
      <c r="BL1306" s="38">
        <v>17.324999999999999</v>
      </c>
      <c r="BM1306" s="38"/>
      <c r="BN1306" s="38"/>
    </row>
    <row r="1307" spans="1:66" x14ac:dyDescent="0.35">
      <c r="A1307" s="4" t="s">
        <v>138</v>
      </c>
      <c r="B1307" s="28" t="s">
        <v>100</v>
      </c>
      <c r="C1307" t="s">
        <v>29</v>
      </c>
      <c r="D1307" s="46">
        <v>44999</v>
      </c>
      <c r="E1307" s="97">
        <v>19</v>
      </c>
      <c r="F1307" s="91">
        <v>1</v>
      </c>
      <c r="G1307" s="108">
        <v>160</v>
      </c>
      <c r="H1307" s="71"/>
      <c r="I1307" s="28" t="s">
        <v>106</v>
      </c>
      <c r="J1307" s="2"/>
      <c r="K1307" s="2"/>
      <c r="L1307" s="2"/>
      <c r="P1307" s="2"/>
      <c r="R1307" s="5"/>
      <c r="X1307" s="2"/>
      <c r="AG1307" s="2"/>
      <c r="AU1307" s="28" t="s">
        <v>46</v>
      </c>
      <c r="AV1307" s="28" t="s">
        <v>46</v>
      </c>
      <c r="AW1307" s="28" t="s">
        <v>46</v>
      </c>
      <c r="AX1307" s="28"/>
      <c r="AY1307" s="28"/>
      <c r="AZ1307" t="s">
        <v>46</v>
      </c>
      <c r="BA1307" s="44" t="s">
        <v>46</v>
      </c>
      <c r="BB1307" s="28" t="s">
        <v>46</v>
      </c>
      <c r="BC1307" s="28"/>
      <c r="BD1307" s="28"/>
      <c r="BE1307" s="44">
        <v>12.5</v>
      </c>
      <c r="BF1307" s="44">
        <v>6.5</v>
      </c>
      <c r="BG1307" s="28">
        <v>3.5</v>
      </c>
      <c r="BH1307" s="28"/>
      <c r="BI1307" s="28"/>
      <c r="BJ1307">
        <v>33.375</v>
      </c>
      <c r="BK1307" s="38">
        <v>16.965</v>
      </c>
      <c r="BL1307" s="38">
        <v>11.025000000000002</v>
      </c>
      <c r="BM1307" s="38"/>
      <c r="BN1307" s="38"/>
    </row>
    <row r="1308" spans="1:66" x14ac:dyDescent="0.35">
      <c r="A1308" s="4" t="s">
        <v>139</v>
      </c>
      <c r="B1308" s="28" t="s">
        <v>100</v>
      </c>
      <c r="C1308" t="s">
        <v>29</v>
      </c>
      <c r="D1308" s="46">
        <v>44999</v>
      </c>
      <c r="E1308" s="97">
        <v>20</v>
      </c>
      <c r="F1308" s="91">
        <v>1</v>
      </c>
      <c r="G1308" s="108">
        <v>257</v>
      </c>
      <c r="H1308" s="71"/>
      <c r="I1308" s="28" t="s">
        <v>106</v>
      </c>
      <c r="J1308" s="2"/>
      <c r="K1308" s="2"/>
      <c r="L1308" s="2"/>
      <c r="P1308" s="2"/>
      <c r="R1308" s="5"/>
      <c r="X1308" s="2"/>
      <c r="AG1308" s="2"/>
      <c r="AU1308" s="28" t="s">
        <v>46</v>
      </c>
      <c r="AV1308" s="28" t="s">
        <v>46</v>
      </c>
      <c r="AW1308" s="28" t="s">
        <v>46</v>
      </c>
      <c r="AX1308" s="28"/>
      <c r="AY1308" s="28"/>
      <c r="AZ1308" t="s">
        <v>46</v>
      </c>
      <c r="BA1308" s="44" t="s">
        <v>46</v>
      </c>
      <c r="BB1308" s="28" t="s">
        <v>46</v>
      </c>
      <c r="BC1308" s="28"/>
      <c r="BD1308" s="28"/>
      <c r="BE1308" s="44">
        <v>20.5</v>
      </c>
      <c r="BF1308" s="44">
        <v>20</v>
      </c>
      <c r="BG1308" s="28">
        <v>14.5</v>
      </c>
      <c r="BH1308" s="28"/>
      <c r="BI1308" s="28"/>
      <c r="BJ1308">
        <v>54.735000000000007</v>
      </c>
      <c r="BK1308" s="38">
        <v>52.2</v>
      </c>
      <c r="BL1308" s="38">
        <v>45.675000000000011</v>
      </c>
      <c r="BM1308" s="38"/>
      <c r="BN1308" s="38"/>
    </row>
    <row r="1309" spans="1:66" x14ac:dyDescent="0.35">
      <c r="A1309" s="4" t="s">
        <v>137</v>
      </c>
      <c r="B1309" s="28" t="s">
        <v>100</v>
      </c>
      <c r="C1309" t="s">
        <v>29</v>
      </c>
      <c r="D1309" s="46">
        <v>44999</v>
      </c>
      <c r="E1309" s="97">
        <v>21</v>
      </c>
      <c r="F1309" s="91">
        <v>1</v>
      </c>
      <c r="G1309" s="108">
        <v>0</v>
      </c>
      <c r="H1309" s="71"/>
      <c r="I1309" s="28" t="s">
        <v>106</v>
      </c>
      <c r="J1309" s="2"/>
      <c r="K1309" s="2"/>
      <c r="L1309" s="2"/>
      <c r="P1309" s="2"/>
      <c r="R1309" s="5"/>
      <c r="X1309" s="2"/>
      <c r="AG1309" s="2"/>
      <c r="AU1309" s="28" t="s">
        <v>46</v>
      </c>
      <c r="AV1309" s="28" t="s">
        <v>46</v>
      </c>
      <c r="AW1309" s="28" t="s">
        <v>46</v>
      </c>
      <c r="AX1309" s="28"/>
      <c r="AY1309" s="28"/>
      <c r="AZ1309" t="s">
        <v>46</v>
      </c>
      <c r="BA1309" s="44" t="s">
        <v>46</v>
      </c>
      <c r="BB1309" s="28" t="s">
        <v>46</v>
      </c>
      <c r="BC1309" s="28"/>
      <c r="BD1309" s="28"/>
      <c r="BE1309" s="44">
        <v>6.5</v>
      </c>
      <c r="BF1309" s="44">
        <v>1.5</v>
      </c>
      <c r="BG1309" s="28">
        <v>1</v>
      </c>
      <c r="BH1309" s="28"/>
      <c r="BI1309" s="28"/>
      <c r="BJ1309">
        <v>17.355</v>
      </c>
      <c r="BK1309" s="38">
        <v>3.915</v>
      </c>
      <c r="BL1309" s="38">
        <v>3.1500000000000004</v>
      </c>
      <c r="BM1309" s="38"/>
      <c r="BN1309" s="38"/>
    </row>
    <row r="1310" spans="1:66" ht="15.5" x14ac:dyDescent="0.45">
      <c r="A1310" s="4"/>
      <c r="B1310" s="28"/>
      <c r="D1310" s="42"/>
      <c r="E1310" s="41"/>
      <c r="G1310" s="28"/>
      <c r="H1310" s="71"/>
      <c r="I1310" s="21"/>
      <c r="J1310" s="2"/>
      <c r="K1310" s="2"/>
      <c r="L1310" s="2"/>
      <c r="P1310" s="2"/>
      <c r="R1310" s="5"/>
      <c r="X1310" s="2"/>
      <c r="AG1310" s="2"/>
    </row>
    <row r="1311" spans="1:66" ht="15.5" x14ac:dyDescent="0.45">
      <c r="A1311" s="4"/>
      <c r="B1311" s="28"/>
      <c r="D1311" s="42"/>
      <c r="E1311" s="41"/>
      <c r="G1311" s="28"/>
      <c r="H1311" s="71"/>
      <c r="I1311" s="21"/>
      <c r="J1311" s="2"/>
      <c r="K1311" s="2"/>
      <c r="L1311" s="2"/>
      <c r="P1311" s="2"/>
      <c r="R1311" s="5"/>
      <c r="X1311" s="2"/>
      <c r="AG1311" s="2"/>
    </row>
    <row r="1312" spans="1:66" ht="15.5" x14ac:dyDescent="0.45">
      <c r="A1312" s="4"/>
      <c r="B1312" s="28"/>
      <c r="D1312" s="42"/>
      <c r="E1312" s="41"/>
      <c r="G1312" s="28"/>
      <c r="H1312" s="71"/>
      <c r="I1312" s="21"/>
      <c r="J1312" s="2"/>
      <c r="K1312" s="2"/>
      <c r="L1312" s="2"/>
      <c r="P1312" s="2"/>
      <c r="R1312" s="5"/>
      <c r="X1312" s="2"/>
      <c r="AG1312" s="2"/>
    </row>
    <row r="1313" spans="1:33" ht="15.5" x14ac:dyDescent="0.45">
      <c r="A1313" s="4"/>
      <c r="B1313" s="28"/>
      <c r="D1313" s="42"/>
      <c r="E1313" s="41"/>
      <c r="G1313" s="28"/>
      <c r="H1313" s="71"/>
      <c r="I1313" s="21"/>
      <c r="J1313" s="2"/>
      <c r="K1313" s="2"/>
      <c r="L1313" s="2"/>
      <c r="P1313" s="2"/>
      <c r="R1313" s="5"/>
      <c r="X1313" s="2"/>
      <c r="AG1313" s="2"/>
    </row>
    <row r="1314" spans="1:33" ht="15.5" x14ac:dyDescent="0.45">
      <c r="A1314" s="4"/>
      <c r="B1314" s="28"/>
      <c r="D1314" s="43"/>
      <c r="E1314" s="41"/>
      <c r="G1314" s="28"/>
      <c r="H1314" s="71"/>
      <c r="I1314" s="21"/>
      <c r="J1314" s="2"/>
      <c r="K1314" s="2"/>
      <c r="L1314" s="2"/>
      <c r="P1314" s="2"/>
      <c r="R1314" s="5"/>
      <c r="X1314" s="2"/>
      <c r="AG1314" s="2"/>
    </row>
    <row r="1315" spans="1:33" ht="15.5" x14ac:dyDescent="0.45">
      <c r="A1315" s="4"/>
      <c r="B1315" s="28"/>
      <c r="D1315" s="42"/>
      <c r="E1315" s="41"/>
      <c r="G1315" s="28"/>
      <c r="H1315" s="71"/>
      <c r="I1315" s="21"/>
      <c r="J1315" s="2"/>
      <c r="K1315" s="2"/>
      <c r="L1315" s="2"/>
      <c r="P1315" s="2"/>
      <c r="R1315" s="5"/>
      <c r="X1315" s="2"/>
      <c r="AG1315" s="2"/>
    </row>
    <row r="1316" spans="1:33" ht="15.5" x14ac:dyDescent="0.45">
      <c r="A1316" s="4"/>
      <c r="B1316" s="28"/>
      <c r="D1316" s="42"/>
      <c r="E1316" s="41"/>
      <c r="G1316" s="28"/>
      <c r="H1316" s="71"/>
      <c r="I1316" s="21"/>
      <c r="J1316" s="2"/>
      <c r="K1316" s="2"/>
      <c r="L1316" s="2"/>
      <c r="P1316" s="2"/>
      <c r="R1316" s="5"/>
      <c r="X1316" s="2"/>
      <c r="AG1316" s="2"/>
    </row>
    <row r="1317" spans="1:33" ht="15.5" x14ac:dyDescent="0.45">
      <c r="A1317" s="4"/>
      <c r="B1317" s="28"/>
      <c r="D1317" s="42"/>
      <c r="E1317" s="41"/>
      <c r="G1317" s="28"/>
      <c r="H1317" s="71"/>
      <c r="I1317" s="21"/>
      <c r="J1317" s="2"/>
      <c r="K1317" s="2"/>
      <c r="L1317" s="2"/>
      <c r="P1317" s="2"/>
      <c r="R1317" s="5"/>
      <c r="X1317" s="2"/>
      <c r="AG1317" s="2"/>
    </row>
    <row r="1318" spans="1:33" ht="15.5" x14ac:dyDescent="0.45">
      <c r="A1318" s="4"/>
      <c r="B1318" s="28"/>
      <c r="D1318" s="42"/>
      <c r="E1318" s="41"/>
      <c r="G1318" s="28"/>
      <c r="H1318" s="71"/>
      <c r="I1318" s="21"/>
      <c r="J1318" s="2"/>
      <c r="K1318" s="2"/>
      <c r="L1318" s="2"/>
      <c r="P1318" s="2"/>
      <c r="R1318" s="5"/>
      <c r="X1318" s="2"/>
      <c r="AG1318" s="2"/>
    </row>
    <row r="1319" spans="1:33" ht="15.5" x14ac:dyDescent="0.45">
      <c r="A1319" s="4"/>
      <c r="B1319" s="28"/>
      <c r="D1319" s="42"/>
      <c r="E1319" s="41"/>
      <c r="G1319" s="28"/>
      <c r="H1319" s="71"/>
      <c r="I1319" s="21"/>
      <c r="J1319" s="2"/>
      <c r="K1319" s="2"/>
      <c r="L1319" s="2"/>
      <c r="P1319" s="2"/>
      <c r="R1319" s="5"/>
      <c r="X1319" s="2"/>
      <c r="AG1319" s="2"/>
    </row>
    <row r="1320" spans="1:33" ht="15.5" x14ac:dyDescent="0.45">
      <c r="A1320" s="4"/>
      <c r="B1320" s="28"/>
      <c r="D1320" s="42"/>
      <c r="E1320" s="41"/>
      <c r="G1320" s="28"/>
      <c r="H1320" s="71"/>
      <c r="I1320" s="21"/>
      <c r="J1320" s="2"/>
      <c r="K1320" s="2"/>
      <c r="L1320" s="2"/>
      <c r="P1320" s="2"/>
      <c r="R1320" s="5"/>
      <c r="X1320" s="2"/>
      <c r="AG1320" s="2"/>
    </row>
    <row r="1321" spans="1:33" ht="15.5" x14ac:dyDescent="0.45">
      <c r="A1321" s="4"/>
      <c r="B1321" s="28"/>
      <c r="D1321" s="43"/>
      <c r="E1321" s="41"/>
      <c r="G1321" s="28"/>
      <c r="H1321" s="71"/>
      <c r="I1321" s="21"/>
      <c r="J1321" s="2"/>
      <c r="K1321" s="2"/>
      <c r="L1321" s="2"/>
      <c r="P1321" s="2"/>
      <c r="R1321" s="5"/>
      <c r="X1321" s="2"/>
      <c r="AG1321" s="2"/>
    </row>
    <row r="1322" spans="1:33" ht="15.5" x14ac:dyDescent="0.45">
      <c r="A1322" s="4"/>
      <c r="B1322" s="28"/>
      <c r="D1322" s="42"/>
      <c r="E1322" s="41"/>
      <c r="G1322" s="28"/>
      <c r="H1322" s="71"/>
      <c r="I1322" s="21"/>
      <c r="J1322" s="2"/>
      <c r="K1322" s="2"/>
      <c r="L1322" s="2"/>
      <c r="P1322" s="2"/>
      <c r="R1322" s="5"/>
      <c r="X1322" s="2"/>
      <c r="AG1322" s="2"/>
    </row>
    <row r="1323" spans="1:33" ht="15.5" x14ac:dyDescent="0.45">
      <c r="A1323" s="4"/>
      <c r="B1323" s="28"/>
      <c r="D1323" s="42"/>
      <c r="E1323" s="41"/>
      <c r="G1323" s="28"/>
      <c r="H1323" s="71"/>
      <c r="I1323" s="21"/>
      <c r="J1323" s="2"/>
      <c r="K1323" s="2"/>
      <c r="L1323" s="2"/>
      <c r="P1323" s="2"/>
      <c r="R1323" s="5"/>
      <c r="X1323" s="2"/>
      <c r="AG1323" s="2"/>
    </row>
    <row r="1324" spans="1:33" ht="15.5" x14ac:dyDescent="0.45">
      <c r="A1324" s="4"/>
      <c r="B1324" s="28"/>
      <c r="D1324" s="42"/>
      <c r="E1324" s="41"/>
      <c r="G1324" s="28"/>
      <c r="H1324" s="71"/>
      <c r="I1324" s="21"/>
      <c r="J1324" s="2"/>
      <c r="K1324" s="2"/>
      <c r="L1324" s="2"/>
      <c r="P1324" s="2"/>
      <c r="R1324" s="5"/>
      <c r="X1324" s="2"/>
      <c r="AG1324" s="2"/>
    </row>
    <row r="1325" spans="1:33" ht="15.5" x14ac:dyDescent="0.45">
      <c r="A1325" s="4"/>
      <c r="B1325" s="28"/>
      <c r="D1325" s="42"/>
      <c r="E1325" s="41"/>
      <c r="G1325" s="28"/>
      <c r="H1325" s="71"/>
      <c r="I1325" s="21"/>
      <c r="J1325" s="2"/>
      <c r="K1325" s="2"/>
      <c r="L1325" s="2"/>
      <c r="P1325" s="2"/>
      <c r="R1325" s="5"/>
      <c r="X1325" s="2"/>
      <c r="AG1325" s="2"/>
    </row>
    <row r="1326" spans="1:33" ht="15.5" x14ac:dyDescent="0.45">
      <c r="A1326" s="4"/>
      <c r="B1326" s="28"/>
      <c r="D1326" s="42"/>
      <c r="E1326" s="41"/>
      <c r="G1326" s="28"/>
      <c r="H1326" s="71"/>
      <c r="I1326" s="21"/>
      <c r="J1326" s="2"/>
      <c r="K1326" s="2"/>
      <c r="L1326" s="2"/>
      <c r="P1326" s="2"/>
      <c r="R1326" s="5"/>
      <c r="X1326" s="2"/>
      <c r="AG1326" s="2"/>
    </row>
    <row r="1327" spans="1:33" ht="15.5" x14ac:dyDescent="0.45">
      <c r="A1327" s="4"/>
      <c r="B1327" s="28"/>
      <c r="D1327" s="42"/>
      <c r="E1327" s="41"/>
      <c r="G1327" s="28"/>
      <c r="H1327" s="71"/>
      <c r="I1327" s="21"/>
      <c r="J1327" s="2"/>
      <c r="K1327" s="2"/>
      <c r="L1327" s="2"/>
      <c r="P1327" s="2"/>
      <c r="R1327" s="5"/>
      <c r="X1327" s="2"/>
      <c r="AG1327" s="2"/>
    </row>
    <row r="1328" spans="1:33" ht="15.5" x14ac:dyDescent="0.45">
      <c r="A1328" s="4"/>
      <c r="B1328" s="28"/>
      <c r="D1328" s="43"/>
      <c r="E1328" s="41"/>
      <c r="G1328" s="28"/>
      <c r="H1328" s="71"/>
      <c r="I1328" s="21"/>
      <c r="J1328" s="2"/>
      <c r="K1328" s="2"/>
      <c r="L1328" s="2"/>
      <c r="P1328" s="2"/>
      <c r="R1328" s="5"/>
      <c r="X1328" s="2"/>
      <c r="AG1328" s="2"/>
    </row>
    <row r="1329" spans="1:33" ht="15.5" x14ac:dyDescent="0.45">
      <c r="A1329" s="4"/>
      <c r="B1329" s="28"/>
      <c r="D1329" s="42"/>
      <c r="E1329" s="41"/>
      <c r="G1329" s="28"/>
      <c r="H1329" s="71"/>
      <c r="I1329" s="21"/>
      <c r="J1329" s="2"/>
      <c r="K1329" s="2"/>
      <c r="L1329" s="2"/>
      <c r="P1329" s="2"/>
      <c r="R1329" s="5"/>
      <c r="X1329" s="2"/>
      <c r="AG1329" s="2"/>
    </row>
    <row r="1330" spans="1:33" ht="15.5" x14ac:dyDescent="0.45">
      <c r="A1330" s="4"/>
      <c r="B1330" s="28"/>
      <c r="D1330" s="42"/>
      <c r="E1330" s="41"/>
      <c r="G1330" s="28"/>
      <c r="H1330" s="71"/>
      <c r="I1330" s="21"/>
      <c r="J1330" s="2"/>
      <c r="K1330" s="2"/>
      <c r="L1330" s="2"/>
      <c r="P1330" s="2"/>
      <c r="R1330" s="5"/>
      <c r="X1330" s="2"/>
      <c r="AG1330" s="2"/>
    </row>
    <row r="1331" spans="1:33" ht="15.5" x14ac:dyDescent="0.45">
      <c r="A1331" s="4"/>
      <c r="B1331" s="28"/>
      <c r="D1331" s="42"/>
      <c r="E1331" s="41"/>
      <c r="G1331" s="28"/>
      <c r="H1331" s="71"/>
      <c r="I1331" s="21"/>
      <c r="J1331" s="2"/>
      <c r="K1331" s="2"/>
      <c r="L1331" s="2"/>
      <c r="P1331" s="2"/>
      <c r="R1331" s="5"/>
      <c r="X1331" s="2"/>
      <c r="AG1331" s="2"/>
    </row>
    <row r="1332" spans="1:33" ht="15.5" x14ac:dyDescent="0.45">
      <c r="A1332" s="4"/>
      <c r="B1332" s="28"/>
      <c r="D1332" s="42"/>
      <c r="E1332" s="41"/>
      <c r="G1332" s="28"/>
      <c r="H1332" s="71"/>
      <c r="I1332" s="21"/>
      <c r="J1332" s="2"/>
      <c r="K1332" s="2"/>
      <c r="L1332" s="2"/>
      <c r="P1332" s="2"/>
      <c r="R1332" s="5"/>
      <c r="X1332" s="2"/>
      <c r="AG1332" s="2"/>
    </row>
    <row r="1333" spans="1:33" ht="15.5" x14ac:dyDescent="0.45">
      <c r="A1333" s="4"/>
      <c r="B1333" s="28"/>
      <c r="D1333" s="42"/>
      <c r="E1333" s="41"/>
      <c r="G1333" s="28"/>
      <c r="H1333" s="71"/>
      <c r="I1333" s="21"/>
      <c r="J1333" s="2"/>
      <c r="K1333" s="2"/>
      <c r="L1333" s="2"/>
      <c r="P1333" s="2"/>
      <c r="R1333" s="5"/>
      <c r="X1333" s="2"/>
      <c r="AG1333" s="2"/>
    </row>
    <row r="1334" spans="1:33" ht="15.5" x14ac:dyDescent="0.45">
      <c r="A1334" s="4"/>
      <c r="B1334" s="28"/>
      <c r="D1334" s="42"/>
      <c r="E1334" s="41"/>
      <c r="G1334" s="28"/>
      <c r="H1334" s="71"/>
      <c r="I1334" s="21"/>
      <c r="J1334" s="2"/>
      <c r="K1334" s="2"/>
      <c r="L1334" s="2"/>
      <c r="P1334" s="2"/>
      <c r="R1334" s="5"/>
      <c r="X1334" s="2"/>
      <c r="AG1334" s="2"/>
    </row>
    <row r="1335" spans="1:33" ht="15.5" x14ac:dyDescent="0.45">
      <c r="A1335" s="4"/>
      <c r="B1335" s="28"/>
      <c r="D1335" s="43"/>
      <c r="E1335" s="41"/>
      <c r="G1335" s="28"/>
      <c r="H1335" s="71"/>
      <c r="I1335" s="21"/>
      <c r="J1335" s="2"/>
      <c r="K1335" s="2"/>
      <c r="L1335" s="2"/>
      <c r="P1335" s="2"/>
      <c r="R1335" s="5"/>
      <c r="X1335" s="2"/>
      <c r="AG1335" s="2"/>
    </row>
    <row r="1336" spans="1:33" ht="15.5" x14ac:dyDescent="0.45">
      <c r="A1336" s="4"/>
      <c r="B1336" s="28"/>
      <c r="D1336" s="42"/>
      <c r="E1336" s="41"/>
      <c r="G1336" s="28"/>
      <c r="H1336" s="71"/>
      <c r="I1336" s="21"/>
      <c r="J1336" s="2"/>
      <c r="K1336" s="2"/>
      <c r="L1336" s="2"/>
      <c r="P1336" s="2"/>
      <c r="R1336" s="5"/>
      <c r="X1336" s="2"/>
      <c r="AG1336" s="2"/>
    </row>
    <row r="1337" spans="1:33" ht="15.5" x14ac:dyDescent="0.45">
      <c r="A1337" s="4"/>
      <c r="B1337" s="28"/>
      <c r="D1337" s="42"/>
      <c r="E1337" s="41"/>
      <c r="G1337" s="28"/>
      <c r="H1337" s="71"/>
      <c r="I1337" s="21"/>
      <c r="J1337" s="2"/>
      <c r="K1337" s="2"/>
      <c r="L1337" s="2"/>
      <c r="P1337" s="2"/>
      <c r="R1337" s="5"/>
      <c r="X1337" s="2"/>
      <c r="AG1337" s="2"/>
    </row>
    <row r="1338" spans="1:33" ht="15.5" x14ac:dyDescent="0.45">
      <c r="A1338" s="4"/>
      <c r="B1338" s="28"/>
      <c r="D1338" s="42"/>
      <c r="E1338" s="41"/>
      <c r="G1338" s="28"/>
      <c r="H1338" s="71"/>
      <c r="I1338" s="21"/>
      <c r="J1338" s="2"/>
      <c r="K1338" s="2"/>
      <c r="L1338" s="2"/>
      <c r="P1338" s="2"/>
      <c r="R1338" s="5"/>
      <c r="X1338" s="2"/>
      <c r="AG1338" s="2"/>
    </row>
    <row r="1339" spans="1:33" ht="15.5" x14ac:dyDescent="0.45">
      <c r="A1339" s="4"/>
      <c r="B1339" s="28"/>
      <c r="D1339" s="42"/>
      <c r="E1339" s="41"/>
      <c r="G1339" s="28"/>
      <c r="H1339" s="71"/>
      <c r="I1339" s="21"/>
      <c r="J1339" s="2"/>
      <c r="K1339" s="2"/>
      <c r="L1339" s="2"/>
      <c r="P1339" s="2"/>
      <c r="R1339" s="5"/>
      <c r="X1339" s="2"/>
      <c r="AG1339" s="2"/>
    </row>
    <row r="1340" spans="1:33" ht="15.5" x14ac:dyDescent="0.45">
      <c r="A1340" s="4"/>
      <c r="B1340" s="28"/>
      <c r="D1340" s="42"/>
      <c r="E1340" s="41"/>
      <c r="G1340" s="28"/>
      <c r="H1340" s="71"/>
      <c r="I1340" s="21"/>
      <c r="J1340" s="2"/>
      <c r="K1340" s="2"/>
      <c r="L1340" s="2"/>
      <c r="P1340" s="2"/>
      <c r="R1340" s="5"/>
      <c r="X1340" s="2"/>
      <c r="AG1340" s="2"/>
    </row>
    <row r="1341" spans="1:33" ht="15.5" x14ac:dyDescent="0.45">
      <c r="A1341" s="4"/>
      <c r="B1341" s="28"/>
      <c r="D1341" s="42"/>
      <c r="E1341" s="41"/>
      <c r="G1341" s="28"/>
      <c r="H1341" s="71"/>
      <c r="I1341" s="21"/>
      <c r="J1341" s="2"/>
      <c r="K1341" s="2"/>
      <c r="L1341" s="2"/>
      <c r="P1341" s="2"/>
      <c r="R1341" s="5"/>
      <c r="X1341" s="2"/>
      <c r="AG1341" s="2"/>
    </row>
    <row r="1342" spans="1:33" ht="15.5" x14ac:dyDescent="0.45">
      <c r="A1342" s="4"/>
      <c r="B1342" s="28"/>
      <c r="D1342" s="43"/>
      <c r="E1342" s="41"/>
      <c r="G1342" s="28"/>
      <c r="H1342" s="71"/>
      <c r="I1342" s="21"/>
      <c r="J1342" s="2"/>
      <c r="K1342" s="2"/>
      <c r="L1342" s="2"/>
      <c r="P1342" s="2"/>
      <c r="R1342" s="5"/>
      <c r="X1342" s="2"/>
      <c r="AG1342" s="2"/>
    </row>
    <row r="1343" spans="1:33" ht="15.5" x14ac:dyDescent="0.45">
      <c r="A1343" s="4"/>
      <c r="B1343" s="28"/>
      <c r="D1343" s="42"/>
      <c r="E1343" s="41"/>
      <c r="G1343" s="28"/>
      <c r="H1343" s="71"/>
      <c r="I1343" s="21"/>
      <c r="J1343" s="2"/>
      <c r="K1343" s="2"/>
      <c r="L1343" s="2"/>
      <c r="P1343" s="2"/>
      <c r="R1343" s="5"/>
      <c r="X1343" s="2"/>
      <c r="AG1343" s="2"/>
    </row>
    <row r="1344" spans="1:33" ht="15.5" x14ac:dyDescent="0.45">
      <c r="A1344" s="4"/>
      <c r="B1344" s="28"/>
      <c r="D1344" s="42"/>
      <c r="E1344" s="41"/>
      <c r="G1344" s="28"/>
      <c r="H1344" s="71"/>
      <c r="I1344" s="21"/>
      <c r="J1344" s="2"/>
      <c r="K1344" s="2"/>
      <c r="L1344" s="2"/>
      <c r="P1344" s="2"/>
      <c r="R1344" s="5"/>
      <c r="X1344" s="2"/>
      <c r="AG1344" s="2"/>
    </row>
    <row r="1345" spans="1:33" ht="15.5" x14ac:dyDescent="0.45">
      <c r="A1345" s="4"/>
      <c r="B1345" s="28"/>
      <c r="D1345" s="42"/>
      <c r="E1345" s="41"/>
      <c r="G1345" s="28"/>
      <c r="H1345" s="71"/>
      <c r="I1345" s="21"/>
      <c r="J1345" s="2"/>
      <c r="K1345" s="2"/>
      <c r="L1345" s="2"/>
      <c r="P1345" s="2"/>
      <c r="R1345" s="5"/>
      <c r="X1345" s="2"/>
      <c r="AG1345" s="2"/>
    </row>
    <row r="1346" spans="1:33" ht="15.5" x14ac:dyDescent="0.45">
      <c r="A1346" s="4"/>
      <c r="B1346" s="28"/>
      <c r="D1346" s="42"/>
      <c r="E1346" s="41"/>
      <c r="G1346" s="28"/>
      <c r="H1346" s="71"/>
      <c r="I1346" s="21"/>
      <c r="J1346" s="2"/>
      <c r="K1346" s="2"/>
      <c r="L1346" s="2"/>
      <c r="P1346" s="2"/>
      <c r="R1346" s="5"/>
      <c r="X1346" s="2"/>
      <c r="AG1346" s="2"/>
    </row>
    <row r="1347" spans="1:33" ht="15.5" x14ac:dyDescent="0.45">
      <c r="A1347" s="4"/>
      <c r="B1347" s="28"/>
      <c r="D1347" s="42"/>
      <c r="E1347" s="41"/>
      <c r="G1347" s="28"/>
      <c r="H1347" s="71"/>
      <c r="I1347" s="21"/>
      <c r="J1347" s="2"/>
      <c r="K1347" s="2"/>
      <c r="L1347" s="2"/>
      <c r="P1347" s="2"/>
      <c r="R1347" s="5"/>
      <c r="X1347" s="2"/>
      <c r="AG1347" s="2"/>
    </row>
    <row r="1348" spans="1:33" ht="15.5" x14ac:dyDescent="0.45">
      <c r="A1348" s="4"/>
      <c r="B1348" s="28"/>
      <c r="D1348" s="42"/>
      <c r="E1348" s="41"/>
      <c r="G1348" s="28"/>
      <c r="H1348" s="71"/>
      <c r="I1348" s="21"/>
      <c r="J1348" s="2"/>
      <c r="K1348" s="2"/>
      <c r="L1348" s="2"/>
      <c r="P1348" s="2"/>
      <c r="R1348" s="5"/>
      <c r="X1348" s="2"/>
      <c r="AG1348" s="2"/>
    </row>
    <row r="1349" spans="1:33" ht="15.5" x14ac:dyDescent="0.45">
      <c r="A1349" s="4"/>
      <c r="B1349" s="28"/>
      <c r="D1349" s="43"/>
      <c r="E1349" s="41"/>
      <c r="G1349" s="28"/>
      <c r="H1349" s="71"/>
      <c r="I1349" s="21"/>
      <c r="J1349" s="2"/>
      <c r="K1349" s="2"/>
      <c r="L1349" s="2"/>
      <c r="P1349" s="2"/>
      <c r="R1349" s="5"/>
      <c r="X1349" s="2"/>
      <c r="AG1349" s="2"/>
    </row>
    <row r="1350" spans="1:33" ht="15.5" x14ac:dyDescent="0.45">
      <c r="A1350" s="4"/>
      <c r="B1350" s="28"/>
      <c r="D1350" s="42"/>
      <c r="E1350" s="41"/>
      <c r="G1350" s="28"/>
      <c r="H1350" s="71"/>
      <c r="I1350" s="21"/>
      <c r="J1350" s="2"/>
      <c r="K1350" s="2"/>
      <c r="L1350" s="2"/>
      <c r="P1350" s="2"/>
      <c r="R1350" s="5"/>
      <c r="X1350" s="2"/>
      <c r="AG1350" s="2"/>
    </row>
    <row r="1351" spans="1:33" ht="15.5" x14ac:dyDescent="0.45">
      <c r="A1351" s="4"/>
      <c r="B1351" s="28"/>
      <c r="D1351" s="42"/>
      <c r="E1351" s="41"/>
      <c r="G1351" s="28"/>
      <c r="H1351" s="71"/>
      <c r="I1351" s="21"/>
      <c r="J1351" s="2"/>
      <c r="K1351" s="2"/>
      <c r="L1351" s="2"/>
      <c r="P1351" s="2"/>
      <c r="R1351" s="5"/>
      <c r="X1351" s="2"/>
      <c r="AG1351" s="2"/>
    </row>
    <row r="1352" spans="1:33" ht="15.5" x14ac:dyDescent="0.45">
      <c r="A1352" s="4"/>
      <c r="B1352" s="28"/>
      <c r="D1352" s="42"/>
      <c r="E1352" s="41"/>
      <c r="G1352" s="28"/>
      <c r="H1352" s="71"/>
      <c r="I1352" s="21"/>
      <c r="J1352" s="2"/>
      <c r="K1352" s="2"/>
      <c r="L1352" s="2"/>
      <c r="P1352" s="2"/>
      <c r="R1352" s="5"/>
      <c r="X1352" s="2"/>
      <c r="AG1352" s="2"/>
    </row>
    <row r="1353" spans="1:33" ht="15.5" x14ac:dyDescent="0.45">
      <c r="A1353" s="4"/>
      <c r="B1353" s="28"/>
      <c r="D1353" s="42"/>
      <c r="E1353" s="41"/>
      <c r="G1353" s="28"/>
      <c r="H1353" s="71"/>
      <c r="I1353" s="21"/>
      <c r="J1353" s="2"/>
      <c r="K1353" s="2"/>
      <c r="L1353" s="2"/>
      <c r="P1353" s="2"/>
      <c r="R1353" s="5"/>
      <c r="X1353" s="2"/>
      <c r="AG1353" s="2"/>
    </row>
    <row r="1354" spans="1:33" ht="15.5" x14ac:dyDescent="0.45">
      <c r="A1354" s="4"/>
      <c r="B1354" s="28"/>
      <c r="D1354" s="42"/>
      <c r="E1354" s="41"/>
      <c r="G1354" s="28"/>
      <c r="H1354" s="71"/>
      <c r="I1354" s="21"/>
      <c r="J1354" s="2"/>
      <c r="K1354" s="2"/>
      <c r="L1354" s="2"/>
      <c r="P1354" s="2"/>
      <c r="R1354" s="5"/>
      <c r="X1354" s="2"/>
      <c r="AG1354" s="2"/>
    </row>
    <row r="1355" spans="1:33" ht="15.5" x14ac:dyDescent="0.45">
      <c r="A1355" s="4"/>
      <c r="B1355" s="28"/>
      <c r="D1355" s="42"/>
      <c r="E1355" s="41"/>
      <c r="G1355" s="28"/>
      <c r="H1355" s="71"/>
      <c r="I1355" s="21"/>
      <c r="J1355" s="2"/>
      <c r="K1355" s="2"/>
      <c r="L1355" s="2"/>
      <c r="P1355" s="2"/>
      <c r="R1355" s="5"/>
      <c r="X1355" s="2"/>
      <c r="AG1355" s="2"/>
    </row>
    <row r="1356" spans="1:33" ht="15.5" x14ac:dyDescent="0.45">
      <c r="A1356" s="4"/>
      <c r="B1356" s="28"/>
      <c r="D1356" s="43"/>
      <c r="E1356" s="41"/>
      <c r="G1356" s="28"/>
      <c r="H1356" s="71"/>
      <c r="I1356" s="21"/>
      <c r="J1356" s="2"/>
      <c r="K1356" s="2"/>
      <c r="L1356" s="2"/>
      <c r="P1356" s="2"/>
      <c r="R1356" s="5"/>
      <c r="X1356" s="2"/>
      <c r="AG1356" s="2"/>
    </row>
    <row r="1357" spans="1:33" ht="15.5" x14ac:dyDescent="0.45">
      <c r="A1357" s="4"/>
      <c r="B1357" s="28"/>
      <c r="D1357" s="42"/>
      <c r="E1357" s="41"/>
      <c r="G1357" s="28"/>
      <c r="H1357" s="71"/>
      <c r="I1357" s="21"/>
      <c r="J1357" s="2"/>
      <c r="K1357" s="2"/>
      <c r="L1357" s="2"/>
      <c r="P1357" s="2"/>
      <c r="R1357" s="5"/>
      <c r="X1357" s="2"/>
      <c r="AG1357" s="2"/>
    </row>
    <row r="1358" spans="1:33" ht="15.5" x14ac:dyDescent="0.45">
      <c r="A1358" s="4"/>
      <c r="B1358" s="28"/>
      <c r="D1358" s="42"/>
      <c r="E1358" s="41"/>
      <c r="G1358" s="28"/>
      <c r="H1358" s="71"/>
      <c r="I1358" s="21"/>
      <c r="J1358" s="2"/>
      <c r="K1358" s="2"/>
      <c r="L1358" s="2"/>
      <c r="P1358" s="2"/>
      <c r="R1358" s="5"/>
      <c r="X1358" s="2"/>
      <c r="AG1358" s="2"/>
    </row>
    <row r="1359" spans="1:33" ht="15.5" x14ac:dyDescent="0.45">
      <c r="A1359" s="4"/>
      <c r="B1359" s="28"/>
      <c r="D1359" s="42"/>
      <c r="E1359" s="41"/>
      <c r="G1359" s="28"/>
      <c r="H1359" s="71"/>
      <c r="I1359" s="21"/>
      <c r="J1359" s="2"/>
      <c r="K1359" s="2"/>
      <c r="L1359" s="2"/>
      <c r="P1359" s="2"/>
      <c r="R1359" s="5"/>
      <c r="X1359" s="2"/>
      <c r="AG1359" s="2"/>
    </row>
    <row r="1360" spans="1:33" ht="15.5" x14ac:dyDescent="0.45">
      <c r="A1360" s="4"/>
      <c r="B1360" s="28"/>
      <c r="D1360" s="42"/>
      <c r="E1360" s="41"/>
      <c r="G1360" s="28"/>
      <c r="H1360" s="71"/>
      <c r="I1360" s="21"/>
      <c r="J1360" s="2"/>
      <c r="K1360" s="2"/>
      <c r="L1360" s="2"/>
      <c r="P1360" s="2"/>
      <c r="R1360" s="5"/>
      <c r="X1360" s="2"/>
      <c r="AG1360" s="2"/>
    </row>
    <row r="1361" spans="1:33" ht="15.5" x14ac:dyDescent="0.45">
      <c r="A1361" s="4"/>
      <c r="B1361" s="28"/>
      <c r="D1361" s="42"/>
      <c r="E1361" s="41"/>
      <c r="G1361" s="28"/>
      <c r="H1361" s="71"/>
      <c r="I1361" s="21"/>
      <c r="J1361" s="2"/>
      <c r="K1361" s="2"/>
      <c r="L1361" s="2"/>
      <c r="P1361" s="2"/>
      <c r="R1361" s="5"/>
      <c r="X1361" s="2"/>
      <c r="AG1361" s="2"/>
    </row>
    <row r="1362" spans="1:33" ht="15.5" x14ac:dyDescent="0.45">
      <c r="A1362" s="4"/>
      <c r="B1362" s="28"/>
      <c r="D1362" s="42"/>
      <c r="E1362" s="41"/>
      <c r="G1362" s="28"/>
      <c r="H1362" s="71"/>
      <c r="I1362" s="21"/>
      <c r="J1362" s="2"/>
      <c r="K1362" s="2"/>
      <c r="L1362" s="2"/>
      <c r="P1362" s="2"/>
      <c r="R1362" s="5"/>
      <c r="X1362" s="2"/>
      <c r="AG1362" s="2"/>
    </row>
    <row r="1363" spans="1:33" ht="15.5" x14ac:dyDescent="0.45">
      <c r="A1363" s="4"/>
      <c r="B1363" s="28"/>
      <c r="D1363" s="43"/>
      <c r="E1363" s="41"/>
      <c r="G1363" s="28"/>
      <c r="H1363" s="71"/>
      <c r="I1363" s="21"/>
      <c r="J1363" s="2"/>
      <c r="K1363" s="2"/>
      <c r="L1363" s="2"/>
      <c r="P1363" s="2"/>
      <c r="R1363" s="5"/>
      <c r="X1363" s="2"/>
      <c r="AG1363" s="2"/>
    </row>
    <row r="1364" spans="1:33" ht="15.5" x14ac:dyDescent="0.45">
      <c r="A1364" s="4"/>
      <c r="B1364" s="28"/>
      <c r="D1364" s="42"/>
      <c r="E1364" s="41"/>
      <c r="G1364" s="28"/>
      <c r="H1364" s="71"/>
      <c r="I1364" s="21"/>
      <c r="J1364" s="2"/>
      <c r="K1364" s="2"/>
      <c r="L1364" s="2"/>
      <c r="P1364" s="2"/>
      <c r="R1364" s="5"/>
      <c r="X1364" s="2"/>
      <c r="AG1364" s="2"/>
    </row>
    <row r="1365" spans="1:33" ht="15.5" x14ac:dyDescent="0.45">
      <c r="A1365" s="4"/>
      <c r="B1365" s="28"/>
      <c r="D1365" s="42"/>
      <c r="E1365" s="41"/>
      <c r="G1365" s="28"/>
      <c r="H1365" s="71"/>
      <c r="I1365" s="21"/>
      <c r="J1365" s="2"/>
      <c r="K1365" s="2"/>
      <c r="L1365" s="2"/>
      <c r="P1365" s="2"/>
      <c r="R1365" s="5"/>
      <c r="X1365" s="2"/>
      <c r="AG1365" s="2"/>
    </row>
    <row r="1366" spans="1:33" ht="15.5" x14ac:dyDescent="0.45">
      <c r="A1366" s="4"/>
      <c r="B1366" s="28"/>
      <c r="D1366" s="42"/>
      <c r="E1366" s="41"/>
      <c r="G1366" s="28"/>
      <c r="H1366" s="71"/>
      <c r="I1366" s="21"/>
      <c r="J1366" s="2"/>
      <c r="K1366" s="2"/>
      <c r="L1366" s="2"/>
      <c r="P1366" s="2"/>
      <c r="R1366" s="5"/>
      <c r="X1366" s="2"/>
      <c r="AG1366" s="2"/>
    </row>
    <row r="1367" spans="1:33" ht="15.5" x14ac:dyDescent="0.45">
      <c r="A1367" s="4"/>
      <c r="B1367" s="28"/>
      <c r="D1367" s="42"/>
      <c r="E1367" s="41"/>
      <c r="G1367" s="28"/>
      <c r="H1367" s="71"/>
      <c r="I1367" s="21"/>
      <c r="J1367" s="2"/>
      <c r="K1367" s="2"/>
      <c r="L1367" s="2"/>
      <c r="P1367" s="2"/>
      <c r="R1367" s="5"/>
      <c r="X1367" s="2"/>
      <c r="AG1367" s="2"/>
    </row>
    <row r="1368" spans="1:33" ht="15.5" x14ac:dyDescent="0.45">
      <c r="A1368" s="4"/>
      <c r="B1368" s="28"/>
      <c r="D1368" s="42"/>
      <c r="E1368" s="41"/>
      <c r="G1368" s="28"/>
      <c r="H1368" s="71"/>
      <c r="I1368" s="21"/>
      <c r="J1368" s="2"/>
      <c r="K1368" s="2"/>
      <c r="L1368" s="2"/>
      <c r="P1368" s="2"/>
      <c r="R1368" s="5"/>
      <c r="X1368" s="2"/>
      <c r="AG1368" s="2"/>
    </row>
    <row r="1369" spans="1:33" ht="15.5" x14ac:dyDescent="0.45">
      <c r="A1369" s="4"/>
      <c r="B1369" s="28"/>
      <c r="D1369" s="42"/>
      <c r="E1369" s="41"/>
      <c r="G1369" s="28"/>
      <c r="H1369" s="71"/>
      <c r="I1369" s="21"/>
      <c r="J1369" s="2"/>
      <c r="K1369" s="2"/>
      <c r="L1369" s="2"/>
      <c r="P1369" s="2"/>
      <c r="R1369" s="5"/>
      <c r="X1369" s="2"/>
      <c r="AG1369" s="2"/>
    </row>
    <row r="1370" spans="1:33" ht="15.5" x14ac:dyDescent="0.45">
      <c r="A1370" s="4"/>
      <c r="B1370" s="28"/>
      <c r="D1370" s="43"/>
      <c r="E1370" s="41"/>
      <c r="G1370" s="28"/>
      <c r="H1370" s="71"/>
      <c r="I1370" s="21"/>
      <c r="J1370" s="2"/>
      <c r="K1370" s="2"/>
      <c r="L1370" s="2"/>
      <c r="P1370" s="2"/>
      <c r="R1370" s="5"/>
      <c r="X1370" s="2"/>
      <c r="AG1370" s="2"/>
    </row>
    <row r="1371" spans="1:33" ht="15.5" x14ac:dyDescent="0.45">
      <c r="A1371" s="4"/>
      <c r="B1371" s="28"/>
      <c r="D1371" s="42"/>
      <c r="E1371" s="41"/>
      <c r="G1371" s="28"/>
      <c r="H1371" s="71"/>
      <c r="I1371" s="21"/>
      <c r="J1371" s="2"/>
      <c r="K1371" s="2"/>
      <c r="L1371" s="2"/>
      <c r="P1371" s="2"/>
      <c r="R1371" s="5"/>
      <c r="X1371" s="2"/>
      <c r="AG1371" s="2"/>
    </row>
    <row r="1372" spans="1:33" ht="15.5" x14ac:dyDescent="0.45">
      <c r="A1372" s="4"/>
      <c r="B1372" s="28"/>
      <c r="D1372" s="42"/>
      <c r="E1372" s="41"/>
      <c r="G1372" s="28"/>
      <c r="H1372" s="71"/>
      <c r="I1372" s="21"/>
      <c r="J1372" s="2"/>
      <c r="K1372" s="2"/>
      <c r="L1372" s="2"/>
      <c r="P1372" s="2"/>
      <c r="R1372" s="5"/>
      <c r="X1372" s="2"/>
      <c r="AG1372" s="2"/>
    </row>
    <row r="1373" spans="1:33" ht="15.5" x14ac:dyDescent="0.45">
      <c r="A1373" s="4"/>
      <c r="B1373" s="28"/>
      <c r="D1373" s="42"/>
      <c r="E1373" s="41"/>
      <c r="G1373" s="28"/>
      <c r="H1373" s="71"/>
      <c r="I1373" s="21"/>
      <c r="J1373" s="2"/>
      <c r="K1373" s="2"/>
      <c r="L1373" s="2"/>
      <c r="P1373" s="2"/>
      <c r="R1373" s="5"/>
      <c r="X1373" s="2"/>
      <c r="AG1373" s="2"/>
    </row>
    <row r="1374" spans="1:33" ht="15.5" x14ac:dyDescent="0.45">
      <c r="A1374" s="4"/>
      <c r="B1374" s="28"/>
      <c r="D1374" s="42"/>
      <c r="E1374" s="41"/>
      <c r="G1374" s="28"/>
      <c r="H1374" s="71"/>
      <c r="I1374" s="21"/>
      <c r="J1374" s="2"/>
      <c r="K1374" s="2"/>
      <c r="L1374" s="2"/>
      <c r="P1374" s="2"/>
      <c r="R1374" s="5"/>
      <c r="X1374" s="2"/>
      <c r="AG1374" s="2"/>
    </row>
    <row r="1375" spans="1:33" ht="15.5" x14ac:dyDescent="0.45">
      <c r="A1375" s="4"/>
      <c r="B1375" s="28"/>
      <c r="D1375" s="42"/>
      <c r="E1375" s="41"/>
      <c r="G1375" s="28"/>
      <c r="H1375" s="71"/>
      <c r="I1375" s="21"/>
      <c r="J1375" s="2"/>
      <c r="K1375" s="2"/>
      <c r="L1375" s="2"/>
      <c r="P1375" s="2"/>
      <c r="R1375" s="5"/>
      <c r="X1375" s="2"/>
      <c r="AG1375" s="2"/>
    </row>
    <row r="1376" spans="1:33" ht="15.5" x14ac:dyDescent="0.45">
      <c r="A1376" s="4"/>
      <c r="B1376" s="28"/>
      <c r="D1376" s="42"/>
      <c r="E1376" s="41"/>
      <c r="G1376" s="28"/>
      <c r="H1376" s="71"/>
      <c r="I1376" s="21"/>
      <c r="J1376" s="2"/>
      <c r="K1376" s="2"/>
      <c r="L1376" s="2"/>
      <c r="P1376" s="2"/>
      <c r="R1376" s="5"/>
      <c r="X1376" s="2"/>
      <c r="AG1376" s="2"/>
    </row>
    <row r="1377" spans="1:33" ht="15.5" x14ac:dyDescent="0.45">
      <c r="A1377" s="4"/>
      <c r="B1377" s="28"/>
      <c r="D1377" s="43"/>
      <c r="E1377" s="41"/>
      <c r="G1377" s="28"/>
      <c r="H1377" s="71"/>
      <c r="I1377" s="21"/>
      <c r="J1377" s="2"/>
      <c r="K1377" s="2"/>
      <c r="L1377" s="2"/>
      <c r="P1377" s="2"/>
      <c r="R1377" s="5"/>
      <c r="X1377" s="2"/>
      <c r="AG1377" s="2"/>
    </row>
    <row r="1378" spans="1:33" ht="15.5" x14ac:dyDescent="0.45">
      <c r="A1378" s="4"/>
      <c r="B1378" s="28"/>
      <c r="D1378" s="42"/>
      <c r="E1378" s="41"/>
      <c r="G1378" s="28"/>
      <c r="H1378" s="71"/>
      <c r="I1378" s="21"/>
      <c r="J1378" s="2"/>
      <c r="K1378" s="2"/>
      <c r="L1378" s="2"/>
      <c r="P1378" s="2"/>
      <c r="R1378" s="5"/>
      <c r="X1378" s="2"/>
      <c r="AG1378" s="2"/>
    </row>
    <row r="1379" spans="1:33" ht="15.5" x14ac:dyDescent="0.45">
      <c r="A1379" s="4"/>
      <c r="B1379" s="28"/>
      <c r="D1379" s="42"/>
      <c r="E1379" s="41"/>
      <c r="G1379" s="28"/>
      <c r="H1379" s="71"/>
      <c r="I1379" s="21"/>
      <c r="J1379" s="2"/>
      <c r="K1379" s="2"/>
      <c r="L1379" s="2"/>
      <c r="P1379" s="2"/>
      <c r="R1379" s="5"/>
      <c r="X1379" s="2"/>
      <c r="AG1379" s="2"/>
    </row>
    <row r="1380" spans="1:33" ht="15.5" x14ac:dyDescent="0.45">
      <c r="A1380" s="4"/>
      <c r="B1380" s="28"/>
      <c r="D1380" s="42"/>
      <c r="E1380" s="41"/>
      <c r="G1380" s="28"/>
      <c r="H1380" s="71"/>
      <c r="I1380" s="21"/>
      <c r="J1380" s="2"/>
      <c r="K1380" s="2"/>
      <c r="L1380" s="2"/>
      <c r="P1380" s="2"/>
      <c r="R1380" s="5"/>
      <c r="X1380" s="2"/>
      <c r="AG1380" s="2"/>
    </row>
    <row r="1381" spans="1:33" ht="15.5" x14ac:dyDescent="0.45">
      <c r="A1381" s="4"/>
      <c r="B1381" s="28"/>
      <c r="D1381" s="42"/>
      <c r="E1381" s="41"/>
      <c r="G1381" s="28"/>
      <c r="H1381" s="71"/>
      <c r="I1381" s="21"/>
      <c r="J1381" s="2"/>
      <c r="K1381" s="2"/>
      <c r="L1381" s="2"/>
      <c r="P1381" s="2"/>
      <c r="R1381" s="5"/>
      <c r="X1381" s="2"/>
      <c r="AG1381" s="2"/>
    </row>
    <row r="1382" spans="1:33" ht="15.5" x14ac:dyDescent="0.45">
      <c r="A1382" s="4"/>
      <c r="B1382" s="28"/>
      <c r="D1382" s="42"/>
      <c r="E1382" s="41"/>
      <c r="G1382" s="28"/>
      <c r="H1382" s="71"/>
      <c r="I1382" s="21"/>
      <c r="J1382" s="2"/>
      <c r="K1382" s="2"/>
      <c r="L1382" s="2"/>
      <c r="P1382" s="2"/>
      <c r="R1382" s="5"/>
      <c r="X1382" s="2"/>
      <c r="AG1382" s="2"/>
    </row>
    <row r="1383" spans="1:33" ht="15.5" x14ac:dyDescent="0.45">
      <c r="A1383" s="4"/>
      <c r="B1383" s="28"/>
      <c r="D1383" s="42"/>
      <c r="E1383" s="41"/>
      <c r="G1383" s="28"/>
      <c r="H1383" s="71"/>
      <c r="I1383" s="21"/>
      <c r="J1383" s="2"/>
      <c r="K1383" s="2"/>
      <c r="L1383" s="2"/>
      <c r="P1383" s="2"/>
      <c r="R1383" s="5"/>
      <c r="X1383" s="2"/>
      <c r="AG1383" s="2"/>
    </row>
    <row r="1384" spans="1:33" ht="15.5" x14ac:dyDescent="0.45">
      <c r="A1384" s="4"/>
      <c r="B1384" s="28"/>
      <c r="D1384" s="43"/>
      <c r="E1384" s="41"/>
      <c r="G1384" s="28"/>
      <c r="H1384" s="71"/>
      <c r="I1384" s="21"/>
      <c r="J1384" s="2"/>
      <c r="K1384" s="2"/>
      <c r="L1384" s="2"/>
      <c r="P1384" s="2"/>
      <c r="R1384" s="5"/>
      <c r="X1384" s="2"/>
      <c r="AG1384" s="2"/>
    </row>
    <row r="1385" spans="1:33" ht="15.5" x14ac:dyDescent="0.45">
      <c r="A1385" s="4"/>
      <c r="B1385" s="28"/>
      <c r="D1385" s="42"/>
      <c r="E1385" s="41"/>
      <c r="G1385" s="28"/>
      <c r="H1385" s="71"/>
      <c r="I1385" s="21"/>
      <c r="J1385" s="2"/>
      <c r="K1385" s="2"/>
      <c r="L1385" s="2"/>
      <c r="P1385" s="2"/>
      <c r="R1385" s="5"/>
      <c r="X1385" s="2"/>
      <c r="AG1385" s="2"/>
    </row>
    <row r="1386" spans="1:33" ht="15.5" x14ac:dyDescent="0.45">
      <c r="A1386" s="4"/>
      <c r="B1386" s="28"/>
      <c r="D1386" s="42"/>
      <c r="E1386" s="41"/>
      <c r="G1386" s="28"/>
      <c r="H1386" s="71"/>
      <c r="I1386" s="21"/>
      <c r="J1386" s="2"/>
      <c r="K1386" s="2"/>
      <c r="L1386" s="2"/>
      <c r="P1386" s="2"/>
      <c r="R1386" s="5"/>
      <c r="X1386" s="2"/>
      <c r="AG1386" s="2"/>
    </row>
    <row r="1387" spans="1:33" ht="15.5" x14ac:dyDescent="0.45">
      <c r="A1387" s="4"/>
      <c r="B1387" s="28"/>
      <c r="D1387" s="42"/>
      <c r="E1387" s="41"/>
      <c r="G1387" s="28"/>
      <c r="H1387" s="71"/>
      <c r="I1387" s="21"/>
      <c r="J1387" s="2"/>
      <c r="K1387" s="2"/>
      <c r="L1387" s="2"/>
      <c r="P1387" s="2"/>
      <c r="R1387" s="5"/>
      <c r="X1387" s="2"/>
      <c r="AG1387" s="2"/>
    </row>
    <row r="1388" spans="1:33" ht="15.5" x14ac:dyDescent="0.45">
      <c r="A1388" s="4"/>
      <c r="B1388" s="28"/>
      <c r="D1388" s="42"/>
      <c r="E1388" s="41"/>
      <c r="G1388" s="28"/>
      <c r="H1388" s="71"/>
      <c r="I1388" s="21"/>
      <c r="J1388" s="2"/>
      <c r="K1388" s="2"/>
      <c r="L1388" s="2"/>
      <c r="P1388" s="2"/>
      <c r="R1388" s="5"/>
      <c r="X1388" s="2"/>
      <c r="AG1388" s="2"/>
    </row>
    <row r="1389" spans="1:33" ht="15.5" x14ac:dyDescent="0.45">
      <c r="A1389" s="4"/>
      <c r="B1389" s="28"/>
      <c r="D1389" s="42"/>
      <c r="E1389" s="41"/>
      <c r="G1389" s="28"/>
      <c r="H1389" s="71"/>
      <c r="I1389" s="21"/>
      <c r="J1389" s="2"/>
      <c r="K1389" s="2"/>
      <c r="L1389" s="2"/>
      <c r="P1389" s="2"/>
      <c r="R1389" s="5"/>
      <c r="X1389" s="2"/>
      <c r="AG1389" s="2"/>
    </row>
    <row r="1390" spans="1:33" ht="15.5" x14ac:dyDescent="0.45">
      <c r="A1390" s="4"/>
      <c r="B1390" s="28"/>
      <c r="D1390" s="42"/>
      <c r="E1390" s="41"/>
      <c r="G1390" s="28"/>
      <c r="H1390" s="71"/>
      <c r="I1390" s="21"/>
      <c r="J1390" s="2"/>
      <c r="K1390" s="2"/>
      <c r="L1390" s="2"/>
      <c r="P1390" s="2"/>
      <c r="R1390" s="5"/>
      <c r="X1390" s="2"/>
      <c r="AG1390" s="2"/>
    </row>
    <row r="1391" spans="1:33" ht="15.5" x14ac:dyDescent="0.45">
      <c r="A1391" s="4"/>
      <c r="B1391" s="28"/>
      <c r="D1391" s="43"/>
      <c r="E1391" s="41"/>
      <c r="G1391" s="28"/>
      <c r="H1391" s="71"/>
      <c r="I1391" s="21"/>
      <c r="J1391" s="2"/>
      <c r="K1391" s="2"/>
      <c r="L1391" s="2"/>
      <c r="P1391" s="2"/>
      <c r="R1391" s="5"/>
      <c r="X1391" s="2"/>
      <c r="AG1391" s="2"/>
    </row>
    <row r="1392" spans="1:33" ht="15.5" x14ac:dyDescent="0.45">
      <c r="A1392" s="4"/>
      <c r="B1392" s="28"/>
      <c r="D1392" s="42"/>
      <c r="E1392" s="41"/>
      <c r="G1392" s="28"/>
      <c r="H1392" s="71"/>
      <c r="I1392" s="21"/>
      <c r="J1392" s="2"/>
      <c r="K1392" s="2"/>
      <c r="L1392" s="2"/>
      <c r="P1392" s="2"/>
      <c r="R1392" s="5"/>
      <c r="X1392" s="2"/>
      <c r="AG1392" s="2"/>
    </row>
    <row r="1393" spans="1:33" ht="15.5" x14ac:dyDescent="0.45">
      <c r="A1393" s="4"/>
      <c r="B1393" s="28"/>
      <c r="D1393" s="42"/>
      <c r="E1393" s="41"/>
      <c r="G1393" s="28"/>
      <c r="H1393" s="71"/>
      <c r="I1393" s="21"/>
      <c r="J1393" s="2"/>
      <c r="K1393" s="2"/>
      <c r="L1393" s="2"/>
      <c r="P1393" s="2"/>
      <c r="R1393" s="5"/>
      <c r="X1393" s="2"/>
      <c r="AG1393" s="2"/>
    </row>
    <row r="1394" spans="1:33" ht="15.5" x14ac:dyDescent="0.45">
      <c r="A1394" s="4"/>
      <c r="B1394" s="28"/>
      <c r="D1394" s="42"/>
      <c r="E1394" s="41"/>
      <c r="G1394" s="28"/>
      <c r="H1394" s="71"/>
      <c r="I1394" s="21"/>
      <c r="J1394" s="2"/>
      <c r="K1394" s="2"/>
      <c r="L1394" s="2"/>
      <c r="P1394" s="2"/>
      <c r="R1394" s="5"/>
      <c r="X1394" s="2"/>
      <c r="AG1394" s="2"/>
    </row>
    <row r="1395" spans="1:33" ht="15.5" x14ac:dyDescent="0.45">
      <c r="A1395" s="4"/>
      <c r="B1395" s="28"/>
      <c r="D1395" s="42"/>
      <c r="E1395" s="41"/>
      <c r="G1395" s="28"/>
      <c r="H1395" s="71"/>
      <c r="I1395" s="21"/>
      <c r="J1395" s="2"/>
      <c r="K1395" s="2"/>
      <c r="L1395" s="2"/>
      <c r="P1395" s="2"/>
      <c r="R1395" s="5"/>
      <c r="X1395" s="2"/>
      <c r="AG1395" s="2"/>
    </row>
    <row r="1396" spans="1:33" ht="15.5" x14ac:dyDescent="0.45">
      <c r="A1396" s="4"/>
      <c r="B1396" s="28"/>
      <c r="D1396" s="42"/>
      <c r="E1396" s="41"/>
      <c r="G1396" s="28"/>
      <c r="H1396" s="71"/>
      <c r="I1396" s="21"/>
      <c r="J1396" s="2"/>
      <c r="K1396" s="2"/>
      <c r="L1396" s="2"/>
      <c r="P1396" s="2"/>
      <c r="R1396" s="5"/>
      <c r="X1396" s="2"/>
      <c r="AG1396" s="2"/>
    </row>
    <row r="1397" spans="1:33" ht="15.5" x14ac:dyDescent="0.45">
      <c r="A1397" s="4"/>
      <c r="B1397" s="28"/>
      <c r="D1397" s="42"/>
      <c r="E1397" s="41"/>
      <c r="G1397" s="28"/>
      <c r="H1397" s="71"/>
      <c r="I1397" s="21"/>
      <c r="J1397" s="2"/>
      <c r="K1397" s="2"/>
      <c r="L1397" s="2"/>
      <c r="P1397" s="2"/>
      <c r="R1397" s="5"/>
      <c r="X1397" s="2"/>
      <c r="AG1397" s="2"/>
    </row>
    <row r="1398" spans="1:33" ht="15.5" x14ac:dyDescent="0.45">
      <c r="A1398" s="4"/>
      <c r="B1398" s="28"/>
      <c r="D1398" s="43"/>
      <c r="E1398" s="41"/>
      <c r="G1398" s="28"/>
      <c r="H1398" s="71"/>
      <c r="I1398" s="21"/>
      <c r="J1398" s="2"/>
      <c r="K1398" s="2"/>
      <c r="L1398" s="2"/>
      <c r="P1398" s="2"/>
      <c r="R1398" s="5"/>
      <c r="X1398" s="2"/>
      <c r="AG1398" s="2"/>
    </row>
    <row r="1399" spans="1:33" ht="15.5" x14ac:dyDescent="0.45">
      <c r="A1399" s="4"/>
      <c r="B1399" s="28"/>
      <c r="D1399" s="42"/>
      <c r="E1399" s="41"/>
      <c r="G1399" s="28"/>
      <c r="H1399" s="71"/>
      <c r="I1399" s="21"/>
      <c r="J1399" s="2"/>
      <c r="K1399" s="2"/>
      <c r="L1399" s="2"/>
      <c r="P1399" s="2"/>
      <c r="R1399" s="5"/>
      <c r="X1399" s="2"/>
      <c r="AG1399" s="2"/>
    </row>
    <row r="1400" spans="1:33" ht="15.5" x14ac:dyDescent="0.45">
      <c r="A1400" s="4"/>
      <c r="B1400" s="28"/>
      <c r="D1400" s="42"/>
      <c r="E1400" s="41"/>
      <c r="G1400" s="28"/>
      <c r="H1400" s="71"/>
      <c r="I1400" s="21"/>
      <c r="J1400" s="2"/>
      <c r="K1400" s="2"/>
      <c r="L1400" s="2"/>
      <c r="P1400" s="2"/>
      <c r="R1400" s="5"/>
      <c r="X1400" s="2"/>
      <c r="AG1400" s="2"/>
    </row>
    <row r="1401" spans="1:33" ht="15.5" x14ac:dyDescent="0.45">
      <c r="A1401" s="4"/>
      <c r="B1401" s="28"/>
      <c r="D1401" s="42"/>
      <c r="E1401" s="41"/>
      <c r="G1401" s="28"/>
      <c r="H1401" s="71"/>
      <c r="I1401" s="21"/>
      <c r="J1401" s="2"/>
      <c r="K1401" s="2"/>
      <c r="L1401" s="2"/>
      <c r="P1401" s="2"/>
      <c r="R1401" s="5"/>
      <c r="X1401" s="2"/>
      <c r="AG1401" s="2"/>
    </row>
    <row r="1402" spans="1:33" ht="15.5" x14ac:dyDescent="0.45">
      <c r="A1402" s="4"/>
      <c r="B1402" s="28"/>
      <c r="D1402" s="42"/>
      <c r="E1402" s="41"/>
      <c r="G1402" s="28"/>
      <c r="H1402" s="71"/>
      <c r="I1402" s="21"/>
      <c r="J1402" s="2"/>
      <c r="K1402" s="2"/>
      <c r="L1402" s="2"/>
      <c r="P1402" s="2"/>
      <c r="R1402" s="5"/>
      <c r="X1402" s="2"/>
      <c r="AG1402" s="2"/>
    </row>
    <row r="1403" spans="1:33" ht="15.5" x14ac:dyDescent="0.45">
      <c r="A1403" s="4"/>
      <c r="B1403" s="28"/>
      <c r="D1403" s="42"/>
      <c r="E1403" s="41"/>
      <c r="G1403" s="28"/>
      <c r="H1403" s="71"/>
      <c r="I1403" s="21"/>
      <c r="J1403" s="2"/>
      <c r="K1403" s="2"/>
      <c r="L1403" s="2"/>
      <c r="P1403" s="2"/>
      <c r="R1403" s="5"/>
      <c r="X1403" s="2"/>
      <c r="AG1403" s="2"/>
    </row>
    <row r="1404" spans="1:33" ht="15.5" x14ac:dyDescent="0.45">
      <c r="A1404" s="4"/>
      <c r="B1404" s="28"/>
      <c r="D1404" s="42"/>
      <c r="E1404" s="41"/>
      <c r="G1404" s="28"/>
      <c r="H1404" s="71"/>
      <c r="I1404" s="21"/>
      <c r="J1404" s="2"/>
      <c r="K1404" s="2"/>
      <c r="L1404" s="2"/>
      <c r="P1404" s="2"/>
      <c r="R1404" s="5"/>
      <c r="X1404" s="2"/>
      <c r="AG1404" s="2"/>
    </row>
    <row r="1405" spans="1:33" ht="15.5" x14ac:dyDescent="0.45">
      <c r="A1405" s="4"/>
      <c r="B1405" s="28"/>
      <c r="D1405" s="43"/>
      <c r="E1405" s="41"/>
      <c r="G1405" s="28"/>
      <c r="H1405" s="71"/>
      <c r="I1405" s="21"/>
      <c r="J1405" s="2"/>
      <c r="K1405" s="2"/>
      <c r="L1405" s="2"/>
      <c r="P1405" s="2"/>
      <c r="R1405" s="5"/>
      <c r="X1405" s="2"/>
      <c r="AG1405" s="2"/>
    </row>
    <row r="1406" spans="1:33" ht="15.5" x14ac:dyDescent="0.45">
      <c r="A1406" s="4"/>
      <c r="B1406" s="28"/>
      <c r="D1406" s="42"/>
      <c r="E1406" s="41"/>
      <c r="G1406" s="28"/>
      <c r="H1406" s="71"/>
      <c r="I1406" s="21"/>
      <c r="J1406" s="2"/>
      <c r="K1406" s="2"/>
      <c r="L1406" s="2"/>
      <c r="P1406" s="2"/>
      <c r="R1406" s="5"/>
      <c r="X1406" s="2"/>
      <c r="AG1406" s="2"/>
    </row>
    <row r="1407" spans="1:33" ht="15.5" x14ac:dyDescent="0.45">
      <c r="A1407" s="4"/>
      <c r="B1407" s="28"/>
      <c r="D1407" s="42"/>
      <c r="E1407" s="41"/>
      <c r="G1407" s="28"/>
      <c r="H1407" s="71"/>
      <c r="I1407" s="21"/>
      <c r="J1407" s="2"/>
      <c r="K1407" s="2"/>
      <c r="L1407" s="2"/>
      <c r="P1407" s="2"/>
      <c r="R1407" s="5"/>
      <c r="X1407" s="2"/>
      <c r="AG1407" s="2"/>
    </row>
    <row r="1408" spans="1:33" ht="15.5" x14ac:dyDescent="0.45">
      <c r="A1408" s="4"/>
      <c r="B1408" s="28"/>
      <c r="D1408" s="42"/>
      <c r="E1408" s="41"/>
      <c r="G1408" s="28"/>
      <c r="H1408" s="71"/>
      <c r="I1408" s="21"/>
      <c r="J1408" s="2"/>
      <c r="K1408" s="2"/>
      <c r="L1408" s="2"/>
      <c r="P1408" s="2"/>
      <c r="R1408" s="5"/>
      <c r="X1408" s="2"/>
      <c r="AG1408" s="2"/>
    </row>
    <row r="1409" spans="1:33" ht="15.5" x14ac:dyDescent="0.45">
      <c r="A1409" s="4"/>
      <c r="B1409" s="28"/>
      <c r="D1409" s="42"/>
      <c r="E1409" s="41"/>
      <c r="G1409" s="28"/>
      <c r="H1409" s="71"/>
      <c r="I1409" s="21"/>
      <c r="J1409" s="2"/>
      <c r="K1409" s="2"/>
      <c r="L1409" s="2"/>
      <c r="P1409" s="2"/>
      <c r="R1409" s="5"/>
      <c r="X1409" s="2"/>
      <c r="AG1409" s="2"/>
    </row>
    <row r="1410" spans="1:33" ht="15.5" x14ac:dyDescent="0.45">
      <c r="A1410" s="4"/>
      <c r="B1410" s="28"/>
      <c r="D1410" s="42"/>
      <c r="E1410" s="41"/>
      <c r="G1410" s="28"/>
      <c r="H1410" s="71"/>
      <c r="I1410" s="21"/>
      <c r="J1410" s="2"/>
      <c r="K1410" s="2"/>
      <c r="L1410" s="2"/>
      <c r="P1410" s="2"/>
      <c r="R1410" s="5"/>
      <c r="X1410" s="2"/>
      <c r="AG1410" s="2"/>
    </row>
    <row r="1411" spans="1:33" ht="15.5" x14ac:dyDescent="0.45">
      <c r="A1411" s="4"/>
      <c r="B1411" s="28"/>
      <c r="D1411" s="42"/>
      <c r="E1411" s="41"/>
      <c r="G1411" s="28"/>
      <c r="H1411" s="71"/>
      <c r="I1411" s="21"/>
      <c r="J1411" s="2"/>
      <c r="K1411" s="2"/>
      <c r="L1411" s="2"/>
      <c r="P1411" s="2"/>
      <c r="R1411" s="5"/>
      <c r="X1411" s="2"/>
      <c r="AG1411" s="2"/>
    </row>
    <row r="1412" spans="1:33" ht="15.5" x14ac:dyDescent="0.45">
      <c r="A1412" s="4"/>
      <c r="B1412" s="28"/>
      <c r="D1412" s="43"/>
      <c r="E1412" s="41"/>
      <c r="G1412" s="28"/>
      <c r="H1412" s="71"/>
      <c r="I1412" s="21"/>
      <c r="J1412" s="2"/>
      <c r="K1412" s="2"/>
      <c r="L1412" s="2"/>
      <c r="P1412" s="2"/>
      <c r="R1412" s="5"/>
      <c r="X1412" s="2"/>
      <c r="AG1412" s="2"/>
    </row>
    <row r="1413" spans="1:33" ht="15.5" x14ac:dyDescent="0.45">
      <c r="A1413" s="4"/>
      <c r="B1413" s="28"/>
      <c r="D1413" s="42"/>
      <c r="E1413" s="41"/>
      <c r="G1413" s="28"/>
      <c r="H1413" s="71"/>
      <c r="I1413" s="21"/>
      <c r="J1413" s="2"/>
      <c r="K1413" s="2"/>
      <c r="L1413" s="2"/>
      <c r="P1413" s="2"/>
      <c r="R1413" s="5"/>
      <c r="X1413" s="2"/>
      <c r="AG1413" s="2"/>
    </row>
    <row r="1414" spans="1:33" ht="15.5" x14ac:dyDescent="0.45">
      <c r="A1414" s="4"/>
      <c r="B1414" s="28"/>
      <c r="D1414" s="42"/>
      <c r="E1414" s="41"/>
      <c r="G1414" s="28"/>
      <c r="H1414" s="71"/>
      <c r="I1414" s="21"/>
      <c r="J1414" s="2"/>
      <c r="K1414" s="2"/>
      <c r="L1414" s="2"/>
      <c r="P1414" s="2"/>
      <c r="R1414" s="5"/>
      <c r="X1414" s="2"/>
      <c r="AG1414" s="2"/>
    </row>
    <row r="1415" spans="1:33" ht="15.5" x14ac:dyDescent="0.45">
      <c r="A1415" s="4"/>
      <c r="B1415" s="28"/>
      <c r="D1415" s="42"/>
      <c r="E1415" s="41"/>
      <c r="G1415" s="28"/>
      <c r="H1415" s="71"/>
      <c r="I1415" s="21"/>
      <c r="J1415" s="2"/>
      <c r="K1415" s="2"/>
      <c r="L1415" s="2"/>
      <c r="P1415" s="2"/>
      <c r="R1415" s="5"/>
      <c r="X1415" s="2"/>
      <c r="AG1415" s="2"/>
    </row>
    <row r="1416" spans="1:33" ht="15.5" x14ac:dyDescent="0.45">
      <c r="A1416" s="4"/>
      <c r="B1416" s="28"/>
      <c r="D1416" s="42"/>
      <c r="E1416" s="41"/>
      <c r="G1416" s="28"/>
      <c r="H1416" s="71"/>
      <c r="I1416" s="21"/>
      <c r="J1416" s="2"/>
      <c r="K1416" s="2"/>
      <c r="L1416" s="2"/>
      <c r="P1416" s="2"/>
      <c r="R1416" s="5"/>
      <c r="X1416" s="2"/>
      <c r="AG1416" s="2"/>
    </row>
    <row r="1417" spans="1:33" ht="15.5" x14ac:dyDescent="0.45">
      <c r="A1417" s="4"/>
      <c r="B1417" s="28"/>
      <c r="D1417" s="42"/>
      <c r="E1417" s="41"/>
      <c r="G1417" s="28"/>
      <c r="H1417" s="71"/>
      <c r="I1417" s="21"/>
      <c r="J1417" s="2"/>
      <c r="K1417" s="2"/>
      <c r="L1417" s="2"/>
      <c r="P1417" s="2"/>
      <c r="R1417" s="5"/>
      <c r="X1417" s="2"/>
      <c r="AG1417" s="2"/>
    </row>
    <row r="1418" spans="1:33" ht="15.5" x14ac:dyDescent="0.45">
      <c r="A1418" s="4"/>
      <c r="B1418" s="28"/>
      <c r="D1418" s="42"/>
      <c r="E1418" s="41"/>
      <c r="G1418" s="28"/>
      <c r="H1418" s="71"/>
      <c r="I1418" s="21"/>
      <c r="J1418" s="2"/>
      <c r="K1418" s="2"/>
      <c r="L1418" s="2"/>
      <c r="P1418" s="2"/>
      <c r="R1418" s="5"/>
      <c r="X1418" s="2"/>
      <c r="AG1418" s="2"/>
    </row>
    <row r="1419" spans="1:33" ht="15.5" x14ac:dyDescent="0.45">
      <c r="A1419" s="4"/>
      <c r="B1419" s="28"/>
      <c r="D1419" s="43"/>
      <c r="E1419" s="41"/>
      <c r="G1419" s="28"/>
      <c r="H1419" s="71"/>
      <c r="I1419" s="21"/>
      <c r="J1419" s="2"/>
      <c r="K1419" s="2"/>
      <c r="L1419" s="2"/>
      <c r="P1419" s="2"/>
      <c r="R1419" s="5"/>
      <c r="X1419" s="2"/>
      <c r="AG1419" s="2"/>
    </row>
    <row r="1420" spans="1:33" ht="15.5" x14ac:dyDescent="0.45">
      <c r="A1420" s="4"/>
      <c r="B1420" s="28"/>
      <c r="D1420" s="42"/>
      <c r="E1420" s="41"/>
      <c r="G1420" s="28"/>
      <c r="H1420" s="71"/>
      <c r="I1420" s="21"/>
      <c r="J1420" s="2"/>
      <c r="K1420" s="2"/>
      <c r="L1420" s="2"/>
      <c r="P1420" s="2"/>
      <c r="R1420" s="5"/>
      <c r="X1420" s="2"/>
      <c r="AG1420" s="2"/>
    </row>
    <row r="1421" spans="1:33" ht="15.5" x14ac:dyDescent="0.45">
      <c r="A1421" s="4"/>
      <c r="B1421" s="28"/>
      <c r="D1421" s="42"/>
      <c r="E1421" s="41"/>
      <c r="G1421" s="28"/>
      <c r="H1421" s="71"/>
      <c r="I1421" s="21"/>
      <c r="J1421" s="2"/>
      <c r="K1421" s="2"/>
      <c r="L1421" s="2"/>
      <c r="P1421" s="2"/>
      <c r="R1421" s="5"/>
      <c r="X1421" s="2"/>
      <c r="AG1421" s="2"/>
    </row>
    <row r="1422" spans="1:33" ht="15.5" x14ac:dyDescent="0.45">
      <c r="A1422" s="4"/>
      <c r="B1422" s="28"/>
      <c r="D1422" s="42"/>
      <c r="E1422" s="41"/>
      <c r="G1422" s="28"/>
      <c r="H1422" s="71"/>
      <c r="I1422" s="21"/>
      <c r="J1422" s="2"/>
      <c r="K1422" s="2"/>
      <c r="L1422" s="2"/>
      <c r="P1422" s="2"/>
      <c r="X1422" s="2"/>
      <c r="AG1422" s="2"/>
    </row>
    <row r="1423" spans="1:33" ht="15.5" x14ac:dyDescent="0.45">
      <c r="A1423" s="4"/>
      <c r="B1423" s="28"/>
      <c r="D1423" s="42"/>
      <c r="E1423" s="41"/>
      <c r="G1423" s="28"/>
      <c r="H1423" s="71"/>
      <c r="I1423" s="21"/>
      <c r="J1423" s="2"/>
      <c r="K1423" s="2"/>
      <c r="L1423" s="2"/>
      <c r="P1423" s="2"/>
      <c r="X1423" s="2"/>
      <c r="AG1423" s="2"/>
    </row>
    <row r="1424" spans="1:33" ht="15.5" x14ac:dyDescent="0.45">
      <c r="A1424" s="4"/>
      <c r="B1424" s="28"/>
      <c r="D1424" s="42"/>
      <c r="E1424" s="41"/>
      <c r="G1424" s="28"/>
      <c r="H1424" s="71"/>
      <c r="I1424" s="21"/>
      <c r="J1424" s="2"/>
      <c r="K1424" s="2"/>
      <c r="L1424" s="2"/>
      <c r="P1424" s="2"/>
      <c r="X1424" s="2"/>
      <c r="AG1424" s="2"/>
    </row>
    <row r="1425" spans="1:33" ht="15.5" x14ac:dyDescent="0.45">
      <c r="A1425" s="4"/>
      <c r="B1425" s="28"/>
      <c r="D1425" s="42"/>
      <c r="E1425" s="41"/>
      <c r="G1425" s="28"/>
      <c r="H1425" s="71"/>
      <c r="I1425" s="21"/>
      <c r="J1425" s="2"/>
      <c r="K1425" s="2"/>
      <c r="L1425" s="2"/>
      <c r="P1425" s="2"/>
      <c r="X1425" s="2"/>
      <c r="AG1425" s="2"/>
    </row>
    <row r="1426" spans="1:33" ht="15.5" x14ac:dyDescent="0.45">
      <c r="A1426" s="4"/>
      <c r="B1426" s="28"/>
      <c r="D1426" s="43"/>
      <c r="E1426" s="41"/>
      <c r="G1426" s="28"/>
      <c r="H1426" s="71"/>
      <c r="I1426" s="21"/>
      <c r="J1426" s="2"/>
      <c r="K1426" s="2"/>
      <c r="L1426" s="2"/>
      <c r="P1426" s="2"/>
      <c r="X1426" s="2"/>
      <c r="AG1426" s="2"/>
    </row>
    <row r="1427" spans="1:33" ht="15.5" x14ac:dyDescent="0.45">
      <c r="A1427" s="4"/>
      <c r="B1427" s="28"/>
      <c r="D1427" s="42"/>
      <c r="E1427" s="41"/>
      <c r="G1427" s="28"/>
      <c r="H1427" s="71"/>
      <c r="I1427" s="21"/>
      <c r="J1427" s="2"/>
      <c r="K1427" s="2"/>
      <c r="L1427" s="2"/>
      <c r="P1427" s="2"/>
      <c r="X1427" s="2"/>
      <c r="AG1427" s="2"/>
    </row>
    <row r="1428" spans="1:33" ht="15.5" x14ac:dyDescent="0.45">
      <c r="A1428" s="4"/>
      <c r="B1428" s="28"/>
      <c r="D1428" s="42"/>
      <c r="E1428" s="41"/>
      <c r="G1428" s="28"/>
      <c r="H1428" s="71"/>
      <c r="I1428" s="21"/>
      <c r="J1428" s="2"/>
      <c r="K1428" s="2"/>
      <c r="L1428" s="2"/>
      <c r="P1428" s="2"/>
      <c r="X1428" s="2"/>
      <c r="AG1428" s="2"/>
    </row>
    <row r="1429" spans="1:33" ht="15.5" x14ac:dyDescent="0.45">
      <c r="A1429" s="4"/>
      <c r="B1429" s="28"/>
      <c r="D1429" s="42"/>
      <c r="E1429" s="41"/>
      <c r="G1429" s="28"/>
      <c r="H1429" s="71"/>
      <c r="I1429" s="21"/>
      <c r="J1429" s="2"/>
      <c r="K1429" s="2"/>
      <c r="L1429" s="2"/>
      <c r="P1429" s="2"/>
      <c r="X1429" s="2"/>
      <c r="AG1429" s="2"/>
    </row>
    <row r="1430" spans="1:33" ht="15.5" x14ac:dyDescent="0.45">
      <c r="A1430" s="4"/>
      <c r="B1430" s="28"/>
      <c r="D1430" s="42"/>
      <c r="E1430" s="41"/>
      <c r="G1430" s="28"/>
      <c r="H1430" s="71"/>
      <c r="I1430" s="21"/>
      <c r="J1430" s="2"/>
      <c r="K1430" s="2"/>
      <c r="L1430" s="2"/>
      <c r="P1430" s="2"/>
      <c r="X1430" s="2"/>
      <c r="AG1430" s="2"/>
    </row>
    <row r="1431" spans="1:33" ht="15.5" x14ac:dyDescent="0.45">
      <c r="A1431" s="4"/>
      <c r="B1431" s="28"/>
      <c r="D1431" s="42"/>
      <c r="E1431" s="41"/>
      <c r="G1431" s="28"/>
      <c r="H1431" s="71"/>
      <c r="I1431" s="21"/>
      <c r="J1431" s="2"/>
      <c r="K1431" s="2"/>
      <c r="L1431" s="2"/>
      <c r="P1431" s="2"/>
      <c r="X1431" s="2"/>
      <c r="AG1431" s="2"/>
    </row>
    <row r="1432" spans="1:33" ht="15.5" x14ac:dyDescent="0.45">
      <c r="A1432" s="4"/>
      <c r="B1432" s="28"/>
      <c r="D1432" s="42"/>
      <c r="E1432" s="41"/>
      <c r="G1432" s="28"/>
      <c r="H1432" s="71"/>
      <c r="I1432" s="21"/>
      <c r="J1432" s="2"/>
      <c r="K1432" s="2"/>
      <c r="L1432" s="2"/>
      <c r="P1432" s="2"/>
      <c r="X1432" s="2"/>
      <c r="AG1432" s="2"/>
    </row>
    <row r="1433" spans="1:33" x14ac:dyDescent="0.35">
      <c r="A1433" s="4"/>
      <c r="B1433" s="28"/>
      <c r="D1433" s="47"/>
      <c r="E1433" s="3"/>
      <c r="H1433" s="71"/>
      <c r="I1433" s="21"/>
      <c r="J1433" s="2"/>
      <c r="K1433" s="2"/>
      <c r="L1433" s="2"/>
      <c r="P1433" s="2"/>
      <c r="X1433" s="2"/>
      <c r="AG1433" s="2"/>
    </row>
    <row r="1434" spans="1:33" x14ac:dyDescent="0.35">
      <c r="A1434" s="4"/>
      <c r="B1434" s="28"/>
      <c r="D1434" s="47"/>
      <c r="E1434" s="3"/>
      <c r="H1434" s="71"/>
      <c r="I1434" s="21"/>
      <c r="J1434" s="2"/>
      <c r="K1434" s="2"/>
      <c r="L1434" s="2"/>
      <c r="P1434" s="2"/>
      <c r="X1434" s="2"/>
      <c r="AG1434" s="2"/>
    </row>
    <row r="1435" spans="1:33" x14ac:dyDescent="0.35">
      <c r="A1435" s="4"/>
      <c r="B1435" s="28"/>
      <c r="D1435" s="47"/>
      <c r="E1435" s="3"/>
      <c r="H1435" s="71"/>
      <c r="I1435" s="21"/>
      <c r="J1435" s="2"/>
      <c r="K1435" s="2"/>
      <c r="L1435" s="2"/>
      <c r="P1435" s="2"/>
      <c r="X1435" s="2"/>
      <c r="AG1435" s="2"/>
    </row>
    <row r="1436" spans="1:33" x14ac:dyDescent="0.35">
      <c r="A1436" s="4"/>
      <c r="B1436" s="28"/>
      <c r="D1436" s="47"/>
      <c r="E1436" s="3"/>
      <c r="H1436" s="71"/>
      <c r="I1436" s="21"/>
      <c r="J1436" s="2"/>
      <c r="K1436" s="2"/>
      <c r="L1436" s="2"/>
      <c r="P1436" s="2"/>
      <c r="X1436" s="2"/>
      <c r="AG1436" s="2"/>
    </row>
    <row r="1437" spans="1:33" x14ac:dyDescent="0.35">
      <c r="A1437" s="4"/>
      <c r="B1437" s="28"/>
      <c r="D1437" s="47"/>
      <c r="E1437" s="3"/>
      <c r="H1437" s="71"/>
      <c r="I1437" s="21"/>
      <c r="J1437" s="2"/>
      <c r="K1437" s="2"/>
      <c r="L1437" s="2"/>
      <c r="P1437" s="2"/>
      <c r="X1437" s="2"/>
      <c r="AG1437" s="2"/>
    </row>
    <row r="1438" spans="1:33" x14ac:dyDescent="0.35">
      <c r="A1438" s="4"/>
      <c r="B1438" s="28"/>
      <c r="D1438" s="47"/>
      <c r="E1438" s="3"/>
      <c r="H1438" s="71"/>
      <c r="I1438" s="21"/>
      <c r="J1438" s="2"/>
      <c r="K1438" s="2"/>
      <c r="L1438" s="2"/>
      <c r="P1438" s="2"/>
      <c r="X1438" s="2"/>
      <c r="AG1438" s="2"/>
    </row>
    <row r="1439" spans="1:33" x14ac:dyDescent="0.35">
      <c r="A1439" s="4"/>
      <c r="B1439" s="28"/>
      <c r="D1439" s="47"/>
      <c r="E1439" s="3"/>
      <c r="H1439" s="71"/>
      <c r="I1439" s="21"/>
      <c r="J1439" s="2"/>
      <c r="K1439" s="2"/>
      <c r="L1439" s="2"/>
      <c r="P1439" s="2"/>
      <c r="X1439" s="2"/>
      <c r="AG1439" s="2"/>
    </row>
    <row r="1440" spans="1:33" x14ac:dyDescent="0.35">
      <c r="A1440" s="4"/>
      <c r="B1440" s="28"/>
      <c r="D1440" s="47"/>
      <c r="E1440" s="3"/>
      <c r="H1440" s="71"/>
      <c r="I1440" s="21"/>
      <c r="J1440" s="2"/>
      <c r="K1440" s="2"/>
      <c r="L1440" s="2"/>
      <c r="P1440" s="2"/>
      <c r="X1440" s="2"/>
      <c r="AG1440" s="2"/>
    </row>
    <row r="1441" spans="1:33" x14ac:dyDescent="0.35">
      <c r="A1441" s="4"/>
      <c r="B1441" s="28"/>
      <c r="D1441" s="47"/>
      <c r="E1441" s="3"/>
      <c r="H1441" s="71"/>
      <c r="I1441" s="21"/>
      <c r="J1441" s="2"/>
      <c r="K1441" s="2"/>
      <c r="L1441" s="2"/>
      <c r="P1441" s="2"/>
      <c r="X1441" s="2"/>
      <c r="AG1441" s="2"/>
    </row>
    <row r="1442" spans="1:33" x14ac:dyDescent="0.35">
      <c r="A1442" s="4"/>
      <c r="B1442" s="28"/>
      <c r="D1442" s="47"/>
      <c r="E1442" s="3"/>
      <c r="H1442" s="71"/>
      <c r="I1442" s="21"/>
      <c r="J1442" s="2"/>
      <c r="K1442" s="2"/>
      <c r="L1442" s="2"/>
      <c r="P1442" s="2"/>
      <c r="X1442" s="2"/>
      <c r="AG1442" s="2"/>
    </row>
    <row r="1443" spans="1:33" x14ac:dyDescent="0.35">
      <c r="A1443" s="4"/>
      <c r="B1443" s="28"/>
      <c r="D1443" s="47"/>
      <c r="E1443" s="3"/>
      <c r="H1443" s="71"/>
      <c r="I1443" s="21"/>
      <c r="J1443" s="2"/>
      <c r="K1443" s="2"/>
      <c r="L1443" s="2"/>
      <c r="P1443" s="2"/>
      <c r="X1443" s="2"/>
      <c r="AG1443" s="2"/>
    </row>
    <row r="1444" spans="1:33" x14ac:dyDescent="0.35">
      <c r="A1444" s="4"/>
      <c r="B1444" s="28"/>
      <c r="D1444" s="47"/>
      <c r="E1444" s="3"/>
      <c r="H1444" s="71"/>
      <c r="I1444" s="21"/>
      <c r="J1444" s="2"/>
      <c r="K1444" s="2"/>
      <c r="L1444" s="2"/>
      <c r="P1444" s="2"/>
      <c r="X1444" s="2"/>
      <c r="AG1444" s="2"/>
    </row>
    <row r="1445" spans="1:33" x14ac:dyDescent="0.35">
      <c r="A1445" s="4"/>
      <c r="B1445" s="28"/>
      <c r="D1445" s="47"/>
      <c r="E1445" s="3"/>
      <c r="H1445" s="71"/>
      <c r="I1445" s="21"/>
      <c r="J1445" s="2"/>
      <c r="K1445" s="2"/>
      <c r="L1445" s="2"/>
      <c r="P1445" s="2"/>
      <c r="X1445" s="2"/>
      <c r="AG1445" s="2"/>
    </row>
    <row r="1446" spans="1:33" x14ac:dyDescent="0.35">
      <c r="A1446" s="4"/>
      <c r="B1446" s="28"/>
      <c r="D1446" s="47"/>
      <c r="E1446" s="3"/>
      <c r="H1446" s="71"/>
      <c r="I1446" s="21"/>
      <c r="J1446" s="2"/>
      <c r="K1446" s="2"/>
      <c r="L1446" s="2"/>
      <c r="P1446" s="2"/>
      <c r="X1446" s="2"/>
      <c r="AG1446" s="2"/>
    </row>
    <row r="1447" spans="1:33" x14ac:dyDescent="0.35">
      <c r="A1447" s="4"/>
      <c r="B1447" s="28"/>
      <c r="D1447" s="47"/>
      <c r="E1447" s="3"/>
      <c r="H1447" s="71"/>
      <c r="I1447" s="21"/>
      <c r="J1447" s="2"/>
      <c r="K1447" s="2"/>
      <c r="L1447" s="2"/>
      <c r="P1447" s="2"/>
      <c r="X1447" s="2"/>
      <c r="AG1447" s="2"/>
    </row>
    <row r="1448" spans="1:33" x14ac:dyDescent="0.35">
      <c r="A1448" s="4"/>
      <c r="B1448" s="28"/>
      <c r="D1448" s="47"/>
      <c r="E1448" s="3"/>
      <c r="H1448" s="71"/>
      <c r="I1448" s="21"/>
      <c r="J1448" s="2"/>
      <c r="K1448" s="2"/>
      <c r="L1448" s="2"/>
      <c r="P1448" s="2"/>
      <c r="X1448" s="2"/>
      <c r="AG1448" s="2"/>
    </row>
    <row r="1449" spans="1:33" x14ac:dyDescent="0.35">
      <c r="A1449" s="4"/>
      <c r="B1449" s="28"/>
      <c r="D1449" s="47"/>
      <c r="E1449" s="3"/>
      <c r="H1449" s="71"/>
      <c r="I1449" s="21"/>
      <c r="J1449" s="2"/>
      <c r="K1449" s="2"/>
      <c r="L1449" s="2"/>
      <c r="P1449" s="2"/>
      <c r="X1449" s="2"/>
      <c r="AG1449" s="2"/>
    </row>
    <row r="1450" spans="1:33" x14ac:dyDescent="0.35">
      <c r="A1450" s="4"/>
      <c r="B1450" s="28"/>
      <c r="D1450" s="47"/>
      <c r="E1450" s="3"/>
      <c r="H1450" s="71"/>
      <c r="I1450" s="21"/>
      <c r="J1450" s="2"/>
      <c r="K1450" s="2"/>
      <c r="L1450" s="2"/>
      <c r="P1450" s="2"/>
      <c r="X1450" s="2"/>
      <c r="AG1450" s="2"/>
    </row>
    <row r="1451" spans="1:33" x14ac:dyDescent="0.35">
      <c r="A1451" s="4"/>
      <c r="B1451" s="28"/>
      <c r="D1451" s="47"/>
      <c r="E1451" s="3"/>
      <c r="H1451" s="71"/>
      <c r="I1451" s="21"/>
      <c r="J1451" s="2"/>
      <c r="K1451" s="2"/>
      <c r="L1451" s="2"/>
      <c r="P1451" s="2"/>
      <c r="X1451" s="2"/>
      <c r="AG1451" s="2"/>
    </row>
    <row r="1452" spans="1:33" x14ac:dyDescent="0.35">
      <c r="A1452" s="4"/>
      <c r="B1452" s="28"/>
      <c r="D1452" s="47"/>
      <c r="E1452" s="3"/>
      <c r="H1452" s="71"/>
      <c r="I1452" s="21"/>
      <c r="J1452" s="2"/>
      <c r="K1452" s="2"/>
      <c r="L1452" s="2"/>
      <c r="P1452" s="2"/>
      <c r="X1452" s="2"/>
      <c r="AG1452" s="2"/>
    </row>
    <row r="1453" spans="1:33" x14ac:dyDescent="0.35">
      <c r="A1453" s="4"/>
      <c r="B1453" s="28"/>
      <c r="D1453" s="47"/>
      <c r="E1453" s="3"/>
      <c r="H1453" s="71"/>
      <c r="I1453" s="21"/>
      <c r="J1453" s="2"/>
      <c r="K1453" s="2"/>
      <c r="L1453" s="2"/>
      <c r="P1453" s="2"/>
      <c r="X1453" s="2"/>
      <c r="AG1453" s="2"/>
    </row>
    <row r="1454" spans="1:33" x14ac:dyDescent="0.35">
      <c r="A1454" s="4"/>
      <c r="B1454" s="28"/>
      <c r="D1454" s="47"/>
      <c r="E1454" s="3"/>
      <c r="H1454" s="71"/>
      <c r="I1454" s="21"/>
      <c r="J1454" s="2"/>
      <c r="K1454" s="2"/>
      <c r="L1454" s="2"/>
      <c r="P1454" s="2"/>
      <c r="X1454" s="2"/>
      <c r="AG1454" s="2"/>
    </row>
    <row r="1455" spans="1:33" x14ac:dyDescent="0.35">
      <c r="A1455" s="4"/>
      <c r="B1455" s="28"/>
      <c r="D1455" s="47"/>
      <c r="E1455" s="3"/>
      <c r="H1455" s="71"/>
      <c r="I1455" s="21"/>
      <c r="J1455" s="2"/>
      <c r="K1455" s="2"/>
      <c r="L1455" s="2"/>
      <c r="P1455" s="2"/>
      <c r="X1455" s="2"/>
      <c r="AG1455" s="2"/>
    </row>
    <row r="1456" spans="1:33" x14ac:dyDescent="0.35">
      <c r="A1456" s="4"/>
      <c r="B1456" s="28"/>
      <c r="D1456" s="47"/>
      <c r="E1456" s="3"/>
      <c r="H1456" s="71"/>
      <c r="I1456" s="21"/>
      <c r="J1456" s="2"/>
      <c r="K1456" s="2"/>
      <c r="L1456" s="2"/>
      <c r="P1456" s="2"/>
      <c r="X1456" s="2"/>
      <c r="AG1456" s="2"/>
    </row>
    <row r="1457" spans="1:33" x14ac:dyDescent="0.35">
      <c r="A1457" s="4"/>
      <c r="B1457" s="28"/>
      <c r="D1457" s="47"/>
      <c r="E1457" s="3"/>
      <c r="H1457" s="71"/>
      <c r="I1457" s="21"/>
      <c r="J1457" s="2"/>
      <c r="K1457" s="2"/>
      <c r="L1457" s="2"/>
      <c r="P1457" s="2"/>
      <c r="X1457" s="2"/>
      <c r="AG1457" s="2"/>
    </row>
    <row r="1458" spans="1:33" x14ac:dyDescent="0.35">
      <c r="A1458" s="4"/>
      <c r="B1458" s="28"/>
      <c r="D1458" s="47"/>
      <c r="E1458" s="3"/>
      <c r="H1458" s="71"/>
      <c r="I1458" s="21"/>
      <c r="J1458" s="2"/>
      <c r="K1458" s="2"/>
      <c r="L1458" s="2"/>
      <c r="P1458" s="2"/>
      <c r="X1458" s="2"/>
      <c r="AG1458" s="2"/>
    </row>
    <row r="1459" spans="1:33" x14ac:dyDescent="0.35">
      <c r="A1459" s="4"/>
      <c r="B1459" s="28"/>
      <c r="D1459" s="47"/>
      <c r="E1459" s="3"/>
      <c r="H1459" s="71"/>
      <c r="I1459" s="21"/>
      <c r="J1459" s="2"/>
      <c r="K1459" s="2"/>
      <c r="L1459" s="2"/>
      <c r="P1459" s="2"/>
      <c r="X1459" s="2"/>
      <c r="AG1459" s="2"/>
    </row>
    <row r="1460" spans="1:33" x14ac:dyDescent="0.35">
      <c r="A1460" s="4"/>
      <c r="B1460" s="28"/>
      <c r="D1460" s="47"/>
      <c r="E1460" s="3"/>
      <c r="H1460" s="71"/>
      <c r="I1460" s="21"/>
      <c r="J1460" s="2"/>
      <c r="K1460" s="2"/>
      <c r="L1460" s="2"/>
      <c r="P1460" s="2"/>
      <c r="X1460" s="2"/>
      <c r="AG1460" s="2"/>
    </row>
    <row r="1461" spans="1:33" x14ac:dyDescent="0.35">
      <c r="A1461" s="4"/>
      <c r="B1461" s="28"/>
      <c r="D1461" s="47"/>
      <c r="E1461" s="3"/>
      <c r="H1461" s="71"/>
      <c r="I1461" s="21"/>
      <c r="J1461" s="2"/>
      <c r="K1461" s="2"/>
      <c r="L1461" s="2"/>
      <c r="P1461" s="2"/>
      <c r="X1461" s="2"/>
      <c r="AG1461" s="2"/>
    </row>
    <row r="1462" spans="1:33" x14ac:dyDescent="0.35">
      <c r="A1462" s="4"/>
      <c r="B1462" s="28"/>
      <c r="D1462" s="47"/>
      <c r="E1462" s="3"/>
      <c r="H1462" s="71"/>
      <c r="I1462" s="21"/>
      <c r="J1462" s="2"/>
      <c r="K1462" s="2"/>
      <c r="L1462" s="2"/>
      <c r="P1462" s="2"/>
      <c r="X1462" s="2"/>
      <c r="AG1462" s="2"/>
    </row>
    <row r="1463" spans="1:33" x14ac:dyDescent="0.35">
      <c r="A1463" s="4"/>
      <c r="B1463" s="28"/>
      <c r="D1463" s="47"/>
      <c r="E1463" s="3"/>
      <c r="H1463" s="71"/>
      <c r="I1463" s="21"/>
      <c r="J1463" s="2"/>
      <c r="K1463" s="2"/>
      <c r="L1463" s="2"/>
      <c r="P1463" s="2"/>
      <c r="X1463" s="2"/>
      <c r="AG1463" s="2"/>
    </row>
    <row r="1464" spans="1:33" x14ac:dyDescent="0.35">
      <c r="A1464" s="4"/>
      <c r="B1464" s="28"/>
      <c r="D1464" s="47"/>
      <c r="E1464" s="3"/>
      <c r="H1464" s="71"/>
      <c r="I1464" s="21"/>
      <c r="J1464" s="2"/>
      <c r="K1464" s="2"/>
      <c r="L1464" s="2"/>
      <c r="P1464" s="2"/>
      <c r="X1464" s="2"/>
      <c r="AG1464" s="2"/>
    </row>
    <row r="1465" spans="1:33" x14ac:dyDescent="0.35">
      <c r="A1465" s="4"/>
      <c r="B1465" s="28"/>
      <c r="D1465" s="47"/>
      <c r="E1465" s="3"/>
      <c r="H1465" s="71"/>
      <c r="I1465" s="21"/>
      <c r="J1465" s="2"/>
      <c r="K1465" s="2"/>
      <c r="L1465" s="2"/>
      <c r="P1465" s="2"/>
      <c r="X1465" s="2"/>
      <c r="AG1465" s="2"/>
    </row>
    <row r="1466" spans="1:33" x14ac:dyDescent="0.35">
      <c r="A1466" s="4"/>
      <c r="B1466" s="28"/>
      <c r="D1466" s="47"/>
      <c r="E1466" s="3"/>
      <c r="H1466" s="71"/>
      <c r="I1466" s="21"/>
      <c r="J1466" s="2"/>
      <c r="K1466" s="2"/>
      <c r="L1466" s="2"/>
      <c r="P1466" s="2"/>
      <c r="X1466" s="2"/>
      <c r="AG1466" s="2"/>
    </row>
    <row r="1467" spans="1:33" x14ac:dyDescent="0.35">
      <c r="A1467" s="4"/>
      <c r="B1467" s="28"/>
      <c r="D1467" s="47"/>
      <c r="E1467" s="3"/>
      <c r="H1467" s="71"/>
      <c r="I1467" s="21"/>
      <c r="J1467" s="2"/>
      <c r="K1467" s="2"/>
      <c r="L1467" s="2"/>
      <c r="P1467" s="2"/>
      <c r="X1467" s="2"/>
      <c r="AG1467" s="2"/>
    </row>
    <row r="1468" spans="1:33" x14ac:dyDescent="0.35">
      <c r="A1468" s="4"/>
      <c r="B1468" s="28"/>
      <c r="D1468" s="47"/>
      <c r="E1468" s="3"/>
      <c r="H1468" s="71"/>
      <c r="I1468" s="21"/>
      <c r="J1468" s="2"/>
      <c r="K1468" s="2"/>
      <c r="L1468" s="2"/>
      <c r="P1468" s="2"/>
      <c r="X1468" s="2"/>
      <c r="AG1468" s="2"/>
    </row>
    <row r="1469" spans="1:33" x14ac:dyDescent="0.35">
      <c r="A1469" s="4"/>
      <c r="B1469" s="28"/>
      <c r="D1469" s="47"/>
      <c r="E1469" s="3"/>
      <c r="H1469" s="71"/>
      <c r="I1469" s="21"/>
      <c r="J1469" s="2"/>
      <c r="K1469" s="2"/>
      <c r="L1469" s="2"/>
      <c r="P1469" s="2"/>
      <c r="X1469" s="2"/>
      <c r="AG1469" s="2"/>
    </row>
    <row r="1470" spans="1:33" x14ac:dyDescent="0.35">
      <c r="A1470" s="4"/>
      <c r="B1470" s="28"/>
      <c r="D1470" s="47"/>
      <c r="E1470" s="3"/>
      <c r="H1470" s="71"/>
      <c r="I1470" s="21"/>
      <c r="J1470" s="2"/>
      <c r="K1470" s="2"/>
      <c r="L1470" s="2"/>
      <c r="P1470" s="2"/>
      <c r="X1470" s="2"/>
      <c r="AG1470" s="2"/>
    </row>
    <row r="1471" spans="1:33" x14ac:dyDescent="0.35">
      <c r="A1471" s="4"/>
      <c r="B1471" s="28"/>
      <c r="D1471" s="47"/>
      <c r="E1471" s="3"/>
      <c r="H1471" s="71"/>
      <c r="I1471" s="21"/>
      <c r="J1471" s="2"/>
      <c r="K1471" s="2"/>
      <c r="L1471" s="2"/>
      <c r="P1471" s="2"/>
      <c r="X1471" s="2"/>
      <c r="AG1471" s="2"/>
    </row>
    <row r="1472" spans="1:33" x14ac:dyDescent="0.35">
      <c r="A1472" s="4"/>
      <c r="B1472" s="28"/>
      <c r="D1472" s="47"/>
      <c r="E1472" s="3"/>
      <c r="H1472" s="71"/>
      <c r="I1472" s="21"/>
      <c r="J1472" s="2"/>
      <c r="K1472" s="2"/>
      <c r="L1472" s="2"/>
      <c r="P1472" s="2"/>
      <c r="X1472" s="2"/>
      <c r="AG1472" s="2"/>
    </row>
    <row r="1473" spans="1:33" x14ac:dyDescent="0.35">
      <c r="A1473" s="4"/>
      <c r="B1473" s="28"/>
      <c r="D1473" s="47"/>
      <c r="E1473" s="3"/>
      <c r="H1473" s="71"/>
      <c r="I1473" s="21"/>
      <c r="J1473" s="2"/>
      <c r="K1473" s="2"/>
      <c r="L1473" s="2"/>
      <c r="P1473" s="2"/>
      <c r="X1473" s="2"/>
      <c r="AG1473" s="2"/>
    </row>
    <row r="1474" spans="1:33" x14ac:dyDescent="0.35">
      <c r="A1474" s="4"/>
      <c r="B1474" s="28"/>
      <c r="D1474" s="47"/>
      <c r="E1474" s="3"/>
      <c r="H1474" s="71"/>
      <c r="I1474" s="21"/>
      <c r="J1474" s="2"/>
      <c r="K1474" s="2"/>
      <c r="L1474" s="2"/>
      <c r="P1474" s="2"/>
      <c r="X1474" s="2"/>
      <c r="AG1474" s="2"/>
    </row>
    <row r="1475" spans="1:33" x14ac:dyDescent="0.35">
      <c r="A1475" s="4"/>
      <c r="B1475" s="28"/>
      <c r="D1475" s="47"/>
      <c r="E1475" s="3"/>
      <c r="H1475" s="71"/>
      <c r="I1475" s="21"/>
      <c r="J1475" s="2"/>
      <c r="K1475" s="2"/>
      <c r="L1475" s="2"/>
      <c r="P1475" s="2"/>
      <c r="X1475" s="2"/>
      <c r="AG1475" s="2"/>
    </row>
    <row r="1476" spans="1:33" x14ac:dyDescent="0.35">
      <c r="A1476" s="4"/>
      <c r="B1476" s="28"/>
      <c r="D1476" s="47"/>
      <c r="E1476" s="3"/>
      <c r="H1476" s="71"/>
      <c r="I1476" s="21"/>
      <c r="J1476" s="2"/>
      <c r="K1476" s="2"/>
      <c r="L1476" s="2"/>
      <c r="P1476" s="2"/>
      <c r="X1476" s="2"/>
      <c r="AG1476" s="2"/>
    </row>
    <row r="1477" spans="1:33" x14ac:dyDescent="0.35">
      <c r="A1477" s="4"/>
      <c r="B1477" s="28"/>
      <c r="D1477" s="47"/>
      <c r="E1477" s="3"/>
      <c r="H1477" s="71"/>
      <c r="I1477" s="21"/>
      <c r="J1477" s="2"/>
      <c r="K1477" s="2"/>
      <c r="L1477" s="2"/>
      <c r="P1477" s="2"/>
      <c r="X1477" s="2"/>
      <c r="AG1477" s="2"/>
    </row>
    <row r="1478" spans="1:33" x14ac:dyDescent="0.35">
      <c r="A1478" s="4"/>
      <c r="B1478" s="28"/>
      <c r="D1478" s="47"/>
      <c r="E1478" s="3"/>
      <c r="H1478" s="71"/>
      <c r="I1478" s="21"/>
      <c r="J1478" s="2"/>
      <c r="K1478" s="2"/>
      <c r="L1478" s="2"/>
      <c r="P1478" s="2"/>
      <c r="X1478" s="2"/>
      <c r="AG1478" s="2"/>
    </row>
    <row r="1479" spans="1:33" x14ac:dyDescent="0.35">
      <c r="A1479" s="4"/>
      <c r="B1479" s="28"/>
      <c r="D1479" s="47"/>
      <c r="E1479" s="3"/>
      <c r="H1479" s="71"/>
      <c r="I1479" s="21"/>
      <c r="J1479" s="2"/>
      <c r="K1479" s="2"/>
      <c r="L1479" s="2"/>
      <c r="P1479" s="2"/>
      <c r="X1479" s="2"/>
      <c r="AG1479" s="2"/>
    </row>
    <row r="1480" spans="1:33" x14ac:dyDescent="0.35">
      <c r="A1480" s="4"/>
      <c r="B1480" s="28"/>
      <c r="D1480" s="47"/>
      <c r="E1480" s="3"/>
      <c r="H1480" s="71"/>
      <c r="I1480" s="21"/>
      <c r="J1480" s="2"/>
      <c r="K1480" s="2"/>
      <c r="L1480" s="2"/>
      <c r="P1480" s="2"/>
      <c r="X1480" s="2"/>
      <c r="AG1480" s="2"/>
    </row>
    <row r="1481" spans="1:33" x14ac:dyDescent="0.35">
      <c r="A1481" s="4"/>
      <c r="B1481" s="28"/>
      <c r="D1481" s="47"/>
      <c r="E1481" s="3"/>
      <c r="H1481" s="71"/>
      <c r="I1481" s="21"/>
      <c r="J1481" s="2"/>
      <c r="K1481" s="2"/>
      <c r="L1481" s="2"/>
      <c r="P1481" s="2"/>
      <c r="X1481" s="2"/>
      <c r="AG1481" s="2"/>
    </row>
    <row r="1482" spans="1:33" x14ac:dyDescent="0.35">
      <c r="A1482" s="4"/>
      <c r="B1482" s="28"/>
      <c r="D1482" s="47"/>
      <c r="E1482" s="3"/>
      <c r="H1482" s="71"/>
      <c r="I1482" s="21"/>
      <c r="J1482" s="2"/>
      <c r="K1482" s="2"/>
      <c r="L1482" s="2"/>
      <c r="P1482" s="2"/>
      <c r="X1482" s="2"/>
      <c r="AG1482" s="2"/>
    </row>
    <row r="1483" spans="1:33" x14ac:dyDescent="0.35">
      <c r="A1483" s="4"/>
      <c r="B1483" s="28"/>
      <c r="D1483" s="47"/>
      <c r="E1483" s="3"/>
      <c r="H1483" s="71"/>
      <c r="I1483" s="21"/>
      <c r="J1483" s="2"/>
      <c r="K1483" s="2"/>
      <c r="L1483" s="2"/>
      <c r="P1483" s="2"/>
      <c r="X1483" s="2"/>
      <c r="AG1483" s="2"/>
    </row>
    <row r="1484" spans="1:33" x14ac:dyDescent="0.35">
      <c r="A1484" s="4"/>
      <c r="B1484" s="28"/>
      <c r="D1484" s="47"/>
      <c r="E1484" s="3"/>
      <c r="H1484" s="71"/>
      <c r="I1484" s="21"/>
      <c r="J1484" s="2"/>
      <c r="K1484" s="2"/>
      <c r="L1484" s="2"/>
      <c r="P1484" s="2"/>
      <c r="X1484" s="2"/>
      <c r="AG1484" s="2"/>
    </row>
    <row r="1485" spans="1:33" x14ac:dyDescent="0.35">
      <c r="A1485" s="4"/>
      <c r="B1485" s="28"/>
      <c r="D1485" s="47"/>
      <c r="E1485" s="3"/>
      <c r="H1485" s="71"/>
      <c r="I1485" s="21"/>
      <c r="J1485" s="2"/>
      <c r="K1485" s="2"/>
      <c r="L1485" s="2"/>
      <c r="P1485" s="2"/>
      <c r="X1485" s="2"/>
      <c r="AG1485" s="2"/>
    </row>
    <row r="1486" spans="1:33" x14ac:dyDescent="0.35">
      <c r="A1486" s="4"/>
      <c r="B1486" s="28"/>
      <c r="D1486" s="47"/>
      <c r="E1486" s="3"/>
      <c r="H1486" s="71"/>
      <c r="I1486" s="21"/>
      <c r="J1486" s="2"/>
      <c r="K1486" s="2"/>
      <c r="L1486" s="2"/>
      <c r="P1486" s="2"/>
      <c r="X1486" s="2"/>
      <c r="AG1486" s="2"/>
    </row>
    <row r="1487" spans="1:33" x14ac:dyDescent="0.35">
      <c r="A1487" s="4"/>
      <c r="B1487" s="28"/>
      <c r="D1487" s="47"/>
      <c r="E1487" s="3"/>
      <c r="H1487" s="71"/>
      <c r="I1487" s="21"/>
      <c r="J1487" s="2"/>
      <c r="K1487" s="2"/>
      <c r="L1487" s="2"/>
      <c r="P1487" s="2"/>
      <c r="X1487" s="2"/>
      <c r="AG1487" s="2"/>
    </row>
    <row r="1488" spans="1:33" x14ac:dyDescent="0.35">
      <c r="A1488" s="4"/>
      <c r="B1488" s="28"/>
      <c r="D1488" s="47"/>
      <c r="E1488" s="3"/>
      <c r="H1488" s="71"/>
      <c r="I1488" s="21"/>
      <c r="J1488" s="2"/>
      <c r="K1488" s="2"/>
      <c r="L1488" s="2"/>
      <c r="P1488" s="2"/>
      <c r="X1488" s="2"/>
      <c r="AG1488" s="2"/>
    </row>
    <row r="1489" spans="1:33" x14ac:dyDescent="0.35">
      <c r="A1489" s="4"/>
      <c r="B1489" s="28"/>
      <c r="D1489" s="47"/>
      <c r="E1489" s="3"/>
      <c r="H1489" s="71"/>
      <c r="I1489" s="21"/>
      <c r="J1489" s="2"/>
      <c r="K1489" s="2"/>
      <c r="L1489" s="2"/>
      <c r="P1489" s="2"/>
      <c r="X1489" s="2"/>
      <c r="AG1489" s="2"/>
    </row>
    <row r="1490" spans="1:33" x14ac:dyDescent="0.35">
      <c r="A1490" s="4"/>
      <c r="B1490" s="28"/>
      <c r="D1490" s="47"/>
      <c r="E1490" s="3"/>
      <c r="H1490" s="71"/>
      <c r="I1490" s="21"/>
      <c r="J1490" s="2"/>
      <c r="K1490" s="2"/>
      <c r="L1490" s="2"/>
      <c r="P1490" s="2"/>
      <c r="X1490" s="2"/>
      <c r="AG1490" s="2"/>
    </row>
    <row r="1491" spans="1:33" x14ac:dyDescent="0.35">
      <c r="A1491" s="4"/>
      <c r="B1491" s="28"/>
      <c r="D1491" s="47"/>
      <c r="E1491" s="3"/>
      <c r="H1491" s="71"/>
      <c r="I1491" s="21"/>
      <c r="J1491" s="2"/>
      <c r="K1491" s="2"/>
      <c r="L1491" s="2"/>
      <c r="P1491" s="2"/>
      <c r="X1491" s="2"/>
      <c r="AG1491" s="2"/>
    </row>
    <row r="1492" spans="1:33" x14ac:dyDescent="0.35">
      <c r="A1492" s="4"/>
      <c r="B1492" s="28"/>
      <c r="D1492" s="47"/>
      <c r="E1492" s="3"/>
      <c r="H1492" s="71"/>
      <c r="I1492" s="21"/>
      <c r="J1492" s="2"/>
      <c r="K1492" s="2"/>
      <c r="L1492" s="2"/>
      <c r="P1492" s="2"/>
      <c r="X1492" s="2"/>
      <c r="AG1492" s="2"/>
    </row>
    <row r="1493" spans="1:33" x14ac:dyDescent="0.35">
      <c r="A1493" s="4"/>
      <c r="B1493" s="28"/>
      <c r="D1493" s="47"/>
      <c r="E1493" s="3"/>
      <c r="H1493" s="71"/>
      <c r="I1493" s="21"/>
      <c r="J1493" s="2"/>
      <c r="K1493" s="2"/>
      <c r="L1493" s="2"/>
      <c r="P1493" s="2"/>
      <c r="X1493" s="2"/>
      <c r="AG1493" s="2"/>
    </row>
    <row r="1494" spans="1:33" x14ac:dyDescent="0.35">
      <c r="A1494" s="4"/>
      <c r="B1494" s="28"/>
      <c r="D1494" s="47"/>
      <c r="E1494" s="3"/>
      <c r="H1494" s="71"/>
      <c r="I1494" s="21"/>
      <c r="J1494" s="2"/>
      <c r="K1494" s="2"/>
      <c r="L1494" s="2"/>
      <c r="P1494" s="2"/>
      <c r="X1494" s="23"/>
      <c r="AG1494" s="2"/>
    </row>
    <row r="1495" spans="1:33" x14ac:dyDescent="0.35">
      <c r="A1495" s="4"/>
      <c r="B1495" s="28"/>
      <c r="D1495" s="47"/>
      <c r="E1495" s="3"/>
      <c r="H1495" s="71"/>
      <c r="I1495" s="21"/>
      <c r="J1495" s="2"/>
      <c r="K1495" s="2"/>
      <c r="L1495" s="2"/>
      <c r="P1495" s="2"/>
      <c r="X1495" s="23"/>
      <c r="AG1495" s="2"/>
    </row>
    <row r="1496" spans="1:33" x14ac:dyDescent="0.35">
      <c r="A1496" s="4"/>
      <c r="B1496" s="28"/>
      <c r="D1496" s="47"/>
      <c r="E1496" s="3"/>
      <c r="H1496" s="71"/>
      <c r="I1496" s="21"/>
      <c r="J1496" s="2"/>
      <c r="K1496" s="2"/>
      <c r="L1496" s="2"/>
      <c r="P1496" s="2"/>
      <c r="X1496" s="23"/>
      <c r="AG1496" s="2"/>
    </row>
    <row r="1497" spans="1:33" x14ac:dyDescent="0.35">
      <c r="A1497" s="4"/>
      <c r="B1497" s="28"/>
      <c r="D1497" s="47"/>
      <c r="E1497" s="3"/>
      <c r="H1497" s="71"/>
      <c r="I1497" s="21"/>
      <c r="J1497" s="2"/>
      <c r="K1497" s="2"/>
      <c r="L1497" s="2"/>
      <c r="P1497" s="2"/>
      <c r="X1497" s="23"/>
      <c r="AG1497" s="2"/>
    </row>
    <row r="1498" spans="1:33" x14ac:dyDescent="0.35">
      <c r="A1498" s="4"/>
      <c r="B1498" s="28"/>
      <c r="D1498" s="47"/>
      <c r="E1498" s="3"/>
      <c r="H1498" s="71"/>
      <c r="I1498" s="21"/>
      <c r="J1498" s="2"/>
      <c r="K1498" s="2"/>
      <c r="L1498" s="2"/>
      <c r="P1498" s="2"/>
      <c r="X1498" s="23"/>
      <c r="AG1498" s="2"/>
    </row>
    <row r="1499" spans="1:33" x14ac:dyDescent="0.35">
      <c r="A1499" s="4"/>
      <c r="B1499" s="28"/>
      <c r="D1499" s="47"/>
      <c r="E1499" s="3"/>
      <c r="H1499" s="71"/>
      <c r="I1499" s="21"/>
      <c r="J1499" s="2"/>
      <c r="K1499" s="2"/>
      <c r="L1499" s="2"/>
      <c r="P1499" s="2"/>
      <c r="X1499" s="23"/>
      <c r="AG1499" s="2"/>
    </row>
    <row r="1500" spans="1:33" x14ac:dyDescent="0.35">
      <c r="A1500" s="4"/>
      <c r="B1500" s="28"/>
      <c r="D1500" s="47"/>
      <c r="E1500" s="3"/>
      <c r="H1500" s="71"/>
      <c r="I1500" s="21"/>
      <c r="J1500" s="2"/>
      <c r="K1500" s="2"/>
      <c r="L1500" s="2"/>
      <c r="P1500" s="2"/>
      <c r="X1500" s="23"/>
      <c r="AG1500" s="2"/>
    </row>
    <row r="1501" spans="1:33" x14ac:dyDescent="0.35">
      <c r="A1501" s="4"/>
      <c r="B1501" s="28"/>
      <c r="D1501" s="47"/>
      <c r="E1501" s="3"/>
      <c r="H1501" s="71"/>
      <c r="I1501" s="21"/>
      <c r="J1501" s="2"/>
      <c r="K1501" s="2"/>
      <c r="L1501" s="2"/>
      <c r="P1501" s="2"/>
      <c r="X1501" s="23"/>
      <c r="AG1501" s="2"/>
    </row>
    <row r="1502" spans="1:33" x14ac:dyDescent="0.35">
      <c r="A1502" s="4"/>
      <c r="B1502" s="28"/>
      <c r="D1502" s="47"/>
      <c r="E1502" s="3"/>
      <c r="H1502" s="71"/>
      <c r="I1502" s="21"/>
      <c r="J1502" s="2"/>
      <c r="K1502" s="2"/>
      <c r="L1502" s="2"/>
      <c r="P1502" s="2"/>
      <c r="X1502" s="23"/>
      <c r="AG1502" s="2"/>
    </row>
    <row r="1503" spans="1:33" x14ac:dyDescent="0.35">
      <c r="A1503" s="4"/>
      <c r="B1503" s="28"/>
      <c r="D1503" s="47"/>
      <c r="E1503" s="3"/>
      <c r="H1503" s="71"/>
      <c r="I1503" s="21"/>
      <c r="J1503" s="2"/>
      <c r="K1503" s="2"/>
      <c r="L1503" s="2"/>
      <c r="P1503" s="2"/>
      <c r="X1503" s="23"/>
      <c r="AG1503" s="2"/>
    </row>
    <row r="1504" spans="1:33" x14ac:dyDescent="0.35">
      <c r="A1504" s="4"/>
      <c r="B1504" s="28"/>
      <c r="D1504" s="47"/>
      <c r="E1504" s="3"/>
      <c r="H1504" s="71"/>
      <c r="I1504" s="21"/>
      <c r="J1504" s="2"/>
      <c r="K1504" s="2"/>
      <c r="L1504" s="2"/>
      <c r="P1504" s="2"/>
      <c r="X1504" s="23"/>
      <c r="AG1504" s="2"/>
    </row>
    <row r="1505" spans="1:33" x14ac:dyDescent="0.35">
      <c r="A1505" s="4"/>
      <c r="B1505" s="28"/>
      <c r="D1505" s="47"/>
      <c r="E1505" s="3"/>
      <c r="H1505" s="71"/>
      <c r="I1505" s="21"/>
      <c r="J1505" s="2"/>
      <c r="K1505" s="2"/>
      <c r="L1505" s="2"/>
      <c r="P1505" s="2"/>
      <c r="X1505" s="23"/>
      <c r="AG1505" s="2"/>
    </row>
    <row r="1506" spans="1:33" x14ac:dyDescent="0.35">
      <c r="A1506" s="4"/>
      <c r="B1506" s="28"/>
      <c r="D1506" s="47"/>
      <c r="E1506" s="3"/>
      <c r="H1506" s="71"/>
      <c r="I1506" s="21"/>
      <c r="J1506" s="2"/>
      <c r="K1506" s="2"/>
      <c r="L1506" s="2"/>
      <c r="P1506" s="2"/>
      <c r="X1506" s="23"/>
      <c r="AG1506" s="2"/>
    </row>
    <row r="1507" spans="1:33" x14ac:dyDescent="0.35">
      <c r="A1507" s="4"/>
      <c r="B1507" s="28"/>
      <c r="D1507" s="47"/>
      <c r="E1507" s="3"/>
      <c r="H1507" s="71"/>
      <c r="I1507" s="21"/>
      <c r="J1507" s="2"/>
      <c r="K1507" s="2"/>
      <c r="L1507" s="2"/>
      <c r="P1507" s="2"/>
      <c r="X1507" s="23"/>
      <c r="AG1507" s="2"/>
    </row>
    <row r="1508" spans="1:33" x14ac:dyDescent="0.35">
      <c r="A1508" s="4"/>
      <c r="B1508" s="28"/>
      <c r="D1508" s="47"/>
      <c r="E1508" s="3"/>
      <c r="H1508" s="71"/>
      <c r="I1508" s="21"/>
      <c r="J1508" s="2"/>
      <c r="K1508" s="2"/>
      <c r="L1508" s="2"/>
      <c r="P1508" s="2"/>
      <c r="X1508" s="23"/>
      <c r="AG1508" s="2"/>
    </row>
    <row r="1509" spans="1:33" x14ac:dyDescent="0.35">
      <c r="A1509" s="4"/>
      <c r="B1509" s="28"/>
      <c r="D1509" s="47"/>
      <c r="E1509" s="3"/>
      <c r="H1509" s="71"/>
      <c r="I1509" s="21"/>
      <c r="J1509" s="2"/>
      <c r="K1509" s="2"/>
      <c r="L1509" s="2"/>
      <c r="P1509" s="2"/>
      <c r="X1509" s="23"/>
      <c r="AG1509" s="2"/>
    </row>
    <row r="1510" spans="1:33" x14ac:dyDescent="0.35">
      <c r="A1510" s="4"/>
      <c r="B1510" s="28"/>
      <c r="D1510" s="47"/>
      <c r="E1510" s="3"/>
      <c r="H1510" s="71"/>
      <c r="I1510" s="21"/>
      <c r="J1510" s="2"/>
      <c r="K1510" s="2"/>
      <c r="L1510" s="2"/>
      <c r="P1510" s="2"/>
      <c r="X1510" s="23"/>
      <c r="AG1510" s="2"/>
    </row>
    <row r="1511" spans="1:33" x14ac:dyDescent="0.35">
      <c r="A1511" s="4"/>
      <c r="B1511" s="28"/>
      <c r="D1511" s="47"/>
      <c r="E1511" s="3"/>
      <c r="H1511" s="71"/>
      <c r="I1511" s="21"/>
      <c r="J1511" s="2"/>
      <c r="K1511" s="2"/>
      <c r="L1511" s="2"/>
      <c r="P1511" s="2"/>
      <c r="X1511" s="23"/>
      <c r="AG1511" s="2"/>
    </row>
    <row r="1512" spans="1:33" x14ac:dyDescent="0.35">
      <c r="A1512" s="4"/>
      <c r="B1512" s="28"/>
      <c r="D1512" s="47"/>
      <c r="E1512" s="3"/>
      <c r="H1512" s="71"/>
      <c r="I1512" s="21"/>
      <c r="J1512" s="2"/>
      <c r="K1512" s="2"/>
      <c r="L1512" s="2"/>
      <c r="P1512" s="2"/>
      <c r="X1512" s="23"/>
      <c r="AG1512" s="2"/>
    </row>
    <row r="1513" spans="1:33" x14ac:dyDescent="0.35">
      <c r="A1513" s="4"/>
      <c r="B1513" s="28"/>
      <c r="D1513" s="47"/>
      <c r="E1513" s="3"/>
      <c r="H1513" s="71"/>
      <c r="I1513" s="21"/>
      <c r="J1513" s="2"/>
      <c r="K1513" s="2"/>
      <c r="L1513" s="2"/>
      <c r="P1513" s="2"/>
      <c r="X1513" s="23"/>
      <c r="AG1513" s="2"/>
    </row>
    <row r="1514" spans="1:33" x14ac:dyDescent="0.35">
      <c r="A1514" s="4"/>
      <c r="B1514" s="28"/>
      <c r="D1514" s="47"/>
      <c r="E1514" s="3"/>
      <c r="H1514" s="71"/>
      <c r="I1514" s="21"/>
      <c r="J1514" s="2"/>
      <c r="K1514" s="2"/>
      <c r="L1514" s="2"/>
      <c r="P1514" s="2"/>
      <c r="X1514" s="23"/>
      <c r="AG1514" s="2"/>
    </row>
    <row r="1515" spans="1:33" x14ac:dyDescent="0.35">
      <c r="A1515" s="4"/>
      <c r="B1515" s="28"/>
      <c r="D1515" s="47"/>
      <c r="E1515" s="3"/>
      <c r="H1515" s="71"/>
      <c r="I1515" s="21"/>
      <c r="J1515" s="2"/>
      <c r="K1515" s="2"/>
      <c r="L1515" s="2"/>
      <c r="P1515" s="2"/>
      <c r="X1515" s="23"/>
      <c r="AG1515" s="2"/>
    </row>
    <row r="1516" spans="1:33" x14ac:dyDescent="0.35">
      <c r="A1516" s="4"/>
      <c r="B1516" s="28"/>
      <c r="D1516" s="47"/>
      <c r="E1516" s="3"/>
      <c r="H1516" s="71"/>
      <c r="I1516" s="21"/>
      <c r="J1516" s="2"/>
      <c r="K1516" s="2"/>
      <c r="L1516" s="2"/>
      <c r="P1516" s="2"/>
      <c r="X1516" s="23"/>
      <c r="AG1516" s="2"/>
    </row>
    <row r="1517" spans="1:33" x14ac:dyDescent="0.35">
      <c r="A1517" s="4"/>
      <c r="B1517" s="28"/>
      <c r="D1517" s="47"/>
      <c r="E1517" s="3"/>
      <c r="H1517" s="71"/>
      <c r="I1517" s="21"/>
      <c r="J1517" s="2"/>
      <c r="K1517" s="2"/>
      <c r="L1517" s="2"/>
      <c r="P1517" s="2"/>
      <c r="X1517" s="23"/>
      <c r="AG1517" s="2"/>
    </row>
    <row r="1518" spans="1:33" x14ac:dyDescent="0.35">
      <c r="A1518" s="4"/>
      <c r="B1518" s="28"/>
      <c r="D1518" s="47"/>
      <c r="E1518" s="3"/>
      <c r="H1518" s="71"/>
      <c r="I1518" s="21"/>
      <c r="J1518" s="2"/>
      <c r="K1518" s="2"/>
      <c r="L1518" s="2"/>
      <c r="P1518" s="2"/>
      <c r="X1518" s="23"/>
      <c r="AG1518" s="2"/>
    </row>
    <row r="1519" spans="1:33" x14ac:dyDescent="0.35">
      <c r="A1519" s="4"/>
      <c r="B1519" s="28"/>
      <c r="D1519" s="47"/>
      <c r="E1519" s="3"/>
      <c r="H1519" s="71"/>
      <c r="I1519" s="21"/>
      <c r="J1519" s="2"/>
      <c r="K1519" s="2"/>
      <c r="L1519" s="2"/>
      <c r="P1519" s="2"/>
      <c r="X1519" s="23"/>
      <c r="AG1519" s="2"/>
    </row>
    <row r="1520" spans="1:33" x14ac:dyDescent="0.35">
      <c r="A1520" s="4"/>
      <c r="B1520" s="28"/>
      <c r="D1520" s="47"/>
      <c r="E1520" s="3"/>
      <c r="H1520" s="71"/>
      <c r="I1520" s="21"/>
      <c r="J1520" s="2"/>
      <c r="K1520" s="2"/>
      <c r="L1520" s="2"/>
      <c r="P1520" s="2"/>
      <c r="X1520" s="23"/>
      <c r="AG1520" s="2"/>
    </row>
    <row r="1521" spans="1:33" x14ac:dyDescent="0.35">
      <c r="A1521" s="4"/>
      <c r="B1521" s="28"/>
      <c r="D1521" s="47"/>
      <c r="E1521" s="3"/>
      <c r="H1521" s="71"/>
      <c r="I1521" s="21"/>
      <c r="J1521" s="2"/>
      <c r="K1521" s="2"/>
      <c r="L1521" s="2"/>
      <c r="P1521" s="2"/>
      <c r="X1521" s="23"/>
      <c r="AG1521" s="2"/>
    </row>
    <row r="1522" spans="1:33" x14ac:dyDescent="0.35">
      <c r="A1522" s="4"/>
      <c r="B1522" s="28"/>
      <c r="D1522" s="47"/>
      <c r="E1522" s="3"/>
      <c r="H1522" s="71"/>
      <c r="I1522" s="21"/>
      <c r="J1522" s="2"/>
      <c r="K1522" s="2"/>
      <c r="L1522" s="2"/>
      <c r="P1522" s="2"/>
      <c r="X1522" s="23"/>
      <c r="AG1522" s="2"/>
    </row>
    <row r="1523" spans="1:33" x14ac:dyDescent="0.35">
      <c r="A1523" s="4"/>
      <c r="B1523" s="28"/>
      <c r="D1523" s="47"/>
      <c r="E1523" s="3"/>
      <c r="H1523" s="71"/>
      <c r="I1523" s="21"/>
      <c r="J1523" s="2"/>
      <c r="K1523" s="2"/>
      <c r="L1523" s="2"/>
      <c r="P1523" s="2"/>
      <c r="X1523" s="23"/>
      <c r="AG1523" s="2"/>
    </row>
    <row r="1524" spans="1:33" x14ac:dyDescent="0.35">
      <c r="A1524" s="4"/>
      <c r="B1524" s="28"/>
      <c r="D1524" s="47"/>
      <c r="E1524" s="3"/>
      <c r="H1524" s="71"/>
      <c r="I1524" s="21"/>
      <c r="J1524" s="2"/>
      <c r="K1524" s="2"/>
      <c r="L1524" s="2"/>
      <c r="P1524" s="2"/>
      <c r="X1524" s="23"/>
      <c r="AG1524" s="2"/>
    </row>
    <row r="1525" spans="1:33" x14ac:dyDescent="0.35">
      <c r="A1525" s="4"/>
      <c r="B1525" s="28"/>
      <c r="D1525" s="47"/>
      <c r="E1525" s="3"/>
      <c r="H1525" s="71"/>
      <c r="I1525" s="21"/>
      <c r="J1525" s="2"/>
      <c r="K1525" s="2"/>
      <c r="L1525" s="2"/>
      <c r="P1525" s="2"/>
      <c r="X1525" s="23"/>
      <c r="AG1525" s="2"/>
    </row>
    <row r="1526" spans="1:33" x14ac:dyDescent="0.35">
      <c r="A1526" s="4"/>
      <c r="B1526" s="28"/>
      <c r="D1526" s="47"/>
      <c r="E1526" s="3"/>
      <c r="H1526" s="71"/>
      <c r="I1526" s="21"/>
      <c r="J1526" s="2"/>
      <c r="K1526" s="2"/>
      <c r="L1526" s="2"/>
      <c r="P1526" s="2"/>
      <c r="X1526" s="23"/>
      <c r="AG1526" s="2"/>
    </row>
    <row r="1527" spans="1:33" x14ac:dyDescent="0.35">
      <c r="A1527" s="4"/>
      <c r="B1527" s="28"/>
      <c r="D1527" s="47"/>
      <c r="E1527" s="3"/>
      <c r="H1527" s="71"/>
      <c r="I1527" s="21"/>
      <c r="J1527" s="2"/>
      <c r="K1527" s="2"/>
      <c r="L1527" s="2"/>
      <c r="P1527" s="2"/>
      <c r="X1527" s="23"/>
      <c r="AG1527" s="2"/>
    </row>
    <row r="1528" spans="1:33" x14ac:dyDescent="0.35">
      <c r="A1528" s="4"/>
      <c r="B1528" s="28"/>
      <c r="D1528" s="47"/>
      <c r="E1528" s="3"/>
      <c r="H1528" s="71"/>
      <c r="I1528" s="21"/>
      <c r="J1528" s="2"/>
      <c r="K1528" s="2"/>
      <c r="L1528" s="2"/>
      <c r="P1528" s="2"/>
      <c r="X1528" s="23"/>
      <c r="AG1528" s="2"/>
    </row>
    <row r="1529" spans="1:33" x14ac:dyDescent="0.35">
      <c r="A1529" s="4"/>
      <c r="B1529" s="28"/>
      <c r="D1529" s="47"/>
      <c r="E1529" s="3"/>
      <c r="H1529" s="71"/>
      <c r="I1529" s="21"/>
      <c r="J1529" s="2"/>
      <c r="K1529" s="2"/>
      <c r="L1529" s="2"/>
      <c r="P1529" s="2"/>
      <c r="X1529" s="23"/>
      <c r="AG1529" s="2"/>
    </row>
    <row r="1530" spans="1:33" x14ac:dyDescent="0.35">
      <c r="A1530" s="4"/>
      <c r="B1530" s="28"/>
      <c r="D1530" s="47"/>
      <c r="E1530" s="3"/>
      <c r="H1530" s="71"/>
      <c r="I1530" s="21"/>
      <c r="J1530" s="2"/>
      <c r="K1530" s="2"/>
      <c r="L1530" s="2"/>
      <c r="P1530" s="2"/>
      <c r="X1530" s="23"/>
      <c r="AG1530" s="2"/>
    </row>
    <row r="1531" spans="1:33" x14ac:dyDescent="0.35">
      <c r="A1531" s="4"/>
      <c r="B1531" s="28"/>
      <c r="D1531" s="47"/>
      <c r="E1531" s="3"/>
      <c r="H1531" s="71"/>
      <c r="I1531" s="21"/>
      <c r="J1531" s="2"/>
      <c r="K1531" s="2"/>
      <c r="L1531" s="2"/>
      <c r="P1531" s="2"/>
      <c r="X1531" s="23"/>
      <c r="AG1531" s="2"/>
    </row>
    <row r="1532" spans="1:33" x14ac:dyDescent="0.35">
      <c r="A1532" s="4"/>
      <c r="B1532" s="28"/>
      <c r="D1532" s="47"/>
      <c r="E1532" s="3"/>
      <c r="H1532" s="71"/>
      <c r="I1532" s="21"/>
      <c r="J1532" s="2"/>
      <c r="K1532" s="2"/>
      <c r="L1532" s="2"/>
      <c r="P1532" s="2"/>
      <c r="X1532" s="23"/>
      <c r="AG1532" s="2"/>
    </row>
    <row r="1533" spans="1:33" x14ac:dyDescent="0.35">
      <c r="A1533" s="4"/>
      <c r="B1533" s="28"/>
      <c r="D1533" s="47"/>
      <c r="E1533" s="3"/>
      <c r="H1533" s="71"/>
      <c r="I1533" s="21"/>
      <c r="J1533" s="2"/>
      <c r="K1533" s="2"/>
      <c r="L1533" s="2"/>
      <c r="P1533" s="2"/>
      <c r="X1533" s="23"/>
      <c r="AG1533" s="2"/>
    </row>
    <row r="1534" spans="1:33" x14ac:dyDescent="0.35">
      <c r="A1534" s="4"/>
      <c r="B1534" s="28"/>
      <c r="D1534" s="47"/>
      <c r="E1534" s="3"/>
      <c r="H1534" s="71"/>
      <c r="I1534" s="21"/>
      <c r="J1534" s="2"/>
      <c r="K1534" s="2"/>
      <c r="L1534" s="2"/>
      <c r="P1534" s="2"/>
      <c r="X1534" s="23"/>
      <c r="AG1534" s="2"/>
    </row>
    <row r="1535" spans="1:33" x14ac:dyDescent="0.35">
      <c r="A1535" s="4"/>
      <c r="B1535" s="28"/>
      <c r="D1535" s="47"/>
      <c r="E1535" s="3"/>
      <c r="H1535" s="71"/>
      <c r="I1535" s="21"/>
      <c r="J1535" s="2"/>
      <c r="K1535" s="2"/>
      <c r="L1535" s="2"/>
      <c r="P1535" s="2"/>
      <c r="X1535" s="23"/>
      <c r="AG1535" s="2"/>
    </row>
    <row r="1536" spans="1:33" x14ac:dyDescent="0.35">
      <c r="A1536" s="4"/>
      <c r="B1536" s="28"/>
      <c r="D1536" s="47"/>
      <c r="E1536" s="3"/>
      <c r="H1536" s="71"/>
      <c r="I1536" s="21"/>
      <c r="J1536" s="2"/>
      <c r="K1536" s="2"/>
      <c r="L1536" s="2"/>
      <c r="P1536" s="2"/>
      <c r="X1536" s="23"/>
      <c r="AG1536" s="2"/>
    </row>
    <row r="1537" spans="1:33" x14ac:dyDescent="0.35">
      <c r="A1537" s="4"/>
      <c r="B1537" s="28"/>
      <c r="D1537" s="47"/>
      <c r="E1537" s="3"/>
      <c r="H1537" s="71"/>
      <c r="I1537" s="21"/>
      <c r="J1537" s="2"/>
      <c r="K1537" s="2"/>
      <c r="L1537" s="2"/>
      <c r="P1537" s="2"/>
      <c r="X1537" s="23"/>
      <c r="AG1537" s="2"/>
    </row>
    <row r="1538" spans="1:33" x14ac:dyDescent="0.35">
      <c r="A1538" s="4"/>
      <c r="B1538" s="28"/>
      <c r="D1538" s="47"/>
      <c r="E1538" s="3"/>
      <c r="H1538" s="71"/>
      <c r="I1538" s="21"/>
      <c r="J1538" s="2"/>
      <c r="K1538" s="2"/>
      <c r="L1538" s="2"/>
      <c r="P1538" s="2"/>
      <c r="X1538" s="23"/>
      <c r="AG1538" s="2"/>
    </row>
    <row r="1539" spans="1:33" x14ac:dyDescent="0.35">
      <c r="A1539" s="4"/>
      <c r="B1539" s="28"/>
      <c r="D1539" s="47"/>
      <c r="E1539" s="3"/>
      <c r="H1539" s="71"/>
      <c r="I1539" s="21"/>
      <c r="J1539" s="2"/>
      <c r="K1539" s="2"/>
      <c r="L1539" s="2"/>
      <c r="P1539" s="2"/>
      <c r="X1539" s="23"/>
      <c r="AG1539" s="2"/>
    </row>
    <row r="1540" spans="1:33" x14ac:dyDescent="0.35">
      <c r="A1540" s="4"/>
      <c r="B1540" s="28"/>
      <c r="D1540" s="47"/>
      <c r="E1540" s="3"/>
      <c r="H1540" s="71"/>
      <c r="I1540" s="21"/>
      <c r="J1540" s="2"/>
      <c r="K1540" s="2"/>
      <c r="L1540" s="2"/>
      <c r="P1540" s="2"/>
      <c r="X1540" s="23"/>
      <c r="AG1540" s="2"/>
    </row>
    <row r="1541" spans="1:33" x14ac:dyDescent="0.35">
      <c r="A1541" s="4"/>
      <c r="B1541" s="28"/>
      <c r="D1541" s="47"/>
      <c r="E1541" s="3"/>
      <c r="H1541" s="71"/>
      <c r="I1541" s="21"/>
      <c r="J1541" s="2"/>
      <c r="K1541" s="2"/>
      <c r="L1541" s="2"/>
      <c r="P1541" s="2"/>
      <c r="X1541" s="23"/>
      <c r="AG1541" s="2"/>
    </row>
    <row r="1542" spans="1:33" x14ac:dyDescent="0.35">
      <c r="A1542" s="4"/>
      <c r="B1542" s="28"/>
      <c r="D1542" s="47"/>
      <c r="E1542" s="3"/>
      <c r="H1542" s="71"/>
      <c r="I1542" s="21"/>
      <c r="J1542" s="2"/>
      <c r="K1542" s="2"/>
      <c r="L1542" s="2"/>
      <c r="P1542" s="2"/>
      <c r="X1542" s="23"/>
      <c r="AG1542" s="2"/>
    </row>
    <row r="1543" spans="1:33" x14ac:dyDescent="0.35">
      <c r="A1543" s="4"/>
      <c r="B1543" s="28"/>
      <c r="D1543" s="47"/>
      <c r="E1543" s="3"/>
      <c r="H1543" s="71"/>
      <c r="I1543" s="21"/>
      <c r="J1543" s="2"/>
      <c r="K1543" s="2"/>
      <c r="L1543" s="2"/>
      <c r="P1543" s="2"/>
      <c r="X1543" s="23"/>
      <c r="AG1543" s="2"/>
    </row>
    <row r="1544" spans="1:33" x14ac:dyDescent="0.35">
      <c r="A1544" s="4"/>
      <c r="B1544" s="28"/>
      <c r="D1544" s="47"/>
      <c r="E1544" s="3"/>
      <c r="H1544" s="71"/>
      <c r="I1544" s="21"/>
      <c r="J1544" s="2"/>
      <c r="K1544" s="2"/>
      <c r="L1544" s="2"/>
      <c r="P1544" s="2"/>
      <c r="X1544" s="23"/>
      <c r="AG1544" s="2"/>
    </row>
    <row r="1545" spans="1:33" x14ac:dyDescent="0.35">
      <c r="A1545" s="4"/>
      <c r="B1545" s="28"/>
      <c r="D1545" s="47"/>
      <c r="E1545" s="3"/>
      <c r="H1545" s="71"/>
      <c r="I1545" s="21"/>
      <c r="J1545" s="2"/>
      <c r="K1545" s="2"/>
      <c r="L1545" s="2"/>
      <c r="P1545" s="2"/>
      <c r="X1545" s="23"/>
      <c r="AG1545" s="2"/>
    </row>
    <row r="1546" spans="1:33" x14ac:dyDescent="0.35">
      <c r="A1546" s="4"/>
      <c r="B1546" s="28"/>
      <c r="D1546" s="47"/>
      <c r="E1546" s="3"/>
      <c r="H1546" s="71"/>
      <c r="I1546" s="21"/>
      <c r="J1546" s="2"/>
      <c r="K1546" s="2"/>
      <c r="L1546" s="2"/>
      <c r="P1546" s="2"/>
      <c r="X1546" s="23"/>
      <c r="AG1546" s="2"/>
    </row>
    <row r="1547" spans="1:33" x14ac:dyDescent="0.35">
      <c r="A1547" s="4"/>
      <c r="B1547" s="28"/>
      <c r="D1547" s="47"/>
      <c r="E1547" s="3"/>
      <c r="H1547" s="71"/>
      <c r="I1547" s="21"/>
      <c r="J1547" s="2"/>
      <c r="K1547" s="2"/>
      <c r="L1547" s="2"/>
      <c r="P1547" s="2"/>
      <c r="X1547" s="23"/>
      <c r="AG1547" s="2"/>
    </row>
    <row r="1548" spans="1:33" x14ac:dyDescent="0.35">
      <c r="A1548" s="4"/>
      <c r="B1548" s="28"/>
      <c r="D1548" s="47"/>
      <c r="E1548" s="3"/>
      <c r="H1548" s="71"/>
      <c r="I1548" s="21"/>
      <c r="J1548" s="2"/>
      <c r="K1548" s="2"/>
      <c r="L1548" s="2"/>
      <c r="P1548" s="2"/>
      <c r="X1548" s="23"/>
      <c r="AG1548" s="2"/>
    </row>
    <row r="1549" spans="1:33" x14ac:dyDescent="0.35">
      <c r="A1549" s="4"/>
      <c r="B1549" s="28"/>
      <c r="D1549" s="47"/>
      <c r="E1549" s="3"/>
      <c r="H1549" s="71"/>
      <c r="I1549" s="21"/>
      <c r="J1549" s="2"/>
      <c r="K1549" s="2"/>
      <c r="L1549" s="2"/>
      <c r="P1549" s="2"/>
      <c r="X1549" s="23"/>
      <c r="AG1549" s="2"/>
    </row>
    <row r="1550" spans="1:33" x14ac:dyDescent="0.35">
      <c r="A1550" s="4"/>
      <c r="B1550" s="28"/>
      <c r="D1550" s="47"/>
      <c r="E1550" s="3"/>
      <c r="H1550" s="71"/>
      <c r="I1550" s="21"/>
      <c r="J1550" s="2"/>
      <c r="K1550" s="2"/>
      <c r="L1550" s="2"/>
      <c r="P1550" s="2"/>
      <c r="X1550" s="23"/>
      <c r="AG1550" s="2"/>
    </row>
    <row r="1551" spans="1:33" x14ac:dyDescent="0.35">
      <c r="A1551" s="4"/>
      <c r="B1551" s="28"/>
      <c r="D1551" s="47"/>
      <c r="E1551" s="3"/>
      <c r="H1551" s="71"/>
      <c r="I1551" s="21"/>
      <c r="J1551" s="2"/>
      <c r="K1551" s="2"/>
      <c r="L1551" s="2"/>
      <c r="P1551" s="2"/>
      <c r="X1551" s="23"/>
      <c r="AG1551" s="2"/>
    </row>
    <row r="1552" spans="1:33" x14ac:dyDescent="0.35">
      <c r="A1552" s="4"/>
      <c r="B1552" s="28"/>
      <c r="D1552" s="47"/>
      <c r="E1552" s="3"/>
      <c r="H1552" s="71"/>
      <c r="I1552" s="21"/>
      <c r="J1552" s="2"/>
      <c r="K1552" s="2"/>
      <c r="L1552" s="2"/>
      <c r="P1552" s="2"/>
      <c r="X1552" s="23"/>
      <c r="AG1552" s="2"/>
    </row>
    <row r="1553" spans="1:33" x14ac:dyDescent="0.35">
      <c r="A1553" s="4"/>
      <c r="B1553" s="28"/>
      <c r="D1553" s="47"/>
      <c r="E1553" s="3"/>
      <c r="H1553" s="71"/>
      <c r="I1553" s="21"/>
      <c r="J1553" s="2"/>
      <c r="K1553" s="2"/>
      <c r="L1553" s="2"/>
      <c r="P1553" s="2"/>
      <c r="X1553" s="23"/>
      <c r="AG1553" s="2"/>
    </row>
    <row r="1554" spans="1:33" x14ac:dyDescent="0.35">
      <c r="A1554" s="4"/>
      <c r="B1554" s="28"/>
      <c r="D1554" s="47"/>
      <c r="E1554" s="3"/>
      <c r="H1554" s="71"/>
      <c r="I1554" s="21"/>
      <c r="J1554" s="2"/>
      <c r="K1554" s="2"/>
      <c r="L1554" s="2"/>
      <c r="P1554" s="2"/>
      <c r="X1554" s="23"/>
      <c r="AG1554" s="2"/>
    </row>
    <row r="1555" spans="1:33" x14ac:dyDescent="0.35">
      <c r="A1555" s="4"/>
      <c r="B1555" s="28"/>
      <c r="D1555" s="47"/>
      <c r="E1555" s="3"/>
      <c r="H1555" s="71"/>
      <c r="I1555" s="21"/>
      <c r="J1555" s="2"/>
      <c r="K1555" s="2"/>
      <c r="L1555" s="2"/>
      <c r="P1555" s="2"/>
      <c r="X1555" s="23"/>
      <c r="AG1555" s="2"/>
    </row>
    <row r="1556" spans="1:33" x14ac:dyDescent="0.35">
      <c r="A1556" s="4"/>
      <c r="B1556" s="28"/>
      <c r="D1556" s="47"/>
      <c r="E1556" s="3"/>
      <c r="H1556" s="71"/>
      <c r="I1556" s="21"/>
      <c r="J1556" s="2"/>
      <c r="K1556" s="2"/>
      <c r="L1556" s="2"/>
      <c r="P1556" s="2"/>
      <c r="X1556" s="23"/>
      <c r="AG1556" s="2"/>
    </row>
    <row r="1557" spans="1:33" x14ac:dyDescent="0.35">
      <c r="A1557" s="4"/>
      <c r="B1557" s="28"/>
      <c r="D1557" s="47"/>
      <c r="E1557" s="3"/>
      <c r="H1557" s="71"/>
      <c r="I1557" s="21"/>
      <c r="J1557" s="2"/>
      <c r="K1557" s="2"/>
      <c r="L1557" s="2"/>
      <c r="P1557" s="2"/>
      <c r="X1557" s="23"/>
      <c r="AG1557" s="2"/>
    </row>
    <row r="1558" spans="1:33" x14ac:dyDescent="0.35">
      <c r="A1558" s="4"/>
      <c r="B1558" s="28"/>
      <c r="D1558" s="47"/>
      <c r="E1558" s="3"/>
      <c r="H1558" s="71"/>
      <c r="I1558" s="21"/>
      <c r="J1558" s="2"/>
      <c r="K1558" s="2"/>
      <c r="L1558" s="2"/>
      <c r="P1558" s="2"/>
      <c r="X1558" s="23"/>
      <c r="AG1558" s="2"/>
    </row>
    <row r="1559" spans="1:33" x14ac:dyDescent="0.35">
      <c r="A1559" s="4"/>
      <c r="B1559" s="28"/>
      <c r="D1559" s="47"/>
      <c r="E1559" s="3"/>
      <c r="H1559" s="71"/>
      <c r="I1559" s="21"/>
      <c r="J1559" s="2"/>
      <c r="K1559" s="2"/>
      <c r="L1559" s="2"/>
      <c r="P1559" s="2"/>
      <c r="X1559" s="23"/>
      <c r="AG1559" s="2"/>
    </row>
    <row r="1560" spans="1:33" x14ac:dyDescent="0.35">
      <c r="A1560" s="4"/>
      <c r="B1560" s="28"/>
      <c r="D1560" s="47"/>
      <c r="E1560" s="3"/>
      <c r="H1560" s="71"/>
      <c r="I1560" s="21"/>
      <c r="J1560" s="2"/>
      <c r="K1560" s="2"/>
      <c r="L1560" s="2"/>
      <c r="P1560" s="2"/>
      <c r="X1560" s="23"/>
      <c r="AG1560" s="2"/>
    </row>
    <row r="1561" spans="1:33" x14ac:dyDescent="0.35">
      <c r="A1561" s="4"/>
      <c r="B1561" s="28"/>
      <c r="D1561" s="47"/>
      <c r="E1561" s="3"/>
      <c r="H1561" s="71"/>
      <c r="I1561" s="21"/>
      <c r="J1561" s="2"/>
      <c r="K1561" s="2"/>
      <c r="L1561" s="2"/>
      <c r="P1561" s="2"/>
      <c r="X1561" s="23"/>
      <c r="AG1561" s="2"/>
    </row>
    <row r="1562" spans="1:33" x14ac:dyDescent="0.35">
      <c r="A1562" s="4"/>
      <c r="B1562" s="28"/>
      <c r="D1562" s="47"/>
      <c r="E1562" s="3"/>
      <c r="H1562" s="71"/>
      <c r="I1562" s="21"/>
      <c r="J1562" s="2"/>
      <c r="K1562" s="2"/>
      <c r="L1562" s="2"/>
      <c r="P1562" s="2"/>
      <c r="X1562" s="23"/>
      <c r="AG1562" s="2"/>
    </row>
    <row r="1563" spans="1:33" x14ac:dyDescent="0.35">
      <c r="A1563" s="4"/>
      <c r="B1563" s="28"/>
      <c r="D1563" s="47"/>
      <c r="E1563" s="3"/>
      <c r="H1563" s="71"/>
      <c r="I1563" s="21"/>
      <c r="J1563" s="2"/>
      <c r="K1563" s="2"/>
      <c r="L1563" s="2"/>
      <c r="P1563" s="2"/>
      <c r="X1563" s="23"/>
      <c r="AG1563" s="2"/>
    </row>
    <row r="1564" spans="1:33" x14ac:dyDescent="0.35">
      <c r="A1564" s="4"/>
      <c r="B1564" s="28"/>
      <c r="D1564" s="47"/>
      <c r="E1564" s="3"/>
      <c r="H1564" s="71"/>
      <c r="I1564" s="21"/>
      <c r="J1564" s="2"/>
      <c r="K1564" s="2"/>
      <c r="L1564" s="2"/>
      <c r="P1564" s="2"/>
      <c r="X1564" s="23"/>
      <c r="AG1564" s="2"/>
    </row>
    <row r="1565" spans="1:33" x14ac:dyDescent="0.35">
      <c r="A1565" s="4"/>
      <c r="B1565" s="28"/>
      <c r="D1565" s="47"/>
      <c r="E1565" s="3"/>
      <c r="H1565" s="71"/>
      <c r="I1565" s="21"/>
      <c r="J1565" s="2"/>
      <c r="K1565" s="2"/>
      <c r="L1565" s="2"/>
      <c r="P1565" s="2"/>
      <c r="X1565" s="23"/>
      <c r="AG1565" s="2"/>
    </row>
    <row r="1566" spans="1:33" x14ac:dyDescent="0.35">
      <c r="A1566" s="4"/>
      <c r="B1566" s="28"/>
      <c r="D1566" s="47"/>
      <c r="E1566" s="3"/>
      <c r="H1566" s="71"/>
      <c r="I1566" s="21"/>
      <c r="J1566" s="2"/>
      <c r="K1566" s="2"/>
      <c r="L1566" s="2"/>
      <c r="P1566" s="2"/>
      <c r="X1566" s="23"/>
      <c r="AG1566" s="2"/>
    </row>
    <row r="1567" spans="1:33" x14ac:dyDescent="0.35">
      <c r="A1567" s="4"/>
      <c r="B1567" s="28"/>
      <c r="D1567" s="47"/>
      <c r="E1567" s="3"/>
      <c r="H1567" s="71"/>
      <c r="I1567" s="21"/>
      <c r="J1567" s="2"/>
      <c r="K1567" s="2"/>
      <c r="L1567" s="2"/>
      <c r="P1567" s="2"/>
      <c r="X1567" s="23"/>
      <c r="AG1567" s="2"/>
    </row>
    <row r="1568" spans="1:33" x14ac:dyDescent="0.35">
      <c r="A1568" s="4"/>
      <c r="B1568" s="28"/>
      <c r="D1568" s="47"/>
      <c r="E1568" s="3"/>
      <c r="H1568" s="71"/>
      <c r="I1568" s="21"/>
      <c r="J1568" s="2"/>
      <c r="K1568" s="2"/>
      <c r="L1568" s="2"/>
      <c r="P1568" s="2"/>
      <c r="X1568" s="23"/>
      <c r="AG1568" s="2"/>
    </row>
    <row r="1569" spans="1:33" x14ac:dyDescent="0.35">
      <c r="A1569" s="4"/>
      <c r="B1569" s="28"/>
      <c r="D1569" s="47"/>
      <c r="E1569" s="3"/>
      <c r="H1569" s="71"/>
      <c r="I1569" s="21"/>
      <c r="J1569" s="2"/>
      <c r="K1569" s="2"/>
      <c r="L1569" s="2"/>
      <c r="P1569" s="2"/>
      <c r="X1569" s="23"/>
      <c r="AG1569" s="2"/>
    </row>
    <row r="1570" spans="1:33" x14ac:dyDescent="0.35">
      <c r="A1570" s="4"/>
      <c r="B1570" s="28"/>
      <c r="D1570" s="47"/>
      <c r="E1570" s="3"/>
      <c r="H1570" s="71"/>
      <c r="I1570" s="21"/>
      <c r="J1570" s="2"/>
      <c r="K1570" s="2"/>
      <c r="L1570" s="2"/>
      <c r="P1570" s="2"/>
      <c r="X1570" s="23"/>
      <c r="AG1570" s="2"/>
    </row>
    <row r="1571" spans="1:33" x14ac:dyDescent="0.35">
      <c r="A1571" s="4"/>
      <c r="B1571" s="28"/>
      <c r="D1571" s="47"/>
      <c r="E1571" s="3"/>
      <c r="H1571" s="71"/>
      <c r="I1571" s="21"/>
      <c r="J1571" s="2"/>
      <c r="K1571" s="2"/>
      <c r="L1571" s="2"/>
      <c r="P1571" s="2"/>
      <c r="X1571" s="23"/>
      <c r="AG1571" s="2"/>
    </row>
    <row r="1572" spans="1:33" x14ac:dyDescent="0.35">
      <c r="A1572" s="4"/>
      <c r="B1572" s="28"/>
      <c r="D1572" s="47"/>
      <c r="E1572" s="3"/>
      <c r="H1572" s="71"/>
      <c r="I1572" s="21"/>
      <c r="J1572" s="2"/>
      <c r="K1572" s="2"/>
      <c r="L1572" s="2"/>
      <c r="P1572" s="2"/>
      <c r="X1572" s="23"/>
      <c r="AG1572" s="2"/>
    </row>
    <row r="1573" spans="1:33" x14ac:dyDescent="0.35">
      <c r="A1573" s="4"/>
      <c r="B1573" s="28"/>
      <c r="D1573" s="47"/>
      <c r="E1573" s="3"/>
      <c r="H1573" s="71"/>
      <c r="I1573" s="21"/>
      <c r="J1573" s="2"/>
      <c r="K1573" s="2"/>
      <c r="L1573" s="2"/>
      <c r="P1573" s="2"/>
      <c r="X1573" s="23"/>
      <c r="AG1573" s="2"/>
    </row>
    <row r="1574" spans="1:33" x14ac:dyDescent="0.35">
      <c r="A1574" s="4"/>
      <c r="B1574" s="28"/>
      <c r="D1574" s="47"/>
      <c r="E1574" s="3"/>
      <c r="H1574" s="71"/>
      <c r="I1574" s="21"/>
      <c r="J1574" s="2"/>
      <c r="K1574" s="2"/>
      <c r="L1574" s="2"/>
      <c r="P1574" s="2"/>
      <c r="X1574" s="23"/>
      <c r="AG1574" s="2"/>
    </row>
    <row r="1575" spans="1:33" x14ac:dyDescent="0.35">
      <c r="A1575" s="4"/>
      <c r="B1575" s="28"/>
      <c r="D1575" s="47"/>
      <c r="E1575" s="3"/>
      <c r="H1575" s="71"/>
      <c r="I1575" s="21"/>
      <c r="J1575" s="2"/>
      <c r="K1575" s="2"/>
      <c r="L1575" s="2"/>
      <c r="P1575" s="2"/>
      <c r="X1575" s="23"/>
      <c r="AG1575" s="2"/>
    </row>
    <row r="1576" spans="1:33" x14ac:dyDescent="0.35">
      <c r="A1576" s="4"/>
      <c r="B1576" s="28"/>
      <c r="D1576" s="47"/>
      <c r="E1576" s="3"/>
      <c r="H1576" s="71"/>
      <c r="I1576" s="21"/>
      <c r="J1576" s="2"/>
      <c r="K1576" s="2"/>
      <c r="L1576" s="2"/>
      <c r="P1576" s="2"/>
      <c r="X1576" s="23"/>
      <c r="AG1576" s="2"/>
    </row>
    <row r="1577" spans="1:33" x14ac:dyDescent="0.35">
      <c r="A1577" s="4"/>
      <c r="B1577" s="28"/>
      <c r="D1577" s="47"/>
      <c r="E1577" s="3"/>
      <c r="H1577" s="71"/>
      <c r="I1577" s="21"/>
      <c r="J1577" s="2"/>
      <c r="K1577" s="2"/>
      <c r="L1577" s="2"/>
      <c r="P1577" s="2"/>
      <c r="X1577" s="23"/>
      <c r="AG1577" s="2"/>
    </row>
    <row r="1578" spans="1:33" x14ac:dyDescent="0.35">
      <c r="A1578" s="4"/>
      <c r="B1578" s="28"/>
      <c r="D1578" s="47"/>
      <c r="E1578" s="3"/>
      <c r="H1578" s="71"/>
      <c r="I1578" s="21"/>
      <c r="J1578" s="2"/>
      <c r="K1578" s="2"/>
      <c r="L1578" s="2"/>
      <c r="P1578" s="2"/>
      <c r="X1578" s="23"/>
      <c r="AG1578" s="2"/>
    </row>
    <row r="1579" spans="1:33" x14ac:dyDescent="0.35">
      <c r="A1579" s="4"/>
      <c r="B1579" s="28"/>
      <c r="D1579" s="47"/>
      <c r="E1579" s="3"/>
      <c r="H1579" s="71"/>
      <c r="I1579" s="21"/>
      <c r="J1579" s="2"/>
      <c r="K1579" s="2"/>
      <c r="L1579" s="2"/>
      <c r="P1579" s="2"/>
      <c r="X1579" s="23"/>
      <c r="AG1579" s="2"/>
    </row>
    <row r="1580" spans="1:33" x14ac:dyDescent="0.35">
      <c r="A1580" s="4"/>
      <c r="B1580" s="28"/>
      <c r="D1580" s="47"/>
      <c r="E1580" s="3"/>
      <c r="H1580" s="71"/>
      <c r="I1580" s="21"/>
      <c r="J1580" s="2"/>
      <c r="K1580" s="2"/>
      <c r="L1580" s="2"/>
      <c r="P1580" s="2"/>
      <c r="X1580" s="23"/>
      <c r="AG1580" s="2"/>
    </row>
    <row r="1581" spans="1:33" x14ac:dyDescent="0.35">
      <c r="A1581" s="4"/>
      <c r="B1581" s="28"/>
      <c r="D1581" s="47"/>
      <c r="E1581" s="3"/>
      <c r="H1581" s="71"/>
      <c r="I1581" s="21"/>
      <c r="J1581" s="2"/>
      <c r="K1581" s="2"/>
      <c r="L1581" s="2"/>
      <c r="P1581" s="2"/>
      <c r="X1581" s="23"/>
      <c r="AG1581" s="2"/>
    </row>
    <row r="1582" spans="1:33" x14ac:dyDescent="0.35">
      <c r="A1582" s="4"/>
      <c r="B1582" s="28"/>
      <c r="D1582" s="47"/>
      <c r="E1582" s="3"/>
      <c r="H1582" s="71"/>
      <c r="I1582" s="21"/>
      <c r="J1582" s="2"/>
      <c r="K1582" s="2"/>
      <c r="L1582" s="2"/>
      <c r="P1582" s="2"/>
      <c r="X1582" s="23"/>
      <c r="AG1582" s="2"/>
    </row>
    <row r="1583" spans="1:33" x14ac:dyDescent="0.35">
      <c r="A1583" s="4"/>
      <c r="B1583" s="28"/>
      <c r="D1583" s="47"/>
      <c r="E1583" s="3"/>
      <c r="H1583" s="71"/>
      <c r="I1583" s="21"/>
      <c r="J1583" s="2"/>
      <c r="K1583" s="2"/>
      <c r="L1583" s="2"/>
      <c r="P1583" s="2"/>
      <c r="X1583" s="23"/>
      <c r="AG1583" s="2"/>
    </row>
    <row r="1584" spans="1:33" x14ac:dyDescent="0.35">
      <c r="A1584" s="4"/>
      <c r="B1584" s="28"/>
      <c r="D1584" s="47"/>
      <c r="E1584" s="3"/>
      <c r="H1584" s="71"/>
      <c r="I1584" s="21"/>
      <c r="J1584" s="2"/>
      <c r="K1584" s="2"/>
      <c r="L1584" s="2"/>
      <c r="P1584" s="2"/>
      <c r="X1584" s="23"/>
      <c r="AG1584" s="2"/>
    </row>
    <row r="1585" spans="1:33" x14ac:dyDescent="0.35">
      <c r="A1585" s="4"/>
      <c r="B1585" s="28"/>
      <c r="D1585" s="47"/>
      <c r="E1585" s="3"/>
      <c r="H1585" s="71"/>
      <c r="I1585" s="21"/>
      <c r="J1585" s="2"/>
      <c r="K1585" s="2"/>
      <c r="L1585" s="2"/>
      <c r="P1585" s="2"/>
      <c r="X1585" s="23"/>
      <c r="AG1585" s="2"/>
    </row>
    <row r="1586" spans="1:33" x14ac:dyDescent="0.35">
      <c r="A1586" s="4"/>
      <c r="B1586" s="28"/>
      <c r="D1586" s="47"/>
      <c r="E1586" s="3"/>
      <c r="H1586" s="71"/>
      <c r="I1586" s="21"/>
      <c r="J1586" s="2"/>
      <c r="K1586" s="2"/>
      <c r="L1586" s="2"/>
      <c r="P1586" s="2"/>
      <c r="X1586" s="23"/>
      <c r="AG1586" s="2"/>
    </row>
    <row r="1587" spans="1:33" x14ac:dyDescent="0.35">
      <c r="A1587" s="4"/>
      <c r="B1587" s="28"/>
      <c r="D1587" s="47"/>
      <c r="E1587" s="3"/>
      <c r="H1587" s="71"/>
      <c r="I1587" s="21"/>
      <c r="J1587" s="2"/>
      <c r="K1587" s="2"/>
      <c r="L1587" s="2"/>
      <c r="P1587" s="2"/>
      <c r="X1587" s="23"/>
      <c r="AG1587" s="2"/>
    </row>
    <row r="1588" spans="1:33" x14ac:dyDescent="0.35">
      <c r="A1588" s="4"/>
      <c r="B1588" s="28"/>
      <c r="D1588" s="47"/>
      <c r="E1588" s="3"/>
      <c r="H1588" s="71"/>
      <c r="I1588" s="21"/>
      <c r="J1588" s="2"/>
      <c r="K1588" s="2"/>
      <c r="L1588" s="2"/>
      <c r="P1588" s="2"/>
      <c r="X1588" s="23"/>
      <c r="AG1588" s="2"/>
    </row>
    <row r="1589" spans="1:33" x14ac:dyDescent="0.35">
      <c r="A1589" s="4"/>
      <c r="B1589" s="28"/>
      <c r="D1589" s="47"/>
      <c r="E1589" s="3"/>
      <c r="H1589" s="71"/>
      <c r="I1589" s="21"/>
      <c r="J1589" s="2"/>
      <c r="K1589" s="2"/>
      <c r="L1589" s="2"/>
      <c r="P1589" s="2"/>
      <c r="X1589" s="23"/>
      <c r="AG1589" s="2"/>
    </row>
    <row r="1590" spans="1:33" x14ac:dyDescent="0.35">
      <c r="A1590" s="4"/>
      <c r="B1590" s="28"/>
      <c r="D1590" s="47"/>
      <c r="E1590" s="3"/>
      <c r="H1590" s="71"/>
      <c r="I1590" s="21"/>
      <c r="J1590" s="2"/>
      <c r="K1590" s="2"/>
      <c r="L1590" s="2"/>
      <c r="P1590" s="2"/>
      <c r="X1590" s="23"/>
      <c r="AG1590" s="2"/>
    </row>
    <row r="1591" spans="1:33" x14ac:dyDescent="0.35">
      <c r="A1591" s="4"/>
      <c r="B1591" s="28"/>
      <c r="D1591" s="47"/>
      <c r="E1591" s="3"/>
      <c r="H1591" s="71"/>
      <c r="I1591" s="21"/>
      <c r="J1591" s="2"/>
      <c r="K1591" s="2"/>
      <c r="L1591" s="2"/>
      <c r="P1591" s="2"/>
      <c r="X1591" s="23"/>
      <c r="AG1591" s="2"/>
    </row>
    <row r="1592" spans="1:33" x14ac:dyDescent="0.35">
      <c r="A1592" s="4"/>
      <c r="B1592" s="28"/>
      <c r="D1592" s="47"/>
      <c r="E1592" s="3"/>
      <c r="H1592" s="71"/>
      <c r="I1592" s="21"/>
      <c r="J1592" s="2"/>
      <c r="K1592" s="2"/>
      <c r="L1592" s="2"/>
      <c r="P1592" s="2"/>
      <c r="X1592" s="23"/>
      <c r="AG1592" s="2"/>
    </row>
    <row r="1593" spans="1:33" x14ac:dyDescent="0.35">
      <c r="A1593" s="4"/>
      <c r="B1593" s="28"/>
      <c r="D1593" s="47"/>
      <c r="E1593" s="3"/>
      <c r="H1593" s="71"/>
      <c r="I1593" s="21"/>
      <c r="J1593" s="2"/>
      <c r="K1593" s="2"/>
      <c r="L1593" s="2"/>
      <c r="P1593" s="2"/>
      <c r="X1593" s="23"/>
      <c r="AG1593" s="2"/>
    </row>
    <row r="1594" spans="1:33" x14ac:dyDescent="0.35">
      <c r="A1594" s="4"/>
      <c r="B1594" s="28"/>
      <c r="D1594" s="47"/>
      <c r="E1594" s="3"/>
      <c r="H1594" s="71"/>
      <c r="I1594" s="21"/>
      <c r="J1594" s="2"/>
      <c r="K1594" s="2"/>
      <c r="L1594" s="2"/>
      <c r="P1594" s="2"/>
      <c r="X1594" s="23"/>
      <c r="AG1594" s="2"/>
    </row>
    <row r="1595" spans="1:33" x14ac:dyDescent="0.35">
      <c r="A1595" s="4"/>
      <c r="B1595" s="28"/>
      <c r="D1595" s="47"/>
      <c r="E1595" s="3"/>
      <c r="H1595" s="71"/>
      <c r="I1595" s="21"/>
      <c r="J1595" s="2"/>
      <c r="K1595" s="2"/>
      <c r="L1595" s="2"/>
      <c r="P1595" s="2"/>
      <c r="X1595" s="23"/>
      <c r="AG1595" s="2"/>
    </row>
    <row r="1596" spans="1:33" x14ac:dyDescent="0.35">
      <c r="A1596" s="4"/>
      <c r="B1596" s="28"/>
      <c r="D1596" s="47"/>
      <c r="E1596" s="3"/>
      <c r="H1596" s="71"/>
      <c r="I1596" s="21"/>
      <c r="J1596" s="2"/>
      <c r="K1596" s="2"/>
      <c r="L1596" s="2"/>
      <c r="P1596" s="2"/>
      <c r="X1596" s="23"/>
      <c r="AG1596" s="2"/>
    </row>
    <row r="1597" spans="1:33" x14ac:dyDescent="0.35">
      <c r="A1597" s="4"/>
      <c r="B1597" s="28"/>
      <c r="D1597" s="47"/>
      <c r="E1597" s="3"/>
      <c r="H1597" s="71"/>
      <c r="I1597" s="21"/>
      <c r="J1597" s="2"/>
      <c r="K1597" s="2"/>
      <c r="L1597" s="2"/>
      <c r="P1597" s="2"/>
      <c r="X1597" s="23"/>
      <c r="AG1597" s="2"/>
    </row>
    <row r="1598" spans="1:33" x14ac:dyDescent="0.35">
      <c r="A1598" s="4"/>
      <c r="B1598" s="28"/>
      <c r="D1598" s="47"/>
      <c r="E1598" s="3"/>
      <c r="H1598" s="71"/>
      <c r="I1598" s="21"/>
      <c r="J1598" s="2"/>
      <c r="K1598" s="2"/>
      <c r="L1598" s="2"/>
      <c r="P1598" s="2"/>
      <c r="X1598" s="23"/>
      <c r="AG1598" s="2"/>
    </row>
    <row r="1599" spans="1:33" x14ac:dyDescent="0.35">
      <c r="A1599" s="4"/>
      <c r="B1599" s="28"/>
      <c r="D1599" s="47"/>
      <c r="E1599" s="3"/>
      <c r="H1599" s="71"/>
      <c r="I1599" s="21"/>
      <c r="J1599" s="2"/>
      <c r="K1599" s="2"/>
      <c r="L1599" s="2"/>
      <c r="P1599" s="2"/>
      <c r="X1599" s="23"/>
      <c r="AG1599" s="2"/>
    </row>
    <row r="1600" spans="1:33" x14ac:dyDescent="0.35">
      <c r="A1600" s="4"/>
      <c r="B1600" s="28"/>
      <c r="D1600" s="47"/>
      <c r="E1600" s="3"/>
      <c r="H1600" s="71"/>
      <c r="I1600" s="21"/>
      <c r="J1600" s="2"/>
      <c r="K1600" s="2"/>
      <c r="L1600" s="2"/>
      <c r="P1600" s="2"/>
      <c r="X1600" s="23"/>
      <c r="AG1600" s="2"/>
    </row>
    <row r="1601" spans="1:33" x14ac:dyDescent="0.35">
      <c r="A1601" s="4"/>
      <c r="B1601" s="28"/>
      <c r="D1601" s="47"/>
      <c r="E1601" s="3"/>
      <c r="H1601" s="71"/>
      <c r="I1601" s="21"/>
      <c r="J1601" s="2"/>
      <c r="K1601" s="2"/>
      <c r="L1601" s="2"/>
      <c r="P1601" s="2"/>
      <c r="X1601" s="23"/>
      <c r="AG1601" s="2"/>
    </row>
    <row r="1602" spans="1:33" x14ac:dyDescent="0.35">
      <c r="A1602" s="4"/>
      <c r="B1602" s="28"/>
      <c r="D1602" s="47"/>
      <c r="E1602" s="3"/>
      <c r="H1602" s="71"/>
      <c r="I1602" s="21"/>
      <c r="J1602" s="2"/>
      <c r="K1602" s="2"/>
      <c r="L1602" s="2"/>
      <c r="P1602" s="2"/>
      <c r="X1602" s="23"/>
      <c r="AG1602" s="2"/>
    </row>
    <row r="1603" spans="1:33" x14ac:dyDescent="0.35">
      <c r="A1603" s="4"/>
      <c r="B1603" s="28"/>
      <c r="D1603" s="47"/>
      <c r="E1603" s="3"/>
      <c r="H1603" s="71"/>
      <c r="I1603" s="21"/>
      <c r="J1603" s="2"/>
      <c r="K1603" s="2"/>
      <c r="L1603" s="2"/>
      <c r="P1603" s="2"/>
      <c r="X1603" s="23"/>
      <c r="AG1603" s="2"/>
    </row>
    <row r="1604" spans="1:33" x14ac:dyDescent="0.35">
      <c r="A1604" s="4"/>
      <c r="B1604" s="28"/>
      <c r="D1604" s="47"/>
      <c r="E1604" s="3"/>
      <c r="H1604" s="71"/>
      <c r="I1604" s="21"/>
      <c r="J1604" s="2"/>
      <c r="K1604" s="2"/>
      <c r="L1604" s="2"/>
      <c r="P1604" s="2"/>
      <c r="X1604" s="23"/>
      <c r="AG1604" s="2"/>
    </row>
    <row r="1605" spans="1:33" x14ac:dyDescent="0.35">
      <c r="A1605" s="4"/>
      <c r="B1605" s="28"/>
      <c r="D1605" s="47"/>
      <c r="E1605" s="3"/>
      <c r="H1605" s="71"/>
      <c r="I1605" s="21"/>
      <c r="J1605" s="2"/>
      <c r="K1605" s="2"/>
      <c r="L1605" s="2"/>
      <c r="P1605" s="2"/>
      <c r="X1605" s="23"/>
      <c r="AG1605" s="2"/>
    </row>
    <row r="1606" spans="1:33" x14ac:dyDescent="0.35">
      <c r="A1606" s="4"/>
      <c r="B1606" s="28"/>
      <c r="D1606" s="47"/>
      <c r="E1606" s="3"/>
      <c r="H1606" s="71"/>
      <c r="I1606" s="21"/>
      <c r="J1606" s="2"/>
      <c r="K1606" s="2"/>
      <c r="L1606" s="2"/>
      <c r="P1606" s="2"/>
      <c r="X1606" s="23"/>
      <c r="AG1606" s="2"/>
    </row>
    <row r="1607" spans="1:33" x14ac:dyDescent="0.35">
      <c r="A1607" s="4"/>
      <c r="B1607" s="28"/>
      <c r="D1607" s="47"/>
      <c r="E1607" s="3"/>
      <c r="H1607" s="71"/>
      <c r="I1607" s="21"/>
      <c r="J1607" s="2"/>
      <c r="K1607" s="2"/>
      <c r="L1607" s="2"/>
      <c r="P1607" s="2"/>
      <c r="X1607" s="23"/>
      <c r="AG1607" s="2"/>
    </row>
    <row r="1608" spans="1:33" x14ac:dyDescent="0.35">
      <c r="A1608" s="4"/>
      <c r="B1608" s="28"/>
      <c r="D1608" s="47"/>
      <c r="E1608" s="3"/>
      <c r="H1608" s="71"/>
      <c r="I1608" s="21"/>
      <c r="J1608" s="2"/>
      <c r="K1608" s="2"/>
      <c r="L1608" s="2"/>
      <c r="P1608" s="2"/>
      <c r="X1608" s="23"/>
      <c r="AG1608" s="2"/>
    </row>
    <row r="1609" spans="1:33" x14ac:dyDescent="0.35">
      <c r="A1609" s="4"/>
      <c r="B1609" s="28"/>
      <c r="D1609" s="47"/>
      <c r="E1609" s="3"/>
      <c r="H1609" s="71"/>
      <c r="I1609" s="21"/>
      <c r="J1609" s="2"/>
      <c r="K1609" s="2"/>
      <c r="L1609" s="2"/>
      <c r="P1609" s="2"/>
      <c r="X1609" s="23"/>
      <c r="AG1609" s="2"/>
    </row>
    <row r="1610" spans="1:33" x14ac:dyDescent="0.35">
      <c r="A1610" s="4"/>
      <c r="B1610" s="28"/>
      <c r="D1610" s="47"/>
      <c r="E1610" s="3"/>
      <c r="H1610" s="71"/>
      <c r="I1610" s="21"/>
      <c r="J1610" s="2"/>
      <c r="K1610" s="2"/>
      <c r="L1610" s="2"/>
      <c r="P1610" s="2"/>
      <c r="X1610" s="23"/>
      <c r="AG1610" s="2"/>
    </row>
    <row r="1611" spans="1:33" x14ac:dyDescent="0.35">
      <c r="A1611" s="4"/>
      <c r="B1611" s="28"/>
      <c r="D1611" s="47"/>
      <c r="E1611" s="3"/>
      <c r="H1611" s="71"/>
      <c r="I1611" s="21"/>
      <c r="J1611" s="2"/>
      <c r="K1611" s="2"/>
      <c r="L1611" s="2"/>
      <c r="P1611" s="2"/>
      <c r="X1611" s="23"/>
      <c r="AG1611" s="2"/>
    </row>
    <row r="1612" spans="1:33" x14ac:dyDescent="0.35">
      <c r="A1612" s="4"/>
      <c r="B1612" s="28"/>
      <c r="D1612" s="47"/>
      <c r="E1612" s="3"/>
      <c r="H1612" s="71"/>
      <c r="I1612" s="21"/>
      <c r="J1612" s="2"/>
      <c r="K1612" s="2"/>
      <c r="L1612" s="2"/>
      <c r="P1612" s="2"/>
      <c r="X1612" s="23"/>
      <c r="AG1612" s="2"/>
    </row>
    <row r="1613" spans="1:33" x14ac:dyDescent="0.35">
      <c r="A1613" s="4"/>
      <c r="B1613" s="28"/>
      <c r="D1613" s="47"/>
      <c r="E1613" s="3"/>
      <c r="H1613" s="71"/>
      <c r="I1613" s="21"/>
      <c r="J1613" s="2"/>
      <c r="K1613" s="2"/>
      <c r="L1613" s="2"/>
      <c r="P1613" s="2"/>
      <c r="X1613" s="23"/>
      <c r="AG1613" s="2"/>
    </row>
    <row r="1614" spans="1:33" x14ac:dyDescent="0.35">
      <c r="A1614" s="4"/>
      <c r="B1614" s="28"/>
      <c r="D1614" s="47"/>
      <c r="E1614" s="3"/>
      <c r="H1614" s="71"/>
      <c r="I1614" s="21"/>
      <c r="J1614" s="2"/>
      <c r="K1614" s="2"/>
      <c r="L1614" s="2"/>
      <c r="P1614" s="2"/>
      <c r="X1614" s="23"/>
      <c r="AG1614" s="2"/>
    </row>
    <row r="1615" spans="1:33" x14ac:dyDescent="0.35">
      <c r="A1615" s="4"/>
      <c r="B1615" s="28"/>
      <c r="D1615" s="47"/>
      <c r="E1615" s="3"/>
      <c r="H1615" s="71"/>
      <c r="I1615" s="21"/>
      <c r="J1615" s="2"/>
      <c r="K1615" s="2"/>
      <c r="L1615" s="2"/>
      <c r="P1615" s="2"/>
      <c r="X1615" s="23"/>
      <c r="AG1615" s="2"/>
    </row>
    <row r="1616" spans="1:33" x14ac:dyDescent="0.35">
      <c r="A1616" s="4"/>
      <c r="B1616" s="28"/>
      <c r="D1616" s="47"/>
      <c r="E1616" s="3"/>
      <c r="H1616" s="71"/>
      <c r="I1616" s="21"/>
      <c r="J1616" s="2"/>
      <c r="K1616" s="2"/>
      <c r="L1616" s="2"/>
      <c r="P1616" s="2"/>
      <c r="X1616" s="23"/>
      <c r="AG1616" s="2"/>
    </row>
    <row r="1617" spans="1:33" x14ac:dyDescent="0.35">
      <c r="A1617" s="4"/>
      <c r="B1617" s="28"/>
      <c r="D1617" s="47"/>
      <c r="E1617" s="3"/>
      <c r="H1617" s="71"/>
      <c r="I1617" s="21"/>
      <c r="J1617" s="2"/>
      <c r="K1617" s="2"/>
      <c r="L1617" s="2"/>
      <c r="P1617" s="2"/>
      <c r="X1617" s="23"/>
      <c r="AG1617" s="2"/>
    </row>
    <row r="1618" spans="1:33" x14ac:dyDescent="0.35">
      <c r="A1618" s="4"/>
      <c r="B1618" s="28"/>
      <c r="D1618" s="47"/>
      <c r="E1618" s="3"/>
      <c r="H1618" s="71"/>
      <c r="I1618" s="21"/>
      <c r="J1618" s="2"/>
      <c r="K1618" s="2"/>
      <c r="L1618" s="2"/>
      <c r="P1618" s="2"/>
      <c r="X1618" s="23"/>
      <c r="AG1618" s="2"/>
    </row>
    <row r="1619" spans="1:33" x14ac:dyDescent="0.35">
      <c r="A1619" s="4"/>
      <c r="B1619" s="28"/>
      <c r="D1619" s="47"/>
      <c r="E1619" s="3"/>
      <c r="H1619" s="71"/>
      <c r="I1619" s="21"/>
      <c r="J1619" s="2"/>
      <c r="K1619" s="2"/>
      <c r="L1619" s="2"/>
      <c r="P1619" s="2"/>
      <c r="X1619" s="23"/>
      <c r="AG1619" s="2"/>
    </row>
    <row r="1620" spans="1:33" x14ac:dyDescent="0.35">
      <c r="A1620" s="4"/>
      <c r="B1620" s="28"/>
      <c r="D1620" s="47"/>
      <c r="E1620" s="3"/>
      <c r="H1620" s="71"/>
      <c r="I1620" s="21"/>
      <c r="J1620" s="2"/>
      <c r="K1620" s="2"/>
      <c r="L1620" s="2"/>
      <c r="P1620" s="2"/>
      <c r="X1620" s="23"/>
      <c r="AG1620" s="2"/>
    </row>
    <row r="1621" spans="1:33" x14ac:dyDescent="0.35">
      <c r="A1621" s="4"/>
      <c r="B1621" s="28"/>
      <c r="D1621" s="47"/>
      <c r="E1621" s="3"/>
      <c r="H1621" s="71"/>
      <c r="I1621" s="21"/>
      <c r="J1621" s="2"/>
      <c r="K1621" s="2"/>
      <c r="L1621" s="2"/>
      <c r="P1621" s="2"/>
      <c r="X1621" s="23"/>
      <c r="AG1621" s="2"/>
    </row>
    <row r="1622" spans="1:33" x14ac:dyDescent="0.35">
      <c r="A1622" s="4"/>
      <c r="B1622" s="28"/>
      <c r="D1622" s="47"/>
      <c r="E1622" s="3"/>
      <c r="H1622" s="71"/>
      <c r="I1622" s="21"/>
      <c r="J1622" s="2"/>
      <c r="K1622" s="2"/>
      <c r="L1622" s="2"/>
      <c r="P1622" s="2"/>
      <c r="X1622" s="23"/>
      <c r="AG1622" s="2"/>
    </row>
    <row r="1623" spans="1:33" x14ac:dyDescent="0.35">
      <c r="A1623" s="4"/>
      <c r="B1623" s="28"/>
      <c r="D1623" s="47"/>
      <c r="E1623" s="3"/>
      <c r="H1623" s="71"/>
      <c r="I1623" s="21"/>
      <c r="J1623" s="2"/>
      <c r="K1623" s="2"/>
      <c r="L1623" s="2"/>
      <c r="P1623" s="2"/>
      <c r="X1623" s="23"/>
      <c r="AG1623" s="2"/>
    </row>
    <row r="1624" spans="1:33" x14ac:dyDescent="0.35">
      <c r="A1624" s="4"/>
      <c r="B1624" s="28"/>
      <c r="D1624" s="47"/>
      <c r="E1624" s="3"/>
      <c r="H1624" s="71"/>
      <c r="I1624" s="21"/>
      <c r="J1624" s="2"/>
      <c r="K1624" s="2"/>
      <c r="L1624" s="2"/>
      <c r="P1624" s="2"/>
      <c r="X1624" s="23"/>
      <c r="AG1624" s="2"/>
    </row>
    <row r="1625" spans="1:33" x14ac:dyDescent="0.35">
      <c r="A1625" s="4"/>
      <c r="B1625" s="28"/>
      <c r="D1625" s="47"/>
      <c r="E1625" s="3"/>
      <c r="H1625" s="71"/>
      <c r="I1625" s="21"/>
      <c r="J1625" s="2"/>
      <c r="K1625" s="2"/>
      <c r="L1625" s="2"/>
      <c r="P1625" s="2"/>
      <c r="X1625" s="23"/>
      <c r="AG1625" s="2"/>
    </row>
    <row r="1626" spans="1:33" x14ac:dyDescent="0.35">
      <c r="A1626" s="4"/>
      <c r="B1626" s="28"/>
      <c r="D1626" s="47"/>
      <c r="E1626" s="3"/>
      <c r="H1626" s="71"/>
      <c r="I1626" s="21"/>
      <c r="J1626" s="2"/>
      <c r="K1626" s="2"/>
      <c r="L1626" s="2"/>
      <c r="P1626" s="2"/>
      <c r="X1626" s="23"/>
      <c r="AG1626" s="2"/>
    </row>
    <row r="1627" spans="1:33" x14ac:dyDescent="0.35">
      <c r="A1627" s="4"/>
      <c r="B1627" s="28"/>
      <c r="D1627" s="47"/>
      <c r="E1627" s="3"/>
      <c r="H1627" s="71"/>
      <c r="I1627" s="21"/>
      <c r="J1627" s="2"/>
      <c r="K1627" s="2"/>
      <c r="L1627" s="2"/>
      <c r="P1627" s="2"/>
      <c r="X1627" s="23"/>
      <c r="AG1627" s="2"/>
    </row>
    <row r="1628" spans="1:33" x14ac:dyDescent="0.35">
      <c r="A1628" s="4"/>
      <c r="B1628" s="28"/>
      <c r="D1628" s="47"/>
      <c r="E1628" s="3"/>
      <c r="H1628" s="71"/>
      <c r="I1628" s="21"/>
      <c r="J1628" s="2"/>
      <c r="K1628" s="2"/>
      <c r="L1628" s="2"/>
      <c r="P1628" s="2"/>
      <c r="X1628" s="23"/>
      <c r="AG1628" s="2"/>
    </row>
    <row r="1629" spans="1:33" x14ac:dyDescent="0.35">
      <c r="A1629" s="4"/>
      <c r="B1629" s="28"/>
      <c r="D1629" s="47"/>
      <c r="E1629" s="3"/>
      <c r="H1629" s="71"/>
      <c r="I1629" s="21"/>
      <c r="J1629" s="2"/>
      <c r="K1629" s="2"/>
      <c r="L1629" s="2"/>
      <c r="P1629" s="2"/>
      <c r="X1629" s="23"/>
      <c r="AG1629" s="2"/>
    </row>
    <row r="1630" spans="1:33" x14ac:dyDescent="0.35">
      <c r="A1630" s="4"/>
      <c r="B1630" s="28"/>
      <c r="D1630" s="47"/>
      <c r="E1630" s="3"/>
      <c r="H1630" s="71"/>
      <c r="I1630" s="21"/>
      <c r="J1630" s="2"/>
      <c r="K1630" s="2"/>
      <c r="L1630" s="2"/>
      <c r="P1630" s="2"/>
      <c r="X1630" s="23"/>
      <c r="AG1630" s="2"/>
    </row>
    <row r="1631" spans="1:33" x14ac:dyDescent="0.35">
      <c r="A1631" s="4"/>
      <c r="B1631" s="28"/>
      <c r="D1631" s="47"/>
      <c r="E1631" s="3"/>
      <c r="H1631" s="71"/>
      <c r="I1631" s="21"/>
      <c r="J1631" s="2"/>
      <c r="K1631" s="2"/>
      <c r="L1631" s="2"/>
      <c r="P1631" s="2"/>
      <c r="X1631" s="23"/>
      <c r="AG1631" s="2"/>
    </row>
    <row r="1632" spans="1:33" x14ac:dyDescent="0.35">
      <c r="A1632" s="4"/>
      <c r="B1632" s="28"/>
      <c r="D1632" s="47"/>
      <c r="E1632" s="3"/>
      <c r="H1632" s="71"/>
      <c r="I1632" s="21"/>
      <c r="J1632" s="2"/>
      <c r="K1632" s="2"/>
      <c r="L1632" s="2"/>
      <c r="P1632" s="2"/>
      <c r="X1632" s="23"/>
      <c r="AG1632" s="2"/>
    </row>
    <row r="1633" spans="1:33" x14ac:dyDescent="0.35">
      <c r="A1633" s="4"/>
      <c r="B1633" s="28"/>
      <c r="D1633" s="47"/>
      <c r="E1633" s="3"/>
      <c r="H1633" s="71"/>
      <c r="I1633" s="21"/>
      <c r="J1633" s="2"/>
      <c r="K1633" s="2"/>
      <c r="L1633" s="2"/>
      <c r="P1633" s="2"/>
      <c r="X1633" s="23"/>
      <c r="AG1633" s="2"/>
    </row>
    <row r="1634" spans="1:33" x14ac:dyDescent="0.35">
      <c r="A1634" s="4"/>
      <c r="B1634" s="28"/>
      <c r="D1634" s="47"/>
      <c r="E1634" s="3"/>
      <c r="H1634" s="71"/>
      <c r="I1634" s="21"/>
      <c r="J1634" s="2"/>
      <c r="K1634" s="2"/>
      <c r="L1634" s="2"/>
      <c r="P1634" s="2"/>
      <c r="X1634" s="23"/>
      <c r="AG1634" s="2"/>
    </row>
    <row r="1635" spans="1:33" x14ac:dyDescent="0.35">
      <c r="A1635" s="4"/>
      <c r="B1635" s="28"/>
      <c r="D1635" s="47"/>
      <c r="E1635" s="3"/>
      <c r="H1635" s="71"/>
      <c r="I1635" s="21"/>
      <c r="J1635" s="2"/>
      <c r="K1635" s="2"/>
      <c r="L1635" s="2"/>
      <c r="P1635" s="2"/>
      <c r="X1635" s="23"/>
      <c r="AG1635" s="2"/>
    </row>
    <row r="1636" spans="1:33" x14ac:dyDescent="0.35">
      <c r="A1636" s="4"/>
      <c r="B1636" s="28"/>
      <c r="D1636" s="47"/>
      <c r="E1636" s="3"/>
      <c r="H1636" s="71"/>
      <c r="I1636" s="21"/>
      <c r="J1636" s="2"/>
      <c r="K1636" s="2"/>
      <c r="L1636" s="2"/>
      <c r="P1636" s="2"/>
      <c r="X1636" s="23"/>
      <c r="AG1636" s="2"/>
    </row>
    <row r="1637" spans="1:33" x14ac:dyDescent="0.35">
      <c r="A1637" s="4"/>
      <c r="B1637" s="28"/>
      <c r="D1637" s="47"/>
      <c r="E1637" s="3"/>
      <c r="H1637" s="71"/>
      <c r="I1637" s="21"/>
      <c r="J1637" s="2"/>
      <c r="K1637" s="2"/>
      <c r="L1637" s="2"/>
      <c r="P1637" s="2"/>
      <c r="X1637" s="23"/>
      <c r="AG1637" s="2"/>
    </row>
    <row r="1638" spans="1:33" x14ac:dyDescent="0.35">
      <c r="A1638" s="4"/>
      <c r="B1638" s="28"/>
      <c r="D1638" s="47"/>
      <c r="E1638" s="3"/>
      <c r="H1638" s="71"/>
      <c r="I1638" s="21"/>
      <c r="J1638" s="2"/>
      <c r="K1638" s="2"/>
      <c r="L1638" s="2"/>
      <c r="P1638" s="2"/>
      <c r="X1638" s="23"/>
      <c r="AG1638" s="2"/>
    </row>
    <row r="1639" spans="1:33" x14ac:dyDescent="0.35">
      <c r="A1639" s="4"/>
      <c r="B1639" s="28"/>
      <c r="D1639" s="47"/>
      <c r="E1639" s="3"/>
      <c r="H1639" s="71"/>
      <c r="I1639" s="21"/>
      <c r="J1639" s="2"/>
      <c r="K1639" s="2"/>
      <c r="L1639" s="2"/>
      <c r="P1639" s="2"/>
      <c r="X1639" s="23"/>
      <c r="AG1639" s="2"/>
    </row>
    <row r="1640" spans="1:33" x14ac:dyDescent="0.35">
      <c r="A1640" s="4"/>
      <c r="B1640" s="28"/>
      <c r="D1640" s="47"/>
      <c r="E1640" s="3"/>
      <c r="H1640" s="71"/>
      <c r="I1640" s="21"/>
      <c r="J1640" s="2"/>
      <c r="K1640" s="2"/>
      <c r="L1640" s="2"/>
      <c r="P1640" s="2"/>
      <c r="X1640" s="23"/>
      <c r="AG1640" s="2"/>
    </row>
    <row r="1641" spans="1:33" x14ac:dyDescent="0.35">
      <c r="A1641" s="4"/>
      <c r="B1641" s="28"/>
      <c r="D1641" s="47"/>
      <c r="E1641" s="3"/>
      <c r="H1641" s="71"/>
      <c r="I1641" s="21"/>
      <c r="J1641" s="2"/>
      <c r="K1641" s="2"/>
      <c r="L1641" s="2"/>
      <c r="P1641" s="2"/>
      <c r="X1641" s="23"/>
      <c r="AG1641" s="2"/>
    </row>
    <row r="1642" spans="1:33" x14ac:dyDescent="0.35">
      <c r="A1642" s="4"/>
      <c r="B1642" s="28"/>
      <c r="D1642" s="47"/>
      <c r="E1642" s="3"/>
      <c r="H1642" s="71"/>
      <c r="I1642" s="21"/>
      <c r="J1642" s="2"/>
      <c r="K1642" s="2"/>
      <c r="L1642" s="2"/>
      <c r="P1642" s="2"/>
      <c r="X1642" s="23"/>
      <c r="AG1642" s="2"/>
    </row>
    <row r="1643" spans="1:33" x14ac:dyDescent="0.35">
      <c r="A1643" s="4"/>
      <c r="B1643" s="28"/>
      <c r="D1643" s="47"/>
      <c r="E1643" s="3"/>
      <c r="H1643" s="71"/>
      <c r="I1643" s="21"/>
      <c r="J1643" s="2"/>
      <c r="K1643" s="2"/>
      <c r="L1643" s="2"/>
      <c r="P1643" s="2"/>
      <c r="X1643" s="23"/>
      <c r="AG1643" s="2"/>
    </row>
    <row r="1644" spans="1:33" x14ac:dyDescent="0.35">
      <c r="A1644" s="4"/>
      <c r="B1644" s="28"/>
      <c r="D1644" s="47"/>
      <c r="E1644" s="3"/>
      <c r="H1644" s="71"/>
      <c r="I1644" s="21"/>
      <c r="J1644" s="2"/>
      <c r="K1644" s="2"/>
      <c r="L1644" s="2"/>
      <c r="P1644" s="2"/>
      <c r="X1644" s="23"/>
      <c r="AG1644" s="2"/>
    </row>
    <row r="1645" spans="1:33" x14ac:dyDescent="0.35">
      <c r="A1645" s="4"/>
      <c r="B1645" s="28"/>
      <c r="D1645" s="47"/>
      <c r="E1645" s="3"/>
      <c r="H1645" s="71"/>
      <c r="I1645" s="21"/>
      <c r="J1645" s="2"/>
      <c r="K1645" s="2"/>
      <c r="L1645" s="2"/>
      <c r="P1645" s="2"/>
      <c r="X1645" s="23"/>
      <c r="AG1645" s="2"/>
    </row>
    <row r="1646" spans="1:33" x14ac:dyDescent="0.35">
      <c r="A1646" s="4"/>
      <c r="B1646" s="28"/>
      <c r="D1646" s="47"/>
      <c r="E1646" s="3"/>
      <c r="H1646" s="71"/>
      <c r="I1646" s="21"/>
      <c r="J1646" s="2"/>
      <c r="K1646" s="2"/>
      <c r="L1646" s="2"/>
      <c r="P1646" s="2"/>
      <c r="X1646" s="23"/>
      <c r="AG1646" s="2"/>
    </row>
    <row r="1647" spans="1:33" x14ac:dyDescent="0.35">
      <c r="A1647" s="4"/>
      <c r="B1647" s="28"/>
      <c r="D1647" s="47"/>
      <c r="E1647" s="3"/>
      <c r="H1647" s="71"/>
      <c r="I1647" s="21"/>
      <c r="J1647" s="2"/>
      <c r="K1647" s="2"/>
      <c r="L1647" s="2"/>
      <c r="P1647" s="2"/>
      <c r="X1647" s="23"/>
      <c r="AG1647" s="2"/>
    </row>
    <row r="1648" spans="1:33" x14ac:dyDescent="0.35">
      <c r="A1648" s="4"/>
      <c r="B1648" s="28"/>
      <c r="D1648" s="47"/>
      <c r="E1648" s="3"/>
      <c r="H1648" s="71"/>
      <c r="I1648" s="21"/>
      <c r="J1648" s="2"/>
      <c r="K1648" s="2"/>
      <c r="L1648" s="2"/>
      <c r="P1648" s="2"/>
      <c r="X1648" s="23"/>
      <c r="AG1648" s="2"/>
    </row>
    <row r="1649" spans="1:33" x14ac:dyDescent="0.35">
      <c r="A1649" s="4"/>
      <c r="B1649" s="28"/>
      <c r="D1649" s="47"/>
      <c r="E1649" s="3"/>
      <c r="H1649" s="71"/>
      <c r="I1649" s="21"/>
      <c r="J1649" s="2"/>
      <c r="K1649" s="2"/>
      <c r="L1649" s="2"/>
      <c r="P1649" s="2"/>
      <c r="X1649" s="23"/>
      <c r="AG1649" s="2"/>
    </row>
    <row r="1650" spans="1:33" x14ac:dyDescent="0.35">
      <c r="A1650" s="4"/>
      <c r="B1650" s="28"/>
      <c r="D1650" s="47"/>
      <c r="E1650" s="3"/>
      <c r="H1650" s="71"/>
      <c r="I1650" s="21"/>
      <c r="J1650" s="2"/>
      <c r="K1650" s="2"/>
      <c r="L1650" s="2"/>
      <c r="P1650" s="2"/>
      <c r="X1650" s="23"/>
      <c r="AG1650" s="2"/>
    </row>
    <row r="1651" spans="1:33" x14ac:dyDescent="0.35">
      <c r="A1651" s="4"/>
      <c r="B1651" s="28"/>
      <c r="D1651" s="47"/>
      <c r="E1651" s="3"/>
      <c r="H1651" s="71"/>
      <c r="I1651" s="21"/>
      <c r="J1651" s="2"/>
      <c r="K1651" s="2"/>
      <c r="L1651" s="2"/>
      <c r="P1651" s="2"/>
      <c r="X1651" s="23"/>
      <c r="AG1651" s="2"/>
    </row>
    <row r="1652" spans="1:33" x14ac:dyDescent="0.35">
      <c r="A1652" s="4"/>
      <c r="B1652" s="28"/>
      <c r="D1652" s="47"/>
      <c r="E1652" s="3"/>
      <c r="H1652" s="71"/>
      <c r="I1652" s="21"/>
      <c r="J1652" s="2"/>
      <c r="K1652" s="2"/>
      <c r="L1652" s="2"/>
      <c r="P1652" s="2"/>
      <c r="X1652" s="23"/>
      <c r="AG1652" s="2"/>
    </row>
    <row r="1653" spans="1:33" x14ac:dyDescent="0.35">
      <c r="A1653" s="4"/>
      <c r="B1653" s="28"/>
      <c r="D1653" s="47"/>
      <c r="E1653" s="3"/>
      <c r="H1653" s="71"/>
      <c r="I1653" s="21"/>
      <c r="J1653" s="2"/>
      <c r="K1653" s="2"/>
      <c r="L1653" s="2"/>
      <c r="P1653" s="2"/>
      <c r="X1653" s="23"/>
      <c r="AG1653" s="2"/>
    </row>
    <row r="1654" spans="1:33" x14ac:dyDescent="0.35">
      <c r="A1654" s="4"/>
      <c r="B1654" s="28"/>
      <c r="D1654" s="47"/>
      <c r="E1654" s="3"/>
      <c r="H1654" s="71"/>
      <c r="I1654" s="21"/>
      <c r="J1654" s="2"/>
      <c r="K1654" s="2"/>
      <c r="L1654" s="2"/>
      <c r="P1654" s="2"/>
      <c r="X1654" s="23"/>
      <c r="AG1654" s="2"/>
    </row>
    <row r="1655" spans="1:33" x14ac:dyDescent="0.35">
      <c r="A1655" s="4"/>
      <c r="B1655" s="28"/>
      <c r="D1655" s="47"/>
      <c r="E1655" s="3"/>
      <c r="H1655" s="71"/>
      <c r="I1655" s="21"/>
      <c r="J1655" s="2"/>
      <c r="K1655" s="2"/>
      <c r="L1655" s="2"/>
      <c r="P1655" s="2"/>
      <c r="X1655" s="23"/>
      <c r="AG1655" s="2"/>
    </row>
    <row r="1656" spans="1:33" x14ac:dyDescent="0.35">
      <c r="A1656" s="4"/>
      <c r="B1656" s="28"/>
      <c r="D1656" s="47"/>
      <c r="E1656" s="3"/>
      <c r="H1656" s="71"/>
      <c r="I1656" s="21"/>
      <c r="J1656" s="2"/>
      <c r="K1656" s="2"/>
      <c r="L1656" s="2"/>
      <c r="P1656" s="2"/>
      <c r="X1656" s="23"/>
      <c r="AG1656" s="2"/>
    </row>
    <row r="1657" spans="1:33" x14ac:dyDescent="0.35">
      <c r="A1657" s="4"/>
      <c r="B1657" s="28"/>
      <c r="D1657" s="47"/>
      <c r="E1657" s="3"/>
      <c r="H1657" s="71"/>
      <c r="I1657" s="21"/>
      <c r="J1657" s="2"/>
      <c r="K1657" s="2"/>
      <c r="L1657" s="2"/>
      <c r="P1657" s="2"/>
      <c r="X1657" s="23"/>
      <c r="AG1657" s="2"/>
    </row>
    <row r="1658" spans="1:33" x14ac:dyDescent="0.35">
      <c r="A1658" s="4"/>
      <c r="B1658" s="28"/>
      <c r="D1658" s="47"/>
      <c r="E1658" s="3"/>
      <c r="H1658" s="71"/>
      <c r="I1658" s="21"/>
      <c r="J1658" s="2"/>
      <c r="K1658" s="2"/>
      <c r="L1658" s="2"/>
      <c r="P1658" s="2"/>
      <c r="X1658" s="23"/>
      <c r="AG1658" s="2"/>
    </row>
    <row r="1659" spans="1:33" x14ac:dyDescent="0.35">
      <c r="A1659" s="4"/>
      <c r="B1659" s="28"/>
      <c r="D1659" s="47"/>
      <c r="E1659" s="3"/>
      <c r="H1659" s="71"/>
      <c r="I1659" s="21"/>
      <c r="J1659" s="2"/>
      <c r="K1659" s="2"/>
      <c r="L1659" s="2"/>
      <c r="P1659" s="2"/>
      <c r="X1659" s="23"/>
      <c r="AG1659" s="2"/>
    </row>
    <row r="1660" spans="1:33" x14ac:dyDescent="0.35">
      <c r="A1660" s="4"/>
      <c r="B1660" s="28"/>
      <c r="D1660" s="47"/>
      <c r="E1660" s="3"/>
      <c r="H1660" s="71"/>
      <c r="I1660" s="21"/>
      <c r="J1660" s="2"/>
      <c r="K1660" s="2"/>
      <c r="L1660" s="2"/>
      <c r="P1660" s="2"/>
      <c r="X1660" s="23"/>
      <c r="AG1660" s="2"/>
    </row>
    <row r="1661" spans="1:33" x14ac:dyDescent="0.35">
      <c r="A1661" s="4"/>
      <c r="B1661" s="28"/>
      <c r="D1661" s="47"/>
      <c r="E1661" s="3"/>
      <c r="H1661" s="71"/>
      <c r="I1661" s="21"/>
      <c r="J1661" s="2"/>
      <c r="K1661" s="2"/>
      <c r="L1661" s="2"/>
      <c r="P1661" s="2"/>
      <c r="X1661" s="23"/>
      <c r="AG1661" s="2"/>
    </row>
    <row r="1662" spans="1:33" x14ac:dyDescent="0.35">
      <c r="A1662" s="4"/>
      <c r="B1662" s="28"/>
      <c r="D1662" s="47"/>
      <c r="E1662" s="3"/>
      <c r="H1662" s="71"/>
      <c r="I1662" s="21"/>
      <c r="J1662" s="2"/>
      <c r="K1662" s="2"/>
      <c r="L1662" s="2"/>
      <c r="P1662" s="2"/>
      <c r="X1662" s="23"/>
      <c r="AG1662" s="2"/>
    </row>
    <row r="1663" spans="1:33" x14ac:dyDescent="0.35">
      <c r="A1663" s="4"/>
      <c r="B1663" s="28"/>
      <c r="D1663" s="47"/>
      <c r="E1663" s="3"/>
      <c r="H1663" s="71"/>
      <c r="I1663" s="21"/>
      <c r="J1663" s="2"/>
      <c r="K1663" s="2"/>
      <c r="L1663" s="2"/>
      <c r="P1663" s="2"/>
      <c r="X1663" s="23"/>
      <c r="AG1663" s="2"/>
    </row>
    <row r="1664" spans="1:33" x14ac:dyDescent="0.35">
      <c r="A1664" s="4"/>
      <c r="B1664" s="28"/>
      <c r="D1664" s="47"/>
      <c r="E1664" s="3"/>
      <c r="H1664" s="71"/>
      <c r="I1664" s="21"/>
      <c r="J1664" s="2"/>
      <c r="K1664" s="2"/>
      <c r="L1664" s="2"/>
      <c r="P1664" s="2"/>
      <c r="X1664" s="23"/>
      <c r="AG1664" s="2"/>
    </row>
    <row r="1665" spans="1:33" x14ac:dyDescent="0.35">
      <c r="A1665" s="4"/>
      <c r="B1665" s="28"/>
      <c r="D1665" s="47"/>
      <c r="E1665" s="3"/>
      <c r="H1665" s="71"/>
      <c r="I1665" s="21"/>
      <c r="J1665" s="2"/>
      <c r="K1665" s="2"/>
      <c r="L1665" s="2"/>
      <c r="P1665" s="2"/>
      <c r="X1665" s="23"/>
      <c r="AG1665" s="2"/>
    </row>
    <row r="1666" spans="1:33" x14ac:dyDescent="0.35">
      <c r="A1666" s="4"/>
      <c r="B1666" s="28"/>
      <c r="D1666" s="47"/>
      <c r="E1666" s="3"/>
      <c r="H1666" s="71"/>
      <c r="I1666" s="21"/>
      <c r="J1666" s="2"/>
      <c r="K1666" s="2"/>
      <c r="L1666" s="2"/>
      <c r="P1666" s="2"/>
      <c r="X1666" s="23"/>
      <c r="AG1666" s="2"/>
    </row>
    <row r="1667" spans="1:33" x14ac:dyDescent="0.35">
      <c r="A1667" s="4"/>
      <c r="B1667" s="28"/>
      <c r="D1667" s="47"/>
      <c r="E1667" s="3"/>
      <c r="H1667" s="71"/>
      <c r="I1667" s="21"/>
      <c r="J1667" s="2"/>
      <c r="K1667" s="2"/>
      <c r="L1667" s="2"/>
      <c r="P1667" s="2"/>
      <c r="X1667" s="23"/>
      <c r="AG1667" s="2"/>
    </row>
    <row r="1668" spans="1:33" x14ac:dyDescent="0.35">
      <c r="A1668" s="4"/>
      <c r="B1668" s="28"/>
      <c r="D1668" s="47"/>
      <c r="E1668" s="3"/>
      <c r="H1668" s="71"/>
      <c r="I1668" s="21"/>
      <c r="J1668" s="2"/>
      <c r="K1668" s="2"/>
      <c r="L1668" s="2"/>
      <c r="P1668" s="2"/>
      <c r="X1668" s="23"/>
      <c r="AG1668" s="2"/>
    </row>
    <row r="1669" spans="1:33" x14ac:dyDescent="0.35">
      <c r="A1669" s="4"/>
      <c r="B1669" s="28"/>
      <c r="D1669" s="47"/>
      <c r="E1669" s="3"/>
      <c r="H1669" s="71"/>
      <c r="I1669" s="21"/>
      <c r="J1669" s="2"/>
      <c r="K1669" s="2"/>
      <c r="L1669" s="2"/>
      <c r="P1669" s="2"/>
      <c r="X1669" s="23"/>
      <c r="AG1669" s="2"/>
    </row>
    <row r="1670" spans="1:33" x14ac:dyDescent="0.35">
      <c r="A1670" s="4"/>
      <c r="B1670" s="28"/>
      <c r="D1670" s="47"/>
      <c r="E1670" s="3"/>
      <c r="H1670" s="71"/>
      <c r="I1670" s="21"/>
      <c r="J1670" s="2"/>
      <c r="K1670" s="2"/>
      <c r="L1670" s="2"/>
      <c r="P1670" s="2"/>
      <c r="X1670" s="23"/>
      <c r="AG1670" s="2"/>
    </row>
    <row r="1671" spans="1:33" x14ac:dyDescent="0.35">
      <c r="A1671" s="4"/>
      <c r="B1671" s="28"/>
      <c r="D1671" s="47"/>
      <c r="E1671" s="3"/>
      <c r="H1671" s="71"/>
      <c r="I1671" s="21"/>
      <c r="J1671" s="2"/>
      <c r="K1671" s="2"/>
      <c r="L1671" s="2"/>
      <c r="P1671" s="2"/>
      <c r="X1671" s="23"/>
      <c r="AG1671" s="2"/>
    </row>
    <row r="1672" spans="1:33" x14ac:dyDescent="0.35">
      <c r="A1672" s="4"/>
      <c r="B1672" s="28"/>
      <c r="D1672" s="47"/>
      <c r="E1672" s="3"/>
      <c r="H1672" s="71"/>
      <c r="I1672" s="21"/>
      <c r="J1672" s="2"/>
      <c r="K1672" s="2"/>
      <c r="L1672" s="2"/>
      <c r="P1672" s="2"/>
      <c r="X1672" s="23"/>
      <c r="AG1672" s="2"/>
    </row>
    <row r="1673" spans="1:33" x14ac:dyDescent="0.35">
      <c r="A1673" s="4"/>
      <c r="B1673" s="28"/>
      <c r="D1673" s="47"/>
      <c r="E1673" s="3"/>
      <c r="H1673" s="71"/>
      <c r="I1673" s="21"/>
      <c r="J1673" s="2"/>
      <c r="K1673" s="2"/>
      <c r="L1673" s="2"/>
      <c r="P1673" s="2"/>
      <c r="X1673" s="23"/>
      <c r="AG1673" s="2"/>
    </row>
    <row r="1674" spans="1:33" x14ac:dyDescent="0.35">
      <c r="A1674" s="4"/>
      <c r="B1674" s="28"/>
      <c r="D1674" s="47"/>
      <c r="E1674" s="3"/>
      <c r="H1674" s="71"/>
      <c r="I1674" s="21"/>
      <c r="J1674" s="2"/>
      <c r="K1674" s="2"/>
      <c r="L1674" s="2"/>
      <c r="P1674" s="2"/>
      <c r="X1674" s="23"/>
      <c r="AG1674" s="2"/>
    </row>
    <row r="1675" spans="1:33" x14ac:dyDescent="0.35">
      <c r="A1675" s="4"/>
      <c r="B1675" s="28"/>
      <c r="D1675" s="47"/>
      <c r="E1675" s="3"/>
      <c r="H1675" s="71"/>
      <c r="I1675" s="21"/>
      <c r="J1675" s="2"/>
      <c r="K1675" s="2"/>
      <c r="L1675" s="2"/>
      <c r="P1675" s="2"/>
      <c r="X1675" s="23"/>
      <c r="AG1675" s="2"/>
    </row>
    <row r="1676" spans="1:33" x14ac:dyDescent="0.35">
      <c r="A1676" s="4"/>
      <c r="B1676" s="28"/>
      <c r="D1676" s="47"/>
      <c r="E1676" s="3"/>
      <c r="H1676" s="71"/>
      <c r="I1676" s="21"/>
      <c r="J1676" s="2"/>
      <c r="K1676" s="2"/>
      <c r="L1676" s="2"/>
      <c r="P1676" s="2"/>
      <c r="X1676" s="23"/>
      <c r="AG1676" s="2"/>
    </row>
    <row r="1677" spans="1:33" x14ac:dyDescent="0.35">
      <c r="A1677" s="4"/>
      <c r="B1677" s="28"/>
      <c r="D1677" s="47"/>
      <c r="E1677" s="3"/>
      <c r="H1677" s="71"/>
      <c r="I1677" s="21"/>
      <c r="J1677" s="2"/>
      <c r="K1677" s="2"/>
      <c r="L1677" s="2"/>
      <c r="P1677" s="2"/>
      <c r="X1677" s="23"/>
      <c r="AG1677" s="2"/>
    </row>
    <row r="1678" spans="1:33" x14ac:dyDescent="0.35">
      <c r="A1678" s="4"/>
      <c r="B1678" s="28"/>
      <c r="D1678" s="47"/>
      <c r="E1678" s="3"/>
      <c r="H1678" s="71"/>
      <c r="I1678" s="21"/>
      <c r="J1678" s="2"/>
      <c r="K1678" s="2"/>
      <c r="L1678" s="2"/>
      <c r="P1678" s="2"/>
      <c r="X1678" s="23"/>
      <c r="AG1678" s="2"/>
    </row>
    <row r="1679" spans="1:33" x14ac:dyDescent="0.35">
      <c r="A1679" s="4"/>
      <c r="B1679" s="28"/>
      <c r="D1679" s="47"/>
      <c r="E1679" s="3"/>
      <c r="H1679" s="71"/>
      <c r="I1679" s="21"/>
      <c r="J1679" s="2"/>
      <c r="K1679" s="2"/>
      <c r="L1679" s="2"/>
      <c r="P1679" s="2"/>
      <c r="X1679" s="23"/>
      <c r="AG1679" s="2"/>
    </row>
    <row r="1680" spans="1:33" x14ac:dyDescent="0.35">
      <c r="A1680" s="4"/>
      <c r="B1680" s="28"/>
      <c r="D1680" s="47"/>
      <c r="E1680" s="3"/>
      <c r="H1680" s="71"/>
      <c r="I1680" s="21"/>
      <c r="J1680" s="2"/>
      <c r="K1680" s="2"/>
      <c r="L1680" s="2"/>
      <c r="P1680" s="2"/>
      <c r="X1680" s="23"/>
      <c r="AG1680" s="2"/>
    </row>
    <row r="1681" spans="1:33" x14ac:dyDescent="0.35">
      <c r="A1681" s="4"/>
      <c r="B1681" s="28"/>
      <c r="D1681" s="47"/>
      <c r="E1681" s="3"/>
      <c r="H1681" s="71"/>
      <c r="I1681" s="21"/>
      <c r="J1681" s="2"/>
      <c r="K1681" s="2"/>
      <c r="L1681" s="2"/>
      <c r="P1681" s="2"/>
      <c r="X1681" s="23"/>
      <c r="AG1681" s="2"/>
    </row>
    <row r="1682" spans="1:33" x14ac:dyDescent="0.35">
      <c r="A1682" s="4"/>
      <c r="B1682" s="28"/>
      <c r="D1682" s="47"/>
      <c r="E1682" s="3"/>
      <c r="H1682" s="71"/>
      <c r="I1682" s="21"/>
      <c r="J1682" s="2"/>
      <c r="K1682" s="2"/>
      <c r="L1682" s="2"/>
      <c r="P1682" s="2"/>
      <c r="X1682" s="23"/>
      <c r="AG1682" s="2"/>
    </row>
    <row r="1683" spans="1:33" x14ac:dyDescent="0.35">
      <c r="A1683" s="4"/>
      <c r="B1683" s="28"/>
      <c r="D1683" s="47"/>
      <c r="E1683" s="3"/>
      <c r="H1683" s="71"/>
      <c r="I1683" s="21"/>
      <c r="J1683" s="2"/>
      <c r="K1683" s="2"/>
      <c r="L1683" s="2"/>
      <c r="P1683" s="2"/>
      <c r="X1683" s="23"/>
      <c r="AG1683" s="2"/>
    </row>
    <row r="1684" spans="1:33" x14ac:dyDescent="0.35">
      <c r="A1684" s="4"/>
      <c r="B1684" s="28"/>
      <c r="D1684" s="47"/>
      <c r="E1684" s="3"/>
      <c r="H1684" s="71"/>
      <c r="I1684" s="21"/>
      <c r="J1684" s="2"/>
      <c r="K1684" s="2"/>
      <c r="L1684" s="2"/>
      <c r="P1684" s="2"/>
      <c r="X1684" s="23"/>
      <c r="AG1684" s="2"/>
    </row>
    <row r="1685" spans="1:33" x14ac:dyDescent="0.35">
      <c r="A1685" s="4"/>
      <c r="B1685" s="28"/>
      <c r="D1685" s="47"/>
      <c r="E1685" s="3"/>
      <c r="H1685" s="71"/>
      <c r="I1685" s="21"/>
      <c r="J1685" s="2"/>
      <c r="K1685" s="2"/>
      <c r="L1685" s="2"/>
      <c r="P1685" s="2"/>
      <c r="X1685" s="23"/>
      <c r="AG1685" s="2"/>
    </row>
    <row r="1686" spans="1:33" x14ac:dyDescent="0.35">
      <c r="A1686" s="4"/>
      <c r="B1686" s="28"/>
      <c r="D1686" s="47"/>
      <c r="E1686" s="3"/>
      <c r="H1686" s="71"/>
      <c r="I1686" s="21"/>
      <c r="J1686" s="2"/>
      <c r="K1686" s="2"/>
      <c r="L1686" s="2"/>
      <c r="P1686" s="2"/>
      <c r="X1686" s="23"/>
      <c r="AG1686" s="2"/>
    </row>
    <row r="1687" spans="1:33" x14ac:dyDescent="0.35">
      <c r="A1687" s="4"/>
      <c r="B1687" s="28"/>
      <c r="D1687" s="47"/>
      <c r="E1687" s="3"/>
      <c r="H1687" s="71"/>
      <c r="I1687" s="21"/>
      <c r="J1687" s="2"/>
      <c r="K1687" s="2"/>
      <c r="L1687" s="2"/>
      <c r="P1687" s="2"/>
      <c r="X1687" s="23"/>
      <c r="AG1687" s="2"/>
    </row>
    <row r="1688" spans="1:33" x14ac:dyDescent="0.35">
      <c r="A1688" s="4"/>
      <c r="B1688" s="28"/>
      <c r="D1688" s="47"/>
      <c r="E1688" s="3"/>
      <c r="H1688" s="71"/>
      <c r="I1688" s="21"/>
      <c r="J1688" s="2"/>
      <c r="K1688" s="2"/>
      <c r="L1688" s="2"/>
      <c r="P1688" s="2"/>
      <c r="X1688" s="23"/>
      <c r="AG1688" s="2"/>
    </row>
    <row r="1689" spans="1:33" x14ac:dyDescent="0.35">
      <c r="A1689" s="4"/>
      <c r="B1689" s="28"/>
      <c r="D1689" s="47"/>
      <c r="E1689" s="3"/>
      <c r="H1689" s="71"/>
      <c r="I1689" s="21"/>
      <c r="J1689" s="2"/>
      <c r="K1689" s="2"/>
      <c r="L1689" s="2"/>
      <c r="P1689" s="2"/>
      <c r="X1689" s="23"/>
      <c r="AG1689" s="2"/>
    </row>
    <row r="1690" spans="1:33" x14ac:dyDescent="0.35">
      <c r="A1690" s="4"/>
      <c r="B1690" s="28"/>
      <c r="D1690" s="47"/>
      <c r="E1690" s="3"/>
      <c r="H1690" s="71"/>
      <c r="I1690" s="21"/>
      <c r="J1690" s="2"/>
      <c r="K1690" s="2"/>
      <c r="L1690" s="2"/>
      <c r="P1690" s="2"/>
      <c r="X1690" s="23"/>
      <c r="AG1690" s="2"/>
    </row>
    <row r="1691" spans="1:33" x14ac:dyDescent="0.35">
      <c r="A1691" s="4"/>
      <c r="B1691" s="28"/>
      <c r="D1691" s="47"/>
      <c r="E1691" s="3"/>
      <c r="H1691" s="71"/>
      <c r="I1691" s="21"/>
      <c r="J1691" s="2"/>
      <c r="K1691" s="2"/>
      <c r="L1691" s="2"/>
      <c r="P1691" s="2"/>
      <c r="X1691" s="23"/>
      <c r="AG1691" s="2"/>
    </row>
    <row r="1692" spans="1:33" x14ac:dyDescent="0.35">
      <c r="A1692" s="4"/>
      <c r="B1692" s="28"/>
      <c r="D1692" s="47"/>
      <c r="E1692" s="3"/>
      <c r="H1692" s="71"/>
      <c r="I1692" s="21"/>
      <c r="J1692" s="2"/>
      <c r="K1692" s="2"/>
      <c r="L1692" s="2"/>
      <c r="P1692" s="2"/>
      <c r="X1692" s="23"/>
      <c r="AG1692" s="2"/>
    </row>
    <row r="1693" spans="1:33" x14ac:dyDescent="0.35">
      <c r="A1693" s="4"/>
      <c r="B1693" s="28"/>
      <c r="D1693" s="47"/>
      <c r="E1693" s="3"/>
      <c r="H1693" s="71"/>
      <c r="I1693" s="21"/>
      <c r="J1693" s="2"/>
      <c r="K1693" s="2"/>
      <c r="L1693" s="2"/>
      <c r="P1693" s="2"/>
      <c r="X1693" s="23"/>
      <c r="AG1693" s="2"/>
    </row>
    <row r="1694" spans="1:33" x14ac:dyDescent="0.35">
      <c r="A1694" s="4"/>
      <c r="B1694" s="28"/>
      <c r="D1694" s="47"/>
      <c r="E1694" s="3"/>
      <c r="H1694" s="71"/>
      <c r="I1694" s="21"/>
      <c r="J1694" s="2"/>
      <c r="K1694" s="2"/>
      <c r="L1694" s="2"/>
      <c r="P1694" s="2"/>
      <c r="X1694" s="23"/>
      <c r="AG1694" s="2"/>
    </row>
    <row r="1695" spans="1:33" x14ac:dyDescent="0.35">
      <c r="A1695" s="4"/>
      <c r="B1695" s="28"/>
      <c r="D1695" s="47"/>
      <c r="E1695" s="3"/>
      <c r="H1695" s="71"/>
      <c r="I1695" s="21"/>
      <c r="J1695" s="2"/>
      <c r="K1695" s="2"/>
      <c r="L1695" s="2"/>
      <c r="P1695" s="2"/>
      <c r="X1695" s="23"/>
      <c r="AG1695" s="2"/>
    </row>
    <row r="1696" spans="1:33" x14ac:dyDescent="0.35">
      <c r="A1696" s="4"/>
      <c r="B1696" s="28"/>
      <c r="D1696" s="47"/>
      <c r="E1696" s="3"/>
      <c r="H1696" s="71"/>
      <c r="I1696" s="21"/>
      <c r="J1696" s="2"/>
      <c r="K1696" s="2"/>
      <c r="L1696" s="2"/>
      <c r="P1696" s="2"/>
      <c r="X1696" s="23"/>
      <c r="AG1696" s="2"/>
    </row>
    <row r="1697" spans="1:33" x14ac:dyDescent="0.35">
      <c r="A1697" s="4"/>
      <c r="B1697" s="28"/>
      <c r="D1697" s="47"/>
      <c r="E1697" s="3"/>
      <c r="H1697" s="71"/>
      <c r="I1697" s="21"/>
      <c r="J1697" s="2"/>
      <c r="K1697" s="2"/>
      <c r="L1697" s="2"/>
      <c r="P1697" s="2"/>
      <c r="X1697" s="23"/>
      <c r="AG1697" s="2"/>
    </row>
    <row r="1698" spans="1:33" x14ac:dyDescent="0.35">
      <c r="A1698" s="4"/>
      <c r="B1698" s="28"/>
      <c r="D1698" s="47"/>
      <c r="E1698" s="3"/>
      <c r="H1698" s="71"/>
      <c r="I1698" s="21"/>
      <c r="J1698" s="2"/>
      <c r="K1698" s="2"/>
      <c r="L1698" s="2"/>
      <c r="P1698" s="2"/>
      <c r="X1698" s="23"/>
      <c r="AG1698" s="2"/>
    </row>
    <row r="1699" spans="1:33" x14ac:dyDescent="0.35">
      <c r="A1699" s="4"/>
      <c r="B1699" s="28"/>
      <c r="D1699" s="47"/>
      <c r="E1699" s="3"/>
      <c r="H1699" s="71"/>
      <c r="I1699" s="21"/>
      <c r="J1699" s="2"/>
      <c r="K1699" s="2"/>
      <c r="L1699" s="2"/>
      <c r="P1699" s="2"/>
      <c r="X1699" s="23"/>
      <c r="AG1699" s="2"/>
    </row>
    <row r="1700" spans="1:33" x14ac:dyDescent="0.35">
      <c r="A1700" s="4"/>
      <c r="B1700" s="28"/>
      <c r="D1700" s="47"/>
      <c r="E1700" s="3"/>
      <c r="H1700" s="71"/>
      <c r="I1700" s="21"/>
      <c r="J1700" s="2"/>
      <c r="K1700" s="2"/>
      <c r="L1700" s="2"/>
      <c r="P1700" s="2"/>
      <c r="X1700" s="23"/>
      <c r="AG1700" s="2"/>
    </row>
    <row r="1701" spans="1:33" x14ac:dyDescent="0.35">
      <c r="A1701" s="4"/>
      <c r="B1701" s="28"/>
      <c r="D1701" s="47"/>
      <c r="E1701" s="3"/>
      <c r="H1701" s="71"/>
      <c r="I1701" s="21"/>
      <c r="J1701" s="2"/>
      <c r="K1701" s="2"/>
      <c r="L1701" s="2"/>
      <c r="P1701" s="2"/>
      <c r="X1701" s="23"/>
      <c r="AG1701" s="2"/>
    </row>
    <row r="1702" spans="1:33" x14ac:dyDescent="0.35">
      <c r="A1702" s="4"/>
      <c r="B1702" s="28"/>
      <c r="D1702" s="47"/>
      <c r="E1702" s="3"/>
      <c r="H1702" s="71"/>
      <c r="I1702" s="21"/>
      <c r="J1702" s="2"/>
      <c r="K1702" s="2"/>
      <c r="L1702" s="2"/>
      <c r="P1702" s="2"/>
      <c r="X1702" s="23"/>
      <c r="AG1702" s="2"/>
    </row>
    <row r="1703" spans="1:33" x14ac:dyDescent="0.35">
      <c r="A1703" s="4"/>
      <c r="B1703" s="28"/>
      <c r="D1703" s="47"/>
      <c r="E1703" s="3"/>
      <c r="H1703" s="71"/>
      <c r="I1703" s="21"/>
      <c r="J1703" s="2"/>
      <c r="K1703" s="2"/>
      <c r="L1703" s="2"/>
      <c r="P1703" s="2"/>
      <c r="X1703" s="23"/>
      <c r="AG1703" s="2"/>
    </row>
    <row r="1704" spans="1:33" x14ac:dyDescent="0.35">
      <c r="A1704" s="4"/>
      <c r="B1704" s="28"/>
      <c r="D1704" s="47"/>
      <c r="E1704" s="3"/>
      <c r="H1704" s="71"/>
      <c r="I1704" s="21"/>
      <c r="J1704" s="2"/>
      <c r="K1704" s="2"/>
      <c r="L1704" s="2"/>
      <c r="P1704" s="2"/>
      <c r="X1704" s="23"/>
      <c r="AG1704" s="2"/>
    </row>
    <row r="1705" spans="1:33" x14ac:dyDescent="0.35">
      <c r="A1705" s="4"/>
      <c r="B1705" s="28"/>
      <c r="D1705" s="47"/>
      <c r="E1705" s="3"/>
      <c r="H1705" s="71"/>
      <c r="I1705" s="21"/>
      <c r="J1705" s="2"/>
      <c r="K1705" s="2"/>
      <c r="L1705" s="2"/>
      <c r="P1705" s="2"/>
      <c r="X1705" s="23"/>
      <c r="AG1705" s="2"/>
    </row>
    <row r="1706" spans="1:33" x14ac:dyDescent="0.35">
      <c r="A1706" s="4"/>
      <c r="B1706" s="28"/>
      <c r="D1706" s="47"/>
      <c r="E1706" s="3"/>
      <c r="H1706" s="71"/>
      <c r="I1706" s="21"/>
      <c r="J1706" s="2"/>
      <c r="K1706" s="2"/>
      <c r="L1706" s="2"/>
      <c r="P1706" s="2"/>
      <c r="X1706" s="23"/>
      <c r="AG1706" s="2"/>
    </row>
    <row r="1707" spans="1:33" x14ac:dyDescent="0.35">
      <c r="A1707" s="4"/>
      <c r="B1707" s="28"/>
      <c r="D1707" s="47"/>
      <c r="E1707" s="3"/>
      <c r="H1707" s="71"/>
      <c r="I1707" s="21"/>
      <c r="J1707" s="2"/>
      <c r="K1707" s="2"/>
      <c r="L1707" s="2"/>
      <c r="P1707" s="2"/>
      <c r="X1707" s="23"/>
      <c r="AG1707" s="2"/>
    </row>
    <row r="1708" spans="1:33" x14ac:dyDescent="0.35">
      <c r="A1708" s="4"/>
      <c r="B1708" s="28"/>
      <c r="D1708" s="47"/>
      <c r="E1708" s="3"/>
      <c r="H1708" s="71"/>
      <c r="I1708" s="21"/>
      <c r="J1708" s="2"/>
      <c r="K1708" s="2"/>
      <c r="L1708" s="2"/>
      <c r="P1708" s="2"/>
      <c r="X1708" s="23"/>
      <c r="AG1708" s="2"/>
    </row>
    <row r="1709" spans="1:33" x14ac:dyDescent="0.35">
      <c r="A1709" s="4"/>
      <c r="B1709" s="28"/>
      <c r="D1709" s="47"/>
      <c r="E1709" s="3"/>
      <c r="H1709" s="71"/>
      <c r="I1709" s="21"/>
      <c r="J1709" s="2"/>
      <c r="K1709" s="2"/>
      <c r="L1709" s="2"/>
      <c r="P1709" s="2"/>
      <c r="X1709" s="23"/>
      <c r="AG1709" s="2"/>
    </row>
    <row r="1710" spans="1:33" x14ac:dyDescent="0.35">
      <c r="A1710" s="4"/>
      <c r="B1710" s="28"/>
      <c r="D1710" s="47"/>
      <c r="E1710" s="3"/>
      <c r="H1710" s="71"/>
      <c r="I1710" s="21"/>
      <c r="J1710" s="2"/>
      <c r="K1710" s="2"/>
      <c r="L1710" s="2"/>
      <c r="P1710" s="2"/>
      <c r="X1710" s="23"/>
      <c r="AG1710" s="2"/>
    </row>
    <row r="1711" spans="1:33" x14ac:dyDescent="0.35">
      <c r="A1711" s="4"/>
      <c r="B1711" s="28"/>
      <c r="D1711" s="47"/>
      <c r="E1711" s="3"/>
      <c r="H1711" s="71"/>
      <c r="I1711" s="21"/>
      <c r="J1711" s="2"/>
      <c r="K1711" s="2"/>
      <c r="L1711" s="2"/>
      <c r="P1711" s="2"/>
      <c r="X1711" s="23"/>
      <c r="AG1711" s="2"/>
    </row>
    <row r="1712" spans="1:33" x14ac:dyDescent="0.35">
      <c r="A1712" s="4"/>
      <c r="B1712" s="28"/>
      <c r="D1712" s="47"/>
      <c r="E1712" s="3"/>
      <c r="H1712" s="71"/>
      <c r="I1712" s="21"/>
      <c r="J1712" s="2"/>
      <c r="K1712" s="2"/>
      <c r="L1712" s="2"/>
      <c r="P1712" s="2"/>
      <c r="X1712" s="23"/>
      <c r="AG1712" s="2"/>
    </row>
    <row r="1713" spans="1:33" x14ac:dyDescent="0.35">
      <c r="A1713" s="4"/>
      <c r="B1713" s="28"/>
      <c r="D1713" s="47"/>
      <c r="E1713" s="3"/>
      <c r="H1713" s="71"/>
      <c r="I1713" s="21"/>
      <c r="J1713" s="2"/>
      <c r="K1713" s="2"/>
      <c r="L1713" s="2"/>
      <c r="P1713" s="2"/>
      <c r="X1713" s="23"/>
      <c r="AG1713" s="2"/>
    </row>
    <row r="1714" spans="1:33" x14ac:dyDescent="0.35">
      <c r="A1714" s="4"/>
      <c r="B1714" s="28"/>
      <c r="D1714" s="47"/>
      <c r="E1714" s="3"/>
      <c r="H1714" s="71"/>
      <c r="I1714" s="21"/>
      <c r="J1714" s="2"/>
      <c r="K1714" s="2"/>
      <c r="L1714" s="2"/>
      <c r="P1714" s="2"/>
      <c r="X1714" s="23"/>
      <c r="AG1714" s="2"/>
    </row>
    <row r="1715" spans="1:33" x14ac:dyDescent="0.35">
      <c r="A1715" s="4"/>
      <c r="B1715" s="28"/>
      <c r="D1715" s="47"/>
      <c r="E1715" s="3"/>
      <c r="H1715" s="71"/>
      <c r="I1715" s="21"/>
      <c r="J1715" s="2"/>
      <c r="K1715" s="2"/>
      <c r="L1715" s="2"/>
      <c r="P1715" s="2"/>
      <c r="X1715" s="23"/>
      <c r="AG1715" s="2"/>
    </row>
    <row r="1716" spans="1:33" x14ac:dyDescent="0.35">
      <c r="A1716" s="4"/>
      <c r="B1716" s="28"/>
      <c r="D1716" s="47"/>
      <c r="E1716" s="3"/>
      <c r="H1716" s="71"/>
      <c r="I1716" s="21"/>
      <c r="J1716" s="2"/>
      <c r="K1716" s="2"/>
      <c r="L1716" s="2"/>
      <c r="P1716" s="2"/>
      <c r="X1716" s="23"/>
      <c r="AG1716" s="2"/>
    </row>
    <row r="1717" spans="1:33" x14ac:dyDescent="0.35">
      <c r="A1717" s="4"/>
      <c r="B1717" s="28"/>
      <c r="D1717" s="47"/>
      <c r="E1717" s="3"/>
      <c r="H1717" s="71"/>
      <c r="I1717" s="21"/>
      <c r="J1717" s="2"/>
      <c r="K1717" s="2"/>
      <c r="L1717" s="2"/>
      <c r="P1717" s="2"/>
      <c r="X1717" s="23"/>
      <c r="AG1717" s="2"/>
    </row>
    <row r="1718" spans="1:33" x14ac:dyDescent="0.35">
      <c r="A1718" s="4"/>
      <c r="B1718" s="28"/>
      <c r="D1718" s="47"/>
      <c r="E1718" s="3"/>
      <c r="H1718" s="71"/>
      <c r="I1718" s="21"/>
      <c r="J1718" s="2"/>
      <c r="K1718" s="2"/>
      <c r="L1718" s="2"/>
      <c r="P1718" s="2"/>
      <c r="X1718" s="23"/>
      <c r="AG1718" s="2"/>
    </row>
    <row r="1719" spans="1:33" x14ac:dyDescent="0.35">
      <c r="A1719" s="4"/>
      <c r="B1719" s="28"/>
      <c r="D1719" s="47"/>
      <c r="E1719" s="3"/>
      <c r="H1719" s="71"/>
      <c r="I1719" s="21"/>
      <c r="J1719" s="2"/>
      <c r="K1719" s="2"/>
      <c r="L1719" s="2"/>
      <c r="P1719" s="2"/>
      <c r="X1719" s="23"/>
      <c r="AG1719" s="2"/>
    </row>
    <row r="1720" spans="1:33" x14ac:dyDescent="0.35">
      <c r="A1720" s="4"/>
      <c r="B1720" s="28"/>
      <c r="D1720" s="47"/>
      <c r="E1720" s="3"/>
      <c r="H1720" s="71"/>
      <c r="I1720" s="21"/>
      <c r="J1720" s="2"/>
      <c r="K1720" s="2"/>
      <c r="L1720" s="2"/>
      <c r="P1720" s="2"/>
      <c r="X1720" s="23"/>
      <c r="AG1720" s="2"/>
    </row>
    <row r="1721" spans="1:33" x14ac:dyDescent="0.35">
      <c r="A1721" s="4"/>
      <c r="B1721" s="28"/>
      <c r="D1721" s="47"/>
      <c r="E1721" s="3"/>
      <c r="H1721" s="71"/>
      <c r="I1721" s="21"/>
      <c r="J1721" s="2"/>
      <c r="K1721" s="2"/>
      <c r="L1721" s="2"/>
      <c r="P1721" s="2"/>
      <c r="X1721" s="23"/>
      <c r="AG1721" s="2"/>
    </row>
    <row r="1722" spans="1:33" x14ac:dyDescent="0.35">
      <c r="A1722" s="4"/>
      <c r="B1722" s="28"/>
      <c r="D1722" s="47"/>
      <c r="E1722" s="3"/>
      <c r="H1722" s="71"/>
      <c r="I1722" s="21"/>
      <c r="J1722" s="2"/>
      <c r="K1722" s="2"/>
      <c r="L1722" s="2"/>
      <c r="P1722" s="2"/>
      <c r="X1722" s="23"/>
      <c r="AG1722" s="2"/>
    </row>
    <row r="1723" spans="1:33" x14ac:dyDescent="0.35">
      <c r="A1723" s="4"/>
      <c r="B1723" s="28"/>
      <c r="D1723" s="47"/>
      <c r="E1723" s="3"/>
      <c r="H1723" s="71"/>
      <c r="I1723" s="21"/>
      <c r="J1723" s="2"/>
      <c r="K1723" s="2"/>
      <c r="L1723" s="2"/>
      <c r="P1723" s="2"/>
      <c r="X1723" s="23"/>
      <c r="AG1723" s="2"/>
    </row>
    <row r="1724" spans="1:33" x14ac:dyDescent="0.35">
      <c r="A1724" s="4"/>
      <c r="B1724" s="28"/>
      <c r="D1724" s="47"/>
      <c r="E1724" s="3"/>
      <c r="H1724" s="71"/>
      <c r="I1724" s="21"/>
      <c r="J1724" s="2"/>
      <c r="K1724" s="2"/>
      <c r="L1724" s="2"/>
      <c r="P1724" s="2"/>
      <c r="X1724" s="23"/>
      <c r="AG1724" s="2"/>
    </row>
    <row r="1725" spans="1:33" x14ac:dyDescent="0.35">
      <c r="A1725" s="4"/>
      <c r="B1725" s="28"/>
      <c r="D1725" s="47"/>
      <c r="E1725" s="3"/>
      <c r="H1725" s="71"/>
      <c r="I1725" s="21"/>
      <c r="J1725" s="2"/>
      <c r="K1725" s="2"/>
      <c r="L1725" s="2"/>
      <c r="P1725" s="2"/>
      <c r="X1725" s="23"/>
      <c r="AG1725" s="2"/>
    </row>
    <row r="1726" spans="1:33" x14ac:dyDescent="0.35">
      <c r="A1726" s="4"/>
      <c r="B1726" s="28"/>
      <c r="D1726" s="47"/>
      <c r="E1726" s="3"/>
      <c r="H1726" s="71"/>
      <c r="I1726" s="21"/>
      <c r="J1726" s="2"/>
      <c r="K1726" s="2"/>
      <c r="L1726" s="2"/>
      <c r="P1726" s="2"/>
      <c r="X1726" s="23"/>
      <c r="AG1726" s="2"/>
    </row>
    <row r="1727" spans="1:33" x14ac:dyDescent="0.35">
      <c r="A1727" s="4"/>
      <c r="B1727" s="28"/>
      <c r="D1727" s="47"/>
      <c r="E1727" s="3"/>
      <c r="H1727" s="71"/>
      <c r="I1727" s="21"/>
      <c r="J1727" s="2"/>
      <c r="K1727" s="2"/>
      <c r="L1727" s="2"/>
      <c r="P1727" s="2"/>
      <c r="X1727" s="23"/>
      <c r="AG1727" s="2"/>
    </row>
    <row r="1728" spans="1:33" x14ac:dyDescent="0.35">
      <c r="A1728" s="4"/>
      <c r="B1728" s="28"/>
      <c r="D1728" s="47"/>
      <c r="E1728" s="3"/>
      <c r="H1728" s="71"/>
      <c r="I1728" s="21"/>
      <c r="J1728" s="2"/>
      <c r="K1728" s="2"/>
      <c r="L1728" s="2"/>
      <c r="P1728" s="2"/>
      <c r="X1728" s="23"/>
      <c r="AG1728" s="2"/>
    </row>
    <row r="1729" spans="1:33" x14ac:dyDescent="0.35">
      <c r="A1729" s="4"/>
      <c r="B1729" s="28"/>
      <c r="D1729" s="47"/>
      <c r="E1729" s="3"/>
      <c r="H1729" s="71"/>
      <c r="I1729" s="21"/>
      <c r="J1729" s="2"/>
      <c r="K1729" s="2"/>
      <c r="L1729" s="2"/>
      <c r="P1729" s="2"/>
      <c r="X1729" s="23"/>
      <c r="AG1729" s="2"/>
    </row>
    <row r="1730" spans="1:33" x14ac:dyDescent="0.35">
      <c r="A1730" s="4"/>
      <c r="B1730" s="28"/>
      <c r="D1730" s="47"/>
      <c r="E1730" s="3"/>
      <c r="H1730" s="71"/>
      <c r="I1730" s="21"/>
      <c r="J1730" s="2"/>
      <c r="K1730" s="2"/>
      <c r="L1730" s="2"/>
      <c r="P1730" s="2"/>
      <c r="X1730" s="23"/>
      <c r="AG1730" s="2"/>
    </row>
    <row r="1731" spans="1:33" x14ac:dyDescent="0.35">
      <c r="A1731" s="4"/>
      <c r="B1731" s="28"/>
      <c r="D1731" s="47"/>
      <c r="E1731" s="3"/>
      <c r="H1731" s="71"/>
      <c r="I1731" s="21"/>
      <c r="J1731" s="2"/>
      <c r="K1731" s="2"/>
      <c r="L1731" s="2"/>
      <c r="P1731" s="2"/>
      <c r="X1731" s="23"/>
      <c r="AG1731" s="2"/>
    </row>
    <row r="1732" spans="1:33" x14ac:dyDescent="0.35">
      <c r="A1732" s="4"/>
      <c r="B1732" s="28"/>
      <c r="D1732" s="47"/>
      <c r="E1732" s="3"/>
      <c r="H1732" s="71"/>
      <c r="I1732" s="21"/>
      <c r="J1732" s="2"/>
      <c r="K1732" s="2"/>
      <c r="L1732" s="2"/>
      <c r="P1732" s="2"/>
      <c r="X1732" s="23"/>
      <c r="AG1732" s="2"/>
    </row>
    <row r="1733" spans="1:33" x14ac:dyDescent="0.35">
      <c r="A1733" s="4"/>
      <c r="B1733" s="28"/>
      <c r="D1733" s="47"/>
      <c r="E1733" s="3"/>
      <c r="H1733" s="71"/>
      <c r="I1733" s="21"/>
      <c r="J1733" s="2"/>
      <c r="K1733" s="2"/>
      <c r="L1733" s="2"/>
      <c r="P1733" s="2"/>
      <c r="X1733" s="23"/>
      <c r="AG1733" s="2"/>
    </row>
    <row r="1734" spans="1:33" x14ac:dyDescent="0.35">
      <c r="A1734" s="4"/>
      <c r="B1734" s="28"/>
      <c r="D1734" s="47"/>
      <c r="E1734" s="3"/>
      <c r="H1734" s="71"/>
      <c r="I1734" s="21"/>
      <c r="J1734" s="2"/>
      <c r="K1734" s="2"/>
      <c r="L1734" s="2"/>
      <c r="P1734" s="2"/>
      <c r="X1734" s="23"/>
      <c r="AG1734" s="2"/>
    </row>
    <row r="1735" spans="1:33" x14ac:dyDescent="0.35">
      <c r="A1735" s="4"/>
      <c r="B1735" s="28"/>
      <c r="D1735" s="47"/>
      <c r="E1735" s="3"/>
      <c r="H1735" s="71"/>
      <c r="I1735" s="21"/>
      <c r="J1735" s="2"/>
      <c r="K1735" s="2"/>
      <c r="L1735" s="2"/>
      <c r="P1735" s="2"/>
      <c r="X1735" s="23"/>
      <c r="AG1735" s="2"/>
    </row>
    <row r="1736" spans="1:33" x14ac:dyDescent="0.35">
      <c r="A1736" s="4"/>
      <c r="B1736" s="28"/>
      <c r="D1736" s="47"/>
      <c r="E1736" s="3"/>
      <c r="H1736" s="71"/>
      <c r="I1736" s="21"/>
      <c r="J1736" s="2"/>
      <c r="K1736" s="2"/>
      <c r="L1736" s="2"/>
      <c r="P1736" s="2"/>
      <c r="X1736" s="23"/>
      <c r="AG1736" s="2"/>
    </row>
    <row r="1737" spans="1:33" x14ac:dyDescent="0.35">
      <c r="A1737" s="4"/>
      <c r="B1737" s="28"/>
      <c r="D1737" s="47"/>
      <c r="E1737" s="3"/>
      <c r="H1737" s="71"/>
      <c r="I1737" s="21"/>
      <c r="J1737" s="2"/>
      <c r="K1737" s="2"/>
      <c r="L1737" s="2"/>
      <c r="P1737" s="2"/>
      <c r="X1737" s="23"/>
      <c r="AG1737" s="2"/>
    </row>
    <row r="1738" spans="1:33" x14ac:dyDescent="0.35">
      <c r="A1738" s="4"/>
      <c r="B1738" s="28"/>
      <c r="D1738" s="47"/>
      <c r="E1738" s="3"/>
      <c r="H1738" s="71"/>
      <c r="I1738" s="21"/>
      <c r="J1738" s="2"/>
      <c r="K1738" s="2"/>
      <c r="L1738" s="2"/>
      <c r="P1738" s="2"/>
      <c r="X1738" s="23"/>
      <c r="AG1738" s="2"/>
    </row>
    <row r="1739" spans="1:33" x14ac:dyDescent="0.35">
      <c r="A1739" s="4"/>
      <c r="B1739" s="28"/>
      <c r="D1739" s="47"/>
      <c r="E1739" s="3"/>
      <c r="H1739" s="71"/>
      <c r="I1739" s="21"/>
      <c r="J1739" s="2"/>
      <c r="K1739" s="2"/>
      <c r="L1739" s="2"/>
      <c r="P1739" s="2"/>
      <c r="X1739" s="23"/>
      <c r="AG1739" s="2"/>
    </row>
    <row r="1740" spans="1:33" x14ac:dyDescent="0.35">
      <c r="A1740" s="4"/>
      <c r="B1740" s="28"/>
      <c r="D1740" s="47"/>
      <c r="E1740" s="3"/>
      <c r="H1740" s="71"/>
      <c r="I1740" s="21"/>
      <c r="J1740" s="2"/>
      <c r="K1740" s="2"/>
      <c r="L1740" s="2"/>
      <c r="P1740" s="2"/>
      <c r="X1740" s="23"/>
      <c r="AG1740" s="2"/>
    </row>
    <row r="1741" spans="1:33" x14ac:dyDescent="0.35">
      <c r="A1741" s="4"/>
      <c r="B1741" s="28"/>
      <c r="D1741" s="47"/>
      <c r="E1741" s="3"/>
      <c r="H1741" s="71"/>
      <c r="I1741" s="21"/>
      <c r="J1741" s="2"/>
      <c r="K1741" s="2"/>
      <c r="L1741" s="2"/>
      <c r="P1741" s="2"/>
      <c r="X1741" s="23"/>
      <c r="AG1741" s="2"/>
    </row>
    <row r="1742" spans="1:33" x14ac:dyDescent="0.35">
      <c r="A1742" s="4"/>
      <c r="B1742" s="28"/>
      <c r="D1742" s="47"/>
      <c r="E1742" s="3"/>
      <c r="H1742" s="71"/>
      <c r="I1742" s="21"/>
      <c r="J1742" s="2"/>
      <c r="K1742" s="2"/>
      <c r="L1742" s="2"/>
      <c r="P1742" s="2"/>
      <c r="X1742" s="23"/>
      <c r="AG1742" s="2"/>
    </row>
    <row r="1743" spans="1:33" x14ac:dyDescent="0.35">
      <c r="A1743" s="4"/>
      <c r="B1743" s="28"/>
      <c r="D1743" s="47"/>
      <c r="E1743" s="3"/>
      <c r="H1743" s="71"/>
      <c r="I1743" s="21"/>
      <c r="J1743" s="2"/>
      <c r="K1743" s="2"/>
      <c r="L1743" s="2"/>
      <c r="P1743" s="2"/>
      <c r="X1743" s="23"/>
      <c r="AG1743" s="2"/>
    </row>
    <row r="1744" spans="1:33" x14ac:dyDescent="0.35">
      <c r="A1744" s="4"/>
      <c r="B1744" s="28"/>
      <c r="D1744" s="47"/>
      <c r="E1744" s="3"/>
      <c r="H1744" s="71"/>
      <c r="I1744" s="21"/>
      <c r="J1744" s="2"/>
      <c r="K1744" s="2"/>
      <c r="L1744" s="2"/>
      <c r="P1744" s="2"/>
      <c r="X1744" s="23"/>
      <c r="AG1744" s="2"/>
    </row>
    <row r="1745" spans="1:33" x14ac:dyDescent="0.35">
      <c r="A1745" s="4"/>
      <c r="B1745" s="28"/>
      <c r="D1745" s="47"/>
      <c r="E1745" s="3"/>
      <c r="H1745" s="71"/>
      <c r="I1745" s="21"/>
      <c r="J1745" s="2"/>
      <c r="K1745" s="2"/>
      <c r="L1745" s="2"/>
      <c r="P1745" s="2"/>
      <c r="X1745" s="23"/>
      <c r="AG1745" s="2"/>
    </row>
    <row r="1746" spans="1:33" x14ac:dyDescent="0.35">
      <c r="A1746" s="4"/>
      <c r="B1746" s="28"/>
      <c r="D1746" s="47"/>
      <c r="E1746" s="3"/>
      <c r="H1746" s="71"/>
      <c r="I1746" s="21"/>
      <c r="J1746" s="2"/>
      <c r="K1746" s="2"/>
      <c r="L1746" s="2"/>
      <c r="P1746" s="2"/>
      <c r="X1746" s="23"/>
      <c r="AG1746" s="2"/>
    </row>
    <row r="1747" spans="1:33" x14ac:dyDescent="0.35">
      <c r="A1747" s="4"/>
      <c r="B1747" s="28"/>
      <c r="D1747" s="47"/>
      <c r="E1747" s="3"/>
      <c r="H1747" s="71"/>
      <c r="I1747" s="21"/>
      <c r="J1747" s="2"/>
      <c r="K1747" s="2"/>
      <c r="L1747" s="2"/>
      <c r="P1747" s="2"/>
      <c r="X1747" s="23"/>
      <c r="AG1747" s="2"/>
    </row>
    <row r="1748" spans="1:33" x14ac:dyDescent="0.35">
      <c r="A1748" s="4"/>
      <c r="B1748" s="28"/>
      <c r="D1748" s="47"/>
      <c r="E1748" s="3"/>
      <c r="H1748" s="71"/>
      <c r="I1748" s="21"/>
      <c r="J1748" s="2"/>
      <c r="K1748" s="2"/>
      <c r="L1748" s="2"/>
      <c r="P1748" s="2"/>
      <c r="X1748" s="23"/>
      <c r="AG1748" s="2"/>
    </row>
    <row r="1749" spans="1:33" x14ac:dyDescent="0.35">
      <c r="A1749" s="4"/>
      <c r="B1749" s="28"/>
      <c r="D1749" s="47"/>
      <c r="E1749" s="3"/>
      <c r="H1749" s="71"/>
      <c r="I1749" s="21"/>
      <c r="J1749" s="2"/>
      <c r="K1749" s="2"/>
      <c r="L1749" s="2"/>
      <c r="P1749" s="2"/>
      <c r="X1749" s="23"/>
      <c r="AG1749" s="2"/>
    </row>
    <row r="1750" spans="1:33" x14ac:dyDescent="0.35">
      <c r="A1750" s="4"/>
      <c r="B1750" s="28"/>
      <c r="D1750" s="47"/>
      <c r="E1750" s="3"/>
      <c r="H1750" s="71"/>
      <c r="I1750" s="21"/>
      <c r="J1750" s="2"/>
      <c r="K1750" s="2"/>
      <c r="L1750" s="2"/>
      <c r="P1750" s="2"/>
      <c r="X1750" s="23"/>
      <c r="AG1750" s="2"/>
    </row>
    <row r="1751" spans="1:33" x14ac:dyDescent="0.35">
      <c r="A1751" s="4"/>
      <c r="B1751" s="28"/>
      <c r="D1751" s="47"/>
      <c r="E1751" s="3"/>
      <c r="H1751" s="71"/>
      <c r="I1751" s="21"/>
      <c r="J1751" s="2"/>
      <c r="K1751" s="2"/>
      <c r="L1751" s="2"/>
      <c r="P1751" s="2"/>
      <c r="X1751" s="23"/>
      <c r="AG1751" s="2"/>
    </row>
    <row r="1752" spans="1:33" x14ac:dyDescent="0.35">
      <c r="A1752" s="4"/>
      <c r="B1752" s="28"/>
      <c r="D1752" s="47"/>
      <c r="E1752" s="3"/>
      <c r="H1752" s="71"/>
      <c r="I1752" s="21"/>
      <c r="J1752" s="2"/>
      <c r="K1752" s="2"/>
      <c r="L1752" s="2"/>
      <c r="P1752" s="2"/>
      <c r="X1752" s="23"/>
      <c r="AG1752" s="2"/>
    </row>
    <row r="1753" spans="1:33" x14ac:dyDescent="0.35">
      <c r="A1753" s="4"/>
      <c r="B1753" s="28"/>
      <c r="D1753" s="47"/>
      <c r="E1753" s="3"/>
      <c r="H1753" s="71"/>
      <c r="I1753" s="21"/>
      <c r="J1753" s="2"/>
      <c r="K1753" s="2"/>
      <c r="L1753" s="2"/>
      <c r="P1753" s="2"/>
      <c r="X1753" s="23"/>
      <c r="AG1753" s="2"/>
    </row>
    <row r="1754" spans="1:33" x14ac:dyDescent="0.35">
      <c r="A1754" s="4"/>
      <c r="B1754" s="28"/>
      <c r="D1754" s="47"/>
      <c r="E1754" s="3"/>
      <c r="H1754" s="71"/>
      <c r="I1754" s="21"/>
      <c r="J1754" s="2"/>
      <c r="K1754" s="2"/>
      <c r="L1754" s="2"/>
      <c r="P1754" s="2"/>
      <c r="X1754" s="23"/>
      <c r="AG1754" s="2"/>
    </row>
    <row r="1755" spans="1:33" x14ac:dyDescent="0.35">
      <c r="A1755" s="4"/>
      <c r="B1755" s="28"/>
      <c r="D1755" s="47"/>
      <c r="E1755" s="3"/>
      <c r="H1755" s="71"/>
      <c r="I1755" s="21"/>
      <c r="J1755" s="2"/>
      <c r="K1755" s="2"/>
      <c r="L1755" s="2"/>
      <c r="P1755" s="2"/>
      <c r="X1755" s="23"/>
      <c r="AG1755" s="2"/>
    </row>
    <row r="1756" spans="1:33" x14ac:dyDescent="0.35">
      <c r="A1756" s="4"/>
      <c r="B1756" s="28"/>
      <c r="D1756" s="47"/>
      <c r="E1756" s="3"/>
      <c r="H1756" s="71"/>
      <c r="I1756" s="21"/>
      <c r="J1756" s="2"/>
      <c r="K1756" s="2"/>
      <c r="L1756" s="2"/>
      <c r="P1756" s="2"/>
      <c r="X1756" s="23"/>
      <c r="AG1756" s="2"/>
    </row>
    <row r="1757" spans="1:33" x14ac:dyDescent="0.35">
      <c r="A1757" s="4"/>
      <c r="B1757" s="28"/>
      <c r="D1757" s="47"/>
      <c r="E1757" s="3"/>
      <c r="H1757" s="71"/>
      <c r="I1757" s="21"/>
      <c r="J1757" s="2"/>
      <c r="K1757" s="2"/>
      <c r="L1757" s="2"/>
      <c r="P1757" s="2"/>
      <c r="X1757" s="23"/>
      <c r="AG1757" s="2"/>
    </row>
    <row r="1758" spans="1:33" x14ac:dyDescent="0.35">
      <c r="A1758" s="4"/>
      <c r="B1758" s="28"/>
      <c r="D1758" s="47"/>
      <c r="E1758" s="3"/>
      <c r="H1758" s="71"/>
      <c r="I1758" s="21"/>
      <c r="J1758" s="2"/>
      <c r="K1758" s="2"/>
      <c r="L1758" s="2"/>
      <c r="P1758" s="2"/>
      <c r="X1758" s="23"/>
      <c r="AG1758" s="2"/>
    </row>
    <row r="1759" spans="1:33" x14ac:dyDescent="0.35">
      <c r="A1759" s="4"/>
      <c r="B1759" s="28"/>
      <c r="D1759" s="47"/>
      <c r="E1759" s="3"/>
      <c r="H1759" s="71"/>
      <c r="I1759" s="21"/>
      <c r="J1759" s="2"/>
      <c r="K1759" s="2"/>
      <c r="L1759" s="2"/>
      <c r="P1759" s="2"/>
      <c r="X1759" s="23"/>
      <c r="AG1759" s="2"/>
    </row>
    <row r="1760" spans="1:33" x14ac:dyDescent="0.35">
      <c r="A1760" s="4"/>
      <c r="B1760" s="28"/>
      <c r="D1760" s="47"/>
      <c r="E1760" s="3"/>
      <c r="H1760" s="71"/>
      <c r="I1760" s="21"/>
      <c r="J1760" s="2"/>
      <c r="K1760" s="2"/>
      <c r="L1760" s="2"/>
      <c r="P1760" s="2"/>
      <c r="X1760" s="23"/>
      <c r="AG1760" s="2"/>
    </row>
    <row r="1761" spans="1:33" x14ac:dyDescent="0.35">
      <c r="A1761" s="4"/>
      <c r="B1761" s="28"/>
      <c r="D1761" s="47"/>
      <c r="E1761" s="3"/>
      <c r="H1761" s="71"/>
      <c r="I1761" s="21"/>
      <c r="J1761" s="2"/>
      <c r="K1761" s="2"/>
      <c r="L1761" s="2"/>
      <c r="P1761" s="2"/>
      <c r="X1761" s="23"/>
      <c r="AG1761" s="2"/>
    </row>
    <row r="1762" spans="1:33" x14ac:dyDescent="0.35">
      <c r="A1762" s="4"/>
      <c r="B1762" s="28"/>
      <c r="D1762" s="47"/>
      <c r="E1762" s="3"/>
      <c r="H1762" s="71"/>
      <c r="I1762" s="21"/>
      <c r="J1762" s="2"/>
      <c r="K1762" s="2"/>
      <c r="L1762" s="2"/>
      <c r="P1762" s="2"/>
      <c r="X1762" s="23"/>
      <c r="AG1762" s="2"/>
    </row>
    <row r="1763" spans="1:33" x14ac:dyDescent="0.35">
      <c r="A1763" s="4"/>
      <c r="B1763" s="28"/>
      <c r="D1763" s="47"/>
      <c r="E1763" s="3"/>
      <c r="H1763" s="71"/>
      <c r="I1763" s="21"/>
      <c r="J1763" s="2"/>
      <c r="K1763" s="2"/>
      <c r="L1763" s="2"/>
      <c r="P1763" s="2"/>
      <c r="X1763" s="23"/>
      <c r="AG1763" s="2"/>
    </row>
    <row r="1764" spans="1:33" x14ac:dyDescent="0.35">
      <c r="A1764" s="4"/>
      <c r="B1764" s="28"/>
      <c r="D1764" s="47"/>
      <c r="E1764" s="3"/>
      <c r="H1764" s="71"/>
      <c r="I1764" s="21"/>
      <c r="J1764" s="2"/>
      <c r="K1764" s="2"/>
      <c r="L1764" s="2"/>
      <c r="P1764" s="2"/>
      <c r="X1764" s="25"/>
      <c r="AG1764" s="2"/>
    </row>
    <row r="1765" spans="1:33" x14ac:dyDescent="0.35">
      <c r="A1765" s="4"/>
      <c r="B1765" s="28"/>
      <c r="D1765" s="47"/>
      <c r="E1765" s="3"/>
      <c r="H1765" s="71"/>
      <c r="I1765" s="21"/>
      <c r="J1765" s="2"/>
      <c r="K1765" s="2"/>
      <c r="L1765" s="2"/>
      <c r="P1765" s="2"/>
      <c r="X1765" s="25"/>
      <c r="AG1765" s="2"/>
    </row>
    <row r="1766" spans="1:33" x14ac:dyDescent="0.35">
      <c r="A1766" s="4"/>
      <c r="B1766" s="28"/>
      <c r="D1766" s="47"/>
      <c r="E1766" s="3"/>
      <c r="H1766" s="71"/>
      <c r="I1766" s="21"/>
      <c r="J1766" s="2"/>
      <c r="K1766" s="2"/>
      <c r="L1766" s="2"/>
      <c r="P1766" s="2"/>
      <c r="AG1766" s="2"/>
    </row>
    <row r="1767" spans="1:33" x14ac:dyDescent="0.35">
      <c r="A1767" s="4"/>
      <c r="B1767" s="28"/>
      <c r="D1767" s="47"/>
      <c r="E1767" s="3"/>
      <c r="H1767" s="71"/>
      <c r="I1767" s="21"/>
      <c r="J1767" s="2"/>
      <c r="K1767" s="2"/>
      <c r="L1767" s="2"/>
      <c r="P1767" s="2"/>
      <c r="AG1767" s="2"/>
    </row>
    <row r="1768" spans="1:33" x14ac:dyDescent="0.35">
      <c r="A1768" s="4"/>
      <c r="B1768" s="28"/>
      <c r="D1768" s="47"/>
      <c r="E1768" s="3"/>
      <c r="H1768" s="71"/>
      <c r="I1768" s="21"/>
      <c r="J1768" s="2"/>
      <c r="K1768" s="2"/>
      <c r="L1768" s="2"/>
      <c r="P1768" s="2"/>
      <c r="AG1768" s="2"/>
    </row>
    <row r="1769" spans="1:33" x14ac:dyDescent="0.35">
      <c r="A1769" s="4"/>
      <c r="B1769" s="28"/>
      <c r="D1769" s="47"/>
      <c r="E1769" s="3"/>
      <c r="H1769" s="71"/>
      <c r="I1769" s="21"/>
      <c r="J1769" s="2"/>
      <c r="K1769" s="2"/>
      <c r="L1769" s="2"/>
      <c r="P1769" s="2"/>
      <c r="X1769" s="23"/>
      <c r="AG1769" s="2"/>
    </row>
    <row r="1770" spans="1:33" x14ac:dyDescent="0.35">
      <c r="A1770" s="4"/>
      <c r="B1770" s="28"/>
      <c r="D1770" s="47"/>
      <c r="E1770" s="3"/>
      <c r="H1770" s="71"/>
      <c r="I1770" s="21"/>
      <c r="J1770" s="2"/>
      <c r="K1770" s="2"/>
      <c r="L1770" s="2"/>
      <c r="P1770" s="2"/>
      <c r="X1770" s="23"/>
      <c r="AG1770" s="2"/>
    </row>
    <row r="1771" spans="1:33" x14ac:dyDescent="0.35">
      <c r="A1771" s="4"/>
      <c r="B1771" s="28"/>
      <c r="D1771" s="47"/>
      <c r="E1771" s="3"/>
      <c r="H1771" s="71"/>
      <c r="I1771" s="21"/>
      <c r="J1771" s="2"/>
      <c r="K1771" s="2"/>
      <c r="L1771" s="2"/>
      <c r="P1771" s="2"/>
      <c r="X1771" s="23"/>
      <c r="AG1771" s="2"/>
    </row>
    <row r="1772" spans="1:33" x14ac:dyDescent="0.35">
      <c r="A1772" s="4"/>
      <c r="B1772" s="28"/>
      <c r="D1772" s="47"/>
      <c r="E1772" s="3"/>
      <c r="H1772" s="71"/>
      <c r="I1772" s="21"/>
      <c r="J1772" s="2"/>
      <c r="K1772" s="2"/>
      <c r="L1772" s="2"/>
      <c r="P1772" s="2"/>
      <c r="X1772" s="23"/>
      <c r="AG1772" s="2"/>
    </row>
    <row r="1773" spans="1:33" x14ac:dyDescent="0.35">
      <c r="A1773" s="4"/>
      <c r="B1773" s="28"/>
      <c r="D1773" s="47"/>
      <c r="E1773" s="3"/>
      <c r="H1773" s="71"/>
      <c r="I1773" s="21"/>
      <c r="J1773" s="2"/>
      <c r="K1773" s="2"/>
      <c r="L1773" s="2"/>
      <c r="P1773" s="2"/>
      <c r="X1773" s="23"/>
      <c r="AG1773" s="2"/>
    </row>
    <row r="1774" spans="1:33" x14ac:dyDescent="0.35">
      <c r="A1774" s="4"/>
      <c r="B1774" s="28"/>
      <c r="D1774" s="47"/>
      <c r="E1774" s="3"/>
      <c r="H1774" s="71"/>
      <c r="I1774" s="21"/>
      <c r="J1774" s="2"/>
      <c r="K1774" s="2"/>
      <c r="L1774" s="2"/>
      <c r="P1774" s="2"/>
      <c r="X1774" s="23"/>
      <c r="AG1774" s="2"/>
    </row>
    <row r="1775" spans="1:33" x14ac:dyDescent="0.35">
      <c r="A1775" s="4"/>
      <c r="B1775" s="28"/>
      <c r="D1775" s="47"/>
      <c r="E1775" s="3"/>
      <c r="H1775" s="71"/>
      <c r="I1775" s="21"/>
      <c r="J1775" s="2"/>
      <c r="K1775" s="2"/>
      <c r="L1775" s="2"/>
      <c r="P1775" s="2"/>
      <c r="X1775" s="23"/>
      <c r="AG1775" s="2"/>
    </row>
    <row r="1776" spans="1:33" x14ac:dyDescent="0.35">
      <c r="A1776" s="4"/>
      <c r="B1776" s="28"/>
      <c r="D1776" s="47"/>
      <c r="E1776" s="3"/>
      <c r="H1776" s="71"/>
      <c r="I1776" s="21"/>
      <c r="J1776" s="2"/>
      <c r="K1776" s="2"/>
      <c r="L1776" s="2"/>
      <c r="P1776" s="2"/>
      <c r="X1776" s="23"/>
      <c r="AG1776" s="2"/>
    </row>
    <row r="1777" spans="1:33" x14ac:dyDescent="0.35">
      <c r="A1777" s="4"/>
      <c r="B1777" s="28"/>
      <c r="D1777" s="47"/>
      <c r="E1777" s="3"/>
      <c r="H1777" s="71"/>
      <c r="I1777" s="21"/>
      <c r="J1777" s="2"/>
      <c r="K1777" s="2"/>
      <c r="L1777" s="2"/>
      <c r="P1777" s="2"/>
      <c r="X1777" s="23"/>
      <c r="AG1777" s="2"/>
    </row>
    <row r="1778" spans="1:33" x14ac:dyDescent="0.35">
      <c r="A1778" s="4"/>
      <c r="B1778" s="28"/>
      <c r="D1778" s="47"/>
      <c r="E1778" s="3"/>
      <c r="H1778" s="71"/>
      <c r="I1778" s="21"/>
      <c r="J1778" s="2"/>
      <c r="K1778" s="2"/>
      <c r="L1778" s="2"/>
      <c r="P1778" s="2"/>
      <c r="X1778" s="23"/>
      <c r="AG1778" s="2"/>
    </row>
    <row r="1779" spans="1:33" x14ac:dyDescent="0.35">
      <c r="A1779" s="4"/>
      <c r="B1779" s="28"/>
      <c r="D1779" s="47"/>
      <c r="E1779" s="3"/>
      <c r="H1779" s="71"/>
      <c r="I1779" s="21"/>
      <c r="J1779" s="2"/>
      <c r="K1779" s="2"/>
      <c r="L1779" s="2"/>
      <c r="P1779" s="2"/>
      <c r="X1779" s="23"/>
      <c r="AG1779" s="2"/>
    </row>
    <row r="1780" spans="1:33" x14ac:dyDescent="0.35">
      <c r="A1780" s="4"/>
      <c r="B1780" s="28"/>
      <c r="D1780" s="47"/>
      <c r="E1780" s="3"/>
      <c r="H1780" s="71"/>
      <c r="I1780" s="21"/>
      <c r="J1780" s="2"/>
      <c r="K1780" s="2"/>
      <c r="L1780" s="2"/>
      <c r="P1780" s="2"/>
      <c r="X1780" s="23"/>
      <c r="AG1780" s="2"/>
    </row>
    <row r="1781" spans="1:33" x14ac:dyDescent="0.35">
      <c r="A1781" s="4"/>
      <c r="B1781" s="28"/>
      <c r="D1781" s="47"/>
      <c r="E1781" s="3"/>
      <c r="H1781" s="71"/>
      <c r="I1781" s="21"/>
      <c r="J1781" s="2"/>
      <c r="K1781" s="2"/>
      <c r="L1781" s="2"/>
      <c r="P1781" s="2"/>
      <c r="X1781" s="23"/>
      <c r="AG1781" s="2"/>
    </row>
    <row r="1782" spans="1:33" x14ac:dyDescent="0.35">
      <c r="A1782" s="4"/>
      <c r="B1782" s="28"/>
      <c r="D1782" s="47"/>
      <c r="E1782" s="3"/>
      <c r="H1782" s="71"/>
      <c r="I1782" s="21"/>
      <c r="J1782" s="2"/>
      <c r="K1782" s="2"/>
      <c r="L1782" s="2"/>
      <c r="P1782" s="2"/>
      <c r="X1782" s="23"/>
      <c r="AG1782" s="2"/>
    </row>
    <row r="1783" spans="1:33" x14ac:dyDescent="0.35">
      <c r="A1783" s="4"/>
      <c r="B1783" s="28"/>
      <c r="D1783" s="47"/>
      <c r="E1783" s="3"/>
      <c r="H1783" s="71"/>
      <c r="I1783" s="21"/>
      <c r="J1783" s="2"/>
      <c r="K1783" s="2"/>
      <c r="L1783" s="2"/>
      <c r="P1783" s="2"/>
      <c r="X1783" s="23"/>
      <c r="AG1783" s="2"/>
    </row>
    <row r="1784" spans="1:33" x14ac:dyDescent="0.35">
      <c r="A1784" s="4"/>
      <c r="B1784" s="28"/>
      <c r="D1784" s="47"/>
      <c r="E1784" s="3"/>
      <c r="H1784" s="71"/>
      <c r="I1784" s="21"/>
      <c r="J1784" s="2"/>
      <c r="K1784" s="2"/>
      <c r="L1784" s="2"/>
      <c r="P1784" s="2"/>
      <c r="X1784" s="23"/>
      <c r="AG1784" s="2"/>
    </row>
    <row r="1785" spans="1:33" x14ac:dyDescent="0.35">
      <c r="A1785" s="4"/>
      <c r="B1785" s="28"/>
      <c r="D1785" s="47"/>
      <c r="E1785" s="3"/>
      <c r="H1785" s="71"/>
      <c r="I1785" s="21"/>
      <c r="J1785" s="2"/>
      <c r="K1785" s="2"/>
      <c r="L1785" s="2"/>
      <c r="P1785" s="2"/>
      <c r="X1785" s="23"/>
      <c r="AG1785" s="2"/>
    </row>
    <row r="1786" spans="1:33" x14ac:dyDescent="0.35">
      <c r="A1786" s="4"/>
      <c r="B1786" s="28"/>
      <c r="D1786" s="47"/>
      <c r="E1786" s="3"/>
      <c r="H1786" s="71"/>
      <c r="I1786" s="21"/>
      <c r="J1786" s="2"/>
      <c r="K1786" s="2"/>
      <c r="L1786" s="2"/>
      <c r="P1786" s="2"/>
      <c r="X1786" s="23"/>
      <c r="AG1786" s="2"/>
    </row>
    <row r="1787" spans="1:33" x14ac:dyDescent="0.35">
      <c r="A1787" s="4"/>
      <c r="B1787" s="28"/>
      <c r="D1787" s="47"/>
      <c r="E1787" s="3"/>
      <c r="H1787" s="71"/>
      <c r="I1787" s="21"/>
      <c r="J1787" s="2"/>
      <c r="K1787" s="2"/>
      <c r="L1787" s="2"/>
      <c r="P1787" s="2"/>
      <c r="X1787" s="23"/>
      <c r="AG1787" s="2"/>
    </row>
    <row r="1788" spans="1:33" x14ac:dyDescent="0.35">
      <c r="A1788" s="4"/>
      <c r="B1788" s="28"/>
      <c r="D1788" s="47"/>
      <c r="E1788" s="3"/>
      <c r="H1788" s="71"/>
      <c r="I1788" s="21"/>
      <c r="J1788" s="2"/>
      <c r="K1788" s="2"/>
      <c r="L1788" s="2"/>
      <c r="P1788" s="2"/>
      <c r="X1788" s="23"/>
      <c r="AG1788" s="2"/>
    </row>
    <row r="1789" spans="1:33" x14ac:dyDescent="0.35">
      <c r="A1789" s="4"/>
      <c r="B1789" s="28"/>
      <c r="D1789" s="47"/>
      <c r="E1789" s="3"/>
      <c r="H1789" s="71"/>
      <c r="I1789" s="21"/>
      <c r="J1789" s="2"/>
      <c r="K1789" s="2"/>
      <c r="L1789" s="2"/>
      <c r="P1789" s="2"/>
      <c r="X1789" s="23"/>
      <c r="AG1789" s="2"/>
    </row>
    <row r="1790" spans="1:33" x14ac:dyDescent="0.35">
      <c r="A1790" s="4"/>
      <c r="B1790" s="28"/>
      <c r="D1790" s="47"/>
      <c r="E1790" s="3"/>
      <c r="H1790" s="71"/>
      <c r="I1790" s="21"/>
      <c r="J1790" s="2"/>
      <c r="K1790" s="2"/>
      <c r="L1790" s="2"/>
      <c r="P1790" s="2"/>
      <c r="X1790" s="23"/>
      <c r="AG1790" s="2"/>
    </row>
    <row r="1791" spans="1:33" x14ac:dyDescent="0.35">
      <c r="A1791" s="4"/>
      <c r="B1791" s="28"/>
      <c r="D1791" s="47"/>
      <c r="E1791" s="3"/>
      <c r="H1791" s="71"/>
      <c r="I1791" s="21"/>
      <c r="J1791" s="2"/>
      <c r="K1791" s="2"/>
      <c r="L1791" s="2"/>
      <c r="P1791" s="2"/>
      <c r="X1791" s="23"/>
      <c r="AG1791" s="2"/>
    </row>
    <row r="1792" spans="1:33" x14ac:dyDescent="0.35">
      <c r="A1792" s="4"/>
      <c r="B1792" s="28"/>
      <c r="D1792" s="47"/>
      <c r="E1792" s="3"/>
      <c r="H1792" s="71"/>
      <c r="I1792" s="21"/>
      <c r="J1792" s="2"/>
      <c r="K1792" s="2"/>
      <c r="L1792" s="2"/>
      <c r="P1792" s="2"/>
      <c r="X1792" s="23"/>
      <c r="AG1792" s="2"/>
    </row>
    <row r="1793" spans="1:33" x14ac:dyDescent="0.35">
      <c r="A1793" s="4"/>
      <c r="B1793" s="28"/>
      <c r="D1793" s="47"/>
      <c r="E1793" s="3"/>
      <c r="H1793" s="71"/>
      <c r="I1793" s="21"/>
      <c r="J1793" s="2"/>
      <c r="K1793" s="2"/>
      <c r="L1793" s="2"/>
      <c r="P1793" s="2"/>
      <c r="X1793" s="23"/>
      <c r="AG1793" s="2"/>
    </row>
    <row r="1794" spans="1:33" x14ac:dyDescent="0.35">
      <c r="A1794" s="4"/>
      <c r="B1794" s="28"/>
      <c r="D1794" s="47"/>
      <c r="E1794" s="3"/>
      <c r="H1794" s="71"/>
      <c r="I1794" s="21"/>
      <c r="J1794" s="2"/>
      <c r="K1794" s="2"/>
      <c r="L1794" s="2"/>
      <c r="P1794" s="2"/>
      <c r="X1794" s="23"/>
      <c r="AG1794" s="2"/>
    </row>
    <row r="1795" spans="1:33" x14ac:dyDescent="0.35">
      <c r="A1795" s="4"/>
      <c r="B1795" s="28"/>
      <c r="D1795" s="47"/>
      <c r="E1795" s="3"/>
      <c r="H1795" s="71"/>
      <c r="I1795" s="21"/>
      <c r="J1795" s="2"/>
      <c r="K1795" s="2"/>
      <c r="L1795" s="2"/>
      <c r="P1795" s="2"/>
      <c r="X1795" s="23"/>
      <c r="AG1795" s="2"/>
    </row>
    <row r="1796" spans="1:33" x14ac:dyDescent="0.35">
      <c r="A1796" s="4"/>
      <c r="B1796" s="28"/>
      <c r="D1796" s="47"/>
      <c r="E1796" s="3"/>
      <c r="H1796" s="71"/>
      <c r="I1796" s="21"/>
      <c r="J1796" s="2"/>
      <c r="K1796" s="2"/>
      <c r="L1796" s="2"/>
      <c r="P1796" s="2"/>
      <c r="X1796" s="23"/>
      <c r="AG1796" s="2"/>
    </row>
    <row r="1797" spans="1:33" x14ac:dyDescent="0.35">
      <c r="A1797" s="4"/>
      <c r="B1797" s="28"/>
      <c r="D1797" s="47"/>
      <c r="E1797" s="3"/>
      <c r="H1797" s="71"/>
      <c r="I1797" s="21"/>
      <c r="J1797" s="2"/>
      <c r="K1797" s="2"/>
      <c r="L1797" s="2"/>
      <c r="P1797" s="2"/>
      <c r="X1797" s="23"/>
      <c r="AG1797" s="2"/>
    </row>
    <row r="1798" spans="1:33" x14ac:dyDescent="0.35">
      <c r="A1798" s="4"/>
      <c r="B1798" s="28"/>
      <c r="D1798" s="47"/>
      <c r="E1798" s="3"/>
      <c r="H1798" s="71"/>
      <c r="I1798" s="21"/>
      <c r="J1798" s="2"/>
      <c r="K1798" s="2"/>
      <c r="L1798" s="2"/>
      <c r="P1798" s="2"/>
      <c r="X1798" s="23"/>
      <c r="AG1798" s="2"/>
    </row>
    <row r="1799" spans="1:33" x14ac:dyDescent="0.35">
      <c r="A1799" s="4"/>
      <c r="B1799" s="28"/>
      <c r="D1799" s="47"/>
      <c r="E1799" s="3"/>
      <c r="H1799" s="71"/>
      <c r="I1799" s="21"/>
      <c r="J1799" s="2"/>
      <c r="K1799" s="2"/>
      <c r="L1799" s="2"/>
      <c r="P1799" s="2"/>
      <c r="X1799" s="23"/>
      <c r="AG1799" s="2"/>
    </row>
    <row r="1800" spans="1:33" x14ac:dyDescent="0.35">
      <c r="A1800" s="4"/>
      <c r="B1800" s="28"/>
      <c r="D1800" s="47"/>
      <c r="E1800" s="3"/>
      <c r="H1800" s="71"/>
      <c r="I1800" s="21"/>
      <c r="J1800" s="2"/>
      <c r="K1800" s="2"/>
      <c r="L1800" s="2"/>
      <c r="P1800" s="2"/>
      <c r="X1800" s="23"/>
      <c r="AG1800" s="2"/>
    </row>
    <row r="1801" spans="1:33" x14ac:dyDescent="0.35">
      <c r="A1801" s="4"/>
      <c r="B1801" s="28"/>
      <c r="D1801" s="47"/>
      <c r="E1801" s="3"/>
      <c r="H1801" s="71"/>
      <c r="I1801" s="21"/>
      <c r="J1801" s="2"/>
      <c r="K1801" s="2"/>
      <c r="L1801" s="2"/>
      <c r="P1801" s="2"/>
      <c r="X1801" s="23"/>
      <c r="AG1801" s="2"/>
    </row>
    <row r="1802" spans="1:33" x14ac:dyDescent="0.35">
      <c r="A1802" s="4"/>
      <c r="B1802" s="28"/>
      <c r="D1802" s="47"/>
      <c r="E1802" s="3"/>
      <c r="H1802" s="71"/>
      <c r="I1802" s="21"/>
      <c r="J1802" s="2"/>
      <c r="K1802" s="2"/>
      <c r="L1802" s="2"/>
      <c r="P1802" s="2"/>
      <c r="X1802" s="23"/>
      <c r="AG1802" s="2"/>
    </row>
    <row r="1803" spans="1:33" x14ac:dyDescent="0.35">
      <c r="A1803" s="4"/>
      <c r="B1803" s="28"/>
      <c r="D1803" s="47"/>
      <c r="E1803" s="3"/>
      <c r="H1803" s="71"/>
      <c r="I1803" s="21"/>
      <c r="J1803" s="2"/>
      <c r="K1803" s="2"/>
      <c r="L1803" s="2"/>
      <c r="P1803" s="2"/>
      <c r="X1803" s="23"/>
      <c r="AG1803" s="2"/>
    </row>
    <row r="1804" spans="1:33" x14ac:dyDescent="0.35">
      <c r="A1804" s="4"/>
      <c r="B1804" s="28"/>
      <c r="D1804" s="47"/>
      <c r="E1804" s="3"/>
      <c r="H1804" s="71"/>
      <c r="I1804" s="21"/>
      <c r="J1804" s="2"/>
      <c r="K1804" s="2"/>
      <c r="L1804" s="2"/>
      <c r="P1804" s="2"/>
      <c r="X1804" s="23"/>
      <c r="AG1804" s="2"/>
    </row>
    <row r="1805" spans="1:33" x14ac:dyDescent="0.35">
      <c r="A1805" s="4"/>
      <c r="B1805" s="28"/>
      <c r="D1805" s="47"/>
      <c r="E1805" s="3"/>
      <c r="H1805" s="71"/>
      <c r="I1805" s="21"/>
      <c r="J1805" s="2"/>
      <c r="K1805" s="2"/>
      <c r="L1805" s="2"/>
      <c r="P1805" s="2"/>
      <c r="X1805" s="23"/>
      <c r="AG1805" s="2"/>
    </row>
    <row r="1806" spans="1:33" x14ac:dyDescent="0.35">
      <c r="A1806" s="4"/>
      <c r="B1806" s="28"/>
      <c r="D1806" s="47"/>
      <c r="E1806" s="3"/>
      <c r="H1806" s="71"/>
      <c r="I1806" s="21"/>
      <c r="J1806" s="2"/>
      <c r="K1806" s="2"/>
      <c r="L1806" s="2"/>
      <c r="P1806" s="2"/>
      <c r="X1806" s="23"/>
      <c r="AG1806" s="2"/>
    </row>
    <row r="1807" spans="1:33" x14ac:dyDescent="0.35">
      <c r="A1807" s="4"/>
      <c r="B1807" s="28"/>
      <c r="D1807" s="47"/>
      <c r="E1807" s="3"/>
      <c r="H1807" s="71"/>
      <c r="I1807" s="21"/>
      <c r="J1807" s="2"/>
      <c r="K1807" s="2"/>
      <c r="L1807" s="2"/>
      <c r="P1807" s="2"/>
      <c r="X1807" s="23"/>
      <c r="AG1807" s="2"/>
    </row>
    <row r="1808" spans="1:33" x14ac:dyDescent="0.35">
      <c r="A1808" s="4"/>
      <c r="B1808" s="28"/>
      <c r="D1808" s="47"/>
      <c r="E1808" s="3"/>
      <c r="H1808" s="71"/>
      <c r="I1808" s="21"/>
      <c r="J1808" s="2"/>
      <c r="K1808" s="2"/>
      <c r="L1808" s="2"/>
      <c r="P1808" s="2"/>
      <c r="X1808" s="23"/>
      <c r="AG1808" s="2"/>
    </row>
    <row r="1809" spans="1:33" x14ac:dyDescent="0.35">
      <c r="A1809" s="4"/>
      <c r="B1809" s="28"/>
      <c r="D1809" s="47"/>
      <c r="E1809" s="3"/>
      <c r="H1809" s="71"/>
      <c r="I1809" s="21"/>
      <c r="J1809" s="2"/>
      <c r="K1809" s="2"/>
      <c r="L1809" s="2"/>
      <c r="P1809" s="2"/>
      <c r="X1809" s="23"/>
      <c r="AG1809" s="2"/>
    </row>
    <row r="1810" spans="1:33" x14ac:dyDescent="0.35">
      <c r="A1810" s="4"/>
      <c r="B1810" s="28"/>
      <c r="D1810" s="47"/>
      <c r="E1810" s="3"/>
      <c r="H1810" s="71"/>
      <c r="I1810" s="21"/>
      <c r="J1810" s="2"/>
      <c r="K1810" s="2"/>
      <c r="L1810" s="2"/>
      <c r="P1810" s="2"/>
      <c r="X1810" s="23"/>
      <c r="AG1810" s="2"/>
    </row>
    <row r="1811" spans="1:33" x14ac:dyDescent="0.35">
      <c r="A1811" s="4"/>
      <c r="B1811" s="28"/>
      <c r="D1811" s="47"/>
      <c r="E1811" s="3"/>
      <c r="H1811" s="71"/>
      <c r="I1811" s="21"/>
      <c r="J1811" s="2"/>
      <c r="K1811" s="2"/>
      <c r="L1811" s="2"/>
      <c r="P1811" s="2"/>
      <c r="X1811" s="23"/>
      <c r="AG1811" s="2"/>
    </row>
    <row r="1812" spans="1:33" x14ac:dyDescent="0.35">
      <c r="A1812" s="4"/>
      <c r="B1812" s="28"/>
      <c r="D1812" s="47"/>
      <c r="E1812" s="3"/>
      <c r="H1812" s="71"/>
      <c r="I1812" s="21"/>
      <c r="J1812" s="2"/>
      <c r="K1812" s="2"/>
      <c r="L1812" s="2"/>
      <c r="P1812" s="2"/>
      <c r="X1812" s="23"/>
      <c r="AG1812" s="2"/>
    </row>
    <row r="1813" spans="1:33" x14ac:dyDescent="0.35">
      <c r="A1813" s="4"/>
      <c r="B1813" s="28"/>
      <c r="D1813" s="47"/>
      <c r="E1813" s="3"/>
      <c r="H1813" s="71"/>
      <c r="I1813" s="21"/>
      <c r="J1813" s="2"/>
      <c r="K1813" s="2"/>
      <c r="L1813" s="2"/>
      <c r="P1813" s="2"/>
      <c r="X1813" s="23"/>
      <c r="AG1813" s="2"/>
    </row>
    <row r="1814" spans="1:33" x14ac:dyDescent="0.35">
      <c r="A1814" s="4"/>
      <c r="B1814" s="28"/>
      <c r="D1814" s="47"/>
      <c r="E1814" s="3"/>
      <c r="H1814" s="71"/>
      <c r="I1814" s="21"/>
      <c r="J1814" s="2"/>
      <c r="K1814" s="2"/>
      <c r="L1814" s="2"/>
      <c r="P1814" s="2"/>
      <c r="X1814" s="23"/>
      <c r="AG1814" s="2"/>
    </row>
    <row r="1815" spans="1:33" x14ac:dyDescent="0.35">
      <c r="A1815" s="4"/>
      <c r="B1815" s="28"/>
      <c r="D1815" s="47"/>
      <c r="E1815" s="3"/>
      <c r="H1815" s="71"/>
      <c r="I1815" s="21"/>
      <c r="J1815" s="2"/>
      <c r="K1815" s="2"/>
      <c r="L1815" s="2"/>
      <c r="P1815" s="2"/>
      <c r="X1815" s="23"/>
      <c r="AG1815" s="2"/>
    </row>
    <row r="1816" spans="1:33" x14ac:dyDescent="0.35">
      <c r="A1816" s="4"/>
      <c r="B1816" s="28"/>
      <c r="D1816" s="47"/>
      <c r="E1816" s="3"/>
      <c r="H1816" s="71"/>
      <c r="I1816" s="21"/>
      <c r="J1816" s="2"/>
      <c r="K1816" s="2"/>
      <c r="L1816" s="2"/>
      <c r="P1816" s="2"/>
      <c r="X1816" s="23"/>
      <c r="AG1816" s="2"/>
    </row>
    <row r="1817" spans="1:33" x14ac:dyDescent="0.35">
      <c r="A1817" s="4"/>
      <c r="B1817" s="28"/>
      <c r="D1817" s="47"/>
      <c r="E1817" s="3"/>
      <c r="H1817" s="71"/>
      <c r="I1817" s="21"/>
      <c r="J1817" s="2"/>
      <c r="K1817" s="2"/>
      <c r="L1817" s="2"/>
      <c r="P1817" s="2"/>
      <c r="X1817" s="23"/>
      <c r="AG1817" s="2"/>
    </row>
    <row r="1818" spans="1:33" x14ac:dyDescent="0.35">
      <c r="A1818" s="4"/>
      <c r="B1818" s="28"/>
      <c r="D1818" s="47"/>
      <c r="E1818" s="3"/>
      <c r="H1818" s="71"/>
      <c r="I1818" s="21"/>
      <c r="J1818" s="2"/>
      <c r="K1818" s="2"/>
      <c r="L1818" s="2"/>
      <c r="P1818" s="2"/>
      <c r="X1818" s="23"/>
      <c r="AG1818" s="2"/>
    </row>
    <row r="1819" spans="1:33" x14ac:dyDescent="0.35">
      <c r="A1819" s="4"/>
      <c r="B1819" s="28"/>
      <c r="D1819" s="47"/>
      <c r="E1819" s="3"/>
      <c r="H1819" s="71"/>
      <c r="I1819" s="21"/>
      <c r="J1819" s="2"/>
      <c r="K1819" s="2"/>
      <c r="L1819" s="2"/>
      <c r="P1819" s="2"/>
      <c r="X1819" s="23"/>
      <c r="AG1819" s="2"/>
    </row>
    <row r="1820" spans="1:33" x14ac:dyDescent="0.35">
      <c r="A1820" s="4"/>
      <c r="B1820" s="28"/>
      <c r="D1820" s="47"/>
      <c r="E1820" s="3"/>
      <c r="H1820" s="71"/>
      <c r="I1820" s="21"/>
      <c r="J1820" s="2"/>
      <c r="K1820" s="2"/>
      <c r="L1820" s="2"/>
      <c r="P1820" s="2"/>
      <c r="X1820" s="23"/>
      <c r="AG1820" s="2"/>
    </row>
    <row r="1821" spans="1:33" x14ac:dyDescent="0.35">
      <c r="A1821" s="4"/>
      <c r="B1821" s="28"/>
      <c r="D1821" s="47"/>
      <c r="E1821" s="3"/>
      <c r="H1821" s="71"/>
      <c r="I1821" s="21"/>
      <c r="J1821" s="2"/>
      <c r="K1821" s="2"/>
      <c r="L1821" s="2"/>
      <c r="P1821" s="2"/>
      <c r="X1821" s="23"/>
      <c r="AG1821" s="2"/>
    </row>
    <row r="1822" spans="1:33" x14ac:dyDescent="0.35">
      <c r="A1822" s="4"/>
      <c r="B1822" s="28"/>
      <c r="D1822" s="47"/>
      <c r="E1822" s="3"/>
      <c r="H1822" s="71"/>
      <c r="I1822" s="21"/>
      <c r="J1822" s="2"/>
      <c r="K1822" s="2"/>
      <c r="L1822" s="2"/>
      <c r="P1822" s="2"/>
      <c r="X1822" s="23"/>
      <c r="AG1822" s="2"/>
    </row>
    <row r="1823" spans="1:33" x14ac:dyDescent="0.35">
      <c r="A1823" s="4"/>
      <c r="B1823" s="28"/>
      <c r="D1823" s="47"/>
      <c r="E1823" s="3"/>
      <c r="H1823" s="71"/>
      <c r="I1823" s="21"/>
      <c r="J1823" s="2"/>
      <c r="K1823" s="2"/>
      <c r="L1823" s="2"/>
      <c r="P1823" s="2"/>
      <c r="X1823" s="23"/>
      <c r="AG1823" s="2"/>
    </row>
    <row r="1824" spans="1:33" x14ac:dyDescent="0.35">
      <c r="A1824" s="4"/>
      <c r="B1824" s="28"/>
      <c r="D1824" s="47"/>
      <c r="E1824" s="3"/>
      <c r="H1824" s="71"/>
      <c r="I1824" s="21"/>
      <c r="J1824" s="2"/>
      <c r="K1824" s="2"/>
      <c r="L1824" s="2"/>
      <c r="P1824" s="2"/>
      <c r="X1824" s="23"/>
      <c r="AG1824" s="2"/>
    </row>
    <row r="1825" spans="1:33" x14ac:dyDescent="0.35">
      <c r="A1825" s="4"/>
      <c r="B1825" s="28"/>
      <c r="D1825" s="47"/>
      <c r="E1825" s="3"/>
      <c r="H1825" s="71"/>
      <c r="I1825" s="21"/>
      <c r="J1825" s="2"/>
      <c r="K1825" s="2"/>
      <c r="L1825" s="2"/>
      <c r="P1825" s="2"/>
      <c r="X1825" s="23"/>
      <c r="AG1825" s="2"/>
    </row>
    <row r="1826" spans="1:33" x14ac:dyDescent="0.35">
      <c r="A1826" s="4"/>
      <c r="B1826" s="28"/>
      <c r="D1826" s="47"/>
      <c r="E1826" s="3"/>
      <c r="H1826" s="71"/>
      <c r="I1826" s="21"/>
      <c r="J1826" s="2"/>
      <c r="K1826" s="2"/>
      <c r="L1826" s="2"/>
      <c r="P1826" s="2"/>
      <c r="X1826" s="23"/>
      <c r="AG1826" s="2"/>
    </row>
    <row r="1827" spans="1:33" x14ac:dyDescent="0.35">
      <c r="A1827" s="4"/>
      <c r="B1827" s="28"/>
      <c r="D1827" s="47"/>
      <c r="E1827" s="3"/>
      <c r="H1827" s="71"/>
      <c r="I1827" s="21"/>
      <c r="J1827" s="2"/>
      <c r="K1827" s="2"/>
      <c r="L1827" s="2"/>
      <c r="P1827" s="2"/>
      <c r="X1827" s="23"/>
      <c r="AG1827" s="2"/>
    </row>
    <row r="1828" spans="1:33" x14ac:dyDescent="0.35">
      <c r="A1828" s="4"/>
      <c r="B1828" s="28"/>
      <c r="D1828" s="47"/>
      <c r="E1828" s="3"/>
      <c r="H1828" s="71"/>
      <c r="I1828" s="21"/>
      <c r="J1828" s="2"/>
      <c r="K1828" s="2"/>
      <c r="L1828" s="2"/>
      <c r="P1828" s="2"/>
      <c r="X1828" s="23"/>
      <c r="AG1828" s="2"/>
    </row>
    <row r="1829" spans="1:33" x14ac:dyDescent="0.35">
      <c r="A1829" s="4"/>
      <c r="B1829" s="28"/>
      <c r="D1829" s="47"/>
      <c r="E1829" s="3"/>
      <c r="H1829" s="71"/>
      <c r="I1829" s="21"/>
      <c r="J1829" s="2"/>
      <c r="K1829" s="2"/>
      <c r="L1829" s="2"/>
      <c r="P1829" s="2"/>
      <c r="X1829" s="23"/>
      <c r="AG1829" s="2"/>
    </row>
    <row r="1830" spans="1:33" x14ac:dyDescent="0.35">
      <c r="A1830" s="4"/>
      <c r="B1830" s="28"/>
      <c r="D1830" s="47"/>
      <c r="E1830" s="3"/>
      <c r="H1830" s="71"/>
      <c r="I1830" s="21"/>
      <c r="J1830" s="2"/>
      <c r="K1830" s="2"/>
      <c r="L1830" s="2"/>
      <c r="P1830" s="2"/>
      <c r="X1830" s="23"/>
      <c r="AG1830" s="2"/>
    </row>
    <row r="1831" spans="1:33" x14ac:dyDescent="0.35">
      <c r="A1831" s="4"/>
      <c r="B1831" s="28"/>
      <c r="D1831" s="47"/>
      <c r="E1831" s="3"/>
      <c r="H1831" s="71"/>
      <c r="I1831" s="21"/>
      <c r="J1831" s="2"/>
      <c r="K1831" s="2"/>
      <c r="L1831" s="2"/>
      <c r="P1831" s="2"/>
      <c r="X1831" s="23"/>
      <c r="AG1831" s="2"/>
    </row>
    <row r="1832" spans="1:33" x14ac:dyDescent="0.35">
      <c r="A1832" s="4"/>
      <c r="B1832" s="28"/>
      <c r="D1832" s="47"/>
      <c r="E1832" s="3"/>
      <c r="H1832" s="71"/>
      <c r="I1832" s="21"/>
      <c r="J1832" s="2"/>
      <c r="K1832" s="2"/>
      <c r="L1832" s="2"/>
      <c r="P1832" s="2"/>
      <c r="X1832" s="23"/>
      <c r="AG1832" s="2"/>
    </row>
    <row r="1833" spans="1:33" x14ac:dyDescent="0.35">
      <c r="A1833" s="4"/>
      <c r="B1833" s="28"/>
      <c r="D1833" s="47"/>
      <c r="E1833" s="3"/>
      <c r="H1833" s="71"/>
      <c r="I1833" s="21"/>
      <c r="J1833" s="2"/>
      <c r="K1833" s="2"/>
      <c r="L1833" s="2"/>
      <c r="P1833" s="2"/>
      <c r="X1833" s="23"/>
      <c r="AG1833" s="2"/>
    </row>
    <row r="1834" spans="1:33" x14ac:dyDescent="0.35">
      <c r="A1834" s="4"/>
      <c r="B1834" s="28"/>
      <c r="D1834" s="47"/>
      <c r="E1834" s="3"/>
      <c r="H1834" s="71"/>
      <c r="I1834" s="21"/>
      <c r="J1834" s="2"/>
      <c r="K1834" s="2"/>
      <c r="L1834" s="2"/>
      <c r="P1834" s="2"/>
      <c r="X1834" s="23"/>
      <c r="AG1834" s="2"/>
    </row>
    <row r="1835" spans="1:33" x14ac:dyDescent="0.35">
      <c r="A1835" s="4"/>
      <c r="B1835" s="28"/>
      <c r="D1835" s="47"/>
      <c r="E1835" s="3"/>
      <c r="H1835" s="71"/>
      <c r="I1835" s="21"/>
      <c r="J1835" s="2"/>
      <c r="K1835" s="2"/>
      <c r="L1835" s="2"/>
      <c r="P1835" s="2"/>
      <c r="X1835" s="23"/>
      <c r="AG1835" s="2"/>
    </row>
    <row r="1836" spans="1:33" x14ac:dyDescent="0.35">
      <c r="A1836" s="4"/>
      <c r="B1836" s="28"/>
      <c r="D1836" s="47"/>
      <c r="E1836" s="3"/>
      <c r="H1836" s="71"/>
      <c r="I1836" s="21"/>
      <c r="J1836" s="2"/>
      <c r="K1836" s="2"/>
      <c r="L1836" s="2"/>
      <c r="P1836" s="2"/>
      <c r="X1836" s="23"/>
      <c r="AG1836" s="2"/>
    </row>
    <row r="1837" spans="1:33" x14ac:dyDescent="0.35">
      <c r="A1837" s="4"/>
      <c r="B1837" s="28"/>
      <c r="D1837" s="47"/>
      <c r="E1837" s="3"/>
      <c r="H1837" s="71"/>
      <c r="I1837" s="21"/>
      <c r="J1837" s="2"/>
      <c r="K1837" s="2"/>
      <c r="L1837" s="2"/>
      <c r="P1837" s="2"/>
      <c r="X1837" s="23"/>
      <c r="AG1837" s="2"/>
    </row>
    <row r="1838" spans="1:33" x14ac:dyDescent="0.35">
      <c r="A1838" s="4"/>
      <c r="B1838" s="28"/>
      <c r="D1838" s="47"/>
      <c r="E1838" s="3"/>
      <c r="H1838" s="71"/>
      <c r="I1838" s="21"/>
      <c r="J1838" s="2"/>
      <c r="K1838" s="2"/>
      <c r="L1838" s="2"/>
      <c r="P1838" s="2"/>
      <c r="X1838" s="23"/>
      <c r="AG1838" s="2"/>
    </row>
    <row r="1839" spans="1:33" x14ac:dyDescent="0.35">
      <c r="A1839" s="4"/>
      <c r="B1839" s="28"/>
      <c r="D1839" s="47"/>
      <c r="E1839" s="3"/>
      <c r="H1839" s="71"/>
      <c r="I1839" s="21"/>
      <c r="J1839" s="2"/>
      <c r="K1839" s="2"/>
      <c r="L1839" s="2"/>
      <c r="P1839" s="2"/>
      <c r="X1839" s="23"/>
      <c r="AG1839" s="2"/>
    </row>
    <row r="1840" spans="1:33" x14ac:dyDescent="0.35">
      <c r="A1840" s="4"/>
      <c r="B1840" s="28"/>
      <c r="D1840" s="47"/>
      <c r="E1840" s="3"/>
      <c r="H1840" s="71"/>
      <c r="I1840" s="21"/>
      <c r="J1840" s="2"/>
      <c r="K1840" s="2"/>
      <c r="L1840" s="2"/>
      <c r="P1840" s="2"/>
      <c r="X1840" s="23"/>
      <c r="AG1840" s="2"/>
    </row>
    <row r="1841" spans="1:33" x14ac:dyDescent="0.35">
      <c r="A1841" s="4"/>
      <c r="B1841" s="28"/>
      <c r="D1841" s="47"/>
      <c r="E1841" s="3"/>
      <c r="H1841" s="71"/>
      <c r="I1841" s="21"/>
      <c r="J1841" s="2"/>
      <c r="K1841" s="2"/>
      <c r="L1841" s="2"/>
      <c r="P1841" s="2"/>
      <c r="X1841" s="23"/>
      <c r="AG1841" s="2"/>
    </row>
    <row r="1842" spans="1:33" x14ac:dyDescent="0.35">
      <c r="A1842" s="4"/>
      <c r="B1842" s="28"/>
      <c r="D1842" s="47"/>
      <c r="E1842" s="3"/>
      <c r="H1842" s="71"/>
      <c r="I1842" s="21"/>
      <c r="J1842" s="2"/>
      <c r="K1842" s="2"/>
      <c r="L1842" s="2"/>
      <c r="P1842" s="2"/>
      <c r="X1842" s="23"/>
      <c r="AG1842" s="2"/>
    </row>
    <row r="1843" spans="1:33" x14ac:dyDescent="0.35">
      <c r="A1843" s="4"/>
      <c r="B1843" s="28"/>
      <c r="D1843" s="47"/>
      <c r="E1843" s="3"/>
      <c r="H1843" s="71"/>
      <c r="I1843" s="21"/>
      <c r="J1843" s="2"/>
      <c r="K1843" s="2"/>
      <c r="L1843" s="2"/>
      <c r="P1843" s="2"/>
      <c r="X1843" s="23"/>
      <c r="AG1843" s="2"/>
    </row>
    <row r="1844" spans="1:33" x14ac:dyDescent="0.35">
      <c r="A1844" s="4"/>
      <c r="B1844" s="28"/>
      <c r="D1844" s="47"/>
      <c r="E1844" s="3"/>
      <c r="H1844" s="71"/>
      <c r="I1844" s="21"/>
      <c r="J1844" s="2"/>
      <c r="K1844" s="2"/>
      <c r="L1844" s="2"/>
      <c r="P1844" s="2"/>
      <c r="X1844" s="23"/>
      <c r="AG1844" s="2"/>
    </row>
    <row r="1845" spans="1:33" x14ac:dyDescent="0.35">
      <c r="A1845" s="4"/>
      <c r="B1845" s="28"/>
      <c r="D1845" s="47"/>
      <c r="E1845" s="3"/>
      <c r="H1845" s="71"/>
      <c r="I1845" s="21"/>
      <c r="J1845" s="2"/>
      <c r="K1845" s="2"/>
      <c r="L1845" s="2"/>
      <c r="P1845" s="2"/>
      <c r="X1845" s="23"/>
      <c r="AG1845" s="2"/>
    </row>
    <row r="1846" spans="1:33" x14ac:dyDescent="0.35">
      <c r="A1846" s="4"/>
      <c r="B1846" s="28"/>
      <c r="D1846" s="47"/>
      <c r="E1846" s="3"/>
      <c r="H1846" s="71"/>
      <c r="I1846" s="21"/>
      <c r="J1846" s="2"/>
      <c r="K1846" s="2"/>
      <c r="L1846" s="2"/>
      <c r="P1846" s="2"/>
      <c r="X1846" s="23"/>
      <c r="AG1846" s="2"/>
    </row>
    <row r="1847" spans="1:33" x14ac:dyDescent="0.35">
      <c r="A1847" s="4"/>
      <c r="B1847" s="28"/>
      <c r="D1847" s="47"/>
      <c r="E1847" s="3"/>
      <c r="H1847" s="71"/>
      <c r="I1847" s="21"/>
      <c r="J1847" s="2"/>
      <c r="K1847" s="2"/>
      <c r="L1847" s="2"/>
      <c r="P1847" s="2"/>
      <c r="X1847" s="23"/>
      <c r="AG1847" s="2"/>
    </row>
    <row r="1848" spans="1:33" x14ac:dyDescent="0.35">
      <c r="A1848" s="4"/>
      <c r="B1848" s="28"/>
      <c r="D1848" s="47"/>
      <c r="E1848" s="3"/>
      <c r="H1848" s="71"/>
      <c r="I1848" s="21"/>
      <c r="J1848" s="2"/>
      <c r="K1848" s="2"/>
      <c r="L1848" s="2"/>
      <c r="P1848" s="2"/>
      <c r="X1848" s="23"/>
      <c r="AG1848" s="2"/>
    </row>
    <row r="1849" spans="1:33" x14ac:dyDescent="0.35">
      <c r="A1849" s="4"/>
      <c r="B1849" s="28"/>
      <c r="D1849" s="47"/>
      <c r="E1849" s="3"/>
      <c r="H1849" s="71"/>
      <c r="I1849" s="21"/>
      <c r="J1849" s="2"/>
      <c r="K1849" s="2"/>
      <c r="L1849" s="2"/>
      <c r="P1849" s="2"/>
      <c r="X1849" s="23"/>
      <c r="AG1849" s="2"/>
    </row>
    <row r="1850" spans="1:33" x14ac:dyDescent="0.35">
      <c r="A1850" s="4"/>
      <c r="B1850" s="28"/>
      <c r="D1850" s="47"/>
      <c r="E1850" s="3"/>
      <c r="H1850" s="71"/>
      <c r="I1850" s="21"/>
      <c r="J1850" s="2"/>
      <c r="K1850" s="2"/>
      <c r="L1850" s="2"/>
      <c r="P1850" s="2"/>
      <c r="X1850" s="23"/>
      <c r="AG1850" s="2"/>
    </row>
    <row r="1851" spans="1:33" x14ac:dyDescent="0.35">
      <c r="A1851" s="4"/>
      <c r="B1851" s="28"/>
      <c r="D1851" s="47"/>
      <c r="E1851" s="3"/>
      <c r="H1851" s="71"/>
      <c r="I1851" s="21"/>
      <c r="J1851" s="2"/>
      <c r="K1851" s="2"/>
      <c r="L1851" s="2"/>
      <c r="P1851" s="2"/>
      <c r="X1851" s="23"/>
      <c r="AG1851" s="2"/>
    </row>
    <row r="1852" spans="1:33" x14ac:dyDescent="0.35">
      <c r="A1852" s="4"/>
      <c r="B1852" s="28"/>
      <c r="D1852" s="47"/>
      <c r="E1852" s="3"/>
      <c r="H1852" s="71"/>
      <c r="I1852" s="21"/>
      <c r="J1852" s="2"/>
      <c r="K1852" s="2"/>
      <c r="L1852" s="2"/>
      <c r="P1852" s="2"/>
      <c r="X1852" s="23"/>
      <c r="AG1852" s="2"/>
    </row>
    <row r="1853" spans="1:33" x14ac:dyDescent="0.35">
      <c r="A1853" s="4"/>
      <c r="B1853" s="28"/>
      <c r="D1853" s="47"/>
      <c r="E1853" s="3"/>
      <c r="H1853" s="71"/>
      <c r="I1853" s="21"/>
      <c r="J1853" s="2"/>
      <c r="K1853" s="2"/>
      <c r="L1853" s="2"/>
      <c r="P1853" s="2"/>
      <c r="X1853" s="23"/>
      <c r="AG1853" s="2"/>
    </row>
    <row r="1854" spans="1:33" x14ac:dyDescent="0.35">
      <c r="A1854" s="4"/>
      <c r="B1854" s="28"/>
      <c r="D1854" s="47"/>
      <c r="E1854" s="3"/>
      <c r="H1854" s="71"/>
      <c r="I1854" s="21"/>
      <c r="J1854" s="2"/>
      <c r="K1854" s="2"/>
      <c r="L1854" s="2"/>
      <c r="P1854" s="2"/>
      <c r="X1854" s="25"/>
      <c r="AG1854" s="2"/>
    </row>
    <row r="1855" spans="1:33" x14ac:dyDescent="0.35">
      <c r="A1855" s="4"/>
      <c r="B1855" s="28"/>
      <c r="D1855" s="47"/>
      <c r="E1855" s="3"/>
      <c r="H1855" s="71"/>
      <c r="I1855" s="21"/>
      <c r="J1855" s="2"/>
      <c r="K1855" s="2"/>
      <c r="L1855" s="2"/>
      <c r="P1855" s="2"/>
      <c r="X1855" s="25"/>
      <c r="AG1855" s="2"/>
    </row>
    <row r="1856" spans="1:33" x14ac:dyDescent="0.35">
      <c r="A1856" s="4"/>
      <c r="B1856" s="28"/>
      <c r="D1856" s="47"/>
      <c r="E1856" s="3"/>
      <c r="H1856" s="71"/>
      <c r="I1856" s="21"/>
      <c r="J1856" s="2"/>
      <c r="K1856" s="2"/>
      <c r="L1856" s="2"/>
      <c r="P1856" s="2"/>
      <c r="AG1856" s="2"/>
    </row>
    <row r="1857" spans="1:33" x14ac:dyDescent="0.35">
      <c r="A1857" s="4"/>
      <c r="B1857" s="28"/>
      <c r="D1857" s="47"/>
      <c r="E1857" s="3"/>
      <c r="H1857" s="71"/>
      <c r="I1857" s="21"/>
      <c r="J1857" s="2"/>
      <c r="K1857" s="2"/>
      <c r="L1857" s="2"/>
      <c r="P1857" s="2"/>
      <c r="AG1857" s="2"/>
    </row>
    <row r="1858" spans="1:33" x14ac:dyDescent="0.35">
      <c r="A1858" s="4"/>
      <c r="B1858" s="28"/>
      <c r="D1858" s="47"/>
      <c r="E1858" s="3"/>
      <c r="H1858" s="71"/>
      <c r="I1858" s="21"/>
      <c r="J1858" s="2"/>
      <c r="K1858" s="2"/>
      <c r="L1858" s="2"/>
      <c r="P1858" s="2"/>
      <c r="AG1858" s="2"/>
    </row>
    <row r="1859" spans="1:33" x14ac:dyDescent="0.35">
      <c r="A1859" s="4"/>
      <c r="B1859" s="28"/>
      <c r="D1859" s="47"/>
      <c r="E1859" s="3"/>
      <c r="H1859" s="71"/>
      <c r="I1859" s="21"/>
      <c r="J1859" s="2"/>
      <c r="K1859" s="2"/>
      <c r="L1859" s="2"/>
      <c r="P1859" s="2"/>
      <c r="X1859" s="23"/>
      <c r="AG1859" s="2"/>
    </row>
    <row r="1860" spans="1:33" x14ac:dyDescent="0.35">
      <c r="A1860" s="4"/>
      <c r="B1860" s="28"/>
      <c r="D1860" s="47"/>
      <c r="E1860" s="3"/>
      <c r="H1860" s="71"/>
      <c r="I1860" s="21"/>
      <c r="J1860" s="2"/>
      <c r="K1860" s="2"/>
      <c r="L1860" s="2"/>
      <c r="P1860" s="2"/>
      <c r="X1860" s="23"/>
      <c r="AG1860" s="2"/>
    </row>
    <row r="1861" spans="1:33" x14ac:dyDescent="0.35">
      <c r="A1861" s="4"/>
      <c r="B1861" s="28"/>
      <c r="D1861" s="47"/>
      <c r="E1861" s="3"/>
      <c r="H1861" s="71"/>
      <c r="I1861" s="21"/>
      <c r="J1861" s="2"/>
      <c r="K1861" s="2"/>
      <c r="L1861" s="2"/>
      <c r="P1861" s="2"/>
      <c r="X1861" s="23"/>
      <c r="AG1861" s="2"/>
    </row>
    <row r="1862" spans="1:33" x14ac:dyDescent="0.35">
      <c r="A1862" s="4"/>
      <c r="B1862" s="28"/>
      <c r="D1862" s="47"/>
      <c r="E1862" s="3"/>
      <c r="H1862" s="71"/>
      <c r="I1862" s="21"/>
      <c r="J1862" s="2"/>
      <c r="K1862" s="2"/>
      <c r="L1862" s="2"/>
      <c r="P1862" s="2"/>
      <c r="X1862" s="23"/>
      <c r="AG1862" s="2"/>
    </row>
    <row r="1863" spans="1:33" x14ac:dyDescent="0.35">
      <c r="A1863" s="4"/>
      <c r="B1863" s="28"/>
      <c r="D1863" s="47"/>
      <c r="E1863" s="3"/>
      <c r="H1863" s="71"/>
      <c r="I1863" s="21"/>
      <c r="J1863" s="2"/>
      <c r="K1863" s="2"/>
      <c r="L1863" s="2"/>
      <c r="P1863" s="2"/>
      <c r="X1863" s="23"/>
      <c r="AG1863" s="2"/>
    </row>
    <row r="1864" spans="1:33" x14ac:dyDescent="0.35">
      <c r="A1864" s="4"/>
      <c r="B1864" s="28"/>
      <c r="D1864" s="47"/>
      <c r="E1864" s="3"/>
      <c r="H1864" s="71"/>
      <c r="I1864" s="21"/>
      <c r="J1864" s="2"/>
      <c r="K1864" s="2"/>
      <c r="L1864" s="2"/>
      <c r="P1864" s="2"/>
      <c r="X1864" s="23"/>
      <c r="AG1864" s="2"/>
    </row>
    <row r="1865" spans="1:33" x14ac:dyDescent="0.35">
      <c r="A1865" s="4"/>
      <c r="B1865" s="28"/>
      <c r="D1865" s="47"/>
      <c r="E1865" s="3"/>
      <c r="H1865" s="71"/>
      <c r="I1865" s="21"/>
      <c r="J1865" s="2"/>
      <c r="K1865" s="2"/>
      <c r="L1865" s="2"/>
      <c r="P1865" s="2"/>
      <c r="X1865" s="23"/>
      <c r="AG1865" s="2"/>
    </row>
    <row r="1866" spans="1:33" x14ac:dyDescent="0.35">
      <c r="A1866" s="4"/>
      <c r="B1866" s="28"/>
      <c r="D1866" s="47"/>
      <c r="E1866" s="3"/>
      <c r="H1866" s="71"/>
      <c r="I1866" s="21"/>
      <c r="J1866" s="2"/>
      <c r="K1866" s="2"/>
      <c r="L1866" s="2"/>
      <c r="P1866" s="2"/>
      <c r="X1866" s="23"/>
      <c r="AG1866" s="2"/>
    </row>
    <row r="1867" spans="1:33" x14ac:dyDescent="0.35">
      <c r="A1867" s="4"/>
      <c r="B1867" s="28"/>
      <c r="D1867" s="47"/>
      <c r="E1867" s="3"/>
      <c r="H1867" s="71"/>
      <c r="I1867" s="21"/>
      <c r="J1867" s="2"/>
      <c r="K1867" s="2"/>
      <c r="L1867" s="2"/>
      <c r="P1867" s="2"/>
      <c r="X1867" s="23"/>
      <c r="AG1867" s="2"/>
    </row>
    <row r="1868" spans="1:33" x14ac:dyDescent="0.35">
      <c r="A1868" s="4"/>
      <c r="B1868" s="28"/>
      <c r="D1868" s="47"/>
      <c r="E1868" s="3"/>
      <c r="H1868" s="71"/>
      <c r="I1868" s="21"/>
      <c r="J1868" s="2"/>
      <c r="K1868" s="2"/>
      <c r="L1868" s="2"/>
      <c r="P1868" s="2"/>
      <c r="X1868" s="23"/>
      <c r="AG1868" s="2"/>
    </row>
    <row r="1869" spans="1:33" x14ac:dyDescent="0.35">
      <c r="A1869" s="4"/>
      <c r="B1869" s="28"/>
      <c r="D1869" s="47"/>
      <c r="E1869" s="3"/>
      <c r="H1869" s="71"/>
      <c r="I1869" s="21"/>
      <c r="J1869" s="2"/>
      <c r="K1869" s="2"/>
      <c r="L1869" s="2"/>
      <c r="P1869" s="2"/>
      <c r="X1869" s="23"/>
      <c r="AG1869" s="2"/>
    </row>
    <row r="1870" spans="1:33" x14ac:dyDescent="0.35">
      <c r="A1870" s="4"/>
      <c r="B1870" s="28"/>
      <c r="D1870" s="47"/>
      <c r="E1870" s="3"/>
      <c r="H1870" s="71"/>
      <c r="I1870" s="21"/>
      <c r="J1870" s="2"/>
      <c r="K1870" s="2"/>
      <c r="L1870" s="2"/>
      <c r="P1870" s="2"/>
      <c r="X1870" s="23"/>
      <c r="AG1870" s="2"/>
    </row>
    <row r="1871" spans="1:33" x14ac:dyDescent="0.35">
      <c r="A1871" s="4"/>
      <c r="B1871" s="28"/>
      <c r="D1871" s="47"/>
      <c r="E1871" s="3"/>
      <c r="H1871" s="71"/>
      <c r="I1871" s="21"/>
      <c r="J1871" s="2"/>
      <c r="K1871" s="2"/>
      <c r="L1871" s="2"/>
      <c r="P1871" s="2"/>
      <c r="X1871" s="23"/>
      <c r="AG1871" s="2"/>
    </row>
    <row r="1872" spans="1:33" x14ac:dyDescent="0.35">
      <c r="A1872" s="4"/>
      <c r="B1872" s="28"/>
      <c r="D1872" s="47"/>
      <c r="E1872" s="3"/>
      <c r="H1872" s="71"/>
      <c r="I1872" s="21"/>
      <c r="J1872" s="2"/>
      <c r="K1872" s="2"/>
      <c r="L1872" s="2"/>
      <c r="P1872" s="2"/>
      <c r="X1872" s="23"/>
      <c r="AG1872" s="2"/>
    </row>
    <row r="1873" spans="1:33" x14ac:dyDescent="0.35">
      <c r="A1873" s="4"/>
      <c r="B1873" s="28"/>
      <c r="D1873" s="47"/>
      <c r="E1873" s="3"/>
      <c r="H1873" s="71"/>
      <c r="I1873" s="21"/>
      <c r="J1873" s="2"/>
      <c r="K1873" s="2"/>
      <c r="L1873" s="2"/>
      <c r="P1873" s="2"/>
      <c r="X1873" s="23"/>
      <c r="AG1873" s="2"/>
    </row>
    <row r="1874" spans="1:33" x14ac:dyDescent="0.35">
      <c r="A1874" s="4"/>
      <c r="B1874" s="28"/>
      <c r="D1874" s="47"/>
      <c r="E1874" s="3"/>
      <c r="H1874" s="71"/>
      <c r="I1874" s="21"/>
      <c r="J1874" s="2"/>
      <c r="K1874" s="2"/>
      <c r="L1874" s="2"/>
      <c r="P1874" s="2"/>
      <c r="X1874" s="23"/>
      <c r="AG1874" s="2"/>
    </row>
    <row r="1875" spans="1:33" x14ac:dyDescent="0.35">
      <c r="A1875" s="4"/>
      <c r="B1875" s="28"/>
      <c r="D1875" s="47"/>
      <c r="E1875" s="3"/>
      <c r="H1875" s="71"/>
      <c r="I1875" s="21"/>
      <c r="J1875" s="2"/>
      <c r="K1875" s="2"/>
      <c r="L1875" s="2"/>
      <c r="P1875" s="2"/>
      <c r="X1875" s="23"/>
      <c r="AG1875" s="2"/>
    </row>
    <row r="1876" spans="1:33" x14ac:dyDescent="0.35">
      <c r="A1876" s="4"/>
      <c r="B1876" s="28"/>
      <c r="D1876" s="47"/>
      <c r="E1876" s="3"/>
      <c r="H1876" s="71"/>
      <c r="I1876" s="21"/>
      <c r="J1876" s="2"/>
      <c r="K1876" s="2"/>
      <c r="L1876" s="2"/>
      <c r="P1876" s="2"/>
      <c r="X1876" s="23"/>
      <c r="AG1876" s="2"/>
    </row>
    <row r="1877" spans="1:33" x14ac:dyDescent="0.35">
      <c r="A1877" s="4"/>
      <c r="B1877" s="28"/>
      <c r="D1877" s="47"/>
      <c r="E1877" s="3"/>
      <c r="H1877" s="71"/>
      <c r="I1877" s="21"/>
      <c r="J1877" s="2"/>
      <c r="K1877" s="2"/>
      <c r="L1877" s="2"/>
      <c r="P1877" s="2"/>
      <c r="X1877" s="23"/>
      <c r="AG1877" s="2"/>
    </row>
    <row r="1878" spans="1:33" x14ac:dyDescent="0.35">
      <c r="A1878" s="4"/>
      <c r="B1878" s="28"/>
      <c r="D1878" s="47"/>
      <c r="E1878" s="3"/>
      <c r="H1878" s="71"/>
      <c r="I1878" s="21"/>
      <c r="J1878" s="2"/>
      <c r="K1878" s="2"/>
      <c r="L1878" s="2"/>
      <c r="P1878" s="2"/>
      <c r="X1878" s="23"/>
      <c r="AG1878" s="2"/>
    </row>
    <row r="1879" spans="1:33" x14ac:dyDescent="0.35">
      <c r="A1879" s="4"/>
      <c r="B1879" s="28"/>
      <c r="D1879" s="47"/>
      <c r="E1879" s="3"/>
      <c r="H1879" s="71"/>
      <c r="I1879" s="21"/>
      <c r="J1879" s="2"/>
      <c r="K1879" s="2"/>
      <c r="L1879" s="2"/>
      <c r="P1879" s="2"/>
      <c r="X1879" s="23"/>
      <c r="AG1879" s="2"/>
    </row>
    <row r="1880" spans="1:33" x14ac:dyDescent="0.35">
      <c r="A1880" s="4"/>
      <c r="B1880" s="28"/>
      <c r="D1880" s="47"/>
      <c r="E1880" s="3"/>
      <c r="H1880" s="71"/>
      <c r="I1880" s="21"/>
      <c r="J1880" s="2"/>
      <c r="K1880" s="2"/>
      <c r="L1880" s="2"/>
      <c r="P1880" s="2"/>
      <c r="X1880" s="23"/>
      <c r="AG1880" s="2"/>
    </row>
    <row r="1881" spans="1:33" x14ac:dyDescent="0.35">
      <c r="A1881" s="4"/>
      <c r="B1881" s="28"/>
      <c r="D1881" s="47"/>
      <c r="E1881" s="3"/>
      <c r="H1881" s="71"/>
      <c r="I1881" s="21"/>
      <c r="J1881" s="2"/>
      <c r="K1881" s="2"/>
      <c r="L1881" s="2"/>
      <c r="P1881" s="2"/>
      <c r="X1881" s="23"/>
      <c r="AG1881" s="2"/>
    </row>
    <row r="1882" spans="1:33" x14ac:dyDescent="0.35">
      <c r="A1882" s="4"/>
      <c r="B1882" s="28"/>
      <c r="D1882" s="47"/>
      <c r="E1882" s="3"/>
      <c r="H1882" s="71"/>
      <c r="I1882" s="21"/>
      <c r="J1882" s="2"/>
      <c r="K1882" s="2"/>
      <c r="L1882" s="2"/>
      <c r="P1882" s="2"/>
      <c r="X1882" s="23"/>
      <c r="AG1882" s="2"/>
    </row>
    <row r="1883" spans="1:33" x14ac:dyDescent="0.35">
      <c r="A1883" s="4"/>
      <c r="B1883" s="28"/>
      <c r="D1883" s="47"/>
      <c r="E1883" s="3"/>
      <c r="H1883" s="71"/>
      <c r="I1883" s="21"/>
      <c r="J1883" s="2"/>
      <c r="K1883" s="2"/>
      <c r="L1883" s="2"/>
      <c r="P1883" s="2"/>
      <c r="X1883" s="23"/>
      <c r="AG1883" s="2"/>
    </row>
    <row r="1884" spans="1:33" x14ac:dyDescent="0.35">
      <c r="A1884" s="4"/>
      <c r="B1884" s="28"/>
      <c r="D1884" s="47"/>
      <c r="E1884" s="3"/>
      <c r="H1884" s="71"/>
      <c r="I1884" s="21"/>
      <c r="J1884" s="2"/>
      <c r="K1884" s="2"/>
      <c r="L1884" s="2"/>
      <c r="P1884" s="2"/>
      <c r="X1884" s="23"/>
      <c r="AG1884" s="2"/>
    </row>
    <row r="1885" spans="1:33" x14ac:dyDescent="0.35">
      <c r="A1885" s="4"/>
      <c r="B1885" s="28"/>
      <c r="D1885" s="47"/>
      <c r="E1885" s="3"/>
      <c r="H1885" s="71"/>
      <c r="I1885" s="21"/>
      <c r="J1885" s="2"/>
      <c r="K1885" s="2"/>
      <c r="L1885" s="2"/>
      <c r="P1885" s="2"/>
      <c r="X1885" s="23"/>
      <c r="AG1885" s="2"/>
    </row>
    <row r="1886" spans="1:33" x14ac:dyDescent="0.35">
      <c r="A1886" s="4"/>
      <c r="B1886" s="28"/>
      <c r="D1886" s="47"/>
      <c r="E1886" s="3"/>
      <c r="H1886" s="71"/>
      <c r="I1886" s="21"/>
      <c r="J1886" s="2"/>
      <c r="K1886" s="2"/>
      <c r="L1886" s="2"/>
      <c r="P1886" s="2"/>
      <c r="X1886" s="23"/>
      <c r="AG1886" s="2"/>
    </row>
    <row r="1887" spans="1:33" x14ac:dyDescent="0.35">
      <c r="A1887" s="4"/>
      <c r="B1887" s="28"/>
      <c r="D1887" s="47"/>
      <c r="E1887" s="3"/>
      <c r="H1887" s="71"/>
      <c r="I1887" s="21"/>
      <c r="J1887" s="2"/>
      <c r="K1887" s="2"/>
      <c r="L1887" s="2"/>
      <c r="P1887" s="2"/>
      <c r="X1887" s="23"/>
      <c r="AG1887" s="2"/>
    </row>
    <row r="1888" spans="1:33" x14ac:dyDescent="0.35">
      <c r="A1888" s="4"/>
      <c r="B1888" s="28"/>
      <c r="D1888" s="47"/>
      <c r="E1888" s="3"/>
      <c r="H1888" s="71"/>
      <c r="I1888" s="21"/>
      <c r="J1888" s="2"/>
      <c r="K1888" s="2"/>
      <c r="L1888" s="2"/>
      <c r="P1888" s="2"/>
      <c r="X1888" s="23"/>
      <c r="AG1888" s="2"/>
    </row>
    <row r="1889" spans="1:33" x14ac:dyDescent="0.35">
      <c r="A1889" s="4"/>
      <c r="B1889" s="28"/>
      <c r="D1889" s="47"/>
      <c r="E1889" s="3"/>
      <c r="H1889" s="71"/>
      <c r="I1889" s="21"/>
      <c r="J1889" s="2"/>
      <c r="K1889" s="2"/>
      <c r="L1889" s="2"/>
      <c r="P1889" s="2"/>
      <c r="X1889" s="23"/>
      <c r="AG1889" s="2"/>
    </row>
    <row r="1890" spans="1:33" x14ac:dyDescent="0.35">
      <c r="A1890" s="4"/>
      <c r="B1890" s="28"/>
      <c r="D1890" s="47"/>
      <c r="E1890" s="3"/>
      <c r="H1890" s="71"/>
      <c r="I1890" s="21"/>
      <c r="J1890" s="2"/>
      <c r="K1890" s="2"/>
      <c r="L1890" s="2"/>
      <c r="P1890" s="2"/>
      <c r="X1890" s="23"/>
      <c r="AG1890" s="2"/>
    </row>
    <row r="1891" spans="1:33" x14ac:dyDescent="0.35">
      <c r="A1891" s="4"/>
      <c r="B1891" s="28"/>
      <c r="D1891" s="47"/>
      <c r="E1891" s="3"/>
      <c r="H1891" s="71"/>
      <c r="I1891" s="21"/>
      <c r="J1891" s="2"/>
      <c r="K1891" s="2"/>
      <c r="L1891" s="2"/>
      <c r="P1891" s="2"/>
      <c r="X1891" s="23"/>
      <c r="AG1891" s="2"/>
    </row>
    <row r="1892" spans="1:33" x14ac:dyDescent="0.35">
      <c r="A1892" s="4"/>
      <c r="B1892" s="28"/>
      <c r="D1892" s="47"/>
      <c r="E1892" s="3"/>
      <c r="H1892" s="71"/>
      <c r="I1892" s="21"/>
      <c r="J1892" s="2"/>
      <c r="K1892" s="2"/>
      <c r="L1892" s="2"/>
      <c r="P1892" s="2"/>
      <c r="X1892" s="23"/>
      <c r="AG1892" s="2"/>
    </row>
    <row r="1893" spans="1:33" x14ac:dyDescent="0.35">
      <c r="A1893" s="4"/>
      <c r="B1893" s="28"/>
      <c r="D1893" s="47"/>
      <c r="E1893" s="3"/>
      <c r="H1893" s="71"/>
      <c r="I1893" s="21"/>
      <c r="J1893" s="2"/>
      <c r="K1893" s="2"/>
      <c r="L1893" s="2"/>
      <c r="P1893" s="2"/>
      <c r="X1893" s="23"/>
      <c r="AG1893" s="2"/>
    </row>
    <row r="1894" spans="1:33" x14ac:dyDescent="0.35">
      <c r="A1894" s="4"/>
      <c r="B1894" s="28"/>
      <c r="D1894" s="47"/>
      <c r="E1894" s="3"/>
      <c r="H1894" s="71"/>
      <c r="I1894" s="21"/>
      <c r="J1894" s="2"/>
      <c r="K1894" s="2"/>
      <c r="L1894" s="2"/>
      <c r="P1894" s="2"/>
      <c r="X1894" s="23"/>
      <c r="AG1894" s="2"/>
    </row>
    <row r="1895" spans="1:33" x14ac:dyDescent="0.35">
      <c r="A1895" s="4"/>
      <c r="B1895" s="28"/>
      <c r="D1895" s="47"/>
      <c r="E1895" s="3"/>
      <c r="H1895" s="71"/>
      <c r="I1895" s="21"/>
      <c r="J1895" s="2"/>
      <c r="K1895" s="2"/>
      <c r="L1895" s="2"/>
      <c r="P1895" s="2"/>
      <c r="X1895" s="23"/>
      <c r="AG1895" s="2"/>
    </row>
    <row r="1896" spans="1:33" x14ac:dyDescent="0.35">
      <c r="A1896" s="4"/>
      <c r="B1896" s="28"/>
      <c r="D1896" s="47"/>
      <c r="E1896" s="3"/>
      <c r="H1896" s="71"/>
      <c r="I1896" s="21"/>
      <c r="J1896" s="2"/>
      <c r="K1896" s="2"/>
      <c r="L1896" s="2"/>
      <c r="P1896" s="2"/>
      <c r="X1896" s="23"/>
      <c r="AG1896" s="2"/>
    </row>
    <row r="1897" spans="1:33" x14ac:dyDescent="0.35">
      <c r="A1897" s="4"/>
      <c r="B1897" s="28"/>
      <c r="D1897" s="47"/>
      <c r="E1897" s="3"/>
      <c r="H1897" s="71"/>
      <c r="I1897" s="21"/>
      <c r="J1897" s="2"/>
      <c r="K1897" s="2"/>
      <c r="L1897" s="2"/>
      <c r="P1897" s="2"/>
      <c r="X1897" s="23"/>
      <c r="AG1897" s="2"/>
    </row>
    <row r="1898" spans="1:33" x14ac:dyDescent="0.35">
      <c r="A1898" s="4"/>
      <c r="B1898" s="28"/>
      <c r="D1898" s="47"/>
      <c r="E1898" s="3"/>
      <c r="H1898" s="71"/>
      <c r="I1898" s="21"/>
      <c r="J1898" s="2"/>
      <c r="K1898" s="2"/>
      <c r="L1898" s="2"/>
      <c r="P1898" s="2"/>
      <c r="X1898" s="23"/>
      <c r="AG1898" s="2"/>
    </row>
    <row r="1899" spans="1:33" x14ac:dyDescent="0.35">
      <c r="A1899" s="4"/>
      <c r="B1899" s="28"/>
      <c r="D1899" s="47"/>
      <c r="E1899" s="3"/>
      <c r="H1899" s="71"/>
      <c r="I1899" s="21"/>
      <c r="J1899" s="2"/>
      <c r="K1899" s="2"/>
      <c r="L1899" s="2"/>
      <c r="P1899" s="2"/>
      <c r="X1899" s="23"/>
      <c r="AG1899" s="2"/>
    </row>
    <row r="1900" spans="1:33" x14ac:dyDescent="0.35">
      <c r="A1900" s="4"/>
      <c r="B1900" s="28"/>
      <c r="D1900" s="47"/>
      <c r="E1900" s="3"/>
      <c r="H1900" s="71"/>
      <c r="I1900" s="21"/>
      <c r="J1900" s="2"/>
      <c r="K1900" s="2"/>
      <c r="L1900" s="2"/>
      <c r="P1900" s="2"/>
      <c r="X1900" s="23"/>
      <c r="AG1900" s="2"/>
    </row>
    <row r="1901" spans="1:33" x14ac:dyDescent="0.35">
      <c r="A1901" s="4"/>
      <c r="B1901" s="28"/>
      <c r="D1901" s="47"/>
      <c r="E1901" s="3"/>
      <c r="H1901" s="71"/>
      <c r="I1901" s="21"/>
      <c r="J1901" s="2"/>
      <c r="K1901" s="2"/>
      <c r="L1901" s="2"/>
      <c r="P1901" s="2"/>
      <c r="X1901" s="23"/>
      <c r="AG1901" s="2"/>
    </row>
    <row r="1902" spans="1:33" x14ac:dyDescent="0.35">
      <c r="A1902" s="4"/>
      <c r="B1902" s="28"/>
      <c r="D1902" s="47"/>
      <c r="E1902" s="3"/>
      <c r="H1902" s="71"/>
      <c r="I1902" s="21"/>
      <c r="J1902" s="2"/>
      <c r="K1902" s="2"/>
      <c r="L1902" s="2"/>
      <c r="P1902" s="2"/>
      <c r="X1902" s="23"/>
      <c r="AG1902" s="2"/>
    </row>
    <row r="1903" spans="1:33" x14ac:dyDescent="0.35">
      <c r="A1903" s="4"/>
      <c r="B1903" s="28"/>
      <c r="D1903" s="47"/>
      <c r="E1903" s="3"/>
      <c r="H1903" s="71"/>
      <c r="I1903" s="21"/>
      <c r="J1903" s="2"/>
      <c r="K1903" s="2"/>
      <c r="L1903" s="2"/>
      <c r="P1903" s="2"/>
      <c r="X1903" s="23"/>
      <c r="AG1903" s="2"/>
    </row>
    <row r="1904" spans="1:33" x14ac:dyDescent="0.35">
      <c r="A1904" s="4"/>
      <c r="B1904" s="28"/>
      <c r="D1904" s="47"/>
      <c r="E1904" s="3"/>
      <c r="H1904" s="71"/>
      <c r="I1904" s="21"/>
      <c r="J1904" s="2"/>
      <c r="K1904" s="2"/>
      <c r="L1904" s="2"/>
      <c r="P1904" s="2"/>
      <c r="X1904" s="23"/>
      <c r="AG1904" s="2"/>
    </row>
    <row r="1905" spans="1:33" x14ac:dyDescent="0.35">
      <c r="A1905" s="4"/>
      <c r="B1905" s="28"/>
      <c r="D1905" s="47"/>
      <c r="E1905" s="3"/>
      <c r="H1905" s="71"/>
      <c r="I1905" s="21"/>
      <c r="J1905" s="2"/>
      <c r="K1905" s="2"/>
      <c r="L1905" s="2"/>
      <c r="P1905" s="2"/>
      <c r="X1905" s="23"/>
      <c r="AG1905" s="2"/>
    </row>
    <row r="1906" spans="1:33" x14ac:dyDescent="0.35">
      <c r="A1906" s="4"/>
      <c r="B1906" s="28"/>
      <c r="D1906" s="47"/>
      <c r="E1906" s="3"/>
      <c r="H1906" s="71"/>
      <c r="I1906" s="21"/>
      <c r="J1906" s="2"/>
      <c r="K1906" s="2"/>
      <c r="L1906" s="2"/>
      <c r="P1906" s="2"/>
      <c r="X1906" s="23"/>
      <c r="AG1906" s="2"/>
    </row>
    <row r="1907" spans="1:33" x14ac:dyDescent="0.35">
      <c r="A1907" s="4"/>
      <c r="B1907" s="28"/>
      <c r="D1907" s="47"/>
      <c r="E1907" s="3"/>
      <c r="H1907" s="71"/>
      <c r="I1907" s="21"/>
      <c r="J1907" s="2"/>
      <c r="K1907" s="2"/>
      <c r="L1907" s="2"/>
      <c r="P1907" s="2"/>
      <c r="X1907" s="23"/>
      <c r="AG1907" s="2"/>
    </row>
    <row r="1908" spans="1:33" x14ac:dyDescent="0.35">
      <c r="A1908" s="4"/>
      <c r="B1908" s="28"/>
      <c r="D1908" s="47"/>
      <c r="E1908" s="3"/>
      <c r="H1908" s="71"/>
      <c r="I1908" s="21"/>
      <c r="J1908" s="2"/>
      <c r="K1908" s="2"/>
      <c r="L1908" s="2"/>
      <c r="P1908" s="2"/>
      <c r="X1908" s="23"/>
      <c r="AG1908" s="2"/>
    </row>
    <row r="1909" spans="1:33" x14ac:dyDescent="0.35">
      <c r="A1909" s="4"/>
      <c r="B1909" s="28"/>
      <c r="D1909" s="47"/>
      <c r="E1909" s="3"/>
      <c r="H1909" s="71"/>
      <c r="I1909" s="21"/>
      <c r="J1909" s="2"/>
      <c r="K1909" s="2"/>
      <c r="L1909" s="2"/>
      <c r="P1909" s="2"/>
      <c r="X1909" s="23"/>
      <c r="AG1909" s="2"/>
    </row>
    <row r="1910" spans="1:33" x14ac:dyDescent="0.35">
      <c r="A1910" s="4"/>
      <c r="B1910" s="28"/>
      <c r="D1910" s="47"/>
      <c r="E1910" s="3"/>
      <c r="H1910" s="71"/>
      <c r="I1910" s="21"/>
      <c r="J1910" s="2"/>
      <c r="K1910" s="2"/>
      <c r="L1910" s="2"/>
      <c r="P1910" s="2"/>
      <c r="X1910" s="23"/>
      <c r="AG1910" s="2"/>
    </row>
    <row r="1911" spans="1:33" x14ac:dyDescent="0.35">
      <c r="A1911" s="4"/>
      <c r="B1911" s="28"/>
      <c r="D1911" s="47"/>
      <c r="E1911" s="3"/>
      <c r="H1911" s="71"/>
      <c r="I1911" s="21"/>
      <c r="J1911" s="2"/>
      <c r="K1911" s="2"/>
      <c r="L1911" s="2"/>
      <c r="P1911" s="2"/>
      <c r="X1911" s="23"/>
      <c r="AG1911" s="2"/>
    </row>
    <row r="1912" spans="1:33" x14ac:dyDescent="0.35">
      <c r="A1912" s="4"/>
      <c r="B1912" s="28"/>
      <c r="D1912" s="47"/>
      <c r="E1912" s="3"/>
      <c r="H1912" s="71"/>
      <c r="I1912" s="21"/>
      <c r="J1912" s="2"/>
      <c r="K1912" s="2"/>
      <c r="L1912" s="2"/>
      <c r="P1912" s="2"/>
      <c r="X1912" s="23"/>
      <c r="AG1912" s="2"/>
    </row>
    <row r="1913" spans="1:33" x14ac:dyDescent="0.35">
      <c r="A1913" s="4"/>
      <c r="B1913" s="28"/>
      <c r="D1913" s="47"/>
      <c r="E1913" s="3"/>
      <c r="H1913" s="71"/>
      <c r="I1913" s="21"/>
      <c r="J1913" s="2"/>
      <c r="K1913" s="2"/>
      <c r="L1913" s="2"/>
      <c r="P1913" s="2"/>
      <c r="X1913" s="23"/>
      <c r="AG1913" s="2"/>
    </row>
    <row r="1914" spans="1:33" x14ac:dyDescent="0.35">
      <c r="A1914" s="4"/>
      <c r="B1914" s="28"/>
      <c r="D1914" s="47"/>
      <c r="E1914" s="3"/>
      <c r="H1914" s="71"/>
      <c r="I1914" s="21"/>
      <c r="J1914" s="2"/>
      <c r="K1914" s="2"/>
      <c r="L1914" s="2"/>
      <c r="P1914" s="2"/>
      <c r="X1914" s="23"/>
      <c r="AG1914" s="2"/>
    </row>
    <row r="1915" spans="1:33" x14ac:dyDescent="0.35">
      <c r="A1915" s="4"/>
      <c r="B1915" s="28"/>
      <c r="D1915" s="47"/>
      <c r="E1915" s="3"/>
      <c r="H1915" s="71"/>
      <c r="I1915" s="21"/>
      <c r="J1915" s="2"/>
      <c r="K1915" s="2"/>
      <c r="L1915" s="2"/>
      <c r="P1915" s="2"/>
      <c r="X1915" s="23"/>
      <c r="AG1915" s="2"/>
    </row>
    <row r="1916" spans="1:33" x14ac:dyDescent="0.35">
      <c r="A1916" s="4"/>
      <c r="B1916" s="28"/>
      <c r="D1916" s="47"/>
      <c r="E1916" s="3"/>
      <c r="H1916" s="71"/>
      <c r="I1916" s="21"/>
      <c r="J1916" s="2"/>
      <c r="K1916" s="2"/>
      <c r="L1916" s="2"/>
      <c r="P1916" s="2"/>
      <c r="X1916" s="23"/>
      <c r="AG1916" s="2"/>
    </row>
    <row r="1917" spans="1:33" x14ac:dyDescent="0.35">
      <c r="A1917" s="4"/>
      <c r="B1917" s="28"/>
      <c r="D1917" s="47"/>
      <c r="E1917" s="3"/>
      <c r="H1917" s="71"/>
      <c r="I1917" s="21"/>
      <c r="J1917" s="2"/>
      <c r="K1917" s="2"/>
      <c r="L1917" s="2"/>
      <c r="P1917" s="2"/>
      <c r="X1917" s="23"/>
      <c r="AG1917" s="2"/>
    </row>
    <row r="1918" spans="1:33" x14ac:dyDescent="0.35">
      <c r="A1918" s="4"/>
      <c r="B1918" s="28"/>
      <c r="D1918" s="47"/>
      <c r="E1918" s="3"/>
      <c r="H1918" s="71"/>
      <c r="I1918" s="21"/>
      <c r="J1918" s="2"/>
      <c r="K1918" s="2"/>
      <c r="L1918" s="2"/>
      <c r="P1918" s="2"/>
      <c r="X1918" s="23"/>
      <c r="AG1918" s="2"/>
    </row>
    <row r="1919" spans="1:33" x14ac:dyDescent="0.35">
      <c r="A1919" s="4"/>
      <c r="B1919" s="28"/>
      <c r="D1919" s="47"/>
      <c r="E1919" s="3"/>
      <c r="H1919" s="71"/>
      <c r="I1919" s="21"/>
      <c r="J1919" s="2"/>
      <c r="K1919" s="2"/>
      <c r="L1919" s="2"/>
      <c r="P1919" s="2"/>
      <c r="X1919" s="23"/>
      <c r="AG1919" s="2"/>
    </row>
    <row r="1920" spans="1:33" x14ac:dyDescent="0.35">
      <c r="A1920" s="4"/>
      <c r="B1920" s="28"/>
      <c r="D1920" s="47"/>
      <c r="E1920" s="3"/>
      <c r="H1920" s="71"/>
      <c r="I1920" s="21"/>
      <c r="J1920" s="2"/>
      <c r="K1920" s="2"/>
      <c r="L1920" s="2"/>
      <c r="P1920" s="2"/>
      <c r="X1920" s="23"/>
      <c r="AG1920" s="2"/>
    </row>
    <row r="1921" spans="1:33" x14ac:dyDescent="0.35">
      <c r="A1921" s="4"/>
      <c r="B1921" s="28"/>
      <c r="D1921" s="47"/>
      <c r="E1921" s="3"/>
      <c r="H1921" s="71"/>
      <c r="I1921" s="21"/>
      <c r="J1921" s="2"/>
      <c r="K1921" s="2"/>
      <c r="L1921" s="2"/>
      <c r="P1921" s="2"/>
      <c r="X1921" s="23"/>
      <c r="AG1921" s="2"/>
    </row>
    <row r="1922" spans="1:33" x14ac:dyDescent="0.35">
      <c r="A1922" s="4"/>
      <c r="B1922" s="28"/>
      <c r="D1922" s="47"/>
      <c r="E1922" s="3"/>
      <c r="H1922" s="71"/>
      <c r="I1922" s="21"/>
      <c r="J1922" s="2"/>
      <c r="K1922" s="2"/>
      <c r="L1922" s="2"/>
      <c r="P1922" s="2"/>
      <c r="X1922" s="23"/>
      <c r="AG1922" s="2"/>
    </row>
    <row r="1923" spans="1:33" x14ac:dyDescent="0.35">
      <c r="A1923" s="4"/>
      <c r="B1923" s="28"/>
      <c r="D1923" s="47"/>
      <c r="E1923" s="3"/>
      <c r="H1923" s="71"/>
      <c r="I1923" s="21"/>
      <c r="J1923" s="2"/>
      <c r="K1923" s="2"/>
      <c r="L1923" s="2"/>
      <c r="P1923" s="2"/>
      <c r="X1923" s="23"/>
      <c r="AG1923" s="2"/>
    </row>
    <row r="1924" spans="1:33" x14ac:dyDescent="0.35">
      <c r="A1924" s="4"/>
      <c r="B1924" s="28"/>
      <c r="D1924" s="47"/>
      <c r="E1924" s="3"/>
      <c r="H1924" s="71"/>
      <c r="I1924" s="21"/>
      <c r="J1924" s="2"/>
      <c r="K1924" s="2"/>
      <c r="L1924" s="2"/>
      <c r="P1924" s="2"/>
      <c r="X1924" s="23"/>
      <c r="AG1924" s="2"/>
    </row>
    <row r="1925" spans="1:33" x14ac:dyDescent="0.35">
      <c r="A1925" s="4"/>
      <c r="B1925" s="28"/>
      <c r="D1925" s="47"/>
      <c r="E1925" s="3"/>
      <c r="H1925" s="71"/>
      <c r="I1925" s="21"/>
      <c r="J1925" s="2"/>
      <c r="K1925" s="2"/>
      <c r="L1925" s="2"/>
      <c r="P1925" s="2"/>
      <c r="X1925" s="23"/>
      <c r="AG1925" s="2"/>
    </row>
    <row r="1926" spans="1:33" x14ac:dyDescent="0.35">
      <c r="A1926" s="4"/>
      <c r="B1926" s="28"/>
      <c r="D1926" s="47"/>
      <c r="E1926" s="3"/>
      <c r="H1926" s="71"/>
      <c r="I1926" s="21"/>
      <c r="J1926" s="2"/>
      <c r="K1926" s="2"/>
      <c r="L1926" s="2"/>
      <c r="P1926" s="2"/>
      <c r="X1926" s="23"/>
      <c r="AG1926" s="2"/>
    </row>
    <row r="1927" spans="1:33" x14ac:dyDescent="0.35">
      <c r="A1927" s="4"/>
      <c r="B1927" s="28"/>
      <c r="D1927" s="47"/>
      <c r="E1927" s="3"/>
      <c r="H1927" s="71"/>
      <c r="I1927" s="21"/>
      <c r="J1927" s="2"/>
      <c r="K1927" s="2"/>
      <c r="L1927" s="2"/>
      <c r="P1927" s="2"/>
      <c r="X1927" s="23"/>
      <c r="AG1927" s="2"/>
    </row>
    <row r="1928" spans="1:33" x14ac:dyDescent="0.35">
      <c r="A1928" s="4"/>
      <c r="B1928" s="28"/>
      <c r="D1928" s="47"/>
      <c r="E1928" s="3"/>
      <c r="H1928" s="71"/>
      <c r="I1928" s="21"/>
      <c r="J1928" s="2"/>
      <c r="K1928" s="2"/>
      <c r="L1928" s="2"/>
      <c r="P1928" s="2"/>
      <c r="X1928" s="23"/>
      <c r="AG1928" s="2"/>
    </row>
    <row r="1929" spans="1:33" x14ac:dyDescent="0.35">
      <c r="A1929" s="4"/>
      <c r="B1929" s="28"/>
      <c r="D1929" s="47"/>
      <c r="E1929" s="3"/>
      <c r="H1929" s="71"/>
      <c r="I1929" s="21"/>
      <c r="J1929" s="2"/>
      <c r="K1929" s="2"/>
      <c r="L1929" s="2"/>
      <c r="P1929" s="2"/>
      <c r="X1929" s="23"/>
      <c r="AG1929" s="2"/>
    </row>
    <row r="1930" spans="1:33" x14ac:dyDescent="0.35">
      <c r="A1930" s="4"/>
      <c r="B1930" s="28"/>
      <c r="D1930" s="47"/>
      <c r="E1930" s="3"/>
      <c r="H1930" s="71"/>
      <c r="I1930" s="21"/>
      <c r="J1930" s="2"/>
      <c r="K1930" s="2"/>
      <c r="L1930" s="2"/>
      <c r="P1930" s="2"/>
      <c r="X1930" s="23"/>
      <c r="AG1930" s="2"/>
    </row>
    <row r="1931" spans="1:33" x14ac:dyDescent="0.35">
      <c r="A1931" s="4"/>
      <c r="B1931" s="28"/>
      <c r="D1931" s="47"/>
      <c r="E1931" s="3"/>
      <c r="H1931" s="71"/>
      <c r="I1931" s="21"/>
      <c r="J1931" s="2"/>
      <c r="K1931" s="2"/>
      <c r="L1931" s="2"/>
      <c r="P1931" s="2"/>
      <c r="X1931" s="23"/>
      <c r="AG1931" s="2"/>
    </row>
    <row r="1932" spans="1:33" x14ac:dyDescent="0.35">
      <c r="A1932" s="4"/>
      <c r="B1932" s="28"/>
      <c r="D1932" s="47"/>
      <c r="E1932" s="3"/>
      <c r="H1932" s="71"/>
      <c r="I1932" s="21"/>
      <c r="J1932" s="2"/>
      <c r="K1932" s="2"/>
      <c r="L1932" s="2"/>
      <c r="P1932" s="2"/>
      <c r="X1932" s="23"/>
      <c r="AG1932" s="2"/>
    </row>
    <row r="1933" spans="1:33" x14ac:dyDescent="0.35">
      <c r="A1933" s="4"/>
      <c r="B1933" s="28"/>
      <c r="D1933" s="47"/>
      <c r="E1933" s="3"/>
      <c r="H1933" s="71"/>
      <c r="I1933" s="21"/>
      <c r="J1933" s="2"/>
      <c r="K1933" s="2"/>
      <c r="L1933" s="2"/>
      <c r="P1933" s="2"/>
      <c r="X1933" s="23"/>
      <c r="AG1933" s="2"/>
    </row>
    <row r="1934" spans="1:33" x14ac:dyDescent="0.35">
      <c r="A1934" s="4"/>
      <c r="B1934" s="28"/>
      <c r="D1934" s="47"/>
      <c r="E1934" s="3"/>
      <c r="H1934" s="71"/>
      <c r="I1934" s="21"/>
      <c r="J1934" s="2"/>
      <c r="K1934" s="2"/>
      <c r="L1934" s="2"/>
      <c r="P1934" s="2"/>
      <c r="X1934" s="23"/>
      <c r="AG1934" s="2"/>
    </row>
    <row r="1935" spans="1:33" x14ac:dyDescent="0.35">
      <c r="A1935" s="4"/>
      <c r="B1935" s="28"/>
      <c r="D1935" s="47"/>
      <c r="E1935" s="3"/>
      <c r="H1935" s="71"/>
      <c r="I1935" s="21"/>
      <c r="J1935" s="2"/>
      <c r="K1935" s="2"/>
      <c r="L1935" s="2"/>
      <c r="P1935" s="2"/>
      <c r="X1935" s="23"/>
      <c r="AG1935" s="2"/>
    </row>
    <row r="1936" spans="1:33" x14ac:dyDescent="0.35">
      <c r="A1936" s="4"/>
      <c r="B1936" s="28"/>
      <c r="D1936" s="47"/>
      <c r="E1936" s="3"/>
      <c r="H1936" s="71"/>
      <c r="I1936" s="21"/>
      <c r="J1936" s="2"/>
      <c r="K1936" s="2"/>
      <c r="L1936" s="2"/>
      <c r="P1936" s="2"/>
      <c r="X1936" s="23"/>
      <c r="AG1936" s="2"/>
    </row>
    <row r="1937" spans="1:33" x14ac:dyDescent="0.35">
      <c r="A1937" s="4"/>
      <c r="B1937" s="28"/>
      <c r="D1937" s="47"/>
      <c r="E1937" s="3"/>
      <c r="H1937" s="71"/>
      <c r="I1937" s="21"/>
      <c r="J1937" s="2"/>
      <c r="K1937" s="2"/>
      <c r="L1937" s="2"/>
      <c r="P1937" s="2"/>
      <c r="X1937" s="23"/>
      <c r="AG1937" s="2"/>
    </row>
    <row r="1938" spans="1:33" x14ac:dyDescent="0.35">
      <c r="A1938" s="4"/>
      <c r="B1938" s="28"/>
      <c r="D1938" s="47"/>
      <c r="E1938" s="3"/>
      <c r="H1938" s="71"/>
      <c r="I1938" s="21"/>
      <c r="J1938" s="2"/>
      <c r="K1938" s="2"/>
      <c r="L1938" s="2"/>
      <c r="P1938" s="2"/>
      <c r="X1938" s="23"/>
      <c r="AG1938" s="2"/>
    </row>
    <row r="1939" spans="1:33" x14ac:dyDescent="0.35">
      <c r="A1939" s="4"/>
      <c r="B1939" s="28"/>
      <c r="D1939" s="47"/>
      <c r="E1939" s="3"/>
      <c r="H1939" s="71"/>
      <c r="I1939" s="21"/>
      <c r="J1939" s="2"/>
      <c r="K1939" s="2"/>
      <c r="L1939" s="2"/>
      <c r="P1939" s="2"/>
      <c r="X1939" s="23"/>
      <c r="AG1939" s="2"/>
    </row>
    <row r="1940" spans="1:33" x14ac:dyDescent="0.35">
      <c r="A1940" s="4"/>
      <c r="B1940" s="28"/>
      <c r="D1940" s="47"/>
      <c r="E1940" s="3"/>
      <c r="H1940" s="71"/>
      <c r="I1940" s="21"/>
      <c r="J1940" s="2"/>
      <c r="K1940" s="2"/>
      <c r="L1940" s="2"/>
      <c r="P1940" s="2"/>
      <c r="X1940" s="23"/>
      <c r="AG1940" s="2"/>
    </row>
    <row r="1941" spans="1:33" x14ac:dyDescent="0.35">
      <c r="A1941" s="4"/>
      <c r="B1941" s="28"/>
      <c r="D1941" s="47"/>
      <c r="E1941" s="3"/>
      <c r="H1941" s="71"/>
      <c r="I1941" s="21"/>
      <c r="J1941" s="2"/>
      <c r="K1941" s="2"/>
      <c r="L1941" s="2"/>
      <c r="P1941" s="2"/>
      <c r="X1941" s="23"/>
      <c r="AG1941" s="2"/>
    </row>
    <row r="1942" spans="1:33" x14ac:dyDescent="0.35">
      <c r="A1942" s="4"/>
      <c r="B1942" s="28"/>
      <c r="D1942" s="47"/>
      <c r="E1942" s="3"/>
      <c r="H1942" s="71"/>
      <c r="I1942" s="21"/>
      <c r="J1942" s="2"/>
      <c r="K1942" s="2"/>
      <c r="L1942" s="2"/>
      <c r="P1942" s="2"/>
      <c r="X1942" s="23"/>
      <c r="AG1942" s="2"/>
    </row>
    <row r="1943" spans="1:33" x14ac:dyDescent="0.35">
      <c r="A1943" s="4"/>
      <c r="B1943" s="28"/>
      <c r="D1943" s="47"/>
      <c r="E1943" s="3"/>
      <c r="H1943" s="71"/>
      <c r="I1943" s="21"/>
      <c r="J1943" s="2"/>
      <c r="K1943" s="2"/>
      <c r="L1943" s="2"/>
      <c r="P1943" s="2"/>
      <c r="X1943" s="23"/>
      <c r="AG1943" s="2"/>
    </row>
    <row r="1944" spans="1:33" x14ac:dyDescent="0.35">
      <c r="A1944" s="4"/>
      <c r="B1944" s="28"/>
      <c r="D1944" s="47"/>
      <c r="E1944" s="3"/>
      <c r="H1944" s="71"/>
      <c r="I1944" s="21"/>
      <c r="J1944" s="2"/>
      <c r="K1944" s="2"/>
      <c r="L1944" s="2"/>
      <c r="P1944" s="2"/>
      <c r="X1944" s="25"/>
      <c r="AG1944" s="2"/>
    </row>
    <row r="1945" spans="1:33" x14ac:dyDescent="0.35">
      <c r="A1945" s="4"/>
      <c r="B1945" s="28"/>
      <c r="D1945" s="47"/>
      <c r="E1945" s="3"/>
      <c r="H1945" s="71"/>
      <c r="I1945" s="21"/>
      <c r="J1945" s="2"/>
      <c r="K1945" s="2"/>
      <c r="L1945" s="2"/>
      <c r="P1945" s="2"/>
      <c r="X1945" s="25"/>
      <c r="AG1945" s="2"/>
    </row>
    <row r="1946" spans="1:33" x14ac:dyDescent="0.35">
      <c r="A1946" s="4"/>
      <c r="B1946" s="28"/>
      <c r="D1946" s="47"/>
      <c r="E1946" s="3"/>
      <c r="H1946" s="71"/>
      <c r="I1946" s="21"/>
      <c r="J1946" s="2"/>
      <c r="K1946" s="2"/>
      <c r="L1946" s="2"/>
      <c r="P1946" s="2"/>
      <c r="X1946" s="25"/>
      <c r="AG1946" s="2"/>
    </row>
    <row r="1947" spans="1:33" x14ac:dyDescent="0.35">
      <c r="A1947" s="4"/>
      <c r="B1947" s="28"/>
      <c r="D1947" s="47"/>
      <c r="E1947" s="3"/>
      <c r="H1947" s="71"/>
      <c r="I1947" s="21"/>
      <c r="J1947" s="2"/>
      <c r="K1947" s="2"/>
      <c r="L1947" s="2"/>
      <c r="P1947" s="2"/>
      <c r="X1947" s="25"/>
      <c r="AG1947" s="2"/>
    </row>
    <row r="1948" spans="1:33" x14ac:dyDescent="0.35">
      <c r="A1948" s="4"/>
      <c r="B1948" s="28"/>
      <c r="D1948" s="47"/>
      <c r="E1948" s="3"/>
      <c r="H1948" s="71"/>
      <c r="I1948" s="21"/>
      <c r="J1948" s="2"/>
      <c r="K1948" s="2"/>
      <c r="L1948" s="2"/>
      <c r="P1948" s="2"/>
      <c r="X1948" s="25"/>
      <c r="AG1948" s="2"/>
    </row>
    <row r="1949" spans="1:33" x14ac:dyDescent="0.35">
      <c r="A1949" s="4"/>
      <c r="B1949" s="28"/>
      <c r="D1949" s="47"/>
      <c r="E1949" s="3"/>
      <c r="H1949" s="71"/>
      <c r="I1949" s="21"/>
      <c r="J1949" s="2"/>
      <c r="K1949" s="2"/>
      <c r="L1949" s="2"/>
      <c r="P1949" s="2"/>
      <c r="X1949" s="23"/>
      <c r="AG1949" s="2"/>
    </row>
    <row r="1950" spans="1:33" x14ac:dyDescent="0.35">
      <c r="A1950" s="4"/>
      <c r="B1950" s="28"/>
      <c r="D1950" s="47"/>
      <c r="E1950" s="3"/>
      <c r="H1950" s="71"/>
      <c r="I1950" s="21"/>
      <c r="J1950" s="2"/>
      <c r="K1950" s="2"/>
      <c r="L1950" s="2"/>
      <c r="P1950" s="2"/>
      <c r="X1950" s="23"/>
      <c r="AG1950" s="2"/>
    </row>
    <row r="1951" spans="1:33" x14ac:dyDescent="0.35">
      <c r="A1951" s="4"/>
      <c r="B1951" s="28"/>
      <c r="D1951" s="47"/>
      <c r="E1951" s="3"/>
      <c r="H1951" s="71"/>
      <c r="I1951" s="21"/>
      <c r="J1951" s="2"/>
      <c r="K1951" s="2"/>
      <c r="L1951" s="2"/>
      <c r="P1951" s="2"/>
      <c r="X1951" s="23"/>
      <c r="AG1951" s="2"/>
    </row>
    <row r="1952" spans="1:33" x14ac:dyDescent="0.35">
      <c r="A1952" s="4"/>
      <c r="B1952" s="28"/>
      <c r="D1952" s="47"/>
      <c r="E1952" s="3"/>
      <c r="H1952" s="71"/>
      <c r="I1952" s="21"/>
      <c r="J1952" s="2"/>
      <c r="K1952" s="2"/>
      <c r="L1952" s="2"/>
      <c r="P1952" s="2"/>
      <c r="X1952" s="23"/>
      <c r="AG1952" s="2"/>
    </row>
    <row r="1953" spans="1:33" x14ac:dyDescent="0.35">
      <c r="A1953" s="4"/>
      <c r="B1953" s="28"/>
      <c r="D1953" s="47"/>
      <c r="E1953" s="3"/>
      <c r="H1953" s="71"/>
      <c r="I1953" s="21"/>
      <c r="J1953" s="2"/>
      <c r="K1953" s="2"/>
      <c r="L1953" s="2"/>
      <c r="P1953" s="2"/>
      <c r="X1953" s="23"/>
      <c r="AG1953" s="2"/>
    </row>
    <row r="1954" spans="1:33" x14ac:dyDescent="0.35">
      <c r="A1954" s="4"/>
      <c r="B1954" s="28"/>
      <c r="D1954" s="47"/>
      <c r="E1954" s="3"/>
      <c r="H1954" s="71"/>
      <c r="I1954" s="21"/>
      <c r="J1954" s="2"/>
      <c r="K1954" s="2"/>
      <c r="L1954" s="2"/>
      <c r="P1954" s="2"/>
      <c r="X1954" s="23"/>
      <c r="AG1954" s="2"/>
    </row>
    <row r="1955" spans="1:33" x14ac:dyDescent="0.35">
      <c r="A1955" s="4"/>
      <c r="B1955" s="28"/>
      <c r="D1955" s="47"/>
      <c r="E1955" s="3"/>
      <c r="H1955" s="71"/>
      <c r="I1955" s="21"/>
      <c r="J1955" s="2"/>
      <c r="K1955" s="2"/>
      <c r="L1955" s="2"/>
      <c r="P1955" s="2"/>
      <c r="X1955" s="23"/>
      <c r="AG1955" s="2"/>
    </row>
    <row r="1956" spans="1:33" x14ac:dyDescent="0.35">
      <c r="A1956" s="4"/>
      <c r="B1956" s="28"/>
      <c r="D1956" s="47"/>
      <c r="E1956" s="3"/>
      <c r="H1956" s="71"/>
      <c r="I1956" s="21"/>
      <c r="J1956" s="2"/>
      <c r="K1956" s="2"/>
      <c r="L1956" s="2"/>
      <c r="P1956" s="2"/>
      <c r="X1956" s="23"/>
      <c r="AG1956" s="2"/>
    </row>
    <row r="1957" spans="1:33" x14ac:dyDescent="0.35">
      <c r="A1957" s="4"/>
      <c r="B1957" s="28"/>
      <c r="D1957" s="47"/>
      <c r="E1957" s="3"/>
      <c r="H1957" s="71"/>
      <c r="I1957" s="21"/>
      <c r="J1957" s="2"/>
      <c r="K1957" s="2"/>
      <c r="L1957" s="2"/>
      <c r="P1957" s="2"/>
      <c r="X1957" s="23"/>
      <c r="AG1957" s="2"/>
    </row>
    <row r="1958" spans="1:33" x14ac:dyDescent="0.35">
      <c r="A1958" s="4"/>
      <c r="B1958" s="28"/>
      <c r="D1958" s="47"/>
      <c r="E1958" s="3"/>
      <c r="H1958" s="71"/>
      <c r="I1958" s="21"/>
      <c r="J1958" s="2"/>
      <c r="K1958" s="2"/>
      <c r="L1958" s="2"/>
      <c r="P1958" s="2"/>
      <c r="X1958" s="23"/>
      <c r="AG1958" s="2"/>
    </row>
    <row r="1959" spans="1:33" x14ac:dyDescent="0.35">
      <c r="A1959" s="4"/>
      <c r="B1959" s="28"/>
      <c r="D1959" s="47"/>
      <c r="E1959" s="3"/>
      <c r="H1959" s="71"/>
      <c r="I1959" s="21"/>
      <c r="J1959" s="2"/>
      <c r="K1959" s="2"/>
      <c r="L1959" s="2"/>
      <c r="P1959" s="2"/>
      <c r="X1959" s="23"/>
      <c r="AG1959" s="2"/>
    </row>
    <row r="1960" spans="1:33" x14ac:dyDescent="0.35">
      <c r="A1960" s="4"/>
      <c r="B1960" s="28"/>
      <c r="D1960" s="47"/>
      <c r="E1960" s="3"/>
      <c r="H1960" s="71"/>
      <c r="I1960" s="21"/>
      <c r="J1960" s="2"/>
      <c r="K1960" s="2"/>
      <c r="L1960" s="2"/>
      <c r="P1960" s="2"/>
      <c r="X1960" s="23"/>
      <c r="AG1960" s="2"/>
    </row>
    <row r="1961" spans="1:33" x14ac:dyDescent="0.35">
      <c r="A1961" s="4"/>
      <c r="B1961" s="28"/>
      <c r="D1961" s="47"/>
      <c r="E1961" s="3"/>
      <c r="H1961" s="71"/>
      <c r="I1961" s="21"/>
      <c r="J1961" s="2"/>
      <c r="K1961" s="2"/>
      <c r="L1961" s="2"/>
      <c r="P1961" s="2"/>
      <c r="X1961" s="23"/>
      <c r="AG1961" s="2"/>
    </row>
    <row r="1962" spans="1:33" x14ac:dyDescent="0.35">
      <c r="A1962" s="4"/>
      <c r="B1962" s="28"/>
      <c r="D1962" s="47"/>
      <c r="E1962" s="3"/>
      <c r="H1962" s="71"/>
      <c r="I1962" s="21"/>
      <c r="J1962" s="2"/>
      <c r="K1962" s="2"/>
      <c r="L1962" s="2"/>
      <c r="P1962" s="2"/>
      <c r="X1962" s="23"/>
      <c r="AG1962" s="2"/>
    </row>
    <row r="1963" spans="1:33" x14ac:dyDescent="0.35">
      <c r="A1963" s="4"/>
      <c r="B1963" s="28"/>
      <c r="D1963" s="47"/>
      <c r="E1963" s="3"/>
      <c r="H1963" s="71"/>
      <c r="I1963" s="21"/>
      <c r="J1963" s="2"/>
      <c r="K1963" s="2"/>
      <c r="L1963" s="2"/>
      <c r="P1963" s="2"/>
      <c r="X1963" s="23"/>
      <c r="AG1963" s="2"/>
    </row>
    <row r="1964" spans="1:33" x14ac:dyDescent="0.35">
      <c r="A1964" s="4"/>
      <c r="B1964" s="28"/>
      <c r="D1964" s="47"/>
      <c r="E1964" s="3"/>
      <c r="H1964" s="71"/>
      <c r="I1964" s="21"/>
      <c r="J1964" s="2"/>
      <c r="K1964" s="2"/>
      <c r="L1964" s="2"/>
      <c r="P1964" s="2"/>
      <c r="X1964" s="23"/>
      <c r="AG1964" s="2"/>
    </row>
    <row r="1965" spans="1:33" x14ac:dyDescent="0.35">
      <c r="A1965" s="4"/>
      <c r="B1965" s="28"/>
      <c r="D1965" s="47"/>
      <c r="E1965" s="3"/>
      <c r="H1965" s="71"/>
      <c r="I1965" s="21"/>
      <c r="J1965" s="2"/>
      <c r="K1965" s="2"/>
      <c r="L1965" s="2"/>
      <c r="P1965" s="2"/>
      <c r="X1965" s="23"/>
      <c r="AG1965" s="2"/>
    </row>
    <row r="1966" spans="1:33" x14ac:dyDescent="0.35">
      <c r="A1966" s="4"/>
      <c r="B1966" s="28"/>
      <c r="D1966" s="47"/>
      <c r="E1966" s="3"/>
      <c r="H1966" s="71"/>
      <c r="I1966" s="21"/>
      <c r="J1966" s="2"/>
      <c r="K1966" s="2"/>
      <c r="L1966" s="2"/>
      <c r="P1966" s="2"/>
      <c r="X1966" s="23"/>
      <c r="AG1966" s="2"/>
    </row>
    <row r="1967" spans="1:33" x14ac:dyDescent="0.35">
      <c r="A1967" s="4"/>
      <c r="B1967" s="28"/>
      <c r="D1967" s="47"/>
      <c r="E1967" s="3"/>
      <c r="H1967" s="71"/>
      <c r="I1967" s="21"/>
      <c r="J1967" s="2"/>
      <c r="K1967" s="2"/>
      <c r="L1967" s="2"/>
      <c r="P1967" s="2"/>
      <c r="X1967" s="23"/>
      <c r="AG1967" s="2"/>
    </row>
    <row r="1968" spans="1:33" x14ac:dyDescent="0.35">
      <c r="A1968" s="4"/>
      <c r="B1968" s="28"/>
      <c r="D1968" s="47"/>
      <c r="E1968" s="3"/>
      <c r="H1968" s="71"/>
      <c r="I1968" s="21"/>
      <c r="J1968" s="2"/>
      <c r="K1968" s="2"/>
      <c r="L1968" s="2"/>
      <c r="P1968" s="2"/>
      <c r="X1968" s="23"/>
      <c r="AG1968" s="2"/>
    </row>
    <row r="1969" spans="1:33" x14ac:dyDescent="0.35">
      <c r="A1969" s="4"/>
      <c r="B1969" s="28"/>
      <c r="D1969" s="47"/>
      <c r="E1969" s="3"/>
      <c r="H1969" s="71"/>
      <c r="I1969" s="21"/>
      <c r="J1969" s="2"/>
      <c r="K1969" s="2"/>
      <c r="L1969" s="2"/>
      <c r="P1969" s="2"/>
      <c r="X1969" s="23"/>
      <c r="AG1969" s="2"/>
    </row>
    <row r="1970" spans="1:33" x14ac:dyDescent="0.35">
      <c r="A1970" s="4"/>
      <c r="B1970" s="28"/>
      <c r="D1970" s="47"/>
      <c r="E1970" s="3"/>
      <c r="H1970" s="71"/>
      <c r="I1970" s="21"/>
      <c r="J1970" s="2"/>
      <c r="K1970" s="2"/>
      <c r="L1970" s="2"/>
      <c r="P1970" s="2"/>
      <c r="X1970" s="23"/>
      <c r="AG1970" s="2"/>
    </row>
    <row r="1971" spans="1:33" x14ac:dyDescent="0.35">
      <c r="A1971" s="4"/>
      <c r="B1971" s="28"/>
      <c r="D1971" s="47"/>
      <c r="E1971" s="3"/>
      <c r="H1971" s="71"/>
      <c r="I1971" s="21"/>
      <c r="J1971" s="2"/>
      <c r="K1971" s="2"/>
      <c r="L1971" s="2"/>
      <c r="P1971" s="2"/>
      <c r="X1971" s="23"/>
      <c r="AG1971" s="2"/>
    </row>
    <row r="1972" spans="1:33" x14ac:dyDescent="0.35">
      <c r="A1972" s="4"/>
      <c r="B1972" s="28"/>
      <c r="D1972" s="47"/>
      <c r="E1972" s="3"/>
      <c r="H1972" s="71"/>
      <c r="I1972" s="21"/>
      <c r="J1972" s="2"/>
      <c r="K1972" s="2"/>
      <c r="L1972" s="2"/>
      <c r="P1972" s="2"/>
      <c r="X1972" s="23"/>
      <c r="AG1972" s="2"/>
    </row>
    <row r="1973" spans="1:33" x14ac:dyDescent="0.35">
      <c r="A1973" s="4"/>
      <c r="B1973" s="28"/>
      <c r="D1973" s="47"/>
      <c r="E1973" s="3"/>
      <c r="H1973" s="71"/>
      <c r="I1973" s="21"/>
      <c r="J1973" s="2"/>
      <c r="K1973" s="2"/>
      <c r="L1973" s="2"/>
      <c r="P1973" s="2"/>
      <c r="X1973" s="23"/>
      <c r="AG1973" s="2"/>
    </row>
    <row r="1974" spans="1:33" x14ac:dyDescent="0.35">
      <c r="A1974" s="4"/>
      <c r="B1974" s="28"/>
      <c r="D1974" s="47"/>
      <c r="E1974" s="3"/>
      <c r="H1974" s="71"/>
      <c r="I1974" s="21"/>
      <c r="J1974" s="2"/>
      <c r="K1974" s="2"/>
      <c r="L1974" s="2"/>
      <c r="P1974" s="2"/>
      <c r="X1974" s="23"/>
      <c r="AG1974" s="2"/>
    </row>
    <row r="1975" spans="1:33" x14ac:dyDescent="0.35">
      <c r="A1975" s="4"/>
      <c r="B1975" s="28"/>
      <c r="D1975" s="47"/>
      <c r="E1975" s="3"/>
      <c r="H1975" s="71"/>
      <c r="I1975" s="21"/>
      <c r="J1975" s="2"/>
      <c r="K1975" s="2"/>
      <c r="L1975" s="2"/>
      <c r="P1975" s="2"/>
      <c r="X1975" s="23"/>
      <c r="AG1975" s="2"/>
    </row>
    <row r="1976" spans="1:33" x14ac:dyDescent="0.35">
      <c r="A1976" s="4"/>
      <c r="B1976" s="28"/>
      <c r="D1976" s="47"/>
      <c r="E1976" s="3"/>
      <c r="H1976" s="71"/>
      <c r="I1976" s="21"/>
      <c r="J1976" s="2"/>
      <c r="K1976" s="2"/>
      <c r="L1976" s="2"/>
      <c r="P1976" s="2"/>
      <c r="X1976" s="23"/>
      <c r="AG1976" s="2"/>
    </row>
    <row r="1977" spans="1:33" x14ac:dyDescent="0.35">
      <c r="A1977" s="4"/>
      <c r="B1977" s="28"/>
      <c r="D1977" s="47"/>
      <c r="E1977" s="3"/>
      <c r="H1977" s="71"/>
      <c r="I1977" s="21"/>
      <c r="J1977" s="2"/>
      <c r="K1977" s="2"/>
      <c r="L1977" s="2"/>
      <c r="P1977" s="2"/>
      <c r="X1977" s="23"/>
      <c r="AG1977" s="2"/>
    </row>
    <row r="1978" spans="1:33" x14ac:dyDescent="0.35">
      <c r="A1978" s="4"/>
      <c r="B1978" s="28"/>
      <c r="D1978" s="47"/>
      <c r="E1978" s="3"/>
      <c r="H1978" s="71"/>
      <c r="I1978" s="21"/>
      <c r="J1978" s="2"/>
      <c r="K1978" s="2"/>
      <c r="L1978" s="2"/>
      <c r="P1978" s="2"/>
      <c r="X1978" s="23"/>
      <c r="AG1978" s="2"/>
    </row>
    <row r="1979" spans="1:33" x14ac:dyDescent="0.35">
      <c r="A1979" s="4"/>
      <c r="B1979" s="28"/>
      <c r="D1979" s="47"/>
      <c r="E1979" s="3"/>
      <c r="H1979" s="71"/>
      <c r="I1979" s="21"/>
      <c r="J1979" s="2"/>
      <c r="K1979" s="2"/>
      <c r="L1979" s="2"/>
      <c r="P1979" s="2"/>
      <c r="X1979" s="23"/>
      <c r="AG1979" s="2"/>
    </row>
    <row r="1980" spans="1:33" x14ac:dyDescent="0.35">
      <c r="A1980" s="4"/>
      <c r="B1980" s="28"/>
      <c r="D1980" s="47"/>
      <c r="E1980" s="3"/>
      <c r="H1980" s="71"/>
      <c r="I1980" s="21"/>
      <c r="J1980" s="2"/>
      <c r="K1980" s="2"/>
      <c r="L1980" s="2"/>
      <c r="P1980" s="2"/>
      <c r="X1980" s="23"/>
      <c r="AG1980" s="2"/>
    </row>
    <row r="1981" spans="1:33" x14ac:dyDescent="0.35">
      <c r="A1981" s="4"/>
      <c r="B1981" s="28"/>
      <c r="D1981" s="47"/>
      <c r="E1981" s="3"/>
      <c r="H1981" s="71"/>
      <c r="I1981" s="21"/>
      <c r="J1981" s="2"/>
      <c r="K1981" s="2"/>
      <c r="L1981" s="2"/>
      <c r="P1981" s="2"/>
      <c r="X1981" s="23"/>
      <c r="AG1981" s="2"/>
    </row>
    <row r="1982" spans="1:33" x14ac:dyDescent="0.35">
      <c r="A1982" s="4"/>
      <c r="B1982" s="28"/>
      <c r="D1982" s="47"/>
      <c r="E1982" s="3"/>
      <c r="H1982" s="71"/>
      <c r="I1982" s="21"/>
      <c r="J1982" s="2"/>
      <c r="K1982" s="2"/>
      <c r="L1982" s="2"/>
      <c r="P1982" s="2"/>
      <c r="X1982" s="23"/>
      <c r="AG1982" s="2"/>
    </row>
    <row r="1983" spans="1:33" x14ac:dyDescent="0.35">
      <c r="A1983" s="4"/>
      <c r="B1983" s="28"/>
      <c r="D1983" s="47"/>
      <c r="E1983" s="3"/>
      <c r="H1983" s="71"/>
      <c r="I1983" s="21"/>
      <c r="J1983" s="2"/>
      <c r="K1983" s="2"/>
      <c r="L1983" s="2"/>
      <c r="P1983" s="2"/>
      <c r="X1983" s="23"/>
      <c r="AG1983" s="2"/>
    </row>
    <row r="1984" spans="1:33" x14ac:dyDescent="0.35">
      <c r="A1984" s="4"/>
      <c r="B1984" s="28"/>
      <c r="D1984" s="47"/>
      <c r="E1984" s="3"/>
      <c r="H1984" s="71"/>
      <c r="I1984" s="21"/>
      <c r="J1984" s="2"/>
      <c r="K1984" s="2"/>
      <c r="L1984" s="2"/>
      <c r="P1984" s="2"/>
      <c r="X1984" s="23"/>
      <c r="AG1984" s="2"/>
    </row>
    <row r="1985" spans="1:33" x14ac:dyDescent="0.35">
      <c r="A1985" s="4"/>
      <c r="B1985" s="28"/>
      <c r="D1985" s="47"/>
      <c r="E1985" s="3"/>
      <c r="H1985" s="71"/>
      <c r="I1985" s="21"/>
      <c r="J1985" s="2"/>
      <c r="K1985" s="2"/>
      <c r="L1985" s="2"/>
      <c r="P1985" s="2"/>
      <c r="X1985" s="23"/>
      <c r="AG1985" s="2"/>
    </row>
    <row r="1986" spans="1:33" x14ac:dyDescent="0.35">
      <c r="A1986" s="4"/>
      <c r="B1986" s="28"/>
      <c r="D1986" s="47"/>
      <c r="E1986" s="3"/>
      <c r="H1986" s="71"/>
      <c r="I1986" s="21"/>
      <c r="J1986" s="2"/>
      <c r="K1986" s="2"/>
      <c r="L1986" s="2"/>
      <c r="P1986" s="2"/>
      <c r="X1986" s="23"/>
      <c r="AG1986" s="2"/>
    </row>
    <row r="1987" spans="1:33" x14ac:dyDescent="0.35">
      <c r="A1987" s="4"/>
      <c r="B1987" s="28"/>
      <c r="D1987" s="47"/>
      <c r="E1987" s="3"/>
      <c r="H1987" s="71"/>
      <c r="I1987" s="21"/>
      <c r="J1987" s="2"/>
      <c r="K1987" s="2"/>
      <c r="L1987" s="2"/>
      <c r="P1987" s="2"/>
      <c r="X1987" s="23"/>
      <c r="AG1987" s="2"/>
    </row>
    <row r="1988" spans="1:33" x14ac:dyDescent="0.35">
      <c r="A1988" s="4"/>
      <c r="B1988" s="28"/>
      <c r="D1988" s="47"/>
      <c r="E1988" s="3"/>
      <c r="H1988" s="71"/>
      <c r="I1988" s="21"/>
      <c r="J1988" s="2"/>
      <c r="K1988" s="2"/>
      <c r="L1988" s="2"/>
      <c r="P1988" s="2"/>
      <c r="X1988" s="23"/>
      <c r="AG1988" s="2"/>
    </row>
    <row r="1989" spans="1:33" x14ac:dyDescent="0.35">
      <c r="A1989" s="4"/>
      <c r="B1989" s="28"/>
      <c r="D1989" s="47"/>
      <c r="E1989" s="3"/>
      <c r="H1989" s="71"/>
      <c r="I1989" s="21"/>
      <c r="J1989" s="2"/>
      <c r="K1989" s="2"/>
      <c r="L1989" s="2"/>
      <c r="P1989" s="2"/>
      <c r="X1989" s="23"/>
      <c r="AG1989" s="2"/>
    </row>
    <row r="1990" spans="1:33" x14ac:dyDescent="0.35">
      <c r="A1990" s="4"/>
      <c r="B1990" s="28"/>
      <c r="D1990" s="47"/>
      <c r="E1990" s="3"/>
      <c r="H1990" s="71"/>
      <c r="I1990" s="21"/>
      <c r="J1990" s="2"/>
      <c r="K1990" s="2"/>
      <c r="L1990" s="2"/>
      <c r="P1990" s="2"/>
      <c r="X1990" s="23"/>
      <c r="AG1990" s="2"/>
    </row>
    <row r="1991" spans="1:33" x14ac:dyDescent="0.35">
      <c r="A1991" s="4"/>
      <c r="B1991" s="28"/>
      <c r="D1991" s="47"/>
      <c r="E1991" s="3"/>
      <c r="H1991" s="71"/>
      <c r="I1991" s="21"/>
      <c r="J1991" s="2"/>
      <c r="K1991" s="2"/>
      <c r="L1991" s="2"/>
      <c r="P1991" s="2"/>
      <c r="X1991" s="23"/>
      <c r="AG1991" s="2"/>
    </row>
    <row r="1992" spans="1:33" x14ac:dyDescent="0.35">
      <c r="A1992" s="4"/>
      <c r="B1992" s="28"/>
      <c r="D1992" s="47"/>
      <c r="E1992" s="3"/>
      <c r="H1992" s="71"/>
      <c r="I1992" s="21"/>
      <c r="J1992" s="2"/>
      <c r="K1992" s="2"/>
      <c r="L1992" s="2"/>
      <c r="P1992" s="2"/>
      <c r="X1992" s="23"/>
      <c r="AG1992" s="2"/>
    </row>
    <row r="1993" spans="1:33" x14ac:dyDescent="0.35">
      <c r="A1993" s="4"/>
      <c r="B1993" s="28"/>
      <c r="D1993" s="47"/>
      <c r="E1993" s="3"/>
      <c r="H1993" s="71"/>
      <c r="I1993" s="21"/>
      <c r="J1993" s="2"/>
      <c r="K1993" s="2"/>
      <c r="L1993" s="2"/>
      <c r="P1993" s="2"/>
      <c r="X1993" s="23"/>
      <c r="AG1993" s="2"/>
    </row>
    <row r="1994" spans="1:33" x14ac:dyDescent="0.35">
      <c r="A1994" s="4"/>
      <c r="B1994" s="28"/>
      <c r="D1994" s="47"/>
      <c r="E1994" s="3"/>
      <c r="H1994" s="71"/>
      <c r="I1994" s="21"/>
      <c r="J1994" s="2"/>
      <c r="K1994" s="2"/>
      <c r="L1994" s="2"/>
      <c r="P1994" s="2"/>
      <c r="X1994" s="23"/>
      <c r="AG1994" s="2"/>
    </row>
    <row r="1995" spans="1:33" x14ac:dyDescent="0.35">
      <c r="A1995" s="4"/>
      <c r="B1995" s="28"/>
      <c r="D1995" s="47"/>
      <c r="E1995" s="3"/>
      <c r="H1995" s="71"/>
      <c r="I1995" s="21"/>
      <c r="J1995" s="2"/>
      <c r="K1995" s="2"/>
      <c r="L1995" s="2"/>
      <c r="P1995" s="2"/>
      <c r="X1995" s="23"/>
      <c r="AG1995" s="2"/>
    </row>
    <row r="1996" spans="1:33" x14ac:dyDescent="0.35">
      <c r="A1996" s="4"/>
      <c r="B1996" s="28"/>
      <c r="D1996" s="47"/>
      <c r="E1996" s="3"/>
      <c r="H1996" s="71"/>
      <c r="I1996" s="21"/>
      <c r="J1996" s="2"/>
      <c r="K1996" s="2"/>
      <c r="L1996" s="2"/>
      <c r="P1996" s="2"/>
      <c r="X1996" s="23"/>
      <c r="AG1996" s="2"/>
    </row>
    <row r="1997" spans="1:33" x14ac:dyDescent="0.35">
      <c r="A1997" s="4"/>
      <c r="B1997" s="28"/>
      <c r="D1997" s="47"/>
      <c r="E1997" s="3"/>
      <c r="H1997" s="71"/>
      <c r="I1997" s="21"/>
      <c r="J1997" s="2"/>
      <c r="K1997" s="2"/>
      <c r="L1997" s="2"/>
      <c r="P1997" s="2"/>
      <c r="X1997" s="23"/>
      <c r="AG1997" s="2"/>
    </row>
    <row r="1998" spans="1:33" x14ac:dyDescent="0.35">
      <c r="A1998" s="4"/>
      <c r="B1998" s="28"/>
      <c r="D1998" s="47"/>
      <c r="E1998" s="3"/>
      <c r="H1998" s="71"/>
      <c r="I1998" s="21"/>
      <c r="J1998" s="2"/>
      <c r="K1998" s="2"/>
      <c r="L1998" s="2"/>
      <c r="P1998" s="2"/>
      <c r="X1998" s="23"/>
      <c r="AG1998" s="2"/>
    </row>
    <row r="1999" spans="1:33" x14ac:dyDescent="0.35">
      <c r="A1999" s="4"/>
      <c r="B1999" s="28"/>
      <c r="D1999" s="47"/>
      <c r="E1999" s="3"/>
      <c r="H1999" s="71"/>
      <c r="I1999" s="21"/>
      <c r="J1999" s="2"/>
      <c r="K1999" s="2"/>
      <c r="L1999" s="2"/>
      <c r="P1999" s="2"/>
      <c r="X1999" s="23"/>
      <c r="AG1999" s="2"/>
    </row>
    <row r="2000" spans="1:33" x14ac:dyDescent="0.35">
      <c r="A2000" s="4"/>
      <c r="B2000" s="28"/>
      <c r="D2000" s="47"/>
      <c r="E2000" s="3"/>
      <c r="H2000" s="71"/>
      <c r="I2000" s="21"/>
      <c r="J2000" s="2"/>
      <c r="K2000" s="2"/>
      <c r="L2000" s="2"/>
      <c r="P2000" s="2"/>
      <c r="X2000" s="23"/>
      <c r="AG2000" s="2"/>
    </row>
    <row r="2001" spans="1:33" x14ac:dyDescent="0.35">
      <c r="A2001" s="4"/>
      <c r="B2001" s="28"/>
      <c r="D2001" s="47"/>
      <c r="E2001" s="3"/>
      <c r="H2001" s="71"/>
      <c r="I2001" s="21"/>
      <c r="J2001" s="2"/>
      <c r="K2001" s="2"/>
      <c r="L2001" s="2"/>
      <c r="P2001" s="2"/>
      <c r="AG2001" s="2"/>
    </row>
    <row r="2002" spans="1:33" x14ac:dyDescent="0.35">
      <c r="A2002" s="4"/>
      <c r="B2002" s="28"/>
      <c r="D2002" s="47"/>
      <c r="E2002" s="3"/>
      <c r="H2002" s="71"/>
      <c r="I2002" s="21"/>
      <c r="J2002" s="2"/>
      <c r="K2002" s="2"/>
      <c r="L2002" s="2"/>
      <c r="P2002" s="2"/>
      <c r="X2002" s="24"/>
      <c r="AG2002" s="2"/>
    </row>
    <row r="2003" spans="1:33" x14ac:dyDescent="0.35">
      <c r="A2003" s="4"/>
      <c r="B2003" s="28"/>
      <c r="D2003" s="47"/>
      <c r="E2003" s="3"/>
      <c r="H2003" s="71"/>
      <c r="I2003" s="21"/>
      <c r="J2003" s="2"/>
      <c r="K2003" s="2"/>
      <c r="L2003" s="2"/>
      <c r="P2003" s="2"/>
      <c r="X2003" s="24"/>
      <c r="AG2003" s="2"/>
    </row>
    <row r="2004" spans="1:33" x14ac:dyDescent="0.35">
      <c r="A2004" s="4"/>
      <c r="B2004" s="28"/>
      <c r="D2004" s="47"/>
      <c r="E2004" s="3"/>
      <c r="H2004" s="71"/>
      <c r="I2004" s="21"/>
      <c r="J2004" s="2"/>
      <c r="K2004" s="2"/>
      <c r="L2004" s="2"/>
      <c r="P2004" s="2"/>
      <c r="X2004" s="24"/>
      <c r="AG2004" s="2"/>
    </row>
    <row r="2005" spans="1:33" x14ac:dyDescent="0.35">
      <c r="A2005" s="4"/>
      <c r="B2005" s="28"/>
      <c r="D2005" s="47"/>
      <c r="E2005" s="3"/>
      <c r="H2005" s="71"/>
      <c r="I2005" s="21"/>
      <c r="J2005" s="2"/>
      <c r="K2005" s="2"/>
      <c r="L2005" s="2"/>
      <c r="P2005" s="2"/>
      <c r="X2005" s="23"/>
      <c r="AG2005" s="2"/>
    </row>
    <row r="2006" spans="1:33" x14ac:dyDescent="0.35">
      <c r="A2006" s="4"/>
      <c r="B2006" s="28"/>
      <c r="D2006" s="47"/>
      <c r="E2006" s="3"/>
      <c r="H2006" s="71"/>
      <c r="I2006" s="21"/>
      <c r="J2006" s="2"/>
      <c r="K2006" s="2"/>
      <c r="L2006" s="2"/>
      <c r="P2006" s="2"/>
      <c r="X2006" s="23"/>
      <c r="AG2006" s="2"/>
    </row>
    <row r="2007" spans="1:33" x14ac:dyDescent="0.35">
      <c r="A2007" s="4"/>
      <c r="B2007" s="28"/>
      <c r="D2007" s="47"/>
      <c r="E2007" s="3"/>
      <c r="H2007" s="71"/>
      <c r="I2007" s="21"/>
      <c r="J2007" s="2"/>
      <c r="K2007" s="2"/>
      <c r="L2007" s="2"/>
      <c r="P2007" s="2"/>
      <c r="X2007" s="23"/>
      <c r="AG2007" s="2"/>
    </row>
    <row r="2008" spans="1:33" x14ac:dyDescent="0.35">
      <c r="A2008" s="4"/>
      <c r="B2008" s="28"/>
      <c r="D2008" s="47"/>
      <c r="E2008" s="3"/>
      <c r="H2008" s="71"/>
      <c r="I2008" s="21"/>
      <c r="J2008" s="2"/>
      <c r="K2008" s="2"/>
      <c r="L2008" s="2"/>
      <c r="P2008" s="2"/>
      <c r="X2008" s="23"/>
      <c r="AG2008" s="2"/>
    </row>
    <row r="2009" spans="1:33" x14ac:dyDescent="0.35">
      <c r="A2009" s="4"/>
      <c r="B2009" s="28"/>
      <c r="D2009" s="47"/>
      <c r="E2009" s="3"/>
      <c r="H2009" s="71"/>
      <c r="I2009" s="21"/>
      <c r="J2009" s="2"/>
      <c r="K2009" s="2"/>
      <c r="L2009" s="2"/>
      <c r="P2009" s="2"/>
      <c r="X2009" s="23"/>
      <c r="AG2009" s="2"/>
    </row>
    <row r="2010" spans="1:33" x14ac:dyDescent="0.35">
      <c r="A2010" s="4"/>
      <c r="B2010" s="28"/>
      <c r="D2010" s="47"/>
      <c r="E2010" s="3"/>
      <c r="H2010" s="71"/>
      <c r="I2010" s="21"/>
      <c r="J2010" s="2"/>
      <c r="K2010" s="2"/>
      <c r="L2010" s="2"/>
      <c r="P2010" s="2"/>
      <c r="X2010" s="23"/>
      <c r="AG2010" s="2"/>
    </row>
    <row r="2011" spans="1:33" x14ac:dyDescent="0.35">
      <c r="A2011" s="4"/>
      <c r="B2011" s="28"/>
      <c r="D2011" s="47"/>
      <c r="E2011" s="3"/>
      <c r="H2011" s="71"/>
      <c r="I2011" s="21"/>
      <c r="J2011" s="2"/>
      <c r="K2011" s="2"/>
      <c r="L2011" s="2"/>
      <c r="P2011" s="2"/>
      <c r="X2011" s="23"/>
      <c r="AG2011" s="2"/>
    </row>
    <row r="2012" spans="1:33" x14ac:dyDescent="0.35">
      <c r="A2012" s="4"/>
      <c r="B2012" s="28"/>
      <c r="D2012" s="47"/>
      <c r="E2012" s="3"/>
      <c r="H2012" s="71"/>
      <c r="I2012" s="21"/>
      <c r="J2012" s="2"/>
      <c r="K2012" s="2"/>
      <c r="L2012" s="2"/>
      <c r="P2012" s="2"/>
      <c r="X2012" s="23"/>
      <c r="AG2012" s="2"/>
    </row>
    <row r="2013" spans="1:33" x14ac:dyDescent="0.35">
      <c r="A2013" s="4"/>
      <c r="B2013" s="28"/>
      <c r="D2013" s="47"/>
      <c r="E2013" s="3"/>
      <c r="H2013" s="71"/>
      <c r="I2013" s="21"/>
      <c r="J2013" s="2"/>
      <c r="K2013" s="2"/>
      <c r="L2013" s="2"/>
      <c r="P2013" s="2"/>
      <c r="X2013" s="23"/>
      <c r="AG2013" s="2"/>
    </row>
    <row r="2014" spans="1:33" x14ac:dyDescent="0.35">
      <c r="A2014" s="4"/>
      <c r="B2014" s="28"/>
      <c r="D2014" s="47"/>
      <c r="E2014" s="3"/>
      <c r="H2014" s="71"/>
      <c r="I2014" s="21"/>
      <c r="J2014" s="2"/>
      <c r="K2014" s="2"/>
      <c r="L2014" s="2"/>
      <c r="P2014" s="2"/>
      <c r="X2014" s="23"/>
      <c r="AG2014" s="2"/>
    </row>
    <row r="2015" spans="1:33" x14ac:dyDescent="0.35">
      <c r="A2015" s="4"/>
      <c r="B2015" s="28"/>
      <c r="D2015" s="47"/>
      <c r="E2015" s="3"/>
      <c r="H2015" s="71"/>
      <c r="I2015" s="21"/>
      <c r="J2015" s="2"/>
      <c r="K2015" s="2"/>
      <c r="L2015" s="2"/>
      <c r="P2015" s="2"/>
      <c r="X2015" s="23"/>
      <c r="AG2015" s="2"/>
    </row>
    <row r="2016" spans="1:33" x14ac:dyDescent="0.35">
      <c r="A2016" s="4"/>
      <c r="B2016" s="28"/>
      <c r="D2016" s="47"/>
      <c r="E2016" s="3"/>
      <c r="H2016" s="71"/>
      <c r="I2016" s="21"/>
      <c r="J2016" s="2"/>
      <c r="K2016" s="2"/>
      <c r="L2016" s="2"/>
      <c r="P2016" s="2"/>
      <c r="X2016" s="23"/>
      <c r="AG2016" s="2"/>
    </row>
    <row r="2017" spans="1:33" x14ac:dyDescent="0.35">
      <c r="A2017" s="4"/>
      <c r="B2017" s="28"/>
      <c r="D2017" s="47"/>
      <c r="E2017" s="3"/>
      <c r="H2017" s="71"/>
      <c r="I2017" s="21"/>
      <c r="J2017" s="2"/>
      <c r="K2017" s="2"/>
      <c r="L2017" s="2"/>
      <c r="P2017" s="2"/>
      <c r="X2017" s="23"/>
      <c r="AG2017" s="2"/>
    </row>
    <row r="2018" spans="1:33" x14ac:dyDescent="0.35">
      <c r="A2018" s="4"/>
      <c r="B2018" s="28"/>
      <c r="D2018" s="47"/>
      <c r="E2018" s="3"/>
      <c r="H2018" s="71"/>
      <c r="I2018" s="21"/>
      <c r="J2018" s="2"/>
      <c r="K2018" s="2"/>
      <c r="L2018" s="2"/>
      <c r="P2018" s="2"/>
      <c r="X2018" s="23"/>
      <c r="AG2018" s="2"/>
    </row>
    <row r="2019" spans="1:33" x14ac:dyDescent="0.35">
      <c r="A2019" s="4"/>
      <c r="B2019" s="28"/>
      <c r="D2019" s="47"/>
      <c r="E2019" s="3"/>
      <c r="H2019" s="71"/>
      <c r="I2019" s="21"/>
      <c r="J2019" s="2"/>
      <c r="K2019" s="2"/>
      <c r="L2019" s="2"/>
      <c r="P2019" s="2"/>
      <c r="X2019" s="23"/>
      <c r="AG2019" s="2"/>
    </row>
    <row r="2020" spans="1:33" x14ac:dyDescent="0.35">
      <c r="A2020" s="4"/>
      <c r="B2020" s="28"/>
      <c r="D2020" s="47"/>
      <c r="E2020" s="3"/>
      <c r="H2020" s="71"/>
      <c r="I2020" s="21"/>
      <c r="J2020" s="2"/>
      <c r="K2020" s="2"/>
      <c r="L2020" s="2"/>
      <c r="P2020" s="2"/>
      <c r="X2020" s="23"/>
      <c r="AG2020" s="2"/>
    </row>
    <row r="2021" spans="1:33" x14ac:dyDescent="0.35">
      <c r="A2021" s="4"/>
      <c r="B2021" s="28"/>
      <c r="D2021" s="47"/>
      <c r="E2021" s="3"/>
      <c r="H2021" s="71"/>
      <c r="I2021" s="21"/>
      <c r="J2021" s="2"/>
      <c r="K2021" s="2"/>
      <c r="L2021" s="2"/>
      <c r="P2021" s="2"/>
      <c r="X2021" s="23"/>
      <c r="AG2021" s="2"/>
    </row>
    <row r="2022" spans="1:33" x14ac:dyDescent="0.35">
      <c r="A2022" s="4"/>
      <c r="B2022" s="28"/>
      <c r="D2022" s="47"/>
      <c r="E2022" s="3"/>
      <c r="H2022" s="71"/>
      <c r="I2022" s="21"/>
      <c r="J2022" s="2"/>
      <c r="K2022" s="2"/>
      <c r="L2022" s="2"/>
      <c r="P2022" s="2"/>
      <c r="X2022" s="23"/>
      <c r="AG2022" s="2"/>
    </row>
    <row r="2023" spans="1:33" x14ac:dyDescent="0.35">
      <c r="A2023" s="4"/>
      <c r="B2023" s="28"/>
      <c r="D2023" s="47"/>
      <c r="E2023" s="3"/>
      <c r="H2023" s="71"/>
      <c r="I2023" s="21"/>
      <c r="J2023" s="2"/>
      <c r="K2023" s="2"/>
      <c r="L2023" s="2"/>
      <c r="P2023" s="2"/>
      <c r="X2023" s="23"/>
      <c r="AG2023" s="2"/>
    </row>
    <row r="2024" spans="1:33" x14ac:dyDescent="0.35">
      <c r="A2024" s="4"/>
      <c r="B2024" s="28"/>
      <c r="D2024" s="47"/>
      <c r="E2024" s="3"/>
      <c r="H2024" s="71"/>
      <c r="I2024" s="21"/>
      <c r="J2024" s="2"/>
      <c r="K2024" s="2"/>
      <c r="L2024" s="2"/>
      <c r="P2024" s="2"/>
      <c r="X2024" s="23"/>
      <c r="AG2024" s="2"/>
    </row>
    <row r="2025" spans="1:33" x14ac:dyDescent="0.35">
      <c r="A2025" s="4"/>
      <c r="B2025" s="28"/>
      <c r="D2025" s="47"/>
      <c r="E2025" s="3"/>
      <c r="H2025" s="71"/>
      <c r="I2025" s="21"/>
      <c r="J2025" s="2"/>
      <c r="K2025" s="2"/>
      <c r="L2025" s="2"/>
      <c r="P2025" s="2"/>
      <c r="X2025" s="23"/>
      <c r="AG2025" s="2"/>
    </row>
    <row r="2026" spans="1:33" x14ac:dyDescent="0.35">
      <c r="A2026" s="4"/>
      <c r="B2026" s="28"/>
      <c r="D2026" s="47"/>
      <c r="E2026" s="3"/>
      <c r="H2026" s="71"/>
      <c r="I2026" s="21"/>
      <c r="J2026" s="2"/>
      <c r="K2026" s="2"/>
      <c r="L2026" s="2"/>
      <c r="P2026" s="2"/>
      <c r="X2026" s="23"/>
      <c r="AG2026" s="2"/>
    </row>
    <row r="2027" spans="1:33" x14ac:dyDescent="0.35">
      <c r="A2027" s="4"/>
      <c r="B2027" s="28"/>
      <c r="D2027" s="47"/>
      <c r="E2027" s="3"/>
      <c r="H2027" s="71"/>
      <c r="I2027" s="21"/>
      <c r="J2027" s="2"/>
      <c r="K2027" s="2"/>
      <c r="L2027" s="2"/>
      <c r="P2027" s="2"/>
      <c r="X2027" s="23"/>
      <c r="AG2027" s="2"/>
    </row>
    <row r="2028" spans="1:33" x14ac:dyDescent="0.35">
      <c r="A2028" s="4"/>
      <c r="B2028" s="28"/>
      <c r="D2028" s="47"/>
      <c r="E2028" s="3"/>
      <c r="H2028" s="71"/>
      <c r="I2028" s="21"/>
      <c r="J2028" s="2"/>
      <c r="K2028" s="2"/>
      <c r="L2028" s="2"/>
      <c r="P2028" s="2"/>
      <c r="X2028" s="23"/>
      <c r="AG2028" s="2"/>
    </row>
    <row r="2029" spans="1:33" x14ac:dyDescent="0.35">
      <c r="A2029" s="4"/>
      <c r="B2029" s="28"/>
      <c r="D2029" s="47"/>
      <c r="E2029" s="3"/>
      <c r="H2029" s="71"/>
      <c r="I2029" s="21"/>
      <c r="J2029" s="2"/>
      <c r="K2029" s="2"/>
      <c r="L2029" s="2"/>
      <c r="P2029" s="2"/>
      <c r="X2029" s="23"/>
      <c r="AG2029" s="2"/>
    </row>
    <row r="2030" spans="1:33" x14ac:dyDescent="0.35">
      <c r="A2030" s="4"/>
      <c r="B2030" s="28"/>
      <c r="D2030" s="47"/>
      <c r="E2030" s="3"/>
      <c r="H2030" s="71"/>
      <c r="I2030" s="21"/>
      <c r="J2030" s="2"/>
      <c r="K2030" s="2"/>
      <c r="L2030" s="2"/>
      <c r="P2030" s="2"/>
      <c r="X2030" s="23"/>
      <c r="AG2030" s="2"/>
    </row>
    <row r="2031" spans="1:33" x14ac:dyDescent="0.35">
      <c r="A2031" s="4"/>
      <c r="B2031" s="28"/>
      <c r="D2031" s="47"/>
      <c r="E2031" s="3"/>
      <c r="H2031" s="71"/>
      <c r="I2031" s="21"/>
      <c r="J2031" s="2"/>
      <c r="K2031" s="2"/>
      <c r="L2031" s="2"/>
      <c r="P2031" s="2"/>
      <c r="X2031" s="23"/>
      <c r="AG2031" s="2"/>
    </row>
    <row r="2032" spans="1:33" x14ac:dyDescent="0.35">
      <c r="A2032" s="4"/>
      <c r="B2032" s="28"/>
      <c r="D2032" s="47"/>
      <c r="E2032" s="3"/>
      <c r="H2032" s="71"/>
      <c r="I2032" s="21"/>
      <c r="J2032" s="2"/>
      <c r="K2032" s="2"/>
      <c r="L2032" s="2"/>
      <c r="P2032" s="2"/>
      <c r="X2032" s="23"/>
      <c r="AG2032" s="2"/>
    </row>
    <row r="2033" spans="1:33" x14ac:dyDescent="0.35">
      <c r="A2033" s="4"/>
      <c r="B2033" s="28"/>
      <c r="D2033" s="47"/>
      <c r="E2033" s="3"/>
      <c r="H2033" s="71"/>
      <c r="I2033" s="21"/>
      <c r="J2033" s="2"/>
      <c r="K2033" s="2"/>
      <c r="L2033" s="2"/>
      <c r="P2033" s="2"/>
      <c r="X2033" s="23"/>
      <c r="AG2033" s="2"/>
    </row>
    <row r="2034" spans="1:33" x14ac:dyDescent="0.35">
      <c r="A2034" s="4"/>
      <c r="B2034" s="28"/>
      <c r="D2034" s="47"/>
      <c r="E2034" s="3"/>
      <c r="H2034" s="71"/>
      <c r="I2034" s="21"/>
      <c r="J2034" s="2"/>
      <c r="K2034" s="2"/>
      <c r="L2034" s="2"/>
      <c r="P2034" s="2"/>
      <c r="X2034" s="23"/>
      <c r="AG2034" s="2"/>
    </row>
    <row r="2035" spans="1:33" x14ac:dyDescent="0.35">
      <c r="A2035" s="4"/>
      <c r="B2035" s="28"/>
      <c r="D2035" s="47"/>
      <c r="E2035" s="3"/>
      <c r="H2035" s="71"/>
      <c r="I2035" s="21"/>
      <c r="J2035" s="2"/>
      <c r="K2035" s="2"/>
      <c r="L2035" s="2"/>
      <c r="P2035" s="2"/>
      <c r="X2035" s="23"/>
      <c r="AG2035" s="2"/>
    </row>
    <row r="2036" spans="1:33" x14ac:dyDescent="0.35">
      <c r="A2036" s="4"/>
      <c r="B2036" s="28"/>
      <c r="D2036" s="47"/>
      <c r="E2036" s="3"/>
      <c r="H2036" s="71"/>
      <c r="I2036" s="21"/>
      <c r="J2036" s="2"/>
      <c r="K2036" s="2"/>
      <c r="L2036" s="2"/>
      <c r="P2036" s="2"/>
      <c r="X2036" s="23"/>
      <c r="AG2036" s="2"/>
    </row>
    <row r="2037" spans="1:33" x14ac:dyDescent="0.35">
      <c r="A2037" s="4"/>
      <c r="B2037" s="28"/>
      <c r="D2037" s="47"/>
      <c r="E2037" s="3"/>
      <c r="H2037" s="71"/>
      <c r="I2037" s="21"/>
      <c r="J2037" s="2"/>
      <c r="K2037" s="2"/>
      <c r="L2037" s="2"/>
      <c r="P2037" s="2"/>
      <c r="X2037" s="23"/>
      <c r="AG2037" s="2"/>
    </row>
    <row r="2038" spans="1:33" x14ac:dyDescent="0.35">
      <c r="A2038" s="4"/>
      <c r="B2038" s="28"/>
      <c r="D2038" s="47"/>
      <c r="E2038" s="3"/>
      <c r="H2038" s="71"/>
      <c r="I2038" s="21"/>
      <c r="J2038" s="2"/>
      <c r="K2038" s="2"/>
      <c r="L2038" s="2"/>
      <c r="P2038" s="2"/>
      <c r="X2038" s="23"/>
      <c r="AG2038" s="2"/>
    </row>
    <row r="2039" spans="1:33" x14ac:dyDescent="0.35">
      <c r="A2039" s="4"/>
      <c r="B2039" s="28"/>
      <c r="D2039" s="47"/>
      <c r="E2039" s="3"/>
      <c r="H2039" s="71"/>
      <c r="I2039" s="21"/>
      <c r="J2039" s="2"/>
      <c r="K2039" s="2"/>
      <c r="L2039" s="2"/>
      <c r="P2039" s="2"/>
      <c r="X2039" s="23"/>
      <c r="AG2039" s="2"/>
    </row>
    <row r="2040" spans="1:33" x14ac:dyDescent="0.35">
      <c r="A2040" s="4"/>
      <c r="B2040" s="28"/>
      <c r="D2040" s="47"/>
      <c r="E2040" s="3"/>
      <c r="H2040" s="71"/>
      <c r="I2040" s="21"/>
      <c r="J2040" s="2"/>
      <c r="K2040" s="2"/>
      <c r="L2040" s="2"/>
      <c r="P2040" s="2"/>
      <c r="X2040" s="23"/>
      <c r="AG2040" s="2"/>
    </row>
    <row r="2041" spans="1:33" x14ac:dyDescent="0.35">
      <c r="A2041" s="4"/>
      <c r="B2041" s="28"/>
      <c r="D2041" s="47"/>
      <c r="E2041" s="3"/>
      <c r="H2041" s="71"/>
      <c r="I2041" s="21"/>
      <c r="J2041" s="2"/>
      <c r="K2041" s="2"/>
      <c r="L2041" s="2"/>
      <c r="P2041" s="2"/>
      <c r="X2041" s="23"/>
      <c r="AG2041" s="2"/>
    </row>
    <row r="2042" spans="1:33" x14ac:dyDescent="0.35">
      <c r="A2042" s="4"/>
      <c r="B2042" s="28"/>
      <c r="D2042" s="47"/>
      <c r="E2042" s="3"/>
      <c r="H2042" s="71"/>
      <c r="I2042" s="21"/>
      <c r="J2042" s="2"/>
      <c r="K2042" s="2"/>
      <c r="L2042" s="2"/>
      <c r="P2042" s="2"/>
      <c r="X2042" s="23"/>
      <c r="AG2042" s="2"/>
    </row>
    <row r="2043" spans="1:33" x14ac:dyDescent="0.35">
      <c r="A2043" s="4"/>
      <c r="B2043" s="28"/>
      <c r="D2043" s="47"/>
      <c r="E2043" s="3"/>
      <c r="H2043" s="71"/>
      <c r="I2043" s="21"/>
      <c r="J2043" s="2"/>
      <c r="K2043" s="2"/>
      <c r="L2043" s="2"/>
      <c r="P2043" s="2"/>
      <c r="X2043" s="23"/>
      <c r="AG2043" s="2"/>
    </row>
    <row r="2044" spans="1:33" x14ac:dyDescent="0.35">
      <c r="A2044" s="4"/>
      <c r="B2044" s="28"/>
      <c r="D2044" s="47"/>
      <c r="E2044" s="3"/>
      <c r="H2044" s="71"/>
      <c r="I2044" s="21"/>
      <c r="J2044" s="2"/>
      <c r="K2044" s="2"/>
      <c r="L2044" s="2"/>
      <c r="P2044" s="2"/>
      <c r="X2044" s="23"/>
      <c r="AG2044" s="2"/>
    </row>
    <row r="2045" spans="1:33" x14ac:dyDescent="0.35">
      <c r="A2045" s="4"/>
      <c r="B2045" s="28"/>
      <c r="D2045" s="47"/>
      <c r="E2045" s="3"/>
      <c r="H2045" s="71"/>
      <c r="I2045" s="21"/>
      <c r="J2045" s="2"/>
      <c r="K2045" s="2"/>
      <c r="L2045" s="2"/>
      <c r="P2045" s="2"/>
      <c r="X2045" s="23"/>
      <c r="AG2045" s="2"/>
    </row>
    <row r="2046" spans="1:33" x14ac:dyDescent="0.35">
      <c r="A2046" s="4"/>
      <c r="B2046" s="28"/>
      <c r="D2046" s="47"/>
      <c r="E2046" s="3"/>
      <c r="H2046" s="71"/>
      <c r="I2046" s="21"/>
      <c r="J2046" s="2"/>
      <c r="K2046" s="2"/>
      <c r="L2046" s="2"/>
      <c r="P2046" s="2"/>
      <c r="X2046" s="23"/>
      <c r="AG2046" s="2"/>
    </row>
    <row r="2047" spans="1:33" x14ac:dyDescent="0.35">
      <c r="A2047" s="4"/>
      <c r="B2047" s="28"/>
      <c r="D2047" s="47"/>
      <c r="E2047" s="3"/>
      <c r="H2047" s="71"/>
      <c r="I2047" s="21"/>
      <c r="J2047" s="2"/>
      <c r="K2047" s="2"/>
      <c r="L2047" s="2"/>
      <c r="P2047" s="2"/>
      <c r="X2047" s="23"/>
      <c r="AG2047" s="2"/>
    </row>
    <row r="2048" spans="1:33" x14ac:dyDescent="0.35">
      <c r="A2048" s="4"/>
      <c r="B2048" s="28"/>
      <c r="D2048" s="47"/>
      <c r="E2048" s="3"/>
      <c r="H2048" s="71"/>
      <c r="I2048" s="21"/>
      <c r="J2048" s="2"/>
      <c r="K2048" s="2"/>
      <c r="L2048" s="2"/>
      <c r="P2048" s="2"/>
      <c r="X2048" s="23"/>
      <c r="AG2048" s="2"/>
    </row>
    <row r="2049" spans="1:33" x14ac:dyDescent="0.35">
      <c r="A2049" s="4"/>
      <c r="B2049" s="28"/>
      <c r="D2049" s="47"/>
      <c r="E2049" s="3"/>
      <c r="H2049" s="71"/>
      <c r="I2049" s="21"/>
      <c r="J2049" s="2"/>
      <c r="K2049" s="2"/>
      <c r="L2049" s="2"/>
      <c r="P2049" s="2"/>
      <c r="X2049" s="23"/>
      <c r="AG2049" s="2"/>
    </row>
    <row r="2050" spans="1:33" x14ac:dyDescent="0.35">
      <c r="A2050" s="4"/>
      <c r="B2050" s="28"/>
      <c r="D2050" s="47"/>
      <c r="E2050" s="3"/>
      <c r="H2050" s="71"/>
      <c r="I2050" s="21"/>
      <c r="J2050" s="2"/>
      <c r="K2050" s="2"/>
      <c r="L2050" s="2"/>
      <c r="P2050" s="2"/>
      <c r="X2050" s="23"/>
      <c r="AG2050" s="2"/>
    </row>
    <row r="2051" spans="1:33" x14ac:dyDescent="0.35">
      <c r="A2051" s="4"/>
      <c r="B2051" s="28"/>
      <c r="D2051" s="47"/>
      <c r="E2051" s="3"/>
      <c r="H2051" s="71"/>
      <c r="I2051" s="21"/>
      <c r="J2051" s="2"/>
      <c r="K2051" s="2"/>
      <c r="L2051" s="2"/>
      <c r="P2051" s="2"/>
      <c r="X2051" s="23"/>
      <c r="AG2051" s="2"/>
    </row>
    <row r="2052" spans="1:33" x14ac:dyDescent="0.35">
      <c r="A2052" s="4"/>
      <c r="B2052" s="28"/>
      <c r="D2052" s="47"/>
      <c r="E2052" s="3"/>
      <c r="H2052" s="71"/>
      <c r="I2052" s="21"/>
      <c r="J2052" s="2"/>
      <c r="K2052" s="2"/>
      <c r="L2052" s="2"/>
      <c r="P2052" s="2"/>
      <c r="X2052" s="23"/>
      <c r="AG2052" s="2"/>
    </row>
    <row r="2053" spans="1:33" x14ac:dyDescent="0.35">
      <c r="A2053" s="4"/>
      <c r="B2053" s="28"/>
      <c r="D2053" s="47"/>
      <c r="E2053" s="3"/>
      <c r="H2053" s="71"/>
      <c r="I2053" s="21"/>
      <c r="J2053" s="2"/>
      <c r="K2053" s="2"/>
      <c r="L2053" s="2"/>
      <c r="P2053" s="2"/>
      <c r="X2053" s="23"/>
      <c r="AG2053" s="2"/>
    </row>
    <row r="2054" spans="1:33" x14ac:dyDescent="0.35">
      <c r="A2054" s="4"/>
      <c r="B2054" s="28"/>
      <c r="D2054" s="47"/>
      <c r="E2054" s="3"/>
      <c r="H2054" s="71"/>
      <c r="I2054" s="21"/>
      <c r="J2054" s="2"/>
      <c r="K2054" s="2"/>
      <c r="L2054" s="2"/>
      <c r="P2054" s="2"/>
      <c r="X2054" s="23"/>
      <c r="AG2054" s="2"/>
    </row>
    <row r="2055" spans="1:33" x14ac:dyDescent="0.35">
      <c r="A2055" s="4"/>
      <c r="B2055" s="28"/>
      <c r="D2055" s="47"/>
      <c r="E2055" s="3"/>
      <c r="H2055" s="71"/>
      <c r="I2055" s="21"/>
      <c r="J2055" s="2"/>
      <c r="K2055" s="2"/>
      <c r="L2055" s="2"/>
      <c r="P2055" s="2"/>
      <c r="X2055" s="23"/>
      <c r="AG2055" s="2"/>
    </row>
    <row r="2056" spans="1:33" x14ac:dyDescent="0.35">
      <c r="A2056" s="4"/>
      <c r="B2056" s="28"/>
      <c r="D2056" s="47"/>
      <c r="E2056" s="3"/>
      <c r="H2056" s="71"/>
      <c r="I2056" s="21"/>
      <c r="J2056" s="2"/>
      <c r="K2056" s="2"/>
      <c r="L2056" s="2"/>
      <c r="P2056" s="2"/>
      <c r="X2056" s="23"/>
      <c r="AG2056" s="2"/>
    </row>
    <row r="2057" spans="1:33" x14ac:dyDescent="0.35">
      <c r="A2057" s="4"/>
      <c r="B2057" s="28"/>
      <c r="D2057" s="47"/>
      <c r="E2057" s="3"/>
      <c r="H2057" s="71"/>
      <c r="I2057" s="21"/>
      <c r="J2057" s="2"/>
      <c r="K2057" s="2"/>
      <c r="L2057" s="2"/>
      <c r="P2057" s="2"/>
      <c r="X2057" s="25"/>
      <c r="AG2057" s="2"/>
    </row>
    <row r="2058" spans="1:33" x14ac:dyDescent="0.35">
      <c r="A2058" s="4"/>
      <c r="B2058" s="28"/>
      <c r="D2058" s="47"/>
      <c r="E2058" s="3"/>
      <c r="H2058" s="71"/>
      <c r="I2058" s="21"/>
      <c r="J2058" s="2"/>
      <c r="K2058" s="2"/>
      <c r="L2058" s="2"/>
      <c r="P2058" s="2"/>
      <c r="X2058" s="25"/>
      <c r="AG2058" s="2"/>
    </row>
    <row r="2059" spans="1:33" x14ac:dyDescent="0.35">
      <c r="A2059" s="4"/>
      <c r="B2059" s="28"/>
      <c r="D2059" s="47"/>
      <c r="E2059" s="3"/>
      <c r="H2059" s="71"/>
      <c r="I2059" s="21"/>
      <c r="J2059" s="2"/>
      <c r="K2059" s="2"/>
      <c r="L2059" s="2"/>
      <c r="P2059" s="2"/>
      <c r="AG2059" s="2"/>
    </row>
    <row r="2060" spans="1:33" x14ac:dyDescent="0.35">
      <c r="A2060" s="4"/>
      <c r="B2060" s="28"/>
      <c r="D2060" s="47"/>
      <c r="E2060" s="3"/>
      <c r="H2060" s="71"/>
      <c r="I2060" s="21"/>
      <c r="J2060" s="2"/>
      <c r="K2060" s="2"/>
      <c r="L2060" s="2"/>
      <c r="P2060" s="2"/>
      <c r="AG2060" s="2"/>
    </row>
    <row r="2061" spans="1:33" x14ac:dyDescent="0.35">
      <c r="A2061" s="4"/>
      <c r="B2061" s="28"/>
      <c r="D2061" s="47"/>
      <c r="E2061" s="3"/>
      <c r="H2061" s="71"/>
      <c r="I2061" s="21"/>
      <c r="J2061" s="2"/>
      <c r="K2061" s="2"/>
      <c r="L2061" s="2"/>
      <c r="P2061" s="2"/>
      <c r="X2061" s="23"/>
      <c r="AG2061" s="2"/>
    </row>
    <row r="2062" spans="1:33" x14ac:dyDescent="0.35">
      <c r="A2062" s="4"/>
      <c r="B2062" s="28"/>
      <c r="D2062" s="47"/>
      <c r="E2062" s="3"/>
      <c r="H2062" s="71"/>
      <c r="I2062" s="21"/>
      <c r="J2062" s="2"/>
      <c r="K2062" s="2"/>
      <c r="L2062" s="2"/>
      <c r="P2062" s="2"/>
      <c r="X2062" s="23"/>
      <c r="AG2062" s="2"/>
    </row>
    <row r="2063" spans="1:33" x14ac:dyDescent="0.35">
      <c r="A2063" s="4"/>
      <c r="B2063" s="28"/>
      <c r="D2063" s="47"/>
      <c r="E2063" s="3"/>
      <c r="H2063" s="71"/>
      <c r="I2063" s="21"/>
      <c r="J2063" s="2"/>
      <c r="K2063" s="2"/>
      <c r="L2063" s="2"/>
      <c r="P2063" s="2"/>
      <c r="X2063" s="23"/>
      <c r="AG2063" s="2"/>
    </row>
    <row r="2064" spans="1:33" x14ac:dyDescent="0.35">
      <c r="A2064" s="4"/>
      <c r="B2064" s="28"/>
      <c r="D2064" s="47"/>
      <c r="E2064" s="3"/>
      <c r="H2064" s="71"/>
      <c r="I2064" s="21"/>
      <c r="J2064" s="2"/>
      <c r="K2064" s="2"/>
      <c r="L2064" s="2"/>
      <c r="P2064" s="2"/>
      <c r="X2064" s="23"/>
      <c r="AG2064" s="2"/>
    </row>
    <row r="2065" spans="1:33" x14ac:dyDescent="0.35">
      <c r="A2065" s="4"/>
      <c r="B2065" s="28"/>
      <c r="D2065" s="47"/>
      <c r="E2065" s="3"/>
      <c r="H2065" s="71"/>
      <c r="I2065" s="21"/>
      <c r="J2065" s="2"/>
      <c r="K2065" s="2"/>
      <c r="L2065" s="2"/>
      <c r="P2065" s="2"/>
      <c r="X2065" s="23"/>
      <c r="AG2065" s="2"/>
    </row>
    <row r="2066" spans="1:33" x14ac:dyDescent="0.35">
      <c r="A2066" s="4"/>
      <c r="B2066" s="28"/>
      <c r="D2066" s="47"/>
      <c r="E2066" s="3"/>
      <c r="H2066" s="71"/>
      <c r="I2066" s="21"/>
      <c r="J2066" s="2"/>
      <c r="K2066" s="2"/>
      <c r="L2066" s="2"/>
      <c r="P2066" s="2"/>
      <c r="X2066" s="23"/>
      <c r="AG2066" s="2"/>
    </row>
    <row r="2067" spans="1:33" x14ac:dyDescent="0.35">
      <c r="A2067" s="4"/>
      <c r="B2067" s="28"/>
      <c r="D2067" s="47"/>
      <c r="E2067" s="3"/>
      <c r="H2067" s="71"/>
      <c r="I2067" s="21"/>
      <c r="J2067" s="2"/>
      <c r="K2067" s="2"/>
      <c r="L2067" s="2"/>
      <c r="P2067" s="2"/>
      <c r="X2067" s="23"/>
      <c r="AG2067" s="2"/>
    </row>
    <row r="2068" spans="1:33" x14ac:dyDescent="0.35">
      <c r="A2068" s="4"/>
      <c r="B2068" s="28"/>
      <c r="D2068" s="47"/>
      <c r="E2068" s="3"/>
      <c r="H2068" s="71"/>
      <c r="I2068" s="21"/>
      <c r="J2068" s="2"/>
      <c r="K2068" s="2"/>
      <c r="L2068" s="2"/>
      <c r="P2068" s="2"/>
      <c r="X2068" s="23"/>
      <c r="AG2068" s="2"/>
    </row>
    <row r="2069" spans="1:33" x14ac:dyDescent="0.35">
      <c r="A2069" s="4"/>
      <c r="B2069" s="28"/>
      <c r="D2069" s="47"/>
      <c r="E2069" s="3"/>
      <c r="H2069" s="71"/>
      <c r="I2069" s="21"/>
      <c r="J2069" s="2"/>
      <c r="K2069" s="2"/>
      <c r="L2069" s="2"/>
      <c r="P2069" s="2"/>
      <c r="X2069" s="23"/>
      <c r="AG2069" s="2"/>
    </row>
    <row r="2070" spans="1:33" x14ac:dyDescent="0.35">
      <c r="A2070" s="4"/>
      <c r="B2070" s="28"/>
      <c r="D2070" s="47"/>
      <c r="E2070" s="3"/>
      <c r="H2070" s="71"/>
      <c r="I2070" s="21"/>
      <c r="J2070" s="2"/>
      <c r="K2070" s="2"/>
      <c r="L2070" s="2"/>
      <c r="P2070" s="2"/>
      <c r="X2070" s="23"/>
      <c r="AG2070" s="2"/>
    </row>
    <row r="2071" spans="1:33" x14ac:dyDescent="0.35">
      <c r="A2071" s="4"/>
      <c r="B2071" s="28"/>
      <c r="D2071" s="47"/>
      <c r="E2071" s="3"/>
      <c r="H2071" s="71"/>
      <c r="I2071" s="21"/>
      <c r="J2071" s="2"/>
      <c r="K2071" s="2"/>
      <c r="L2071" s="2"/>
      <c r="P2071" s="2"/>
      <c r="X2071" s="23"/>
      <c r="AG2071" s="2"/>
    </row>
    <row r="2072" spans="1:33" x14ac:dyDescent="0.35">
      <c r="A2072" s="4"/>
      <c r="B2072" s="28"/>
      <c r="D2072" s="47"/>
      <c r="E2072" s="3"/>
      <c r="H2072" s="71"/>
      <c r="I2072" s="21"/>
      <c r="J2072" s="2"/>
      <c r="K2072" s="2"/>
      <c r="L2072" s="2"/>
      <c r="P2072" s="2"/>
      <c r="X2072" s="23"/>
      <c r="AG2072" s="2"/>
    </row>
    <row r="2073" spans="1:33" x14ac:dyDescent="0.35">
      <c r="A2073" s="4"/>
      <c r="B2073" s="28"/>
      <c r="D2073" s="47"/>
      <c r="E2073" s="3"/>
      <c r="H2073" s="71"/>
      <c r="I2073" s="21"/>
      <c r="J2073" s="2"/>
      <c r="K2073" s="2"/>
      <c r="L2073" s="2"/>
      <c r="P2073" s="2"/>
      <c r="X2073" s="23"/>
      <c r="AG2073" s="2"/>
    </row>
    <row r="2074" spans="1:33" x14ac:dyDescent="0.35">
      <c r="A2074" s="4"/>
      <c r="B2074" s="28"/>
      <c r="D2074" s="47"/>
      <c r="E2074" s="3"/>
      <c r="H2074" s="71"/>
      <c r="I2074" s="21"/>
      <c r="J2074" s="2"/>
      <c r="K2074" s="2"/>
      <c r="L2074" s="2"/>
      <c r="P2074" s="2"/>
      <c r="X2074" s="23"/>
      <c r="AG2074" s="2"/>
    </row>
    <row r="2075" spans="1:33" x14ac:dyDescent="0.35">
      <c r="A2075" s="4"/>
      <c r="B2075" s="28"/>
      <c r="D2075" s="47"/>
      <c r="E2075" s="3"/>
      <c r="H2075" s="71"/>
      <c r="I2075" s="21"/>
      <c r="J2075" s="2"/>
      <c r="K2075" s="2"/>
      <c r="L2075" s="2"/>
      <c r="P2075" s="2"/>
      <c r="X2075" s="23"/>
      <c r="AG2075" s="2"/>
    </row>
    <row r="2076" spans="1:33" x14ac:dyDescent="0.35">
      <c r="A2076" s="4"/>
      <c r="B2076" s="28"/>
      <c r="D2076" s="47"/>
      <c r="E2076" s="3"/>
      <c r="H2076" s="71"/>
      <c r="I2076" s="21"/>
      <c r="J2076" s="2"/>
      <c r="K2076" s="2"/>
      <c r="L2076" s="2"/>
      <c r="P2076" s="2"/>
      <c r="X2076" s="23"/>
      <c r="AG2076" s="2"/>
    </row>
    <row r="2077" spans="1:33" x14ac:dyDescent="0.35">
      <c r="A2077" s="4"/>
      <c r="B2077" s="28"/>
      <c r="D2077" s="47"/>
      <c r="E2077" s="3"/>
      <c r="H2077" s="71"/>
      <c r="I2077" s="21"/>
      <c r="J2077" s="2"/>
      <c r="K2077" s="2"/>
      <c r="L2077" s="2"/>
      <c r="P2077" s="2"/>
      <c r="X2077" s="23"/>
      <c r="AG2077" s="2"/>
    </row>
    <row r="2078" spans="1:33" x14ac:dyDescent="0.35">
      <c r="A2078" s="4"/>
      <c r="B2078" s="28"/>
      <c r="D2078" s="47"/>
      <c r="E2078" s="3"/>
      <c r="H2078" s="71"/>
      <c r="I2078" s="21"/>
      <c r="J2078" s="2"/>
      <c r="K2078" s="2"/>
      <c r="L2078" s="2"/>
      <c r="P2078" s="2"/>
      <c r="X2078" s="23"/>
      <c r="AG2078" s="2"/>
    </row>
    <row r="2079" spans="1:33" x14ac:dyDescent="0.35">
      <c r="A2079" s="4"/>
      <c r="B2079" s="28"/>
      <c r="D2079" s="47"/>
      <c r="E2079" s="3"/>
      <c r="H2079" s="71"/>
      <c r="I2079" s="21"/>
      <c r="J2079" s="2"/>
      <c r="K2079" s="2"/>
      <c r="L2079" s="2"/>
      <c r="P2079" s="2"/>
      <c r="X2079" s="23"/>
      <c r="AG2079" s="2"/>
    </row>
    <row r="2080" spans="1:33" x14ac:dyDescent="0.35">
      <c r="A2080" s="4"/>
      <c r="B2080" s="28"/>
      <c r="D2080" s="47"/>
      <c r="E2080" s="3"/>
      <c r="H2080" s="71"/>
      <c r="I2080" s="21"/>
      <c r="J2080" s="2"/>
      <c r="K2080" s="2"/>
      <c r="L2080" s="2"/>
      <c r="P2080" s="2"/>
      <c r="X2080" s="23"/>
      <c r="AG2080" s="2"/>
    </row>
    <row r="2081" spans="1:33" x14ac:dyDescent="0.35">
      <c r="A2081" s="4"/>
      <c r="B2081" s="28"/>
      <c r="D2081" s="47"/>
      <c r="E2081" s="3"/>
      <c r="H2081" s="71"/>
      <c r="I2081" s="21"/>
      <c r="J2081" s="2"/>
      <c r="K2081" s="2"/>
      <c r="L2081" s="2"/>
      <c r="P2081" s="2"/>
      <c r="X2081" s="23"/>
      <c r="AG2081" s="2"/>
    </row>
    <row r="2082" spans="1:33" x14ac:dyDescent="0.35">
      <c r="A2082" s="4"/>
      <c r="B2082" s="28"/>
      <c r="D2082" s="47"/>
      <c r="E2082" s="3"/>
      <c r="H2082" s="71"/>
      <c r="I2082" s="21"/>
      <c r="J2082" s="2"/>
      <c r="K2082" s="2"/>
      <c r="L2082" s="2"/>
      <c r="P2082" s="2"/>
      <c r="X2082" s="23"/>
      <c r="AG2082" s="2"/>
    </row>
    <row r="2083" spans="1:33" x14ac:dyDescent="0.35">
      <c r="A2083" s="4"/>
      <c r="B2083" s="28"/>
      <c r="D2083" s="47"/>
      <c r="E2083" s="3"/>
      <c r="H2083" s="71"/>
      <c r="I2083" s="21"/>
      <c r="J2083" s="2"/>
      <c r="K2083" s="2"/>
      <c r="L2083" s="2"/>
      <c r="P2083" s="2"/>
      <c r="X2083" s="23"/>
      <c r="AG2083" s="2"/>
    </row>
    <row r="2084" spans="1:33" x14ac:dyDescent="0.35">
      <c r="A2084" s="4"/>
      <c r="B2084" s="28"/>
      <c r="D2084" s="47"/>
      <c r="E2084" s="3"/>
      <c r="H2084" s="71"/>
      <c r="I2084" s="21"/>
      <c r="J2084" s="2"/>
      <c r="K2084" s="2"/>
      <c r="L2084" s="2"/>
      <c r="P2084" s="2"/>
      <c r="X2084" s="23"/>
      <c r="AG2084" s="2"/>
    </row>
    <row r="2085" spans="1:33" x14ac:dyDescent="0.35">
      <c r="A2085" s="4"/>
      <c r="B2085" s="28"/>
      <c r="D2085" s="47"/>
      <c r="E2085" s="3"/>
      <c r="H2085" s="71"/>
      <c r="I2085" s="21"/>
      <c r="J2085" s="2"/>
      <c r="K2085" s="2"/>
      <c r="L2085" s="2"/>
      <c r="P2085" s="2"/>
      <c r="X2085" s="23"/>
      <c r="AG2085" s="2"/>
    </row>
    <row r="2086" spans="1:33" x14ac:dyDescent="0.35">
      <c r="A2086" s="4"/>
      <c r="B2086" s="28"/>
      <c r="D2086" s="47"/>
      <c r="E2086" s="3"/>
      <c r="H2086" s="71"/>
      <c r="I2086" s="21"/>
      <c r="J2086" s="2"/>
      <c r="K2086" s="2"/>
      <c r="L2086" s="2"/>
      <c r="P2086" s="2"/>
      <c r="X2086" s="23"/>
      <c r="AG2086" s="2"/>
    </row>
    <row r="2087" spans="1:33" x14ac:dyDescent="0.35">
      <c r="A2087" s="4"/>
      <c r="B2087" s="28"/>
      <c r="D2087" s="47"/>
      <c r="E2087" s="3"/>
      <c r="H2087" s="71"/>
      <c r="I2087" s="21"/>
      <c r="J2087" s="2"/>
      <c r="K2087" s="2"/>
      <c r="L2087" s="2"/>
      <c r="P2087" s="2"/>
      <c r="X2087" s="23"/>
      <c r="AG2087" s="2"/>
    </row>
    <row r="2088" spans="1:33" x14ac:dyDescent="0.35">
      <c r="A2088" s="4"/>
      <c r="B2088" s="28"/>
      <c r="D2088" s="47"/>
      <c r="E2088" s="3"/>
      <c r="H2088" s="71"/>
      <c r="I2088" s="21"/>
      <c r="J2088" s="2"/>
      <c r="K2088" s="2"/>
      <c r="L2088" s="2"/>
      <c r="P2088" s="2"/>
      <c r="X2088" s="23"/>
      <c r="AG2088" s="2"/>
    </row>
    <row r="2089" spans="1:33" x14ac:dyDescent="0.35">
      <c r="A2089" s="4"/>
      <c r="B2089" s="28"/>
      <c r="D2089" s="47"/>
      <c r="E2089" s="3"/>
      <c r="H2089" s="71"/>
      <c r="I2089" s="21"/>
      <c r="J2089" s="2"/>
      <c r="K2089" s="2"/>
      <c r="L2089" s="2"/>
      <c r="P2089" s="2"/>
      <c r="X2089" s="23"/>
      <c r="AG2089" s="2"/>
    </row>
    <row r="2090" spans="1:33" x14ac:dyDescent="0.35">
      <c r="A2090" s="4"/>
      <c r="B2090" s="28"/>
      <c r="D2090" s="47"/>
      <c r="E2090" s="3"/>
      <c r="H2090" s="71"/>
      <c r="I2090" s="21"/>
      <c r="J2090" s="2"/>
      <c r="K2090" s="2"/>
      <c r="L2090" s="2"/>
      <c r="P2090" s="2"/>
      <c r="X2090" s="23"/>
      <c r="AG2090" s="2"/>
    </row>
    <row r="2091" spans="1:33" x14ac:dyDescent="0.35">
      <c r="A2091" s="4"/>
      <c r="B2091" s="28"/>
      <c r="D2091" s="47"/>
      <c r="E2091" s="3"/>
      <c r="H2091" s="71"/>
      <c r="I2091" s="21"/>
      <c r="J2091" s="2"/>
      <c r="K2091" s="2"/>
      <c r="L2091" s="2"/>
      <c r="P2091" s="2"/>
      <c r="X2091" s="23"/>
      <c r="AG2091" s="2"/>
    </row>
    <row r="2092" spans="1:33" x14ac:dyDescent="0.35">
      <c r="A2092" s="4"/>
      <c r="B2092" s="28"/>
      <c r="D2092" s="47"/>
      <c r="E2092" s="3"/>
      <c r="H2092" s="71"/>
      <c r="I2092" s="21"/>
      <c r="J2092" s="2"/>
      <c r="K2092" s="2"/>
      <c r="L2092" s="2"/>
      <c r="P2092" s="2"/>
      <c r="X2092" s="23"/>
      <c r="AG2092" s="2"/>
    </row>
    <row r="2093" spans="1:33" x14ac:dyDescent="0.35">
      <c r="A2093" s="4"/>
      <c r="B2093" s="28"/>
      <c r="D2093" s="47"/>
      <c r="E2093" s="3"/>
      <c r="H2093" s="71"/>
      <c r="I2093" s="21"/>
      <c r="J2093" s="2"/>
      <c r="K2093" s="2"/>
      <c r="L2093" s="2"/>
      <c r="P2093" s="2"/>
      <c r="X2093" s="23"/>
      <c r="AG2093" s="2"/>
    </row>
    <row r="2094" spans="1:33" x14ac:dyDescent="0.35">
      <c r="A2094" s="4"/>
      <c r="B2094" s="28"/>
      <c r="D2094" s="47"/>
      <c r="E2094" s="3"/>
      <c r="H2094" s="71"/>
      <c r="I2094" s="21"/>
      <c r="J2094" s="2"/>
      <c r="K2094" s="2"/>
      <c r="L2094" s="2"/>
      <c r="P2094" s="2"/>
      <c r="X2094" s="23"/>
      <c r="AG2094" s="2"/>
    </row>
    <row r="2095" spans="1:33" x14ac:dyDescent="0.35">
      <c r="A2095" s="4"/>
      <c r="B2095" s="28"/>
      <c r="D2095" s="47"/>
      <c r="E2095" s="3"/>
      <c r="H2095" s="71"/>
      <c r="I2095" s="21"/>
      <c r="J2095" s="2"/>
      <c r="K2095" s="2"/>
      <c r="L2095" s="2"/>
      <c r="P2095" s="2"/>
      <c r="X2095" s="23"/>
      <c r="AG2095" s="2"/>
    </row>
    <row r="2096" spans="1:33" x14ac:dyDescent="0.35">
      <c r="A2096" s="4"/>
      <c r="B2096" s="28"/>
      <c r="D2096" s="47"/>
      <c r="E2096" s="3"/>
      <c r="H2096" s="71"/>
      <c r="I2096" s="21"/>
      <c r="J2096" s="2"/>
      <c r="K2096" s="2"/>
      <c r="L2096" s="2"/>
      <c r="P2096" s="2"/>
      <c r="X2096" s="23"/>
      <c r="AG2096" s="2"/>
    </row>
    <row r="2097" spans="1:33" x14ac:dyDescent="0.35">
      <c r="A2097" s="4"/>
      <c r="B2097" s="28"/>
      <c r="D2097" s="47"/>
      <c r="E2097" s="3"/>
      <c r="H2097" s="71"/>
      <c r="I2097" s="21"/>
      <c r="J2097" s="2"/>
      <c r="K2097" s="2"/>
      <c r="L2097" s="2"/>
      <c r="P2097" s="2"/>
      <c r="X2097" s="23"/>
      <c r="AG2097" s="2"/>
    </row>
    <row r="2098" spans="1:33" x14ac:dyDescent="0.35">
      <c r="A2098" s="4"/>
      <c r="B2098" s="28"/>
      <c r="D2098" s="47"/>
      <c r="E2098" s="3"/>
      <c r="H2098" s="71"/>
      <c r="I2098" s="21"/>
      <c r="J2098" s="2"/>
      <c r="K2098" s="2"/>
      <c r="L2098" s="2"/>
      <c r="P2098" s="2"/>
      <c r="X2098" s="23"/>
      <c r="AG2098" s="2"/>
    </row>
    <row r="2099" spans="1:33" x14ac:dyDescent="0.35">
      <c r="A2099" s="4"/>
      <c r="B2099" s="28"/>
      <c r="D2099" s="47"/>
      <c r="E2099" s="3"/>
      <c r="H2099" s="71"/>
      <c r="I2099" s="21"/>
      <c r="J2099" s="2"/>
      <c r="K2099" s="2"/>
      <c r="L2099" s="2"/>
      <c r="P2099" s="2"/>
      <c r="X2099" s="23"/>
      <c r="AG2099" s="2"/>
    </row>
    <row r="2100" spans="1:33" x14ac:dyDescent="0.35">
      <c r="A2100" s="4"/>
      <c r="B2100" s="28"/>
      <c r="D2100" s="47"/>
      <c r="E2100" s="3"/>
      <c r="H2100" s="71"/>
      <c r="I2100" s="21"/>
      <c r="J2100" s="2"/>
      <c r="K2100" s="2"/>
      <c r="L2100" s="2"/>
      <c r="P2100" s="2"/>
      <c r="X2100" s="25"/>
      <c r="AG2100" s="2"/>
    </row>
    <row r="2101" spans="1:33" x14ac:dyDescent="0.35">
      <c r="A2101" s="4"/>
      <c r="B2101" s="28"/>
      <c r="D2101" s="47"/>
      <c r="E2101" s="3"/>
      <c r="H2101" s="71"/>
      <c r="I2101" s="21"/>
      <c r="J2101" s="2"/>
      <c r="K2101" s="2"/>
      <c r="L2101" s="2"/>
      <c r="P2101" s="2"/>
      <c r="X2101" s="23"/>
      <c r="AG2101" s="2"/>
    </row>
    <row r="2102" spans="1:33" x14ac:dyDescent="0.35">
      <c r="A2102" s="4"/>
      <c r="B2102" s="28"/>
      <c r="D2102" s="47"/>
      <c r="E2102" s="3"/>
      <c r="H2102" s="71"/>
      <c r="I2102" s="21"/>
      <c r="J2102" s="2"/>
      <c r="K2102" s="2"/>
      <c r="L2102" s="2"/>
      <c r="P2102" s="2"/>
      <c r="X2102" s="23"/>
      <c r="AG2102" s="2"/>
    </row>
    <row r="2103" spans="1:33" x14ac:dyDescent="0.35">
      <c r="A2103" s="4"/>
      <c r="B2103" s="28"/>
      <c r="D2103" s="47"/>
      <c r="E2103" s="3"/>
      <c r="H2103" s="71"/>
      <c r="I2103" s="21"/>
      <c r="J2103" s="2"/>
      <c r="K2103" s="2"/>
      <c r="L2103" s="2"/>
      <c r="P2103" s="2"/>
      <c r="X2103" s="23"/>
      <c r="AG2103" s="2"/>
    </row>
    <row r="2104" spans="1:33" x14ac:dyDescent="0.35">
      <c r="A2104" s="4"/>
      <c r="B2104" s="28"/>
      <c r="D2104" s="47"/>
      <c r="E2104" s="3"/>
      <c r="H2104" s="71"/>
      <c r="I2104" s="21"/>
      <c r="J2104" s="2"/>
      <c r="K2104" s="2"/>
      <c r="L2104" s="2"/>
      <c r="P2104" s="2"/>
      <c r="X2104" s="23"/>
      <c r="AG2104" s="2"/>
    </row>
    <row r="2105" spans="1:33" x14ac:dyDescent="0.35">
      <c r="A2105" s="4"/>
      <c r="B2105" s="28"/>
      <c r="D2105" s="47"/>
      <c r="E2105" s="3"/>
      <c r="H2105" s="71"/>
      <c r="I2105" s="21"/>
      <c r="J2105" s="2"/>
      <c r="K2105" s="2"/>
      <c r="L2105" s="2"/>
      <c r="P2105" s="2"/>
      <c r="X2105" s="23"/>
      <c r="AG2105" s="2"/>
    </row>
    <row r="2106" spans="1:33" x14ac:dyDescent="0.35">
      <c r="A2106" s="4"/>
      <c r="B2106" s="28"/>
      <c r="D2106" s="47"/>
      <c r="E2106" s="3"/>
      <c r="H2106" s="71"/>
      <c r="I2106" s="21"/>
      <c r="J2106" s="2"/>
      <c r="K2106" s="2"/>
      <c r="L2106" s="2"/>
      <c r="P2106" s="2"/>
      <c r="X2106" s="23"/>
      <c r="AG2106" s="2"/>
    </row>
    <row r="2107" spans="1:33" x14ac:dyDescent="0.35">
      <c r="A2107" s="4"/>
      <c r="B2107" s="28"/>
      <c r="D2107" s="47"/>
      <c r="E2107" s="3"/>
      <c r="H2107" s="71"/>
      <c r="I2107" s="21"/>
      <c r="J2107" s="2"/>
      <c r="K2107" s="2"/>
      <c r="L2107" s="2"/>
      <c r="P2107" s="2"/>
      <c r="X2107" s="23"/>
      <c r="AG2107" s="2"/>
    </row>
    <row r="2108" spans="1:33" x14ac:dyDescent="0.35">
      <c r="A2108" s="4"/>
      <c r="B2108" s="28"/>
      <c r="D2108" s="47"/>
      <c r="E2108" s="3"/>
      <c r="H2108" s="71"/>
      <c r="I2108" s="21"/>
      <c r="J2108" s="2"/>
      <c r="K2108" s="2"/>
      <c r="L2108" s="2"/>
      <c r="P2108" s="2"/>
      <c r="X2108" s="23"/>
      <c r="AG2108" s="2"/>
    </row>
    <row r="2109" spans="1:33" x14ac:dyDescent="0.35">
      <c r="A2109" s="4"/>
      <c r="B2109" s="28"/>
      <c r="D2109" s="47"/>
      <c r="E2109" s="3"/>
      <c r="H2109" s="71"/>
      <c r="I2109" s="21"/>
      <c r="J2109" s="2"/>
      <c r="K2109" s="2"/>
      <c r="L2109" s="2"/>
      <c r="P2109" s="2"/>
      <c r="X2109" s="23"/>
      <c r="AG2109" s="2"/>
    </row>
    <row r="2110" spans="1:33" x14ac:dyDescent="0.35">
      <c r="A2110" s="4"/>
      <c r="B2110" s="28"/>
      <c r="D2110" s="47"/>
      <c r="E2110" s="3"/>
      <c r="H2110" s="71"/>
      <c r="I2110" s="21"/>
      <c r="J2110" s="2"/>
      <c r="K2110" s="2"/>
      <c r="L2110" s="2"/>
      <c r="P2110" s="2"/>
      <c r="X2110" s="23"/>
      <c r="AG2110" s="2"/>
    </row>
    <row r="2111" spans="1:33" x14ac:dyDescent="0.35">
      <c r="A2111" s="4"/>
      <c r="B2111" s="28"/>
      <c r="D2111" s="47"/>
      <c r="E2111" s="3"/>
      <c r="H2111" s="71"/>
      <c r="I2111" s="21"/>
      <c r="J2111" s="2"/>
      <c r="K2111" s="2"/>
      <c r="L2111" s="2"/>
      <c r="P2111" s="2"/>
      <c r="X2111" s="23"/>
      <c r="AG2111" s="2"/>
    </row>
    <row r="2112" spans="1:33" x14ac:dyDescent="0.35">
      <c r="A2112" s="4"/>
      <c r="B2112" s="28"/>
      <c r="D2112" s="47"/>
      <c r="E2112" s="3"/>
      <c r="H2112" s="71"/>
      <c r="I2112" s="21"/>
      <c r="J2112" s="2"/>
      <c r="K2112" s="2"/>
      <c r="L2112" s="2"/>
      <c r="P2112" s="2"/>
      <c r="X2112" s="23"/>
      <c r="AG2112" s="2"/>
    </row>
    <row r="2113" spans="1:33" x14ac:dyDescent="0.35">
      <c r="A2113" s="4"/>
      <c r="B2113" s="28"/>
      <c r="D2113" s="47"/>
      <c r="E2113" s="3"/>
      <c r="H2113" s="71"/>
      <c r="I2113" s="21"/>
      <c r="J2113" s="2"/>
      <c r="K2113" s="2"/>
      <c r="L2113" s="2"/>
      <c r="P2113" s="2"/>
      <c r="X2113" s="23"/>
      <c r="AG2113" s="2"/>
    </row>
    <row r="2114" spans="1:33" x14ac:dyDescent="0.35">
      <c r="A2114" s="4"/>
      <c r="B2114" s="28"/>
      <c r="D2114" s="47"/>
      <c r="E2114" s="3"/>
      <c r="H2114" s="71"/>
      <c r="I2114" s="21"/>
      <c r="J2114" s="2"/>
      <c r="K2114" s="2"/>
      <c r="L2114" s="2"/>
      <c r="P2114" s="2"/>
      <c r="X2114" s="23"/>
      <c r="AG2114" s="2"/>
    </row>
    <row r="2115" spans="1:33" x14ac:dyDescent="0.35">
      <c r="A2115" s="4"/>
      <c r="B2115" s="28"/>
      <c r="D2115" s="47"/>
      <c r="E2115" s="3"/>
      <c r="H2115" s="71"/>
      <c r="I2115" s="21"/>
      <c r="J2115" s="2"/>
      <c r="K2115" s="2"/>
      <c r="L2115" s="2"/>
      <c r="P2115" s="2"/>
      <c r="X2115" s="23"/>
      <c r="AG2115" s="2"/>
    </row>
    <row r="2116" spans="1:33" x14ac:dyDescent="0.35">
      <c r="A2116" s="4"/>
      <c r="B2116" s="28"/>
      <c r="D2116" s="47"/>
      <c r="E2116" s="3"/>
      <c r="H2116" s="71"/>
      <c r="I2116" s="21"/>
      <c r="J2116" s="2"/>
      <c r="K2116" s="2"/>
      <c r="L2116" s="2"/>
      <c r="P2116" s="2"/>
      <c r="X2116" s="25"/>
      <c r="AG2116" s="2"/>
    </row>
    <row r="2117" spans="1:33" x14ac:dyDescent="0.35">
      <c r="A2117" s="4"/>
      <c r="B2117" s="28"/>
      <c r="D2117" s="47"/>
      <c r="E2117" s="3"/>
      <c r="H2117" s="71"/>
      <c r="I2117" s="21"/>
      <c r="J2117" s="2"/>
      <c r="K2117" s="2"/>
      <c r="L2117" s="2"/>
      <c r="P2117" s="2"/>
      <c r="X2117" s="25"/>
      <c r="AG2117" s="2"/>
    </row>
    <row r="2118" spans="1:33" x14ac:dyDescent="0.35">
      <c r="A2118" s="4"/>
      <c r="B2118" s="28"/>
      <c r="D2118" s="47"/>
      <c r="E2118" s="3"/>
      <c r="H2118" s="71"/>
      <c r="I2118" s="21"/>
      <c r="J2118" s="2"/>
      <c r="K2118" s="2"/>
      <c r="L2118" s="2"/>
      <c r="P2118" s="2"/>
      <c r="X2118" s="25"/>
      <c r="AG2118" s="2"/>
    </row>
    <row r="2119" spans="1:33" x14ac:dyDescent="0.35">
      <c r="A2119" s="4"/>
      <c r="B2119" s="28"/>
      <c r="D2119" s="47"/>
      <c r="E2119" s="3"/>
      <c r="H2119" s="71"/>
      <c r="I2119" s="21"/>
      <c r="J2119" s="2"/>
      <c r="K2119" s="2"/>
      <c r="L2119" s="2"/>
      <c r="P2119" s="2"/>
      <c r="AG2119" s="2"/>
    </row>
    <row r="2120" spans="1:33" x14ac:dyDescent="0.35">
      <c r="A2120" s="4"/>
      <c r="B2120" s="28"/>
      <c r="D2120" s="47"/>
      <c r="E2120" s="3"/>
      <c r="H2120" s="71"/>
      <c r="I2120" s="21"/>
      <c r="J2120" s="2"/>
      <c r="K2120" s="2"/>
      <c r="L2120" s="2"/>
      <c r="P2120" s="2"/>
      <c r="AG2120" s="2"/>
    </row>
    <row r="2121" spans="1:33" x14ac:dyDescent="0.35">
      <c r="A2121" s="4"/>
      <c r="B2121" s="28"/>
      <c r="D2121" s="47"/>
      <c r="E2121" s="3"/>
      <c r="H2121" s="71"/>
      <c r="I2121" s="21"/>
      <c r="J2121" s="2"/>
      <c r="K2121" s="2"/>
      <c r="L2121" s="2"/>
      <c r="P2121" s="2"/>
      <c r="X2121" s="23"/>
      <c r="AG2121" s="2"/>
    </row>
    <row r="2122" spans="1:33" x14ac:dyDescent="0.35">
      <c r="A2122" s="4"/>
      <c r="B2122" s="28"/>
      <c r="D2122" s="47"/>
      <c r="E2122" s="3"/>
      <c r="H2122" s="71"/>
      <c r="I2122" s="21"/>
      <c r="J2122" s="2"/>
      <c r="K2122" s="2"/>
      <c r="L2122" s="2"/>
      <c r="P2122" s="2"/>
      <c r="X2122" s="23"/>
      <c r="AG2122" s="2"/>
    </row>
    <row r="2123" spans="1:33" x14ac:dyDescent="0.35">
      <c r="A2123" s="4"/>
      <c r="B2123" s="28"/>
      <c r="D2123" s="47"/>
      <c r="E2123" s="3"/>
      <c r="H2123" s="71"/>
      <c r="I2123" s="21"/>
      <c r="J2123" s="2"/>
      <c r="K2123" s="2"/>
      <c r="L2123" s="2"/>
      <c r="P2123" s="2"/>
      <c r="X2123" s="23"/>
      <c r="AG2123" s="2"/>
    </row>
    <row r="2124" spans="1:33" x14ac:dyDescent="0.35">
      <c r="A2124" s="4"/>
      <c r="B2124" s="28"/>
      <c r="D2124" s="47"/>
      <c r="E2124" s="3"/>
      <c r="H2124" s="71"/>
      <c r="I2124" s="21"/>
      <c r="J2124" s="2"/>
      <c r="K2124" s="2"/>
      <c r="L2124" s="2"/>
      <c r="P2124" s="2"/>
      <c r="X2124" s="23"/>
      <c r="AG2124" s="2"/>
    </row>
    <row r="2125" spans="1:33" x14ac:dyDescent="0.35">
      <c r="A2125" s="4"/>
      <c r="B2125" s="28"/>
      <c r="D2125" s="47"/>
      <c r="E2125" s="3"/>
      <c r="H2125" s="71"/>
      <c r="I2125" s="21"/>
      <c r="J2125" s="2"/>
      <c r="K2125" s="2"/>
      <c r="L2125" s="2"/>
      <c r="P2125" s="2"/>
      <c r="X2125" s="23"/>
      <c r="AG2125" s="2"/>
    </row>
    <row r="2126" spans="1:33" x14ac:dyDescent="0.35">
      <c r="A2126" s="4"/>
      <c r="B2126" s="28"/>
      <c r="D2126" s="47"/>
      <c r="E2126" s="3"/>
      <c r="H2126" s="71"/>
      <c r="I2126" s="21"/>
      <c r="J2126" s="2"/>
      <c r="K2126" s="2"/>
      <c r="L2126" s="2"/>
      <c r="P2126" s="2"/>
      <c r="X2126" s="23"/>
      <c r="AG2126" s="2"/>
    </row>
    <row r="2127" spans="1:33" x14ac:dyDescent="0.35">
      <c r="A2127" s="4"/>
      <c r="B2127" s="28"/>
      <c r="D2127" s="47"/>
      <c r="E2127" s="3"/>
      <c r="H2127" s="71"/>
      <c r="I2127" s="21"/>
      <c r="J2127" s="2"/>
      <c r="K2127" s="2"/>
      <c r="L2127" s="2"/>
      <c r="P2127" s="2"/>
      <c r="X2127" s="23"/>
      <c r="AG2127" s="2"/>
    </row>
    <row r="2128" spans="1:33" x14ac:dyDescent="0.35">
      <c r="A2128" s="4"/>
      <c r="B2128" s="28"/>
      <c r="D2128" s="47"/>
      <c r="E2128" s="3"/>
      <c r="H2128" s="71"/>
      <c r="I2128" s="21"/>
      <c r="J2128" s="2"/>
      <c r="K2128" s="2"/>
      <c r="L2128" s="2"/>
      <c r="P2128" s="2"/>
      <c r="X2128" s="23"/>
      <c r="AG2128" s="2"/>
    </row>
    <row r="2129" spans="1:33" x14ac:dyDescent="0.35">
      <c r="A2129" s="4"/>
      <c r="B2129" s="28"/>
      <c r="D2129" s="47"/>
      <c r="E2129" s="3"/>
      <c r="H2129" s="71"/>
      <c r="I2129" s="21"/>
      <c r="J2129" s="2"/>
      <c r="K2129" s="2"/>
      <c r="L2129" s="2"/>
      <c r="P2129" s="2"/>
      <c r="X2129" s="23"/>
      <c r="AG2129" s="2"/>
    </row>
    <row r="2130" spans="1:33" x14ac:dyDescent="0.35">
      <c r="A2130" s="4"/>
      <c r="B2130" s="28"/>
      <c r="D2130" s="47"/>
      <c r="E2130" s="3"/>
      <c r="H2130" s="71"/>
      <c r="I2130" s="21"/>
      <c r="J2130" s="2"/>
      <c r="K2130" s="2"/>
      <c r="L2130" s="2"/>
      <c r="P2130" s="2"/>
      <c r="X2130" s="23"/>
      <c r="AG2130" s="2"/>
    </row>
    <row r="2131" spans="1:33" x14ac:dyDescent="0.35">
      <c r="A2131" s="4"/>
      <c r="B2131" s="28"/>
      <c r="D2131" s="47"/>
      <c r="E2131" s="3"/>
      <c r="H2131" s="71"/>
      <c r="I2131" s="21"/>
      <c r="J2131" s="2"/>
      <c r="K2131" s="2"/>
      <c r="L2131" s="2"/>
      <c r="P2131" s="2"/>
      <c r="X2131" s="23"/>
      <c r="AG2131" s="2"/>
    </row>
    <row r="2132" spans="1:33" x14ac:dyDescent="0.35">
      <c r="A2132" s="4"/>
      <c r="B2132" s="28"/>
      <c r="D2132" s="47"/>
      <c r="E2132" s="3"/>
      <c r="H2132" s="71"/>
      <c r="I2132" s="21"/>
      <c r="J2132" s="2"/>
      <c r="K2132" s="2"/>
      <c r="L2132" s="2"/>
      <c r="P2132" s="2"/>
      <c r="X2132" s="23"/>
      <c r="AG2132" s="2"/>
    </row>
    <row r="2133" spans="1:33" x14ac:dyDescent="0.35">
      <c r="A2133" s="4"/>
      <c r="B2133" s="28"/>
      <c r="D2133" s="47"/>
      <c r="E2133" s="3"/>
      <c r="H2133" s="71"/>
      <c r="I2133" s="21"/>
      <c r="J2133" s="2"/>
      <c r="K2133" s="2"/>
      <c r="L2133" s="2"/>
      <c r="P2133" s="2"/>
      <c r="X2133" s="23"/>
      <c r="AG2133" s="2"/>
    </row>
    <row r="2134" spans="1:33" x14ac:dyDescent="0.35">
      <c r="A2134" s="4"/>
      <c r="B2134" s="28"/>
      <c r="D2134" s="47"/>
      <c r="E2134" s="3"/>
      <c r="H2134" s="71"/>
      <c r="I2134" s="21"/>
      <c r="J2134" s="2"/>
      <c r="K2134" s="2"/>
      <c r="L2134" s="2"/>
      <c r="P2134" s="2"/>
      <c r="X2134" s="23"/>
      <c r="AG2134" s="2"/>
    </row>
    <row r="2135" spans="1:33" x14ac:dyDescent="0.35">
      <c r="A2135" s="4"/>
      <c r="B2135" s="28"/>
      <c r="D2135" s="47"/>
      <c r="E2135" s="3"/>
      <c r="H2135" s="71"/>
      <c r="I2135" s="21"/>
      <c r="J2135" s="2"/>
      <c r="K2135" s="2"/>
      <c r="L2135" s="2"/>
      <c r="P2135" s="2"/>
      <c r="X2135" s="23"/>
      <c r="AG2135" s="2"/>
    </row>
    <row r="2136" spans="1:33" x14ac:dyDescent="0.35">
      <c r="A2136" s="4"/>
      <c r="B2136" s="28"/>
      <c r="D2136" s="47"/>
      <c r="E2136" s="3"/>
      <c r="H2136" s="71"/>
      <c r="I2136" s="21"/>
      <c r="J2136" s="2"/>
      <c r="K2136" s="2"/>
      <c r="L2136" s="2"/>
      <c r="P2136" s="2"/>
      <c r="X2136" s="23"/>
      <c r="AG2136" s="2"/>
    </row>
    <row r="2137" spans="1:33" x14ac:dyDescent="0.35">
      <c r="A2137" s="4"/>
      <c r="B2137" s="28"/>
      <c r="D2137" s="47"/>
      <c r="E2137" s="3"/>
      <c r="H2137" s="71"/>
      <c r="I2137" s="21"/>
      <c r="J2137" s="2"/>
      <c r="K2137" s="2"/>
      <c r="L2137" s="2"/>
      <c r="P2137" s="2"/>
      <c r="X2137" s="23"/>
      <c r="AG2137" s="2"/>
    </row>
    <row r="2138" spans="1:33" x14ac:dyDescent="0.35">
      <c r="A2138" s="4"/>
      <c r="B2138" s="28"/>
      <c r="D2138" s="47"/>
      <c r="E2138" s="3"/>
      <c r="H2138" s="71"/>
      <c r="I2138" s="21"/>
      <c r="J2138" s="2"/>
      <c r="K2138" s="2"/>
      <c r="L2138" s="2"/>
      <c r="P2138" s="2"/>
      <c r="X2138" s="23"/>
      <c r="AG2138" s="2"/>
    </row>
    <row r="2139" spans="1:33" x14ac:dyDescent="0.35">
      <c r="A2139" s="4"/>
      <c r="B2139" s="28"/>
      <c r="D2139" s="47"/>
      <c r="E2139" s="3"/>
      <c r="H2139" s="71"/>
      <c r="I2139" s="21"/>
      <c r="J2139" s="2"/>
      <c r="K2139" s="2"/>
      <c r="L2139" s="2"/>
      <c r="P2139" s="2"/>
      <c r="X2139" s="23"/>
      <c r="AG2139" s="2"/>
    </row>
    <row r="2140" spans="1:33" x14ac:dyDescent="0.35">
      <c r="A2140" s="4"/>
      <c r="B2140" s="28"/>
      <c r="D2140" s="47"/>
      <c r="E2140" s="3"/>
      <c r="H2140" s="71"/>
      <c r="I2140" s="21"/>
      <c r="J2140" s="2"/>
      <c r="K2140" s="2"/>
      <c r="L2140" s="2"/>
      <c r="P2140" s="2"/>
      <c r="X2140" s="23"/>
      <c r="AG2140" s="2"/>
    </row>
    <row r="2141" spans="1:33" x14ac:dyDescent="0.35">
      <c r="A2141" s="4"/>
      <c r="B2141" s="28"/>
      <c r="D2141" s="47"/>
      <c r="E2141" s="3"/>
      <c r="H2141" s="71"/>
      <c r="I2141" s="21"/>
      <c r="J2141" s="2"/>
      <c r="K2141" s="2"/>
      <c r="L2141" s="2"/>
      <c r="P2141" s="2"/>
      <c r="X2141" s="23"/>
      <c r="AG2141" s="2"/>
    </row>
    <row r="2142" spans="1:33" x14ac:dyDescent="0.35">
      <c r="A2142" s="4"/>
      <c r="B2142" s="28"/>
      <c r="D2142" s="47"/>
      <c r="E2142" s="3"/>
      <c r="H2142" s="71"/>
      <c r="I2142" s="21"/>
      <c r="J2142" s="2"/>
      <c r="K2142" s="2"/>
      <c r="L2142" s="2"/>
      <c r="P2142" s="2"/>
      <c r="X2142" s="23"/>
      <c r="AG2142" s="2"/>
    </row>
    <row r="2143" spans="1:33" x14ac:dyDescent="0.35">
      <c r="A2143" s="4"/>
      <c r="B2143" s="28"/>
      <c r="D2143" s="47"/>
      <c r="E2143" s="3"/>
      <c r="H2143" s="71"/>
      <c r="I2143" s="21"/>
      <c r="J2143" s="2"/>
      <c r="K2143" s="2"/>
      <c r="L2143" s="2"/>
      <c r="P2143" s="2"/>
      <c r="X2143" s="23"/>
      <c r="AG2143" s="2"/>
    </row>
    <row r="2144" spans="1:33" x14ac:dyDescent="0.35">
      <c r="A2144" s="4"/>
      <c r="B2144" s="28"/>
      <c r="D2144" s="47"/>
      <c r="E2144" s="3"/>
      <c r="H2144" s="71"/>
      <c r="I2144" s="21"/>
      <c r="J2144" s="2"/>
      <c r="K2144" s="2"/>
      <c r="L2144" s="2"/>
      <c r="P2144" s="2"/>
      <c r="X2144" s="23"/>
      <c r="AG2144" s="2"/>
    </row>
    <row r="2145" spans="1:33" x14ac:dyDescent="0.35">
      <c r="A2145" s="4"/>
      <c r="B2145" s="28"/>
      <c r="D2145" s="47"/>
      <c r="E2145" s="3"/>
      <c r="H2145" s="71"/>
      <c r="I2145" s="21"/>
      <c r="J2145" s="2"/>
      <c r="K2145" s="2"/>
      <c r="L2145" s="2"/>
      <c r="P2145" s="2"/>
      <c r="X2145" s="23"/>
      <c r="AG2145" s="2"/>
    </row>
    <row r="2146" spans="1:33" x14ac:dyDescent="0.35">
      <c r="A2146" s="4"/>
      <c r="B2146" s="28"/>
      <c r="D2146" s="47"/>
      <c r="E2146" s="3"/>
      <c r="H2146" s="71"/>
      <c r="I2146" s="21"/>
      <c r="J2146" s="2"/>
      <c r="K2146" s="2"/>
      <c r="L2146" s="2"/>
      <c r="P2146" s="2"/>
      <c r="X2146" s="23"/>
      <c r="AG2146" s="2"/>
    </row>
    <row r="2147" spans="1:33" x14ac:dyDescent="0.35">
      <c r="A2147" s="4"/>
      <c r="B2147" s="28"/>
      <c r="D2147" s="47"/>
      <c r="E2147" s="3"/>
      <c r="H2147" s="71"/>
      <c r="I2147" s="21"/>
      <c r="J2147" s="2"/>
      <c r="K2147" s="2"/>
      <c r="L2147" s="2"/>
      <c r="P2147" s="2"/>
      <c r="X2147" s="23"/>
      <c r="AG2147" s="2"/>
    </row>
    <row r="2148" spans="1:33" x14ac:dyDescent="0.35">
      <c r="A2148" s="4"/>
      <c r="B2148" s="28"/>
      <c r="D2148" s="47"/>
      <c r="E2148" s="3"/>
      <c r="H2148" s="71"/>
      <c r="I2148" s="21"/>
      <c r="J2148" s="2"/>
      <c r="K2148" s="2"/>
      <c r="L2148" s="2"/>
      <c r="P2148" s="2"/>
      <c r="X2148" s="23"/>
      <c r="AG2148" s="2"/>
    </row>
    <row r="2149" spans="1:33" x14ac:dyDescent="0.35">
      <c r="A2149" s="4"/>
      <c r="B2149" s="28"/>
      <c r="D2149" s="47"/>
      <c r="E2149" s="3"/>
      <c r="H2149" s="71"/>
      <c r="I2149" s="21"/>
      <c r="J2149" s="2"/>
      <c r="K2149" s="2"/>
      <c r="L2149" s="2"/>
      <c r="P2149" s="2"/>
      <c r="X2149" s="23"/>
      <c r="AG2149" s="2"/>
    </row>
    <row r="2150" spans="1:33" x14ac:dyDescent="0.35">
      <c r="A2150" s="4"/>
      <c r="B2150" s="28"/>
      <c r="D2150" s="47"/>
      <c r="E2150" s="3"/>
      <c r="H2150" s="71"/>
      <c r="I2150" s="21"/>
      <c r="J2150" s="2"/>
      <c r="K2150" s="2"/>
      <c r="L2150" s="2"/>
      <c r="P2150" s="2"/>
      <c r="X2150" s="23"/>
      <c r="AG2150" s="2"/>
    </row>
    <row r="2151" spans="1:33" x14ac:dyDescent="0.35">
      <c r="A2151" s="4"/>
      <c r="B2151" s="28"/>
      <c r="D2151" s="47"/>
      <c r="E2151" s="3"/>
      <c r="H2151" s="71"/>
      <c r="I2151" s="21"/>
      <c r="J2151" s="2"/>
      <c r="K2151" s="2"/>
      <c r="L2151" s="2"/>
      <c r="P2151" s="2"/>
      <c r="X2151" s="23"/>
      <c r="AG2151" s="2"/>
    </row>
    <row r="2152" spans="1:33" x14ac:dyDescent="0.35">
      <c r="A2152" s="4"/>
      <c r="B2152" s="28"/>
      <c r="D2152" s="47"/>
      <c r="E2152" s="3"/>
      <c r="H2152" s="71"/>
      <c r="I2152" s="21"/>
      <c r="J2152" s="2"/>
      <c r="K2152" s="2"/>
      <c r="L2152" s="2"/>
      <c r="P2152" s="2"/>
      <c r="X2152" s="23"/>
      <c r="AG2152" s="2"/>
    </row>
    <row r="2153" spans="1:33" x14ac:dyDescent="0.35">
      <c r="A2153" s="4"/>
      <c r="B2153" s="28"/>
      <c r="D2153" s="47"/>
      <c r="E2153" s="3"/>
      <c r="H2153" s="71"/>
      <c r="I2153" s="21"/>
      <c r="J2153" s="2"/>
      <c r="K2153" s="2"/>
      <c r="L2153" s="2"/>
      <c r="P2153" s="2"/>
      <c r="X2153" s="23"/>
      <c r="AG2153" s="2"/>
    </row>
    <row r="2154" spans="1:33" x14ac:dyDescent="0.35">
      <c r="A2154" s="4"/>
      <c r="B2154" s="28"/>
      <c r="D2154" s="47"/>
      <c r="E2154" s="3"/>
      <c r="H2154" s="71"/>
      <c r="I2154" s="21"/>
      <c r="J2154" s="2"/>
      <c r="K2154" s="2"/>
      <c r="L2154" s="2"/>
      <c r="P2154" s="2"/>
      <c r="X2154" s="23"/>
      <c r="AG2154" s="2"/>
    </row>
    <row r="2155" spans="1:33" x14ac:dyDescent="0.35">
      <c r="A2155" s="4"/>
      <c r="B2155" s="28"/>
      <c r="D2155" s="47"/>
      <c r="E2155" s="3"/>
      <c r="H2155" s="71"/>
      <c r="I2155" s="21"/>
      <c r="J2155" s="2"/>
      <c r="K2155" s="2"/>
      <c r="L2155" s="2"/>
      <c r="P2155" s="2"/>
      <c r="X2155" s="23"/>
      <c r="AG2155" s="2"/>
    </row>
    <row r="2156" spans="1:33" x14ac:dyDescent="0.35">
      <c r="A2156" s="4"/>
      <c r="B2156" s="28"/>
      <c r="D2156" s="47"/>
      <c r="E2156" s="3"/>
      <c r="H2156" s="71"/>
      <c r="I2156" s="21"/>
      <c r="J2156" s="2"/>
      <c r="K2156" s="2"/>
      <c r="L2156" s="2"/>
      <c r="P2156" s="2"/>
      <c r="X2156" s="23"/>
      <c r="AG2156" s="2"/>
    </row>
    <row r="2157" spans="1:33" x14ac:dyDescent="0.35">
      <c r="A2157" s="4"/>
      <c r="B2157" s="28"/>
      <c r="D2157" s="47"/>
      <c r="E2157" s="3"/>
      <c r="H2157" s="71"/>
      <c r="I2157" s="21"/>
      <c r="J2157" s="2"/>
      <c r="K2157" s="2"/>
      <c r="L2157" s="2"/>
      <c r="P2157" s="2"/>
      <c r="X2157" s="23"/>
      <c r="AG2157" s="2"/>
    </row>
    <row r="2158" spans="1:33" x14ac:dyDescent="0.35">
      <c r="A2158" s="4"/>
      <c r="B2158" s="28"/>
      <c r="D2158" s="47"/>
      <c r="E2158" s="3"/>
      <c r="H2158" s="71"/>
      <c r="I2158" s="21"/>
      <c r="J2158" s="2"/>
      <c r="K2158" s="2"/>
      <c r="L2158" s="2"/>
      <c r="P2158" s="2"/>
      <c r="X2158" s="23"/>
      <c r="AG2158" s="2"/>
    </row>
    <row r="2159" spans="1:33" x14ac:dyDescent="0.35">
      <c r="A2159" s="4"/>
      <c r="B2159" s="28"/>
      <c r="D2159" s="47"/>
      <c r="E2159" s="3"/>
      <c r="H2159" s="71"/>
      <c r="I2159" s="21"/>
      <c r="J2159" s="2"/>
      <c r="K2159" s="2"/>
      <c r="L2159" s="2"/>
      <c r="P2159" s="2"/>
      <c r="X2159" s="23"/>
      <c r="AG2159" s="2"/>
    </row>
    <row r="2160" spans="1:33" x14ac:dyDescent="0.35">
      <c r="A2160" s="4"/>
      <c r="B2160" s="28"/>
      <c r="D2160" s="47"/>
      <c r="E2160" s="3"/>
      <c r="H2160" s="71"/>
      <c r="I2160" s="21"/>
      <c r="J2160" s="2"/>
      <c r="K2160" s="2"/>
      <c r="L2160" s="2"/>
      <c r="P2160" s="2"/>
      <c r="X2160" s="23"/>
      <c r="AG2160" s="2"/>
    </row>
    <row r="2161" spans="1:33" x14ac:dyDescent="0.35">
      <c r="A2161" s="4"/>
      <c r="B2161" s="28"/>
      <c r="D2161" s="47"/>
      <c r="E2161" s="3"/>
      <c r="H2161" s="71"/>
      <c r="I2161" s="21"/>
      <c r="J2161" s="2"/>
      <c r="K2161" s="2"/>
      <c r="L2161" s="2"/>
      <c r="P2161" s="2"/>
      <c r="X2161" s="23"/>
      <c r="AG2161" s="2"/>
    </row>
    <row r="2162" spans="1:33" x14ac:dyDescent="0.35">
      <c r="A2162" s="4"/>
      <c r="B2162" s="28"/>
      <c r="D2162" s="47"/>
      <c r="E2162" s="3"/>
      <c r="H2162" s="71"/>
      <c r="I2162" s="21"/>
      <c r="J2162" s="2"/>
      <c r="K2162" s="2"/>
      <c r="L2162" s="2"/>
      <c r="P2162" s="2"/>
      <c r="X2162" s="23"/>
      <c r="AG2162" s="2"/>
    </row>
    <row r="2163" spans="1:33" x14ac:dyDescent="0.35">
      <c r="A2163" s="4"/>
      <c r="B2163" s="28"/>
      <c r="D2163" s="47"/>
      <c r="E2163" s="3"/>
      <c r="H2163" s="71"/>
      <c r="I2163" s="21"/>
      <c r="J2163" s="2"/>
      <c r="K2163" s="2"/>
      <c r="L2163" s="2"/>
      <c r="P2163" s="2"/>
      <c r="X2163" s="23"/>
      <c r="AG2163" s="2"/>
    </row>
    <row r="2164" spans="1:33" x14ac:dyDescent="0.35">
      <c r="A2164" s="4"/>
      <c r="B2164" s="28"/>
      <c r="D2164" s="47"/>
      <c r="E2164" s="3"/>
      <c r="H2164" s="71"/>
      <c r="I2164" s="21"/>
      <c r="J2164" s="2"/>
      <c r="K2164" s="2"/>
      <c r="L2164" s="2"/>
      <c r="P2164" s="2"/>
      <c r="X2164" s="23"/>
      <c r="AG2164" s="2"/>
    </row>
    <row r="2165" spans="1:33" x14ac:dyDescent="0.35">
      <c r="A2165" s="4"/>
      <c r="B2165" s="28"/>
      <c r="D2165" s="47"/>
      <c r="E2165" s="3"/>
      <c r="H2165" s="71"/>
      <c r="I2165" s="21"/>
      <c r="J2165" s="2"/>
      <c r="K2165" s="2"/>
      <c r="L2165" s="2"/>
      <c r="P2165" s="2"/>
      <c r="AG2165" s="2"/>
    </row>
    <row r="2166" spans="1:33" x14ac:dyDescent="0.35">
      <c r="A2166" s="4"/>
      <c r="B2166" s="28"/>
      <c r="D2166" s="47"/>
      <c r="E2166" s="3"/>
      <c r="H2166" s="71"/>
      <c r="I2166" s="21"/>
      <c r="J2166" s="2"/>
      <c r="K2166" s="2"/>
      <c r="L2166" s="2"/>
      <c r="P2166" s="2"/>
      <c r="X2166" s="23"/>
      <c r="AG2166" s="2"/>
    </row>
    <row r="2167" spans="1:33" x14ac:dyDescent="0.35">
      <c r="A2167" s="4"/>
      <c r="B2167" s="28"/>
      <c r="D2167" s="47"/>
      <c r="E2167" s="3"/>
      <c r="H2167" s="71"/>
      <c r="I2167" s="21"/>
      <c r="J2167" s="2"/>
      <c r="K2167" s="2"/>
      <c r="L2167" s="2"/>
      <c r="P2167" s="2"/>
      <c r="AG2167" s="2"/>
    </row>
    <row r="2168" spans="1:33" x14ac:dyDescent="0.35">
      <c r="A2168" s="4"/>
      <c r="B2168" s="28"/>
      <c r="D2168" s="47"/>
      <c r="E2168" s="3"/>
      <c r="H2168" s="71"/>
      <c r="I2168" s="21"/>
      <c r="J2168" s="2"/>
      <c r="K2168" s="2"/>
      <c r="L2168" s="2"/>
      <c r="P2168" s="2"/>
      <c r="AG2168" s="2"/>
    </row>
    <row r="2169" spans="1:33" x14ac:dyDescent="0.35">
      <c r="A2169" s="4"/>
      <c r="B2169" s="28"/>
      <c r="D2169" s="47"/>
      <c r="E2169" s="3"/>
      <c r="H2169" s="71"/>
      <c r="I2169" s="21"/>
      <c r="J2169" s="2"/>
      <c r="K2169" s="2"/>
      <c r="L2169" s="2"/>
      <c r="P2169" s="2"/>
      <c r="AG2169" s="2"/>
    </row>
    <row r="2170" spans="1:33" x14ac:dyDescent="0.35">
      <c r="A2170" s="4"/>
      <c r="B2170" s="28"/>
      <c r="D2170" s="47"/>
      <c r="E2170" s="3"/>
      <c r="H2170" s="71"/>
      <c r="I2170" s="21"/>
      <c r="J2170" s="2"/>
      <c r="K2170" s="2"/>
      <c r="L2170" s="2"/>
      <c r="P2170" s="2"/>
      <c r="AG2170" s="2"/>
    </row>
    <row r="2171" spans="1:33" x14ac:dyDescent="0.35">
      <c r="A2171" s="4"/>
      <c r="B2171" s="28"/>
      <c r="D2171" s="47"/>
      <c r="E2171" s="3"/>
      <c r="H2171" s="71"/>
      <c r="I2171" s="21"/>
      <c r="J2171" s="2"/>
      <c r="K2171" s="2"/>
      <c r="L2171" s="2"/>
      <c r="P2171" s="2"/>
      <c r="AG2171" s="2"/>
    </row>
    <row r="2172" spans="1:33" x14ac:dyDescent="0.35">
      <c r="A2172" s="4"/>
      <c r="B2172" s="28"/>
      <c r="D2172" s="47"/>
      <c r="E2172" s="3"/>
      <c r="H2172" s="71"/>
      <c r="I2172" s="21"/>
      <c r="J2172" s="2"/>
      <c r="K2172" s="2"/>
      <c r="L2172" s="2"/>
      <c r="P2172" s="2"/>
      <c r="AG2172" s="2"/>
    </row>
    <row r="2173" spans="1:33" x14ac:dyDescent="0.35">
      <c r="A2173" s="4"/>
      <c r="B2173" s="28"/>
      <c r="D2173" s="47"/>
      <c r="E2173" s="3"/>
      <c r="H2173" s="71"/>
      <c r="I2173" s="21"/>
      <c r="J2173" s="2"/>
      <c r="K2173" s="2"/>
      <c r="L2173" s="2"/>
      <c r="P2173" s="2"/>
      <c r="AG2173" s="2"/>
    </row>
    <row r="2174" spans="1:33" x14ac:dyDescent="0.35">
      <c r="A2174" s="4"/>
      <c r="B2174" s="28"/>
      <c r="D2174" s="47"/>
      <c r="E2174" s="3"/>
      <c r="H2174" s="71"/>
      <c r="I2174" s="21"/>
      <c r="J2174" s="2"/>
      <c r="K2174" s="2"/>
      <c r="L2174" s="2"/>
      <c r="P2174" s="2"/>
      <c r="AG2174" s="2"/>
    </row>
    <row r="2175" spans="1:33" x14ac:dyDescent="0.35">
      <c r="A2175" s="4"/>
      <c r="B2175" s="28"/>
      <c r="D2175" s="47"/>
      <c r="E2175" s="3"/>
      <c r="H2175" s="71"/>
      <c r="I2175" s="21"/>
      <c r="J2175" s="2"/>
      <c r="K2175" s="2"/>
      <c r="L2175" s="2"/>
      <c r="P2175" s="2"/>
      <c r="AG2175" s="2"/>
    </row>
    <row r="2176" spans="1:33" x14ac:dyDescent="0.35">
      <c r="A2176" s="4"/>
      <c r="B2176" s="28"/>
      <c r="D2176" s="47"/>
      <c r="E2176" s="3"/>
      <c r="H2176" s="71"/>
      <c r="I2176" s="21"/>
      <c r="J2176" s="2"/>
      <c r="K2176" s="2"/>
      <c r="L2176" s="2"/>
      <c r="P2176" s="2"/>
      <c r="AG2176" s="2"/>
    </row>
    <row r="2177" spans="1:33" x14ac:dyDescent="0.35">
      <c r="A2177" s="4"/>
      <c r="B2177" s="28"/>
      <c r="D2177" s="47"/>
      <c r="E2177" s="3"/>
      <c r="H2177" s="71"/>
      <c r="I2177" s="21"/>
      <c r="J2177" s="2"/>
      <c r="K2177" s="2"/>
      <c r="L2177" s="2"/>
      <c r="P2177" s="2"/>
      <c r="AG2177" s="2"/>
    </row>
    <row r="2178" spans="1:33" x14ac:dyDescent="0.35">
      <c r="A2178" s="4"/>
      <c r="B2178" s="28"/>
      <c r="D2178" s="47"/>
      <c r="E2178" s="3"/>
      <c r="H2178" s="71"/>
      <c r="I2178" s="21"/>
      <c r="J2178" s="2"/>
      <c r="K2178" s="2"/>
      <c r="L2178" s="2"/>
      <c r="P2178" s="2"/>
      <c r="AG2178" s="2"/>
    </row>
    <row r="2179" spans="1:33" x14ac:dyDescent="0.35">
      <c r="A2179" s="4"/>
      <c r="B2179" s="28"/>
      <c r="D2179" s="47"/>
      <c r="E2179" s="3"/>
      <c r="H2179" s="71"/>
      <c r="I2179" s="21"/>
      <c r="J2179" s="2"/>
      <c r="K2179" s="2"/>
      <c r="L2179" s="2"/>
      <c r="P2179" s="2"/>
      <c r="AG2179" s="2"/>
    </row>
    <row r="2180" spans="1:33" x14ac:dyDescent="0.35">
      <c r="A2180" s="4"/>
      <c r="B2180" s="28"/>
      <c r="D2180" s="47"/>
      <c r="E2180" s="3"/>
      <c r="H2180" s="71"/>
      <c r="I2180" s="21"/>
      <c r="J2180" s="2"/>
      <c r="K2180" s="2"/>
      <c r="L2180" s="2"/>
      <c r="P2180" s="2"/>
      <c r="AG2180" s="2"/>
    </row>
    <row r="2181" spans="1:33" x14ac:dyDescent="0.35">
      <c r="A2181" s="4"/>
      <c r="B2181" s="28"/>
      <c r="D2181" s="47"/>
      <c r="E2181" s="3"/>
      <c r="H2181" s="71"/>
      <c r="I2181" s="21"/>
      <c r="J2181" s="2"/>
      <c r="K2181" s="2"/>
      <c r="L2181" s="2"/>
      <c r="P2181" s="2"/>
      <c r="AG2181" s="2"/>
    </row>
    <row r="2182" spans="1:33" x14ac:dyDescent="0.35">
      <c r="A2182" s="4"/>
      <c r="B2182" s="28"/>
      <c r="D2182" s="47"/>
      <c r="E2182" s="3"/>
      <c r="H2182" s="71"/>
      <c r="I2182" s="21"/>
      <c r="J2182" s="2"/>
      <c r="K2182" s="2"/>
      <c r="L2182" s="2"/>
      <c r="P2182" s="2"/>
      <c r="AG2182" s="2"/>
    </row>
    <row r="2183" spans="1:33" x14ac:dyDescent="0.35">
      <c r="A2183" s="4"/>
      <c r="B2183" s="28"/>
      <c r="D2183" s="47"/>
      <c r="E2183" s="3"/>
      <c r="H2183" s="71"/>
      <c r="I2183" s="21"/>
      <c r="J2183" s="2"/>
      <c r="K2183" s="2"/>
      <c r="L2183" s="2"/>
      <c r="P2183" s="2"/>
      <c r="AG2183" s="2"/>
    </row>
    <row r="2184" spans="1:33" x14ac:dyDescent="0.35">
      <c r="A2184" s="4"/>
      <c r="B2184" s="28"/>
      <c r="D2184" s="47"/>
      <c r="E2184" s="3"/>
      <c r="H2184" s="71"/>
      <c r="I2184" s="21"/>
      <c r="J2184" s="2"/>
      <c r="K2184" s="2"/>
      <c r="L2184" s="2"/>
      <c r="P2184" s="2"/>
      <c r="AG2184" s="2"/>
    </row>
    <row r="2185" spans="1:33" x14ac:dyDescent="0.35">
      <c r="A2185" s="4"/>
      <c r="B2185" s="28"/>
      <c r="D2185" s="47"/>
      <c r="E2185" s="3"/>
      <c r="H2185" s="71"/>
      <c r="I2185" s="21"/>
      <c r="J2185" s="2"/>
      <c r="K2185" s="2"/>
      <c r="L2185" s="2"/>
      <c r="P2185" s="2"/>
      <c r="AG2185" s="2"/>
    </row>
    <row r="2186" spans="1:33" x14ac:dyDescent="0.35">
      <c r="A2186" s="4"/>
      <c r="B2186" s="28"/>
      <c r="D2186" s="47"/>
      <c r="E2186" s="3"/>
      <c r="H2186" s="71"/>
      <c r="I2186" s="21"/>
      <c r="J2186" s="2"/>
      <c r="K2186" s="2"/>
      <c r="L2186" s="2"/>
      <c r="P2186" s="2"/>
      <c r="AG2186" s="2"/>
    </row>
    <row r="2187" spans="1:33" x14ac:dyDescent="0.35">
      <c r="A2187" s="4"/>
      <c r="B2187" s="28"/>
      <c r="D2187" s="47"/>
      <c r="E2187" s="3"/>
      <c r="H2187" s="71"/>
      <c r="I2187" s="21"/>
      <c r="J2187" s="2"/>
      <c r="K2187" s="2"/>
      <c r="L2187" s="2"/>
      <c r="P2187" s="2"/>
      <c r="AG2187" s="2"/>
    </row>
    <row r="2188" spans="1:33" x14ac:dyDescent="0.35">
      <c r="A2188" s="4"/>
      <c r="B2188" s="28"/>
      <c r="D2188" s="47"/>
      <c r="E2188" s="3"/>
      <c r="H2188" s="71"/>
      <c r="I2188" s="21"/>
      <c r="J2188" s="2"/>
      <c r="K2188" s="2"/>
      <c r="L2188" s="2"/>
      <c r="P2188" s="2"/>
      <c r="AG2188" s="2"/>
    </row>
    <row r="2189" spans="1:33" x14ac:dyDescent="0.35">
      <c r="A2189" s="4"/>
      <c r="B2189" s="28"/>
      <c r="D2189" s="47"/>
      <c r="E2189" s="3"/>
      <c r="H2189" s="71"/>
      <c r="I2189" s="21"/>
      <c r="J2189" s="2"/>
      <c r="K2189" s="2"/>
      <c r="L2189" s="2"/>
      <c r="P2189" s="2"/>
      <c r="AG2189" s="2"/>
    </row>
    <row r="2190" spans="1:33" x14ac:dyDescent="0.35">
      <c r="A2190" s="4"/>
      <c r="B2190" s="28"/>
      <c r="D2190" s="47"/>
      <c r="E2190" s="3"/>
      <c r="H2190" s="71"/>
      <c r="I2190" s="21"/>
      <c r="J2190" s="2"/>
      <c r="K2190" s="2"/>
      <c r="L2190" s="2"/>
      <c r="P2190" s="2"/>
      <c r="AG2190" s="2"/>
    </row>
    <row r="2191" spans="1:33" x14ac:dyDescent="0.35">
      <c r="A2191" s="4"/>
      <c r="B2191" s="28"/>
      <c r="D2191" s="47"/>
      <c r="E2191" s="3"/>
      <c r="H2191" s="71"/>
      <c r="I2191" s="21"/>
      <c r="J2191" s="2"/>
      <c r="K2191" s="2"/>
      <c r="L2191" s="2"/>
      <c r="P2191" s="2"/>
      <c r="AG2191" s="2"/>
    </row>
    <row r="2192" spans="1:33" x14ac:dyDescent="0.35">
      <c r="A2192" s="4"/>
      <c r="B2192" s="28"/>
      <c r="D2192" s="47"/>
      <c r="E2192" s="3"/>
      <c r="H2192" s="71"/>
      <c r="I2192" s="21"/>
      <c r="J2192" s="2"/>
      <c r="K2192" s="2"/>
      <c r="L2192" s="2"/>
      <c r="P2192" s="2"/>
      <c r="AG2192" s="2"/>
    </row>
    <row r="2193" spans="1:33" x14ac:dyDescent="0.35">
      <c r="A2193" s="4"/>
      <c r="B2193" s="28"/>
      <c r="D2193" s="47"/>
      <c r="E2193" s="3"/>
      <c r="H2193" s="71"/>
      <c r="I2193" s="21"/>
      <c r="J2193" s="2"/>
      <c r="K2193" s="2"/>
      <c r="L2193" s="2"/>
      <c r="P2193" s="2"/>
      <c r="AG2193" s="2"/>
    </row>
    <row r="2194" spans="1:33" x14ac:dyDescent="0.35">
      <c r="A2194" s="4"/>
      <c r="B2194" s="28"/>
      <c r="D2194" s="47"/>
      <c r="E2194" s="3"/>
      <c r="H2194" s="71"/>
      <c r="I2194" s="21"/>
      <c r="J2194" s="2"/>
      <c r="K2194" s="2"/>
      <c r="L2194" s="2"/>
      <c r="P2194" s="2"/>
      <c r="AG2194" s="2"/>
    </row>
    <row r="2195" spans="1:33" x14ac:dyDescent="0.35">
      <c r="A2195" s="4"/>
      <c r="B2195" s="28"/>
      <c r="D2195" s="47"/>
      <c r="E2195" s="3"/>
      <c r="H2195" s="71"/>
      <c r="I2195" s="21"/>
      <c r="J2195" s="2"/>
      <c r="K2195" s="2"/>
      <c r="L2195" s="2"/>
      <c r="P2195" s="2"/>
      <c r="AG2195" s="2"/>
    </row>
    <row r="2196" spans="1:33" x14ac:dyDescent="0.35">
      <c r="A2196" s="4"/>
      <c r="B2196" s="28"/>
      <c r="D2196" s="47"/>
      <c r="E2196" s="3"/>
      <c r="H2196" s="71"/>
      <c r="I2196" s="21"/>
      <c r="J2196" s="2"/>
      <c r="K2196" s="2"/>
      <c r="L2196" s="2"/>
      <c r="P2196" s="2"/>
      <c r="AG2196" s="2"/>
    </row>
    <row r="2197" spans="1:33" x14ac:dyDescent="0.35">
      <c r="A2197" s="4"/>
      <c r="B2197" s="28"/>
      <c r="D2197" s="47"/>
      <c r="E2197" s="3"/>
      <c r="H2197" s="71"/>
      <c r="I2197" s="21"/>
      <c r="J2197" s="2"/>
      <c r="K2197" s="2"/>
      <c r="L2197" s="2"/>
      <c r="P2197" s="2"/>
      <c r="AG2197" s="2"/>
    </row>
    <row r="2198" spans="1:33" x14ac:dyDescent="0.35">
      <c r="A2198" s="4"/>
      <c r="B2198" s="28"/>
      <c r="D2198" s="47"/>
      <c r="E2198" s="3"/>
      <c r="H2198" s="71"/>
      <c r="I2198" s="21"/>
      <c r="J2198" s="2"/>
      <c r="K2198" s="2"/>
      <c r="L2198" s="2"/>
      <c r="P2198" s="2"/>
      <c r="AG2198" s="2"/>
    </row>
    <row r="2199" spans="1:33" x14ac:dyDescent="0.35">
      <c r="A2199" s="4"/>
      <c r="B2199" s="28"/>
      <c r="D2199" s="47"/>
      <c r="E2199" s="3"/>
      <c r="H2199" s="71"/>
      <c r="I2199" s="21"/>
      <c r="J2199" s="2"/>
      <c r="K2199" s="2"/>
      <c r="L2199" s="2"/>
      <c r="P2199" s="2"/>
      <c r="AG2199" s="2"/>
    </row>
    <row r="2200" spans="1:33" x14ac:dyDescent="0.35">
      <c r="A2200" s="4"/>
      <c r="B2200" s="28"/>
      <c r="D2200" s="47"/>
      <c r="E2200" s="3"/>
      <c r="H2200" s="71"/>
      <c r="I2200" s="21"/>
      <c r="J2200" s="2"/>
      <c r="K2200" s="2"/>
      <c r="L2200" s="2"/>
      <c r="P2200" s="2"/>
      <c r="AG2200" s="2"/>
    </row>
    <row r="2201" spans="1:33" x14ac:dyDescent="0.35">
      <c r="A2201" s="4"/>
      <c r="B2201" s="28"/>
      <c r="D2201" s="47"/>
      <c r="E2201" s="3"/>
      <c r="H2201" s="71"/>
      <c r="I2201" s="21"/>
      <c r="J2201" s="2"/>
      <c r="K2201" s="2"/>
      <c r="L2201" s="2"/>
      <c r="P2201" s="2"/>
      <c r="AG2201" s="2"/>
    </row>
    <row r="2202" spans="1:33" x14ac:dyDescent="0.35">
      <c r="A2202" s="4"/>
      <c r="B2202" s="28"/>
      <c r="D2202" s="47"/>
      <c r="E2202" s="3"/>
      <c r="H2202" s="71"/>
      <c r="I2202" s="21"/>
      <c r="J2202" s="2"/>
      <c r="K2202" s="2"/>
      <c r="L2202" s="2"/>
      <c r="P2202" s="2"/>
      <c r="AG2202" s="2"/>
    </row>
    <row r="2203" spans="1:33" x14ac:dyDescent="0.35">
      <c r="A2203" s="4"/>
      <c r="B2203" s="28"/>
      <c r="D2203" s="47"/>
      <c r="E2203" s="3"/>
      <c r="H2203" s="71"/>
      <c r="I2203" s="21"/>
      <c r="K2203" s="2"/>
      <c r="L2203" s="2"/>
      <c r="P2203" s="2"/>
      <c r="AG2203" s="2"/>
    </row>
    <row r="2204" spans="1:33" x14ac:dyDescent="0.35">
      <c r="A2204" s="4"/>
      <c r="B2204" s="28"/>
      <c r="D2204" s="47"/>
      <c r="E2204" s="3"/>
      <c r="H2204" s="71"/>
      <c r="I2204" s="21"/>
      <c r="K2204" s="2"/>
      <c r="L2204" s="2"/>
      <c r="P2204" s="2"/>
      <c r="AG2204" s="2"/>
    </row>
    <row r="2205" spans="1:33" x14ac:dyDescent="0.35">
      <c r="A2205" s="4"/>
      <c r="B2205" s="28"/>
      <c r="D2205" s="47"/>
      <c r="E2205" s="3"/>
      <c r="H2205" s="71"/>
      <c r="I2205" s="21"/>
      <c r="K2205" s="2"/>
      <c r="L2205" s="2"/>
      <c r="P2205" s="2"/>
      <c r="AG2205" s="2"/>
    </row>
    <row r="2206" spans="1:33" x14ac:dyDescent="0.35">
      <c r="A2206" s="4"/>
      <c r="B2206" s="28"/>
      <c r="D2206" s="47"/>
      <c r="E2206" s="3"/>
      <c r="H2206" s="71"/>
      <c r="I2206" s="21"/>
      <c r="K2206" s="2"/>
      <c r="L2206" s="2"/>
      <c r="P2206" s="2"/>
      <c r="AG2206" s="2"/>
    </row>
    <row r="2207" spans="1:33" x14ac:dyDescent="0.35">
      <c r="A2207" s="4"/>
      <c r="B2207" s="28"/>
      <c r="D2207" s="47"/>
      <c r="E2207" s="3"/>
      <c r="H2207" s="71"/>
      <c r="I2207" s="21"/>
      <c r="K2207" s="2"/>
      <c r="L2207" s="2"/>
      <c r="P2207" s="2"/>
      <c r="AG2207" s="2"/>
    </row>
    <row r="2208" spans="1:33" x14ac:dyDescent="0.35">
      <c r="A2208" s="4"/>
      <c r="B2208" s="28"/>
      <c r="D2208" s="47"/>
      <c r="E2208" s="3"/>
      <c r="H2208" s="71"/>
      <c r="I2208" s="21"/>
      <c r="K2208" s="2"/>
      <c r="L2208" s="2"/>
      <c r="P2208" s="2"/>
      <c r="AG2208" s="2"/>
    </row>
    <row r="2209" spans="1:33" x14ac:dyDescent="0.35">
      <c r="A2209" s="4"/>
      <c r="B2209" s="28"/>
      <c r="D2209" s="47"/>
      <c r="E2209" s="3"/>
      <c r="H2209" s="71"/>
      <c r="I2209" s="21"/>
      <c r="K2209" s="2"/>
      <c r="L2209" s="2"/>
      <c r="P2209" s="2"/>
      <c r="AG2209" s="2"/>
    </row>
    <row r="2210" spans="1:33" x14ac:dyDescent="0.35">
      <c r="A2210" s="4"/>
      <c r="B2210" s="28"/>
      <c r="D2210" s="47"/>
      <c r="E2210" s="3"/>
      <c r="H2210" s="71"/>
      <c r="I2210" s="21"/>
      <c r="K2210" s="2"/>
      <c r="L2210" s="2"/>
      <c r="P2210" s="2"/>
      <c r="AG2210" s="2"/>
    </row>
    <row r="2211" spans="1:33" x14ac:dyDescent="0.35">
      <c r="A2211" s="4"/>
      <c r="B2211" s="28"/>
      <c r="D2211" s="47"/>
      <c r="E2211" s="3"/>
      <c r="H2211" s="71"/>
      <c r="I2211" s="21"/>
      <c r="K2211" s="2"/>
      <c r="L2211" s="2"/>
      <c r="P2211" s="2"/>
      <c r="AG2211" s="2"/>
    </row>
    <row r="2212" spans="1:33" x14ac:dyDescent="0.35">
      <c r="A2212" s="4"/>
      <c r="B2212" s="28"/>
      <c r="D2212" s="47"/>
      <c r="E2212" s="3"/>
      <c r="H2212" s="71"/>
      <c r="I2212" s="21"/>
      <c r="K2212" s="2"/>
      <c r="L2212" s="2"/>
      <c r="P2212" s="2"/>
      <c r="AG2212" s="2"/>
    </row>
    <row r="2213" spans="1:33" x14ac:dyDescent="0.35">
      <c r="A2213" s="4"/>
      <c r="B2213" s="28"/>
      <c r="D2213" s="47"/>
      <c r="E2213" s="3"/>
      <c r="H2213" s="71"/>
      <c r="I2213" s="21"/>
      <c r="K2213" s="2"/>
      <c r="L2213" s="2"/>
      <c r="P2213" s="2"/>
      <c r="AG2213" s="2"/>
    </row>
    <row r="2214" spans="1:33" x14ac:dyDescent="0.35">
      <c r="A2214" s="4"/>
      <c r="B2214" s="28"/>
      <c r="D2214" s="47"/>
      <c r="E2214" s="3"/>
      <c r="H2214" s="71"/>
      <c r="I2214" s="21"/>
      <c r="K2214" s="2"/>
      <c r="L2214" s="2"/>
      <c r="P2214" s="2"/>
      <c r="AG2214" s="2"/>
    </row>
    <row r="2215" spans="1:33" x14ac:dyDescent="0.35">
      <c r="A2215" s="4"/>
      <c r="B2215" s="28"/>
      <c r="D2215" s="47"/>
      <c r="E2215" s="3"/>
      <c r="H2215" s="71"/>
      <c r="I2215" s="21"/>
      <c r="K2215" s="2"/>
      <c r="L2215" s="2"/>
      <c r="P2215" s="2"/>
      <c r="AG2215" s="2"/>
    </row>
    <row r="2216" spans="1:33" x14ac:dyDescent="0.35">
      <c r="A2216" s="4"/>
      <c r="B2216" s="28"/>
      <c r="D2216" s="47"/>
      <c r="E2216" s="3"/>
      <c r="H2216" s="71"/>
      <c r="I2216" s="21"/>
      <c r="K2216" s="2"/>
      <c r="L2216" s="2"/>
      <c r="P2216" s="2"/>
      <c r="AG2216" s="2"/>
    </row>
    <row r="2217" spans="1:33" x14ac:dyDescent="0.35">
      <c r="A2217" s="4"/>
      <c r="B2217" s="28"/>
      <c r="D2217" s="47"/>
      <c r="E2217" s="3"/>
      <c r="H2217" s="71"/>
      <c r="I2217" s="21"/>
      <c r="K2217" s="2"/>
      <c r="L2217" s="2"/>
      <c r="P2217" s="2"/>
      <c r="AG2217" s="2"/>
    </row>
    <row r="2218" spans="1:33" x14ac:dyDescent="0.35">
      <c r="A2218" s="4"/>
      <c r="B2218" s="28"/>
      <c r="D2218" s="47"/>
      <c r="E2218" s="3"/>
      <c r="H2218" s="71"/>
      <c r="I2218" s="21"/>
      <c r="K2218" s="2"/>
      <c r="L2218" s="2"/>
      <c r="P2218" s="2"/>
      <c r="AG2218" s="2"/>
    </row>
    <row r="2219" spans="1:33" x14ac:dyDescent="0.35">
      <c r="A2219" s="4"/>
      <c r="B2219" s="28"/>
      <c r="D2219" s="47"/>
      <c r="E2219" s="3"/>
      <c r="H2219" s="71"/>
      <c r="I2219" s="21"/>
      <c r="K2219" s="2"/>
      <c r="L2219" s="2"/>
      <c r="P2219" s="2"/>
      <c r="AG2219" s="2"/>
    </row>
    <row r="2220" spans="1:33" x14ac:dyDescent="0.35">
      <c r="A2220" s="4"/>
      <c r="B2220" s="28"/>
      <c r="D2220" s="47"/>
      <c r="E2220" s="3"/>
      <c r="H2220" s="71"/>
      <c r="I2220" s="21"/>
      <c r="K2220" s="2"/>
      <c r="L2220" s="2"/>
      <c r="P2220" s="2"/>
      <c r="AG2220" s="2"/>
    </row>
    <row r="2221" spans="1:33" x14ac:dyDescent="0.35">
      <c r="A2221" s="4"/>
      <c r="B2221" s="28"/>
      <c r="D2221" s="47"/>
      <c r="E2221" s="3"/>
      <c r="H2221" s="71"/>
      <c r="I2221" s="21"/>
      <c r="K2221" s="2"/>
      <c r="L2221" s="2"/>
      <c r="P2221" s="2"/>
      <c r="AG2221" s="2"/>
    </row>
    <row r="2222" spans="1:33" x14ac:dyDescent="0.35">
      <c r="A2222" s="4"/>
      <c r="B2222" s="28"/>
      <c r="D2222" s="47"/>
      <c r="E2222" s="3"/>
      <c r="H2222" s="71"/>
      <c r="I2222" s="21"/>
      <c r="K2222" s="2"/>
      <c r="L2222" s="2"/>
      <c r="P2222" s="2"/>
      <c r="AG2222" s="2"/>
    </row>
    <row r="2223" spans="1:33" x14ac:dyDescent="0.35">
      <c r="A2223" s="4"/>
      <c r="B2223" s="28"/>
      <c r="D2223" s="47"/>
      <c r="E2223" s="3"/>
      <c r="H2223" s="71"/>
      <c r="I2223" s="21"/>
      <c r="K2223" s="2"/>
      <c r="L2223" s="2"/>
      <c r="P2223" s="2"/>
      <c r="AG2223" s="2"/>
    </row>
    <row r="2224" spans="1:33" x14ac:dyDescent="0.35">
      <c r="A2224" s="4"/>
      <c r="B2224" s="28"/>
      <c r="D2224" s="47"/>
      <c r="E2224" s="3"/>
      <c r="H2224" s="71"/>
      <c r="I2224" s="21"/>
      <c r="K2224" s="2"/>
      <c r="L2224" s="2"/>
      <c r="P2224" s="2"/>
      <c r="AG2224" s="2"/>
    </row>
    <row r="2225" spans="1:33" x14ac:dyDescent="0.35">
      <c r="A2225" s="4"/>
      <c r="B2225" s="28"/>
      <c r="D2225" s="47"/>
      <c r="E2225" s="3"/>
      <c r="H2225" s="71"/>
      <c r="I2225" s="21"/>
      <c r="K2225" s="2"/>
      <c r="L2225" s="2"/>
      <c r="P2225" s="2"/>
      <c r="AG2225" s="2"/>
    </row>
    <row r="2226" spans="1:33" x14ac:dyDescent="0.35">
      <c r="A2226" s="4"/>
      <c r="B2226" s="28"/>
      <c r="D2226" s="47"/>
      <c r="E2226" s="3"/>
      <c r="H2226" s="71"/>
      <c r="I2226" s="21"/>
      <c r="K2226" s="2"/>
      <c r="L2226" s="2"/>
      <c r="P2226" s="2"/>
      <c r="AG2226" s="2"/>
    </row>
    <row r="2227" spans="1:33" x14ac:dyDescent="0.35">
      <c r="A2227" s="4"/>
      <c r="B2227" s="28"/>
      <c r="D2227" s="47"/>
      <c r="E2227" s="3"/>
      <c r="H2227" s="71"/>
      <c r="I2227" s="21"/>
      <c r="K2227" s="2"/>
      <c r="L2227" s="2"/>
      <c r="P2227" s="2"/>
      <c r="AG2227" s="2"/>
    </row>
    <row r="2228" spans="1:33" x14ac:dyDescent="0.35">
      <c r="A2228" s="4"/>
      <c r="B2228" s="28"/>
      <c r="D2228" s="47"/>
      <c r="E2228" s="3"/>
      <c r="H2228" s="71"/>
      <c r="I2228" s="21"/>
      <c r="K2228" s="2"/>
      <c r="L2228" s="2"/>
      <c r="P2228" s="2"/>
      <c r="AG2228" s="2"/>
    </row>
    <row r="2229" spans="1:33" x14ac:dyDescent="0.35">
      <c r="A2229" s="4"/>
      <c r="B2229" s="28"/>
      <c r="D2229" s="47"/>
      <c r="E2229" s="3"/>
      <c r="H2229" s="71"/>
      <c r="I2229" s="21"/>
      <c r="K2229" s="2"/>
      <c r="L2229" s="2"/>
      <c r="P2229" s="2"/>
      <c r="AG2229" s="2"/>
    </row>
    <row r="2230" spans="1:33" x14ac:dyDescent="0.35">
      <c r="A2230" s="4"/>
      <c r="B2230" s="28"/>
      <c r="D2230" s="47"/>
      <c r="E2230" s="3"/>
      <c r="H2230" s="71"/>
      <c r="I2230" s="21"/>
      <c r="K2230" s="2"/>
      <c r="L2230" s="2"/>
      <c r="P2230" s="2"/>
      <c r="AG2230" s="2"/>
    </row>
    <row r="2231" spans="1:33" x14ac:dyDescent="0.35">
      <c r="A2231" s="4"/>
      <c r="B2231" s="28"/>
      <c r="D2231" s="47"/>
      <c r="E2231" s="3"/>
      <c r="H2231" s="71"/>
      <c r="I2231" s="21"/>
      <c r="K2231" s="2"/>
      <c r="L2231" s="2"/>
      <c r="P2231" s="2"/>
      <c r="AG2231" s="2"/>
    </row>
    <row r="2232" spans="1:33" x14ac:dyDescent="0.35">
      <c r="A2232" s="4"/>
      <c r="B2232" s="28"/>
      <c r="D2232" s="47"/>
      <c r="E2232" s="3"/>
      <c r="H2232" s="71"/>
      <c r="I2232" s="21"/>
      <c r="K2232" s="2"/>
      <c r="L2232" s="2"/>
      <c r="P2232" s="2"/>
      <c r="AG2232" s="2"/>
    </row>
    <row r="2233" spans="1:33" x14ac:dyDescent="0.35">
      <c r="A2233" s="4"/>
      <c r="B2233" s="28"/>
      <c r="D2233" s="47"/>
      <c r="E2233" s="3"/>
      <c r="H2233" s="71"/>
      <c r="I2233" s="21"/>
      <c r="K2233" s="2"/>
      <c r="L2233" s="2"/>
      <c r="P2233" s="2"/>
      <c r="AG2233" s="2"/>
    </row>
    <row r="2234" spans="1:33" x14ac:dyDescent="0.35">
      <c r="A2234" s="4"/>
      <c r="B2234" s="28"/>
      <c r="D2234" s="47"/>
      <c r="E2234" s="3"/>
      <c r="H2234" s="71"/>
      <c r="I2234" s="21"/>
      <c r="K2234" s="2"/>
      <c r="L2234" s="2"/>
      <c r="P2234" s="2"/>
      <c r="AG2234" s="2"/>
    </row>
    <row r="2235" spans="1:33" x14ac:dyDescent="0.35">
      <c r="A2235" s="4"/>
      <c r="B2235" s="28"/>
      <c r="D2235" s="47"/>
      <c r="E2235" s="3"/>
      <c r="H2235" s="71"/>
      <c r="I2235" s="21"/>
      <c r="K2235" s="2"/>
      <c r="L2235" s="2"/>
      <c r="P2235" s="2"/>
      <c r="AG2235" s="2"/>
    </row>
    <row r="2236" spans="1:33" x14ac:dyDescent="0.35">
      <c r="A2236" s="4"/>
      <c r="B2236" s="28"/>
      <c r="D2236" s="47"/>
      <c r="E2236" s="3"/>
      <c r="H2236" s="71"/>
      <c r="I2236" s="21"/>
      <c r="K2236" s="2"/>
      <c r="L2236" s="2"/>
      <c r="P2236" s="2"/>
      <c r="AG2236" s="2"/>
    </row>
    <row r="2237" spans="1:33" x14ac:dyDescent="0.35">
      <c r="A2237" s="4"/>
      <c r="B2237" s="28"/>
      <c r="D2237" s="47"/>
      <c r="E2237" s="3"/>
      <c r="H2237" s="71"/>
      <c r="I2237" s="21"/>
      <c r="K2237" s="2"/>
      <c r="L2237" s="2"/>
      <c r="P2237" s="2"/>
      <c r="AG2237" s="2"/>
    </row>
    <row r="2238" spans="1:33" x14ac:dyDescent="0.35">
      <c r="A2238" s="4"/>
      <c r="B2238" s="28"/>
      <c r="D2238" s="47"/>
      <c r="E2238" s="3"/>
      <c r="H2238" s="71"/>
      <c r="I2238" s="21"/>
      <c r="K2238" s="2"/>
      <c r="L2238" s="2"/>
      <c r="P2238" s="2"/>
      <c r="AG2238" s="2"/>
    </row>
    <row r="2239" spans="1:33" x14ac:dyDescent="0.35">
      <c r="A2239" s="4"/>
      <c r="B2239" s="28"/>
      <c r="D2239" s="47"/>
      <c r="E2239" s="3"/>
      <c r="H2239" s="71"/>
      <c r="I2239" s="21"/>
      <c r="K2239" s="2"/>
      <c r="L2239" s="2"/>
      <c r="P2239" s="2"/>
      <c r="AG2239" s="2"/>
    </row>
    <row r="2240" spans="1:33" x14ac:dyDescent="0.35">
      <c r="A2240" s="4"/>
      <c r="B2240" s="28"/>
      <c r="D2240" s="47"/>
      <c r="E2240" s="3"/>
      <c r="H2240" s="71"/>
      <c r="I2240" s="21"/>
      <c r="K2240" s="2"/>
      <c r="L2240" s="2"/>
      <c r="P2240" s="2"/>
      <c r="AG2240" s="2"/>
    </row>
    <row r="2241" spans="1:33" x14ac:dyDescent="0.35">
      <c r="A2241" s="4"/>
      <c r="B2241" s="28"/>
      <c r="D2241" s="47"/>
      <c r="E2241" s="3"/>
      <c r="H2241" s="71"/>
      <c r="I2241" s="21"/>
      <c r="K2241" s="2"/>
      <c r="L2241" s="2"/>
      <c r="P2241" s="2"/>
      <c r="AG2241" s="2"/>
    </row>
    <row r="2242" spans="1:33" x14ac:dyDescent="0.35">
      <c r="A2242" s="4"/>
      <c r="B2242" s="28"/>
      <c r="D2242" s="47"/>
      <c r="E2242" s="3"/>
      <c r="H2242" s="71"/>
      <c r="I2242" s="21"/>
      <c r="K2242" s="2"/>
      <c r="L2242" s="2"/>
      <c r="P2242" s="2"/>
      <c r="AG2242" s="2"/>
    </row>
    <row r="2243" spans="1:33" x14ac:dyDescent="0.35">
      <c r="A2243" s="4"/>
      <c r="B2243" s="28"/>
      <c r="D2243" s="47"/>
      <c r="E2243" s="3"/>
      <c r="H2243" s="71"/>
      <c r="I2243" s="21"/>
      <c r="K2243" s="2"/>
      <c r="L2243" s="2"/>
      <c r="P2243" s="2"/>
      <c r="AG2243" s="2"/>
    </row>
    <row r="2244" spans="1:33" x14ac:dyDescent="0.35">
      <c r="A2244" s="4"/>
      <c r="B2244" s="28"/>
      <c r="D2244" s="47"/>
      <c r="E2244" s="3"/>
      <c r="H2244" s="71"/>
      <c r="I2244" s="21"/>
      <c r="K2244" s="2"/>
      <c r="L2244" s="2"/>
      <c r="P2244" s="2"/>
      <c r="AG2244" s="2"/>
    </row>
    <row r="2245" spans="1:33" x14ac:dyDescent="0.35">
      <c r="A2245" s="4"/>
      <c r="B2245" s="28"/>
      <c r="D2245" s="47"/>
      <c r="E2245" s="3"/>
      <c r="H2245" s="71"/>
      <c r="I2245" s="21"/>
      <c r="K2245" s="2"/>
      <c r="L2245" s="2"/>
      <c r="P2245" s="2"/>
      <c r="AG2245" s="2"/>
    </row>
    <row r="2246" spans="1:33" x14ac:dyDescent="0.35">
      <c r="A2246" s="4"/>
      <c r="B2246" s="28"/>
      <c r="D2246" s="47"/>
      <c r="E2246" s="3"/>
      <c r="H2246" s="71"/>
      <c r="I2246" s="21"/>
      <c r="K2246" s="2"/>
      <c r="L2246" s="2"/>
      <c r="P2246" s="2"/>
      <c r="AG2246" s="2"/>
    </row>
    <row r="2247" spans="1:33" x14ac:dyDescent="0.35">
      <c r="A2247" s="4"/>
      <c r="B2247" s="28"/>
      <c r="D2247" s="47"/>
      <c r="E2247" s="3"/>
      <c r="H2247" s="71"/>
      <c r="I2247" s="21"/>
      <c r="K2247" s="2"/>
      <c r="L2247" s="2"/>
      <c r="P2247" s="2"/>
      <c r="AG2247" s="2"/>
    </row>
    <row r="2248" spans="1:33" x14ac:dyDescent="0.35">
      <c r="A2248" s="4"/>
      <c r="B2248" s="28"/>
      <c r="D2248" s="47"/>
      <c r="E2248" s="3"/>
      <c r="H2248" s="71"/>
      <c r="I2248" s="21"/>
      <c r="K2248" s="2"/>
      <c r="L2248" s="2"/>
      <c r="P2248" s="2"/>
      <c r="AG2248" s="2"/>
    </row>
    <row r="2249" spans="1:33" x14ac:dyDescent="0.35">
      <c r="A2249" s="4"/>
      <c r="B2249" s="28"/>
      <c r="D2249" s="47"/>
      <c r="E2249" s="3"/>
      <c r="H2249" s="71"/>
      <c r="I2249" s="21"/>
      <c r="K2249" s="2"/>
      <c r="L2249" s="2"/>
      <c r="P2249" s="2"/>
      <c r="AG2249" s="2"/>
    </row>
    <row r="2250" spans="1:33" x14ac:dyDescent="0.35">
      <c r="A2250" s="4"/>
      <c r="B2250" s="28"/>
      <c r="D2250" s="47"/>
      <c r="E2250" s="3"/>
      <c r="H2250" s="71"/>
      <c r="I2250" s="21"/>
      <c r="K2250" s="2"/>
      <c r="L2250" s="2"/>
      <c r="P2250" s="2"/>
      <c r="AG2250" s="2"/>
    </row>
    <row r="2251" spans="1:33" x14ac:dyDescent="0.35">
      <c r="A2251" s="4"/>
      <c r="B2251" s="28"/>
      <c r="D2251" s="47"/>
      <c r="E2251" s="3"/>
      <c r="H2251" s="71"/>
      <c r="I2251" s="21"/>
      <c r="K2251" s="2"/>
      <c r="L2251" s="2"/>
      <c r="P2251" s="2"/>
      <c r="AG2251" s="2"/>
    </row>
    <row r="2252" spans="1:33" x14ac:dyDescent="0.35">
      <c r="A2252" s="4"/>
      <c r="B2252" s="28"/>
      <c r="D2252" s="47"/>
      <c r="E2252" s="3"/>
      <c r="H2252" s="71"/>
      <c r="I2252" s="21"/>
      <c r="K2252" s="2"/>
      <c r="L2252" s="2"/>
      <c r="P2252" s="2"/>
      <c r="AG2252" s="2"/>
    </row>
    <row r="2253" spans="1:33" x14ac:dyDescent="0.35">
      <c r="A2253" s="4"/>
      <c r="B2253" s="28"/>
      <c r="D2253" s="47"/>
      <c r="E2253" s="3"/>
      <c r="H2253" s="71"/>
      <c r="I2253" s="21"/>
      <c r="K2253" s="2"/>
      <c r="L2253" s="2"/>
      <c r="P2253" s="2"/>
      <c r="AG2253" s="2"/>
    </row>
    <row r="2254" spans="1:33" x14ac:dyDescent="0.35">
      <c r="A2254" s="4"/>
      <c r="B2254" s="28"/>
      <c r="D2254" s="47"/>
      <c r="E2254" s="3"/>
      <c r="H2254" s="71"/>
      <c r="I2254" s="21"/>
      <c r="K2254" s="2"/>
      <c r="L2254" s="2"/>
      <c r="P2254" s="2"/>
      <c r="AG2254" s="2"/>
    </row>
    <row r="2255" spans="1:33" x14ac:dyDescent="0.35">
      <c r="A2255" s="4"/>
      <c r="B2255" s="28"/>
      <c r="D2255" s="47"/>
      <c r="E2255" s="3"/>
      <c r="H2255" s="71"/>
      <c r="I2255" s="21"/>
      <c r="K2255" s="2"/>
      <c r="L2255" s="2"/>
      <c r="P2255" s="2"/>
      <c r="AG2255" s="2"/>
    </row>
    <row r="2256" spans="1:33" x14ac:dyDescent="0.35">
      <c r="A2256" s="4"/>
      <c r="B2256" s="28"/>
      <c r="D2256" s="47"/>
      <c r="E2256" s="3"/>
      <c r="H2256" s="71"/>
      <c r="I2256" s="21"/>
      <c r="K2256" s="2"/>
      <c r="L2256" s="2"/>
      <c r="P2256" s="2"/>
      <c r="AG2256" s="2"/>
    </row>
    <row r="2257" spans="1:33" x14ac:dyDescent="0.35">
      <c r="A2257" s="4"/>
      <c r="B2257" s="28"/>
      <c r="D2257" s="47"/>
      <c r="E2257" s="3"/>
      <c r="H2257" s="71"/>
      <c r="I2257" s="21"/>
      <c r="K2257" s="2"/>
      <c r="L2257" s="2"/>
      <c r="P2257" s="2"/>
      <c r="AG2257" s="2"/>
    </row>
    <row r="2258" spans="1:33" x14ac:dyDescent="0.35">
      <c r="A2258" s="4"/>
      <c r="B2258" s="28"/>
      <c r="D2258" s="47"/>
      <c r="E2258" s="3"/>
      <c r="H2258" s="71"/>
      <c r="I2258" s="21"/>
      <c r="K2258" s="2"/>
      <c r="L2258" s="2"/>
      <c r="P2258" s="2"/>
      <c r="AG2258" s="2"/>
    </row>
    <row r="2259" spans="1:33" x14ac:dyDescent="0.35">
      <c r="A2259" s="4"/>
      <c r="B2259" s="28"/>
      <c r="D2259" s="47"/>
      <c r="E2259" s="3"/>
      <c r="H2259" s="71"/>
      <c r="I2259" s="21"/>
      <c r="K2259" s="2"/>
      <c r="L2259" s="2"/>
      <c r="P2259" s="2"/>
      <c r="AG2259" s="2"/>
    </row>
    <row r="2260" spans="1:33" x14ac:dyDescent="0.35">
      <c r="A2260" s="4"/>
      <c r="B2260" s="28"/>
      <c r="D2260" s="47"/>
      <c r="E2260" s="3"/>
      <c r="H2260" s="71"/>
      <c r="I2260" s="21"/>
      <c r="K2260" s="2"/>
      <c r="L2260" s="2"/>
      <c r="P2260" s="2"/>
      <c r="AG2260" s="2"/>
    </row>
    <row r="2261" spans="1:33" x14ac:dyDescent="0.35">
      <c r="A2261" s="4"/>
      <c r="B2261" s="28"/>
      <c r="D2261" s="47"/>
      <c r="E2261" s="3"/>
      <c r="H2261" s="71"/>
      <c r="I2261" s="21"/>
      <c r="K2261" s="2"/>
      <c r="L2261" s="2"/>
      <c r="P2261" s="2"/>
      <c r="AG2261" s="2"/>
    </row>
    <row r="2262" spans="1:33" x14ac:dyDescent="0.35">
      <c r="A2262" s="4"/>
      <c r="B2262" s="28"/>
      <c r="D2262" s="47"/>
      <c r="E2262" s="3"/>
      <c r="H2262" s="71"/>
      <c r="I2262" s="21"/>
      <c r="K2262" s="2"/>
      <c r="L2262" s="2"/>
      <c r="P2262" s="2"/>
      <c r="AG2262" s="2"/>
    </row>
    <row r="2263" spans="1:33" x14ac:dyDescent="0.35">
      <c r="A2263" s="4"/>
      <c r="B2263" s="28"/>
      <c r="D2263" s="47"/>
      <c r="E2263" s="3"/>
      <c r="H2263" s="71"/>
      <c r="I2263" s="21"/>
      <c r="K2263" s="2"/>
      <c r="L2263" s="2"/>
      <c r="P2263" s="2"/>
      <c r="AG2263" s="2"/>
    </row>
    <row r="2264" spans="1:33" x14ac:dyDescent="0.35">
      <c r="A2264" s="4"/>
      <c r="B2264" s="28"/>
      <c r="D2264" s="47"/>
      <c r="E2264" s="3"/>
      <c r="H2264" s="71"/>
      <c r="I2264" s="21"/>
      <c r="K2264" s="2"/>
      <c r="L2264" s="2"/>
      <c r="P2264" s="2"/>
      <c r="AG2264" s="2"/>
    </row>
    <row r="2265" spans="1:33" x14ac:dyDescent="0.35">
      <c r="A2265" s="4"/>
      <c r="B2265" s="28"/>
      <c r="D2265" s="47"/>
      <c r="E2265" s="3"/>
      <c r="H2265" s="71"/>
      <c r="I2265" s="21"/>
      <c r="K2265" s="2"/>
      <c r="L2265" s="2"/>
      <c r="P2265" s="2"/>
      <c r="AG2265" s="2"/>
    </row>
    <row r="2266" spans="1:33" x14ac:dyDescent="0.35">
      <c r="A2266" s="4"/>
      <c r="B2266" s="28"/>
      <c r="D2266" s="47"/>
      <c r="E2266" s="3"/>
      <c r="H2266" s="71"/>
      <c r="I2266" s="21"/>
      <c r="K2266" s="2"/>
      <c r="L2266" s="2"/>
      <c r="P2266" s="2"/>
      <c r="AG2266" s="2"/>
    </row>
    <row r="2267" spans="1:33" x14ac:dyDescent="0.35">
      <c r="A2267" s="4"/>
      <c r="B2267" s="28"/>
      <c r="D2267" s="47"/>
      <c r="E2267" s="3"/>
      <c r="H2267" s="71"/>
      <c r="I2267" s="21"/>
      <c r="K2267" s="2"/>
      <c r="L2267" s="2"/>
      <c r="P2267" s="2"/>
      <c r="AG2267" s="2"/>
    </row>
    <row r="2268" spans="1:33" x14ac:dyDescent="0.35">
      <c r="A2268" s="4"/>
      <c r="B2268" s="28"/>
      <c r="D2268" s="47"/>
      <c r="E2268" s="3"/>
      <c r="H2268" s="71"/>
      <c r="I2268" s="21"/>
      <c r="K2268" s="2"/>
      <c r="L2268" s="2"/>
      <c r="P2268" s="2"/>
      <c r="AG2268" s="2"/>
    </row>
    <row r="2269" spans="1:33" x14ac:dyDescent="0.35">
      <c r="A2269" s="4"/>
      <c r="B2269" s="28"/>
      <c r="D2269" s="47"/>
      <c r="E2269" s="3"/>
      <c r="H2269" s="71"/>
      <c r="I2269" s="21"/>
      <c r="K2269" s="2"/>
      <c r="L2269" s="2"/>
      <c r="P2269" s="2"/>
      <c r="AG2269" s="2"/>
    </row>
    <row r="2270" spans="1:33" x14ac:dyDescent="0.35">
      <c r="A2270" s="4"/>
      <c r="B2270" s="28"/>
      <c r="D2270" s="47"/>
      <c r="E2270" s="3"/>
      <c r="H2270" s="71"/>
      <c r="I2270" s="21"/>
      <c r="K2270" s="2"/>
      <c r="L2270" s="2"/>
      <c r="P2270" s="2"/>
      <c r="AG2270" s="2"/>
    </row>
    <row r="2271" spans="1:33" x14ac:dyDescent="0.35">
      <c r="A2271" s="4"/>
      <c r="B2271" s="28"/>
      <c r="D2271" s="47"/>
      <c r="E2271" s="3"/>
      <c r="H2271" s="71"/>
      <c r="I2271" s="21"/>
      <c r="K2271" s="2"/>
      <c r="L2271" s="2"/>
      <c r="P2271" s="2"/>
      <c r="AG2271" s="2"/>
    </row>
    <row r="2272" spans="1:33" x14ac:dyDescent="0.35">
      <c r="A2272" s="4"/>
      <c r="B2272" s="28"/>
      <c r="D2272" s="47"/>
      <c r="E2272" s="3"/>
      <c r="H2272" s="71"/>
      <c r="I2272" s="21"/>
      <c r="K2272" s="2"/>
      <c r="L2272" s="2"/>
      <c r="P2272" s="2"/>
      <c r="AG2272" s="2"/>
    </row>
    <row r="2273" spans="1:33" x14ac:dyDescent="0.35">
      <c r="A2273" s="4"/>
      <c r="B2273" s="28"/>
      <c r="D2273" s="47"/>
      <c r="E2273" s="3"/>
      <c r="H2273" s="71"/>
      <c r="I2273" s="21"/>
      <c r="K2273" s="2"/>
      <c r="L2273" s="2"/>
      <c r="P2273" s="2"/>
      <c r="AG2273" s="2"/>
    </row>
    <row r="2274" spans="1:33" x14ac:dyDescent="0.35">
      <c r="A2274" s="4"/>
      <c r="B2274" s="28"/>
      <c r="D2274" s="47"/>
      <c r="E2274" s="3"/>
      <c r="H2274" s="71"/>
      <c r="I2274" s="21"/>
      <c r="K2274" s="2"/>
      <c r="L2274" s="2"/>
      <c r="P2274" s="2"/>
      <c r="AG2274" s="2"/>
    </row>
    <row r="2275" spans="1:33" x14ac:dyDescent="0.35">
      <c r="A2275" s="4"/>
      <c r="B2275" s="28"/>
      <c r="D2275" s="47"/>
      <c r="E2275" s="3"/>
      <c r="H2275" s="71"/>
      <c r="I2275" s="21"/>
      <c r="K2275" s="2"/>
      <c r="L2275" s="2"/>
      <c r="P2275" s="2"/>
      <c r="AG2275" s="2"/>
    </row>
    <row r="2276" spans="1:33" x14ac:dyDescent="0.35">
      <c r="A2276" s="4"/>
      <c r="B2276" s="28"/>
      <c r="D2276" s="47"/>
      <c r="E2276" s="3"/>
      <c r="H2276" s="71"/>
      <c r="I2276" s="21"/>
      <c r="K2276" s="2"/>
      <c r="L2276" s="2"/>
      <c r="P2276" s="2"/>
      <c r="AG2276" s="2"/>
    </row>
    <row r="2277" spans="1:33" x14ac:dyDescent="0.35">
      <c r="A2277" s="4"/>
      <c r="B2277" s="28"/>
      <c r="D2277" s="47"/>
      <c r="E2277" s="3"/>
      <c r="H2277" s="71"/>
      <c r="I2277" s="21"/>
      <c r="K2277" s="2"/>
      <c r="L2277" s="2"/>
      <c r="P2277" s="2"/>
      <c r="AG2277" s="2"/>
    </row>
    <row r="2278" spans="1:33" x14ac:dyDescent="0.35">
      <c r="A2278" s="4"/>
      <c r="B2278" s="28"/>
      <c r="D2278" s="47"/>
      <c r="E2278" s="3"/>
      <c r="H2278" s="71"/>
      <c r="I2278" s="21"/>
      <c r="K2278" s="2"/>
      <c r="L2278" s="2"/>
      <c r="P2278" s="2"/>
      <c r="AG2278" s="2"/>
    </row>
    <row r="2279" spans="1:33" x14ac:dyDescent="0.35">
      <c r="A2279" s="4"/>
      <c r="B2279" s="28"/>
      <c r="D2279" s="47"/>
      <c r="E2279" s="3"/>
      <c r="H2279" s="71"/>
      <c r="I2279" s="21"/>
      <c r="K2279" s="2"/>
      <c r="L2279" s="2"/>
      <c r="P2279" s="2"/>
      <c r="AG2279" s="2"/>
    </row>
    <row r="2280" spans="1:33" x14ac:dyDescent="0.35">
      <c r="A2280" s="4"/>
      <c r="B2280" s="28"/>
      <c r="D2280" s="47"/>
      <c r="E2280" s="3"/>
      <c r="H2280" s="71"/>
      <c r="I2280" s="21"/>
      <c r="K2280" s="2"/>
      <c r="L2280" s="2"/>
      <c r="P2280" s="2"/>
      <c r="AG2280" s="2"/>
    </row>
    <row r="2281" spans="1:33" x14ac:dyDescent="0.35">
      <c r="A2281" s="4"/>
      <c r="B2281" s="28"/>
      <c r="D2281" s="47"/>
      <c r="E2281" s="3"/>
      <c r="H2281" s="71"/>
      <c r="I2281" s="21"/>
      <c r="K2281" s="2"/>
      <c r="L2281" s="2"/>
      <c r="P2281" s="2"/>
      <c r="AG2281" s="2"/>
    </row>
    <row r="2282" spans="1:33" x14ac:dyDescent="0.35">
      <c r="A2282" s="4"/>
      <c r="B2282" s="28"/>
      <c r="D2282" s="47"/>
      <c r="E2282" s="3"/>
      <c r="H2282" s="71"/>
      <c r="I2282" s="21"/>
      <c r="K2282" s="2"/>
      <c r="L2282" s="2"/>
      <c r="P2282" s="2"/>
      <c r="AG2282" s="2"/>
    </row>
    <row r="2283" spans="1:33" x14ac:dyDescent="0.35">
      <c r="A2283" s="4"/>
      <c r="B2283" s="28"/>
      <c r="D2283" s="47"/>
      <c r="E2283" s="3"/>
      <c r="H2283" s="71"/>
      <c r="I2283" s="21"/>
      <c r="K2283" s="2"/>
      <c r="L2283" s="2"/>
      <c r="P2283" s="2"/>
      <c r="AG2283" s="2"/>
    </row>
    <row r="2284" spans="1:33" x14ac:dyDescent="0.35">
      <c r="A2284" s="4"/>
      <c r="B2284" s="28"/>
      <c r="D2284" s="47"/>
      <c r="E2284" s="3"/>
      <c r="H2284" s="71"/>
      <c r="I2284" s="21"/>
      <c r="K2284" s="2"/>
      <c r="L2284" s="2"/>
      <c r="P2284" s="2"/>
      <c r="AG2284" s="2"/>
    </row>
    <row r="2285" spans="1:33" x14ac:dyDescent="0.35">
      <c r="A2285" s="4"/>
      <c r="B2285" s="28"/>
      <c r="D2285" s="47"/>
      <c r="E2285" s="3"/>
      <c r="H2285" s="71"/>
      <c r="I2285" s="21"/>
      <c r="K2285" s="2"/>
      <c r="L2285" s="2"/>
      <c r="P2285" s="2"/>
      <c r="AG2285" s="2"/>
    </row>
    <row r="2286" spans="1:33" x14ac:dyDescent="0.35">
      <c r="A2286" s="4"/>
      <c r="B2286" s="28"/>
      <c r="D2286" s="47"/>
      <c r="E2286" s="3"/>
      <c r="H2286" s="71"/>
      <c r="I2286" s="21"/>
      <c r="K2286" s="2"/>
      <c r="L2286" s="2"/>
      <c r="P2286" s="2"/>
      <c r="AG2286" s="2"/>
    </row>
    <row r="2287" spans="1:33" x14ac:dyDescent="0.35">
      <c r="A2287" s="4"/>
      <c r="B2287" s="28"/>
      <c r="D2287" s="47"/>
      <c r="E2287" s="3"/>
      <c r="H2287" s="71"/>
      <c r="I2287" s="21"/>
      <c r="K2287" s="2"/>
      <c r="L2287" s="2"/>
      <c r="P2287" s="2"/>
      <c r="AG2287" s="2"/>
    </row>
    <row r="2288" spans="1:33" x14ac:dyDescent="0.35">
      <c r="A2288" s="4"/>
      <c r="B2288" s="28"/>
      <c r="D2288" s="47"/>
      <c r="E2288" s="3"/>
      <c r="H2288" s="71"/>
      <c r="I2288" s="21"/>
      <c r="K2288" s="2"/>
      <c r="L2288" s="2"/>
      <c r="P2288" s="2"/>
      <c r="AG2288" s="2"/>
    </row>
    <row r="2289" spans="1:33" x14ac:dyDescent="0.35">
      <c r="A2289" s="4"/>
      <c r="B2289" s="28"/>
      <c r="D2289" s="47"/>
      <c r="E2289" s="3"/>
      <c r="H2289" s="71"/>
      <c r="I2289" s="21"/>
      <c r="K2289" s="2"/>
      <c r="L2289" s="2"/>
      <c r="P2289" s="2"/>
      <c r="AG2289" s="2"/>
    </row>
    <row r="2290" spans="1:33" x14ac:dyDescent="0.35">
      <c r="A2290" s="4"/>
      <c r="B2290" s="28"/>
      <c r="D2290" s="47"/>
      <c r="E2290" s="3"/>
      <c r="H2290" s="71"/>
      <c r="I2290" s="21"/>
      <c r="K2290" s="2"/>
      <c r="L2290" s="2"/>
      <c r="P2290" s="2"/>
      <c r="AG2290" s="2"/>
    </row>
    <row r="2291" spans="1:33" x14ac:dyDescent="0.35">
      <c r="A2291" s="4"/>
      <c r="B2291" s="28"/>
      <c r="D2291" s="47"/>
      <c r="E2291" s="3"/>
      <c r="H2291" s="71"/>
      <c r="I2291" s="21"/>
      <c r="K2291" s="2"/>
      <c r="L2291" s="2"/>
      <c r="P2291" s="2"/>
      <c r="AG2291" s="2"/>
    </row>
    <row r="2292" spans="1:33" x14ac:dyDescent="0.35">
      <c r="A2292" s="4"/>
      <c r="B2292" s="28"/>
      <c r="D2292" s="47"/>
      <c r="E2292" s="3"/>
      <c r="H2292" s="71"/>
      <c r="I2292" s="21"/>
      <c r="K2292" s="2"/>
      <c r="L2292" s="2"/>
      <c r="P2292" s="2"/>
      <c r="AG2292" s="2"/>
    </row>
    <row r="2293" spans="1:33" x14ac:dyDescent="0.35">
      <c r="A2293" s="4"/>
      <c r="B2293" s="28"/>
      <c r="D2293" s="47"/>
      <c r="E2293" s="3"/>
      <c r="H2293" s="71"/>
      <c r="I2293" s="21"/>
      <c r="K2293" s="2"/>
      <c r="L2293" s="2"/>
      <c r="P2293" s="2"/>
      <c r="AG2293" s="2"/>
    </row>
    <row r="2294" spans="1:33" x14ac:dyDescent="0.35">
      <c r="A2294" s="4"/>
      <c r="B2294" s="28"/>
      <c r="D2294" s="47"/>
      <c r="E2294" s="3"/>
      <c r="H2294" s="71"/>
      <c r="I2294" s="21"/>
      <c r="K2294" s="2"/>
      <c r="L2294" s="2"/>
      <c r="P2294" s="2"/>
      <c r="AG2294" s="2"/>
    </row>
    <row r="2295" spans="1:33" x14ac:dyDescent="0.35">
      <c r="A2295" s="4"/>
      <c r="B2295" s="28"/>
      <c r="D2295" s="47"/>
      <c r="E2295" s="3"/>
      <c r="H2295" s="71"/>
      <c r="I2295" s="21"/>
      <c r="K2295" s="2"/>
      <c r="L2295" s="2"/>
      <c r="P2295" s="2"/>
      <c r="AG2295" s="2"/>
    </row>
    <row r="2296" spans="1:33" x14ac:dyDescent="0.35">
      <c r="A2296" s="4"/>
      <c r="B2296" s="28"/>
      <c r="D2296" s="47"/>
      <c r="E2296" s="3"/>
      <c r="H2296" s="71"/>
      <c r="I2296" s="21"/>
      <c r="K2296" s="2"/>
      <c r="L2296" s="2"/>
      <c r="P2296" s="2"/>
      <c r="AG2296" s="2"/>
    </row>
    <row r="2297" spans="1:33" x14ac:dyDescent="0.35">
      <c r="A2297" s="4"/>
      <c r="B2297" s="28"/>
      <c r="D2297" s="47"/>
      <c r="E2297" s="3"/>
      <c r="H2297" s="71"/>
      <c r="I2297" s="21"/>
      <c r="K2297" s="2"/>
      <c r="L2297" s="2"/>
      <c r="P2297" s="2"/>
      <c r="AG2297" s="2"/>
    </row>
    <row r="2298" spans="1:33" x14ac:dyDescent="0.35">
      <c r="A2298" s="4"/>
      <c r="B2298" s="28"/>
      <c r="D2298" s="47"/>
      <c r="E2298" s="3"/>
      <c r="H2298" s="71"/>
      <c r="I2298" s="21"/>
      <c r="K2298" s="2"/>
      <c r="L2298" s="2"/>
      <c r="P2298" s="2"/>
      <c r="AG2298" s="2"/>
    </row>
    <row r="2299" spans="1:33" x14ac:dyDescent="0.35">
      <c r="A2299" s="4"/>
      <c r="B2299" s="28"/>
      <c r="D2299" s="47"/>
      <c r="E2299" s="3"/>
      <c r="H2299" s="71"/>
      <c r="I2299" s="21"/>
      <c r="K2299" s="2"/>
      <c r="L2299" s="2"/>
      <c r="P2299" s="2"/>
      <c r="AG2299" s="2"/>
    </row>
    <row r="2300" spans="1:33" x14ac:dyDescent="0.35">
      <c r="A2300" s="4"/>
      <c r="B2300" s="28"/>
      <c r="D2300" s="47"/>
      <c r="E2300" s="3"/>
      <c r="H2300" s="71"/>
      <c r="I2300" s="21"/>
      <c r="K2300" s="2"/>
      <c r="L2300" s="2"/>
      <c r="P2300" s="2"/>
      <c r="AG2300" s="2"/>
    </row>
    <row r="2301" spans="1:33" x14ac:dyDescent="0.35">
      <c r="A2301" s="4"/>
      <c r="B2301" s="28"/>
      <c r="D2301" s="47"/>
      <c r="E2301" s="3"/>
      <c r="H2301" s="71"/>
      <c r="I2301" s="21"/>
      <c r="K2301" s="2"/>
      <c r="L2301" s="2"/>
      <c r="P2301" s="2"/>
      <c r="AG2301" s="2"/>
    </row>
    <row r="2302" spans="1:33" x14ac:dyDescent="0.35">
      <c r="A2302" s="4"/>
      <c r="B2302" s="28"/>
      <c r="D2302" s="47"/>
      <c r="E2302" s="3"/>
      <c r="H2302" s="71"/>
      <c r="I2302" s="21"/>
      <c r="K2302" s="2"/>
      <c r="L2302" s="2"/>
      <c r="P2302" s="2"/>
      <c r="AG2302" s="2"/>
    </row>
    <row r="2303" spans="1:33" x14ac:dyDescent="0.35">
      <c r="A2303" s="4"/>
      <c r="B2303" s="28"/>
      <c r="D2303" s="47"/>
      <c r="E2303" s="3"/>
      <c r="H2303" s="71"/>
      <c r="I2303" s="21"/>
      <c r="K2303" s="2"/>
      <c r="L2303" s="2"/>
      <c r="P2303" s="2"/>
      <c r="AG2303" s="2"/>
    </row>
    <row r="2304" spans="1:33" x14ac:dyDescent="0.35">
      <c r="A2304" s="4"/>
      <c r="B2304" s="28"/>
      <c r="D2304" s="47"/>
      <c r="E2304" s="3"/>
      <c r="H2304" s="71"/>
      <c r="I2304" s="21"/>
      <c r="K2304" s="2"/>
      <c r="L2304" s="2"/>
      <c r="P2304" s="2"/>
      <c r="AG2304" s="2"/>
    </row>
    <row r="2305" spans="1:33" x14ac:dyDescent="0.35">
      <c r="A2305" s="4"/>
      <c r="B2305" s="28"/>
      <c r="D2305" s="47"/>
      <c r="E2305" s="3"/>
      <c r="H2305" s="71"/>
      <c r="I2305" s="21"/>
      <c r="K2305" s="2"/>
      <c r="L2305" s="2"/>
      <c r="P2305" s="2"/>
      <c r="AG2305" s="2"/>
    </row>
    <row r="2306" spans="1:33" x14ac:dyDescent="0.35">
      <c r="A2306" s="4"/>
      <c r="B2306" s="28"/>
      <c r="D2306" s="47"/>
      <c r="E2306" s="3"/>
      <c r="H2306" s="71"/>
      <c r="I2306" s="21"/>
      <c r="K2306" s="2"/>
      <c r="L2306" s="2"/>
      <c r="P2306" s="2"/>
      <c r="AG2306" s="2"/>
    </row>
    <row r="2307" spans="1:33" x14ac:dyDescent="0.35">
      <c r="A2307" s="4"/>
      <c r="B2307" s="28"/>
      <c r="D2307" s="47"/>
      <c r="E2307" s="3"/>
      <c r="H2307" s="71"/>
      <c r="I2307" s="21"/>
      <c r="K2307" s="2"/>
      <c r="L2307" s="2"/>
      <c r="P2307" s="2"/>
      <c r="AG2307" s="2"/>
    </row>
    <row r="2308" spans="1:33" x14ac:dyDescent="0.35">
      <c r="A2308" s="4"/>
      <c r="B2308" s="28"/>
      <c r="D2308" s="47"/>
      <c r="E2308" s="3"/>
      <c r="H2308" s="71"/>
      <c r="I2308" s="21"/>
      <c r="K2308" s="2"/>
      <c r="L2308" s="2"/>
      <c r="P2308" s="2"/>
      <c r="AG2308" s="2"/>
    </row>
    <row r="2309" spans="1:33" x14ac:dyDescent="0.35">
      <c r="A2309" s="4"/>
      <c r="B2309" s="28"/>
      <c r="D2309" s="47"/>
      <c r="E2309" s="3"/>
      <c r="H2309" s="71"/>
      <c r="I2309" s="21"/>
      <c r="K2309" s="2"/>
      <c r="L2309" s="2"/>
      <c r="P2309" s="2"/>
      <c r="AG2309" s="2"/>
    </row>
    <row r="2310" spans="1:33" x14ac:dyDescent="0.35">
      <c r="A2310" s="4"/>
      <c r="B2310" s="28"/>
      <c r="D2310" s="47"/>
      <c r="E2310" s="3"/>
      <c r="H2310" s="71"/>
      <c r="I2310" s="21"/>
      <c r="K2310" s="2"/>
      <c r="L2310" s="2"/>
      <c r="P2310" s="2"/>
      <c r="AG2310" s="2"/>
    </row>
    <row r="2311" spans="1:33" x14ac:dyDescent="0.35">
      <c r="A2311" s="4"/>
      <c r="B2311" s="28"/>
      <c r="D2311" s="47"/>
      <c r="E2311" s="3"/>
      <c r="H2311" s="71"/>
      <c r="I2311" s="21"/>
      <c r="K2311" s="2"/>
      <c r="L2311" s="2"/>
      <c r="P2311" s="2"/>
      <c r="AG2311" s="2"/>
    </row>
    <row r="2312" spans="1:33" x14ac:dyDescent="0.35">
      <c r="A2312" s="4"/>
      <c r="B2312" s="28"/>
      <c r="D2312" s="47"/>
      <c r="E2312" s="3"/>
      <c r="H2312" s="71"/>
      <c r="I2312" s="21"/>
      <c r="K2312" s="2"/>
      <c r="L2312" s="2"/>
      <c r="P2312" s="2"/>
      <c r="AG2312" s="2"/>
    </row>
    <row r="2313" spans="1:33" x14ac:dyDescent="0.35">
      <c r="A2313" s="4"/>
      <c r="B2313" s="28"/>
      <c r="D2313" s="47"/>
      <c r="E2313" s="3"/>
      <c r="H2313" s="71"/>
      <c r="I2313" s="21"/>
      <c r="K2313" s="2"/>
      <c r="L2313" s="2"/>
      <c r="P2313" s="2"/>
      <c r="AG2313" s="2"/>
    </row>
    <row r="2314" spans="1:33" x14ac:dyDescent="0.35">
      <c r="A2314" s="4"/>
      <c r="B2314" s="28"/>
      <c r="D2314" s="47"/>
      <c r="E2314" s="3"/>
      <c r="H2314" s="71"/>
      <c r="I2314" s="21"/>
      <c r="K2314" s="2"/>
      <c r="L2314" s="2"/>
      <c r="P2314" s="2"/>
      <c r="AG2314" s="2"/>
    </row>
    <row r="2315" spans="1:33" x14ac:dyDescent="0.35">
      <c r="A2315" s="4"/>
      <c r="B2315" s="28"/>
      <c r="D2315" s="47"/>
      <c r="E2315" s="3"/>
      <c r="H2315" s="71"/>
      <c r="I2315" s="21"/>
      <c r="K2315" s="2"/>
      <c r="L2315" s="2"/>
      <c r="P2315" s="2"/>
      <c r="AG2315" s="2"/>
    </row>
    <row r="2316" spans="1:33" x14ac:dyDescent="0.35">
      <c r="A2316" s="4"/>
      <c r="B2316" s="28"/>
      <c r="D2316" s="47"/>
      <c r="E2316" s="3"/>
      <c r="H2316" s="71"/>
      <c r="I2316" s="21"/>
      <c r="K2316" s="2"/>
      <c r="L2316" s="2"/>
      <c r="P2316" s="2"/>
      <c r="AG2316" s="2"/>
    </row>
    <row r="2317" spans="1:33" x14ac:dyDescent="0.35">
      <c r="A2317" s="4"/>
      <c r="B2317" s="28"/>
      <c r="D2317" s="47"/>
      <c r="E2317" s="3"/>
      <c r="H2317" s="71"/>
      <c r="I2317" s="21"/>
      <c r="K2317" s="2"/>
      <c r="L2317" s="2"/>
      <c r="P2317" s="2"/>
      <c r="AG2317" s="2"/>
    </row>
    <row r="2318" spans="1:33" x14ac:dyDescent="0.35">
      <c r="A2318" s="4"/>
      <c r="B2318" s="28"/>
      <c r="D2318" s="47"/>
      <c r="E2318" s="3"/>
      <c r="H2318" s="71"/>
      <c r="I2318" s="21"/>
      <c r="K2318" s="2"/>
      <c r="L2318" s="2"/>
      <c r="P2318" s="2"/>
      <c r="AG2318" s="2"/>
    </row>
    <row r="2319" spans="1:33" x14ac:dyDescent="0.35">
      <c r="A2319" s="4"/>
      <c r="B2319" s="28"/>
      <c r="D2319" s="47"/>
      <c r="E2319" s="3"/>
      <c r="H2319" s="71"/>
      <c r="I2319" s="21"/>
      <c r="K2319" s="2"/>
      <c r="L2319" s="2"/>
      <c r="P2319" s="2"/>
      <c r="AG2319" s="2"/>
    </row>
    <row r="2320" spans="1:33" x14ac:dyDescent="0.35">
      <c r="A2320" s="4"/>
      <c r="B2320" s="28"/>
      <c r="D2320" s="47"/>
      <c r="E2320" s="3"/>
      <c r="H2320" s="71"/>
      <c r="I2320" s="21"/>
      <c r="K2320" s="2"/>
      <c r="L2320" s="2"/>
      <c r="P2320" s="2"/>
      <c r="AG2320" s="2"/>
    </row>
    <row r="2321" spans="1:33" x14ac:dyDescent="0.35">
      <c r="A2321" s="4"/>
      <c r="B2321" s="28"/>
      <c r="D2321" s="47"/>
      <c r="E2321" s="3"/>
      <c r="H2321" s="71"/>
      <c r="I2321" s="21"/>
      <c r="K2321" s="2"/>
      <c r="L2321" s="2"/>
      <c r="P2321" s="2"/>
      <c r="AG2321" s="2"/>
    </row>
    <row r="2322" spans="1:33" x14ac:dyDescent="0.35">
      <c r="A2322" s="4"/>
      <c r="B2322" s="28"/>
      <c r="D2322" s="47"/>
      <c r="E2322" s="3"/>
      <c r="H2322" s="71"/>
      <c r="I2322" s="21"/>
      <c r="K2322" s="2"/>
      <c r="L2322" s="2"/>
      <c r="P2322" s="2"/>
      <c r="AG2322" s="2"/>
    </row>
    <row r="2323" spans="1:33" x14ac:dyDescent="0.35">
      <c r="A2323" s="4"/>
      <c r="B2323" s="28"/>
      <c r="D2323" s="47"/>
      <c r="E2323" s="3"/>
      <c r="H2323" s="71"/>
      <c r="I2323" s="21"/>
      <c r="K2323" s="2"/>
      <c r="L2323" s="2"/>
      <c r="P2323" s="2"/>
      <c r="AG2323" s="2"/>
    </row>
    <row r="2324" spans="1:33" x14ac:dyDescent="0.35">
      <c r="A2324" s="4"/>
      <c r="B2324" s="28"/>
      <c r="D2324" s="47"/>
      <c r="E2324" s="3"/>
      <c r="H2324" s="71"/>
      <c r="I2324" s="21"/>
      <c r="K2324" s="2"/>
      <c r="L2324" s="2"/>
      <c r="P2324" s="2"/>
      <c r="AG2324" s="2"/>
    </row>
    <row r="2325" spans="1:33" x14ac:dyDescent="0.35">
      <c r="A2325" s="4"/>
      <c r="B2325" s="28"/>
      <c r="D2325" s="47"/>
      <c r="E2325" s="3"/>
      <c r="H2325" s="71"/>
      <c r="I2325" s="21"/>
      <c r="K2325" s="2"/>
      <c r="L2325" s="2"/>
      <c r="P2325" s="2"/>
      <c r="AG2325" s="2"/>
    </row>
    <row r="2326" spans="1:33" x14ac:dyDescent="0.35">
      <c r="A2326" s="4"/>
      <c r="B2326" s="28"/>
      <c r="D2326" s="47"/>
      <c r="E2326" s="3"/>
      <c r="H2326" s="71"/>
      <c r="I2326" s="21"/>
      <c r="K2326" s="2"/>
      <c r="L2326" s="2"/>
      <c r="P2326" s="2"/>
      <c r="AG2326" s="2"/>
    </row>
    <row r="2327" spans="1:33" x14ac:dyDescent="0.35">
      <c r="A2327" s="4"/>
      <c r="B2327" s="28"/>
      <c r="D2327" s="47"/>
      <c r="E2327" s="3"/>
      <c r="H2327" s="71"/>
      <c r="I2327" s="21"/>
      <c r="K2327" s="2"/>
      <c r="L2327" s="2"/>
      <c r="P2327" s="2"/>
      <c r="AG2327" s="2"/>
    </row>
    <row r="2328" spans="1:33" x14ac:dyDescent="0.35">
      <c r="A2328" s="4"/>
      <c r="B2328" s="28"/>
      <c r="D2328" s="47"/>
      <c r="E2328" s="3"/>
      <c r="H2328" s="71"/>
      <c r="I2328" s="21"/>
      <c r="K2328" s="2"/>
      <c r="L2328" s="2"/>
      <c r="P2328" s="2"/>
      <c r="AG2328" s="2"/>
    </row>
    <row r="2329" spans="1:33" x14ac:dyDescent="0.35">
      <c r="A2329" s="4"/>
      <c r="B2329" s="28"/>
      <c r="D2329" s="47"/>
      <c r="E2329" s="3"/>
      <c r="H2329" s="71"/>
      <c r="I2329" s="21"/>
      <c r="K2329" s="2"/>
      <c r="L2329" s="2"/>
      <c r="P2329" s="2"/>
      <c r="AG2329" s="2"/>
    </row>
    <row r="2330" spans="1:33" x14ac:dyDescent="0.35">
      <c r="A2330" s="4"/>
      <c r="B2330" s="28"/>
      <c r="D2330" s="47"/>
      <c r="E2330" s="3"/>
      <c r="H2330" s="71"/>
      <c r="I2330" s="21"/>
      <c r="K2330" s="2"/>
      <c r="L2330" s="2"/>
      <c r="P2330" s="2"/>
      <c r="AG2330" s="2"/>
    </row>
    <row r="2331" spans="1:33" x14ac:dyDescent="0.35">
      <c r="A2331" s="4"/>
      <c r="B2331" s="28"/>
      <c r="D2331" s="47"/>
      <c r="E2331" s="3"/>
      <c r="H2331" s="71"/>
      <c r="I2331" s="21"/>
      <c r="K2331" s="2"/>
      <c r="L2331" s="2"/>
      <c r="P2331" s="2"/>
      <c r="AG2331" s="2"/>
    </row>
    <row r="2332" spans="1:33" x14ac:dyDescent="0.35">
      <c r="A2332" s="4"/>
      <c r="B2332" s="28"/>
      <c r="D2332" s="47"/>
      <c r="E2332" s="3"/>
      <c r="H2332" s="71"/>
      <c r="I2332" s="21"/>
      <c r="K2332" s="2"/>
      <c r="L2332" s="2"/>
      <c r="P2332" s="2"/>
      <c r="AG2332" s="2"/>
    </row>
    <row r="2333" spans="1:33" x14ac:dyDescent="0.35">
      <c r="A2333" s="4"/>
      <c r="B2333" s="28"/>
      <c r="D2333" s="47"/>
      <c r="E2333" s="3"/>
      <c r="H2333" s="71"/>
      <c r="I2333" s="21"/>
      <c r="K2333" s="2"/>
      <c r="L2333" s="2"/>
      <c r="P2333" s="2"/>
      <c r="AG2333" s="2"/>
    </row>
    <row r="2334" spans="1:33" x14ac:dyDescent="0.35">
      <c r="A2334" s="4"/>
      <c r="B2334" s="28"/>
      <c r="D2334" s="47"/>
      <c r="E2334" s="3"/>
      <c r="H2334" s="71"/>
      <c r="I2334" s="21"/>
      <c r="K2334" s="2"/>
      <c r="L2334" s="2"/>
      <c r="P2334" s="2"/>
      <c r="AG2334" s="2"/>
    </row>
    <row r="2335" spans="1:33" x14ac:dyDescent="0.35">
      <c r="A2335" s="4"/>
      <c r="B2335" s="28"/>
      <c r="D2335" s="47"/>
      <c r="E2335" s="3"/>
      <c r="H2335" s="71"/>
      <c r="I2335" s="21"/>
      <c r="K2335" s="2"/>
      <c r="L2335" s="2"/>
      <c r="P2335" s="2"/>
      <c r="AG2335" s="2"/>
    </row>
    <row r="2336" spans="1:33" x14ac:dyDescent="0.35">
      <c r="A2336" s="4"/>
      <c r="B2336" s="28"/>
      <c r="D2336" s="47"/>
      <c r="E2336" s="3"/>
      <c r="H2336" s="71"/>
      <c r="I2336" s="21"/>
      <c r="K2336" s="2"/>
      <c r="L2336" s="2"/>
      <c r="P2336" s="2"/>
      <c r="AG2336" s="2"/>
    </row>
    <row r="2337" spans="1:33" x14ac:dyDescent="0.35">
      <c r="A2337" s="4"/>
      <c r="B2337" s="28"/>
      <c r="D2337" s="47"/>
      <c r="E2337" s="3"/>
      <c r="H2337" s="71"/>
      <c r="I2337" s="21"/>
      <c r="K2337" s="2"/>
      <c r="L2337" s="2"/>
      <c r="P2337" s="2"/>
      <c r="AG2337" s="2"/>
    </row>
    <row r="2338" spans="1:33" x14ac:dyDescent="0.35">
      <c r="A2338" s="4"/>
      <c r="B2338" s="28"/>
      <c r="D2338" s="47"/>
      <c r="E2338" s="3"/>
      <c r="H2338" s="71"/>
      <c r="I2338" s="21"/>
      <c r="K2338" s="2"/>
      <c r="L2338" s="2"/>
      <c r="P2338" s="2"/>
      <c r="AG2338" s="2"/>
    </row>
    <row r="2339" spans="1:33" x14ac:dyDescent="0.35">
      <c r="A2339" s="4"/>
      <c r="B2339" s="28"/>
      <c r="D2339" s="47"/>
      <c r="E2339" s="3"/>
      <c r="H2339" s="71"/>
      <c r="I2339" s="21"/>
      <c r="K2339" s="2"/>
      <c r="L2339" s="2"/>
      <c r="P2339" s="2"/>
      <c r="AG2339" s="2"/>
    </row>
    <row r="2340" spans="1:33" x14ac:dyDescent="0.35">
      <c r="A2340" s="4"/>
      <c r="B2340" s="28"/>
      <c r="D2340" s="47"/>
      <c r="E2340" s="3"/>
      <c r="H2340" s="71"/>
      <c r="I2340" s="21"/>
      <c r="K2340" s="2"/>
      <c r="L2340" s="2"/>
      <c r="P2340" s="2"/>
      <c r="AG2340" s="2"/>
    </row>
    <row r="2341" spans="1:33" x14ac:dyDescent="0.35">
      <c r="A2341" s="4"/>
      <c r="B2341" s="28"/>
      <c r="D2341" s="47"/>
      <c r="E2341" s="3"/>
      <c r="H2341" s="71"/>
      <c r="I2341" s="21"/>
      <c r="K2341" s="2"/>
      <c r="L2341" s="2"/>
      <c r="P2341" s="2"/>
      <c r="AG2341" s="2"/>
    </row>
    <row r="2342" spans="1:33" x14ac:dyDescent="0.35">
      <c r="A2342" s="4"/>
      <c r="B2342" s="28"/>
      <c r="D2342" s="47"/>
      <c r="E2342" s="3"/>
      <c r="H2342" s="71"/>
      <c r="I2342" s="21"/>
      <c r="K2342" s="2"/>
      <c r="L2342" s="2"/>
      <c r="P2342" s="2"/>
      <c r="AG2342" s="2"/>
    </row>
    <row r="2343" spans="1:33" x14ac:dyDescent="0.35">
      <c r="A2343" s="4"/>
      <c r="B2343" s="28"/>
      <c r="D2343" s="47"/>
      <c r="E2343" s="3"/>
      <c r="H2343" s="71"/>
      <c r="I2343" s="21"/>
      <c r="K2343" s="2"/>
      <c r="L2343" s="2"/>
      <c r="P2343" s="2"/>
      <c r="AG2343" s="2"/>
    </row>
    <row r="2344" spans="1:33" x14ac:dyDescent="0.35">
      <c r="A2344" s="4"/>
      <c r="B2344" s="28"/>
      <c r="D2344" s="47"/>
      <c r="E2344" s="3"/>
      <c r="H2344" s="71"/>
      <c r="I2344" s="21"/>
      <c r="K2344" s="2"/>
      <c r="L2344" s="2"/>
      <c r="P2344" s="2"/>
      <c r="AG2344" s="2"/>
    </row>
    <row r="2345" spans="1:33" x14ac:dyDescent="0.35">
      <c r="A2345" s="4"/>
      <c r="B2345" s="28"/>
      <c r="D2345" s="47"/>
      <c r="E2345" s="3"/>
      <c r="H2345" s="71"/>
      <c r="I2345" s="21"/>
      <c r="K2345" s="2"/>
      <c r="L2345" s="2"/>
      <c r="P2345" s="2"/>
      <c r="AG2345" s="2"/>
    </row>
    <row r="2346" spans="1:33" x14ac:dyDescent="0.35">
      <c r="A2346" s="4"/>
      <c r="B2346" s="28"/>
      <c r="D2346" s="47"/>
      <c r="E2346" s="3"/>
      <c r="H2346" s="71"/>
      <c r="I2346" s="21"/>
      <c r="K2346" s="2"/>
      <c r="L2346" s="2"/>
      <c r="P2346" s="2"/>
      <c r="AG2346" s="2"/>
    </row>
    <row r="2347" spans="1:33" x14ac:dyDescent="0.35">
      <c r="A2347" s="4"/>
      <c r="B2347" s="28"/>
      <c r="D2347" s="47"/>
      <c r="E2347" s="3"/>
      <c r="H2347" s="71"/>
      <c r="I2347" s="21"/>
      <c r="K2347" s="2"/>
      <c r="L2347" s="2"/>
      <c r="P2347" s="2"/>
      <c r="AG2347" s="2"/>
    </row>
    <row r="2348" spans="1:33" x14ac:dyDescent="0.35">
      <c r="A2348" s="4"/>
      <c r="B2348" s="28"/>
      <c r="D2348" s="47"/>
      <c r="E2348" s="3"/>
      <c r="H2348" s="71"/>
      <c r="I2348" s="21"/>
      <c r="K2348" s="2"/>
      <c r="L2348" s="2"/>
      <c r="P2348" s="2"/>
      <c r="AG2348" s="2"/>
    </row>
    <row r="2349" spans="1:33" x14ac:dyDescent="0.35">
      <c r="A2349" s="4"/>
      <c r="B2349" s="28"/>
      <c r="D2349" s="47"/>
      <c r="E2349" s="3"/>
      <c r="H2349" s="71"/>
      <c r="I2349" s="21"/>
      <c r="K2349" s="2"/>
      <c r="L2349" s="2"/>
      <c r="P2349" s="2"/>
      <c r="AG2349" s="2"/>
    </row>
    <row r="2350" spans="1:33" x14ac:dyDescent="0.35">
      <c r="A2350" s="4"/>
      <c r="B2350" s="28"/>
      <c r="D2350" s="47"/>
      <c r="E2350" s="3"/>
      <c r="H2350" s="71"/>
      <c r="I2350" s="21"/>
      <c r="K2350" s="2"/>
      <c r="L2350" s="2"/>
      <c r="P2350" s="2"/>
      <c r="AG2350" s="2"/>
    </row>
    <row r="2351" spans="1:33" x14ac:dyDescent="0.35">
      <c r="A2351" s="4"/>
      <c r="B2351" s="28"/>
      <c r="D2351" s="47"/>
      <c r="E2351" s="3"/>
      <c r="H2351" s="71"/>
      <c r="I2351" s="21"/>
      <c r="K2351" s="2"/>
      <c r="L2351" s="2"/>
      <c r="P2351" s="2"/>
      <c r="AG2351" s="2"/>
    </row>
    <row r="2352" spans="1:33" x14ac:dyDescent="0.35">
      <c r="A2352" s="4"/>
      <c r="B2352" s="28"/>
      <c r="D2352" s="47"/>
      <c r="E2352" s="3"/>
      <c r="H2352" s="71"/>
      <c r="I2352" s="21"/>
      <c r="K2352" s="2"/>
      <c r="L2352" s="2"/>
      <c r="P2352" s="2"/>
      <c r="AG2352" s="2"/>
    </row>
    <row r="2353" spans="1:33" x14ac:dyDescent="0.35">
      <c r="A2353" s="4"/>
      <c r="B2353" s="28"/>
      <c r="D2353" s="47"/>
      <c r="E2353" s="3"/>
      <c r="H2353" s="71"/>
      <c r="I2353" s="21"/>
      <c r="K2353" s="2"/>
      <c r="L2353" s="2"/>
      <c r="P2353" s="2"/>
      <c r="AG2353" s="2"/>
    </row>
    <row r="2354" spans="1:33" x14ac:dyDescent="0.35">
      <c r="A2354" s="4"/>
      <c r="B2354" s="28"/>
      <c r="D2354" s="47"/>
      <c r="E2354" s="3"/>
      <c r="H2354" s="71"/>
      <c r="I2354" s="21"/>
      <c r="K2354" s="2"/>
      <c r="L2354" s="2"/>
      <c r="P2354" s="2"/>
      <c r="AG2354" s="2"/>
    </row>
    <row r="2355" spans="1:33" x14ac:dyDescent="0.35">
      <c r="A2355" s="4"/>
      <c r="B2355" s="28"/>
      <c r="D2355" s="47"/>
      <c r="E2355" s="3"/>
      <c r="H2355" s="71"/>
      <c r="I2355" s="21"/>
      <c r="K2355" s="2"/>
      <c r="L2355" s="2"/>
      <c r="P2355" s="2"/>
      <c r="AG2355" s="2"/>
    </row>
    <row r="2356" spans="1:33" x14ac:dyDescent="0.35">
      <c r="A2356" s="4"/>
      <c r="B2356" s="28"/>
      <c r="D2356" s="47"/>
      <c r="E2356" s="3"/>
      <c r="H2356" s="71"/>
      <c r="I2356" s="21"/>
      <c r="K2356" s="2"/>
      <c r="L2356" s="2"/>
      <c r="P2356" s="2"/>
      <c r="AG2356" s="2"/>
    </row>
    <row r="2357" spans="1:33" x14ac:dyDescent="0.35">
      <c r="A2357" s="4"/>
      <c r="B2357" s="28"/>
      <c r="D2357" s="47"/>
      <c r="E2357" s="3"/>
      <c r="H2357" s="71"/>
      <c r="I2357" s="21"/>
      <c r="K2357" s="2"/>
      <c r="L2357" s="2"/>
      <c r="P2357" s="2"/>
      <c r="AG2357" s="2"/>
    </row>
    <row r="2358" spans="1:33" x14ac:dyDescent="0.35">
      <c r="A2358" s="4"/>
      <c r="B2358" s="28"/>
      <c r="D2358" s="47"/>
      <c r="E2358" s="3"/>
      <c r="H2358" s="71"/>
      <c r="I2358" s="21"/>
      <c r="K2358" s="2"/>
      <c r="L2358" s="2"/>
      <c r="P2358" s="2"/>
      <c r="AG2358" s="2"/>
    </row>
    <row r="2359" spans="1:33" x14ac:dyDescent="0.35">
      <c r="A2359" s="4"/>
      <c r="B2359" s="28"/>
      <c r="D2359" s="47"/>
      <c r="E2359" s="3"/>
      <c r="H2359" s="71"/>
      <c r="I2359" s="21"/>
      <c r="K2359" s="2"/>
      <c r="L2359" s="2"/>
      <c r="P2359" s="2"/>
      <c r="AG2359" s="2"/>
    </row>
    <row r="2360" spans="1:33" x14ac:dyDescent="0.35">
      <c r="A2360" s="4"/>
      <c r="B2360" s="28"/>
      <c r="D2360" s="47"/>
      <c r="E2360" s="3"/>
      <c r="H2360" s="71"/>
      <c r="I2360" s="21"/>
      <c r="K2360" s="2"/>
      <c r="L2360" s="2"/>
      <c r="P2360" s="2"/>
      <c r="AG2360" s="2"/>
    </row>
    <row r="2361" spans="1:33" x14ac:dyDescent="0.35">
      <c r="A2361" s="4"/>
      <c r="B2361" s="28"/>
      <c r="D2361" s="47"/>
      <c r="E2361" s="3"/>
      <c r="H2361" s="71"/>
      <c r="I2361" s="21"/>
      <c r="K2361" s="2"/>
      <c r="L2361" s="2"/>
      <c r="P2361" s="2"/>
      <c r="AG2361" s="2"/>
    </row>
    <row r="2362" spans="1:33" x14ac:dyDescent="0.35">
      <c r="A2362" s="4"/>
      <c r="B2362" s="28"/>
      <c r="D2362" s="47"/>
      <c r="E2362" s="3"/>
      <c r="H2362" s="71"/>
      <c r="I2362" s="21"/>
      <c r="K2362" s="2"/>
      <c r="L2362" s="2"/>
      <c r="P2362" s="2"/>
      <c r="AG2362" s="2"/>
    </row>
    <row r="2363" spans="1:33" x14ac:dyDescent="0.35">
      <c r="A2363" s="4"/>
      <c r="B2363" s="28"/>
      <c r="D2363" s="47"/>
      <c r="E2363" s="3"/>
      <c r="H2363" s="71"/>
      <c r="I2363" s="21"/>
      <c r="K2363" s="2"/>
      <c r="L2363" s="2"/>
      <c r="P2363" s="2"/>
      <c r="AG2363" s="2"/>
    </row>
    <row r="2364" spans="1:33" x14ac:dyDescent="0.35">
      <c r="A2364" s="4"/>
      <c r="B2364" s="28"/>
      <c r="D2364" s="47"/>
      <c r="E2364" s="3"/>
      <c r="H2364" s="71"/>
      <c r="I2364" s="21"/>
      <c r="K2364" s="2"/>
      <c r="L2364" s="2"/>
      <c r="P2364" s="2"/>
      <c r="AG2364" s="2"/>
    </row>
    <row r="2365" spans="1:33" x14ac:dyDescent="0.35">
      <c r="A2365" s="4"/>
      <c r="B2365" s="28"/>
      <c r="D2365" s="47"/>
      <c r="E2365" s="3"/>
      <c r="H2365" s="71"/>
      <c r="I2365" s="21"/>
      <c r="K2365" s="2"/>
      <c r="L2365" s="2"/>
      <c r="P2365" s="2"/>
      <c r="AG2365" s="2"/>
    </row>
    <row r="2366" spans="1:33" x14ac:dyDescent="0.35">
      <c r="A2366" s="4"/>
      <c r="B2366" s="28"/>
      <c r="D2366" s="47"/>
      <c r="E2366" s="3"/>
      <c r="H2366" s="71"/>
      <c r="I2366" s="21"/>
      <c r="K2366" s="2"/>
      <c r="L2366" s="2"/>
      <c r="P2366" s="2"/>
      <c r="AG2366" s="2"/>
    </row>
    <row r="2367" spans="1:33" x14ac:dyDescent="0.35">
      <c r="A2367" s="4"/>
      <c r="B2367" s="28"/>
      <c r="D2367" s="47"/>
      <c r="E2367" s="3"/>
      <c r="H2367" s="71"/>
      <c r="I2367" s="21"/>
      <c r="K2367" s="2"/>
      <c r="L2367" s="2"/>
      <c r="P2367" s="2"/>
      <c r="AG2367" s="2"/>
    </row>
    <row r="2368" spans="1:33" x14ac:dyDescent="0.35">
      <c r="A2368" s="4"/>
      <c r="B2368" s="28"/>
      <c r="D2368" s="47"/>
      <c r="E2368" s="3"/>
      <c r="H2368" s="71"/>
      <c r="I2368" s="21"/>
      <c r="K2368" s="2"/>
      <c r="L2368" s="2"/>
      <c r="P2368" s="2"/>
      <c r="AG2368" s="2"/>
    </row>
    <row r="2369" spans="1:33" x14ac:dyDescent="0.35">
      <c r="A2369" s="4"/>
      <c r="B2369" s="28"/>
      <c r="D2369" s="47"/>
      <c r="E2369" s="3"/>
      <c r="H2369" s="71"/>
      <c r="I2369" s="21"/>
      <c r="K2369" s="2"/>
      <c r="L2369" s="2"/>
      <c r="P2369" s="2"/>
      <c r="AG2369" s="2"/>
    </row>
    <row r="2370" spans="1:33" x14ac:dyDescent="0.35">
      <c r="A2370" s="4"/>
      <c r="B2370" s="28"/>
      <c r="D2370" s="47"/>
      <c r="E2370" s="3"/>
      <c r="H2370" s="71"/>
      <c r="I2370" s="21"/>
      <c r="K2370" s="2"/>
      <c r="L2370" s="2"/>
      <c r="P2370" s="2"/>
      <c r="AG2370" s="2"/>
    </row>
    <row r="2371" spans="1:33" x14ac:dyDescent="0.35">
      <c r="A2371" s="4"/>
      <c r="B2371" s="28"/>
      <c r="D2371" s="47"/>
      <c r="E2371" s="3"/>
      <c r="H2371" s="71"/>
      <c r="I2371" s="21"/>
      <c r="K2371" s="2"/>
      <c r="L2371" s="2"/>
      <c r="P2371" s="2"/>
      <c r="AG2371" s="2"/>
    </row>
    <row r="2372" spans="1:33" x14ac:dyDescent="0.35">
      <c r="A2372" s="4"/>
      <c r="B2372" s="28"/>
      <c r="D2372" s="47"/>
      <c r="E2372" s="3"/>
      <c r="H2372" s="71"/>
      <c r="I2372" s="21"/>
      <c r="K2372" s="2"/>
      <c r="L2372" s="2"/>
      <c r="P2372" s="2"/>
      <c r="AG2372" s="2"/>
    </row>
    <row r="2373" spans="1:33" x14ac:dyDescent="0.35">
      <c r="A2373" s="4"/>
      <c r="B2373" s="28"/>
      <c r="D2373" s="47"/>
      <c r="E2373" s="3"/>
      <c r="H2373" s="71"/>
      <c r="I2373" s="21"/>
      <c r="K2373" s="2"/>
      <c r="L2373" s="2"/>
      <c r="P2373" s="2"/>
      <c r="AG2373" s="2"/>
    </row>
    <row r="2374" spans="1:33" x14ac:dyDescent="0.35">
      <c r="A2374" s="4"/>
      <c r="B2374" s="28"/>
      <c r="D2374" s="47"/>
      <c r="E2374" s="3"/>
      <c r="H2374" s="71"/>
      <c r="I2374" s="21"/>
      <c r="K2374" s="2"/>
      <c r="L2374" s="2"/>
      <c r="P2374" s="2"/>
      <c r="AG2374" s="2"/>
    </row>
    <row r="2375" spans="1:33" x14ac:dyDescent="0.35">
      <c r="A2375" s="4"/>
      <c r="B2375" s="28"/>
      <c r="D2375" s="47"/>
      <c r="E2375" s="3"/>
      <c r="H2375" s="71"/>
      <c r="I2375" s="21"/>
      <c r="K2375" s="2"/>
      <c r="L2375" s="2"/>
      <c r="P2375" s="2"/>
      <c r="AG2375" s="2"/>
    </row>
    <row r="2376" spans="1:33" x14ac:dyDescent="0.35">
      <c r="A2376" s="4"/>
      <c r="B2376" s="28"/>
      <c r="D2376" s="47"/>
      <c r="E2376" s="3"/>
      <c r="H2376" s="71"/>
      <c r="I2376" s="21"/>
      <c r="K2376" s="2"/>
      <c r="L2376" s="2"/>
      <c r="P2376" s="2"/>
      <c r="AG2376" s="2"/>
    </row>
    <row r="2377" spans="1:33" x14ac:dyDescent="0.35">
      <c r="A2377" s="4"/>
      <c r="B2377" s="28"/>
      <c r="D2377" s="47"/>
      <c r="E2377" s="3"/>
      <c r="H2377" s="71"/>
      <c r="I2377" s="21"/>
      <c r="K2377" s="2"/>
      <c r="L2377" s="2"/>
      <c r="P2377" s="2"/>
      <c r="AG2377" s="2"/>
    </row>
    <row r="2378" spans="1:33" x14ac:dyDescent="0.35">
      <c r="A2378" s="4"/>
      <c r="B2378" s="28"/>
      <c r="D2378" s="47"/>
      <c r="E2378" s="3"/>
      <c r="H2378" s="71"/>
      <c r="I2378" s="21"/>
      <c r="K2378" s="2"/>
      <c r="L2378" s="2"/>
      <c r="P2378" s="2"/>
      <c r="AG2378" s="2"/>
    </row>
    <row r="2379" spans="1:33" x14ac:dyDescent="0.35">
      <c r="A2379" s="4"/>
      <c r="B2379" s="28"/>
      <c r="D2379" s="47"/>
      <c r="E2379" s="3"/>
      <c r="H2379" s="71"/>
      <c r="I2379" s="21"/>
      <c r="K2379" s="2"/>
      <c r="L2379" s="2"/>
      <c r="P2379" s="2"/>
      <c r="AG2379" s="2"/>
    </row>
    <row r="2380" spans="1:33" x14ac:dyDescent="0.35">
      <c r="A2380" s="4"/>
      <c r="B2380" s="28"/>
      <c r="D2380" s="47"/>
      <c r="E2380" s="3"/>
      <c r="H2380" s="71"/>
      <c r="I2380" s="21"/>
      <c r="K2380" s="2"/>
      <c r="L2380" s="2"/>
      <c r="P2380" s="2"/>
      <c r="AG2380" s="2"/>
    </row>
    <row r="2381" spans="1:33" x14ac:dyDescent="0.35">
      <c r="A2381" s="4"/>
      <c r="B2381" s="28"/>
      <c r="D2381" s="47"/>
      <c r="E2381" s="3"/>
      <c r="H2381" s="71"/>
      <c r="I2381" s="21"/>
      <c r="K2381" s="2"/>
      <c r="L2381" s="2"/>
      <c r="P2381" s="2"/>
      <c r="AG2381" s="2"/>
    </row>
    <row r="2382" spans="1:33" x14ac:dyDescent="0.35">
      <c r="A2382" s="4"/>
      <c r="B2382" s="28"/>
      <c r="D2382" s="47"/>
      <c r="E2382" s="3"/>
      <c r="H2382" s="71"/>
      <c r="I2382" s="21"/>
      <c r="K2382" s="2"/>
      <c r="L2382" s="2"/>
      <c r="P2382" s="2"/>
      <c r="AG2382" s="2"/>
    </row>
    <row r="2383" spans="1:33" x14ac:dyDescent="0.35">
      <c r="A2383" s="4"/>
      <c r="B2383" s="28"/>
      <c r="D2383" s="47"/>
      <c r="E2383" s="3"/>
      <c r="H2383" s="71"/>
      <c r="I2383" s="21"/>
      <c r="K2383" s="2"/>
      <c r="L2383" s="2"/>
      <c r="P2383" s="2"/>
      <c r="AG2383" s="2"/>
    </row>
    <row r="2384" spans="1:33" x14ac:dyDescent="0.35">
      <c r="A2384" s="4"/>
      <c r="B2384" s="28"/>
      <c r="D2384" s="47"/>
      <c r="E2384" s="3"/>
      <c r="H2384" s="71"/>
      <c r="I2384" s="21"/>
      <c r="K2384" s="2"/>
      <c r="L2384" s="2"/>
      <c r="P2384" s="2"/>
      <c r="AG2384" s="2"/>
    </row>
    <row r="2385" spans="1:33" x14ac:dyDescent="0.35">
      <c r="A2385" s="4"/>
      <c r="B2385" s="28"/>
      <c r="D2385" s="47"/>
      <c r="E2385" s="3"/>
      <c r="H2385" s="71"/>
      <c r="I2385" s="21"/>
      <c r="K2385" s="2"/>
      <c r="L2385" s="2"/>
      <c r="P2385" s="2"/>
      <c r="AG2385" s="2"/>
    </row>
    <row r="2386" spans="1:33" x14ac:dyDescent="0.35">
      <c r="A2386" s="4"/>
      <c r="B2386" s="28"/>
      <c r="D2386" s="47"/>
      <c r="E2386" s="3"/>
      <c r="H2386" s="71"/>
      <c r="I2386" s="21"/>
      <c r="K2386" s="2"/>
      <c r="L2386" s="2"/>
      <c r="P2386" s="2"/>
      <c r="AG2386" s="2"/>
    </row>
    <row r="2387" spans="1:33" x14ac:dyDescent="0.35">
      <c r="A2387" s="4"/>
      <c r="B2387" s="28"/>
      <c r="D2387" s="47"/>
      <c r="E2387" s="3"/>
      <c r="H2387" s="71"/>
      <c r="I2387" s="21"/>
      <c r="K2387" s="2"/>
      <c r="L2387" s="2"/>
      <c r="P2387" s="2"/>
      <c r="AG2387" s="2"/>
    </row>
    <row r="2388" spans="1:33" x14ac:dyDescent="0.35">
      <c r="A2388" s="4"/>
      <c r="B2388" s="28"/>
      <c r="D2388" s="47"/>
      <c r="E2388" s="3"/>
      <c r="H2388" s="71"/>
      <c r="I2388" s="21"/>
      <c r="K2388" s="2"/>
      <c r="L2388" s="2"/>
      <c r="P2388" s="2"/>
      <c r="AG2388" s="2"/>
    </row>
    <row r="2389" spans="1:33" x14ac:dyDescent="0.35">
      <c r="A2389" s="4"/>
      <c r="B2389" s="28"/>
      <c r="D2389" s="47"/>
      <c r="E2389" s="3"/>
      <c r="H2389" s="71"/>
      <c r="I2389" s="21"/>
      <c r="K2389" s="2"/>
      <c r="L2389" s="2"/>
      <c r="P2389" s="2"/>
      <c r="AG2389" s="2"/>
    </row>
    <row r="2390" spans="1:33" x14ac:dyDescent="0.35">
      <c r="A2390" s="4"/>
      <c r="B2390" s="28"/>
      <c r="D2390" s="47"/>
      <c r="E2390" s="3"/>
      <c r="H2390" s="71"/>
      <c r="I2390" s="21"/>
      <c r="K2390" s="2"/>
      <c r="L2390" s="2"/>
      <c r="P2390" s="2"/>
      <c r="AG2390" s="2"/>
    </row>
    <row r="2391" spans="1:33" x14ac:dyDescent="0.35">
      <c r="A2391" s="4"/>
      <c r="B2391" s="28"/>
      <c r="D2391" s="47"/>
      <c r="E2391" s="3"/>
      <c r="H2391" s="71"/>
      <c r="I2391" s="21"/>
      <c r="K2391" s="2"/>
      <c r="L2391" s="2"/>
      <c r="P2391" s="2"/>
      <c r="AG2391" s="2"/>
    </row>
    <row r="2392" spans="1:33" x14ac:dyDescent="0.35">
      <c r="A2392" s="4"/>
      <c r="B2392" s="28"/>
      <c r="D2392" s="47"/>
      <c r="E2392" s="3"/>
      <c r="H2392" s="71"/>
      <c r="I2392" s="21"/>
      <c r="K2392" s="2"/>
      <c r="L2392" s="2"/>
      <c r="P2392" s="2"/>
      <c r="AG2392" s="2"/>
    </row>
    <row r="2393" spans="1:33" x14ac:dyDescent="0.35">
      <c r="A2393" s="4"/>
      <c r="B2393" s="28"/>
      <c r="D2393" s="47"/>
      <c r="E2393" s="3"/>
      <c r="H2393" s="71"/>
      <c r="I2393" s="21"/>
      <c r="K2393" s="2"/>
      <c r="L2393" s="2"/>
      <c r="P2393" s="2"/>
      <c r="AG2393" s="2"/>
    </row>
    <row r="2394" spans="1:33" x14ac:dyDescent="0.35">
      <c r="A2394" s="4"/>
      <c r="B2394" s="28"/>
      <c r="D2394" s="47"/>
      <c r="E2394" s="3"/>
      <c r="H2394" s="71"/>
      <c r="I2394" s="21"/>
      <c r="K2394" s="2"/>
      <c r="L2394" s="2"/>
      <c r="P2394" s="2"/>
      <c r="AG2394" s="2"/>
    </row>
    <row r="2395" spans="1:33" x14ac:dyDescent="0.35">
      <c r="A2395" s="4"/>
      <c r="B2395" s="28"/>
      <c r="D2395" s="47"/>
      <c r="E2395" s="3"/>
      <c r="H2395" s="71"/>
      <c r="I2395" s="21"/>
      <c r="K2395" s="2"/>
      <c r="L2395" s="2"/>
      <c r="P2395" s="2"/>
      <c r="AG2395" s="2"/>
    </row>
    <row r="2396" spans="1:33" x14ac:dyDescent="0.35">
      <c r="A2396" s="4"/>
      <c r="B2396" s="28"/>
      <c r="D2396" s="47"/>
      <c r="E2396" s="3"/>
      <c r="H2396" s="71"/>
      <c r="I2396" s="21"/>
      <c r="K2396" s="2"/>
      <c r="L2396" s="2"/>
      <c r="P2396" s="2"/>
      <c r="AG2396" s="2"/>
    </row>
    <row r="2397" spans="1:33" x14ac:dyDescent="0.35">
      <c r="A2397" s="4"/>
      <c r="B2397" s="28"/>
      <c r="D2397" s="47"/>
      <c r="E2397" s="3"/>
      <c r="H2397" s="71"/>
      <c r="I2397" s="21"/>
      <c r="K2397" s="2"/>
      <c r="L2397" s="2"/>
      <c r="P2397" s="2"/>
      <c r="AG2397" s="2"/>
    </row>
    <row r="2398" spans="1:33" x14ac:dyDescent="0.35">
      <c r="A2398" s="4"/>
      <c r="B2398" s="28"/>
      <c r="D2398" s="47"/>
      <c r="E2398" s="3"/>
      <c r="H2398" s="71"/>
      <c r="I2398" s="21"/>
      <c r="K2398" s="2"/>
      <c r="L2398" s="2"/>
      <c r="P2398" s="2"/>
      <c r="AG2398" s="2"/>
    </row>
    <row r="2399" spans="1:33" x14ac:dyDescent="0.35">
      <c r="A2399" s="4"/>
      <c r="B2399" s="28"/>
      <c r="D2399" s="47"/>
      <c r="E2399" s="3"/>
      <c r="H2399" s="71"/>
      <c r="I2399" s="21"/>
      <c r="K2399" s="2"/>
      <c r="L2399" s="2"/>
      <c r="P2399" s="2"/>
      <c r="AG2399" s="2"/>
    </row>
    <row r="2400" spans="1:33" x14ac:dyDescent="0.35">
      <c r="A2400" s="4"/>
      <c r="B2400" s="28"/>
      <c r="D2400" s="47"/>
      <c r="E2400" s="3"/>
      <c r="H2400" s="71"/>
      <c r="I2400" s="21"/>
      <c r="K2400" s="2"/>
      <c r="L2400" s="2"/>
      <c r="P2400" s="2"/>
      <c r="AG2400" s="2"/>
    </row>
    <row r="2401" spans="1:33" x14ac:dyDescent="0.35">
      <c r="A2401" s="4"/>
      <c r="B2401" s="28"/>
      <c r="D2401" s="47"/>
      <c r="E2401" s="3"/>
      <c r="H2401" s="71"/>
      <c r="I2401" s="21"/>
      <c r="K2401" s="2"/>
      <c r="L2401" s="2"/>
      <c r="P2401" s="2"/>
      <c r="AG2401" s="2"/>
    </row>
    <row r="2402" spans="1:33" x14ac:dyDescent="0.35">
      <c r="A2402" s="4"/>
      <c r="B2402" s="28"/>
      <c r="D2402" s="47"/>
      <c r="E2402" s="3"/>
      <c r="H2402" s="71"/>
      <c r="I2402" s="21"/>
      <c r="K2402" s="2"/>
      <c r="L2402" s="2"/>
      <c r="P2402" s="2"/>
      <c r="AG2402" s="2"/>
    </row>
    <row r="2403" spans="1:33" x14ac:dyDescent="0.35">
      <c r="A2403" s="4"/>
      <c r="B2403" s="28"/>
      <c r="D2403" s="47"/>
      <c r="E2403" s="3"/>
      <c r="H2403" s="71"/>
      <c r="I2403" s="21"/>
      <c r="K2403" s="2"/>
      <c r="L2403" s="2"/>
      <c r="P2403" s="2"/>
      <c r="AG2403" s="2"/>
    </row>
    <row r="2404" spans="1:33" x14ac:dyDescent="0.35">
      <c r="A2404" s="4"/>
      <c r="B2404" s="28"/>
      <c r="D2404" s="47"/>
      <c r="E2404" s="3"/>
      <c r="H2404" s="71"/>
      <c r="I2404" s="21"/>
      <c r="K2404" s="2"/>
      <c r="L2404" s="2"/>
      <c r="P2404" s="2"/>
      <c r="AG2404" s="2"/>
    </row>
    <row r="2405" spans="1:33" x14ac:dyDescent="0.35">
      <c r="A2405" s="4"/>
      <c r="B2405" s="28"/>
      <c r="D2405" s="47"/>
      <c r="E2405" s="3"/>
      <c r="H2405" s="71"/>
      <c r="I2405" s="21"/>
      <c r="K2405" s="2"/>
      <c r="L2405" s="2"/>
      <c r="P2405" s="2"/>
      <c r="AG2405" s="2"/>
    </row>
    <row r="2406" spans="1:33" x14ac:dyDescent="0.35">
      <c r="A2406" s="4"/>
      <c r="B2406" s="28"/>
      <c r="D2406" s="47"/>
      <c r="E2406" s="3"/>
      <c r="H2406" s="71"/>
      <c r="I2406" s="21"/>
      <c r="K2406" s="2"/>
      <c r="L2406" s="2"/>
      <c r="P2406" s="2"/>
      <c r="AG2406" s="2"/>
    </row>
    <row r="2407" spans="1:33" x14ac:dyDescent="0.35">
      <c r="A2407" s="4"/>
      <c r="B2407" s="28"/>
      <c r="D2407" s="47"/>
      <c r="E2407" s="3"/>
      <c r="H2407" s="71"/>
      <c r="I2407" s="21"/>
      <c r="K2407" s="2"/>
      <c r="L2407" s="2"/>
      <c r="P2407" s="2"/>
      <c r="AG2407" s="2"/>
    </row>
    <row r="2408" spans="1:33" x14ac:dyDescent="0.35">
      <c r="A2408" s="4"/>
      <c r="B2408" s="28"/>
      <c r="D2408" s="47"/>
      <c r="E2408" s="3"/>
      <c r="H2408" s="71"/>
      <c r="I2408" s="21"/>
      <c r="K2408" s="2"/>
      <c r="L2408" s="2"/>
      <c r="P2408" s="2"/>
      <c r="AG2408" s="2"/>
    </row>
    <row r="2409" spans="1:33" x14ac:dyDescent="0.35">
      <c r="A2409" s="4"/>
      <c r="B2409" s="28"/>
      <c r="D2409" s="47"/>
      <c r="E2409" s="3"/>
      <c r="H2409" s="71"/>
      <c r="I2409" s="21"/>
      <c r="K2409" s="2"/>
      <c r="L2409" s="2"/>
      <c r="P2409" s="2"/>
      <c r="AG2409" s="2"/>
    </row>
    <row r="2410" spans="1:33" x14ac:dyDescent="0.35">
      <c r="A2410" s="4"/>
      <c r="B2410" s="28"/>
      <c r="D2410" s="47"/>
      <c r="E2410" s="3"/>
      <c r="H2410" s="71"/>
      <c r="I2410" s="21"/>
      <c r="K2410" s="2"/>
      <c r="L2410" s="2"/>
      <c r="P2410" s="2"/>
      <c r="AG2410" s="2"/>
    </row>
    <row r="2411" spans="1:33" x14ac:dyDescent="0.35">
      <c r="A2411" s="4"/>
      <c r="B2411" s="28"/>
      <c r="D2411" s="47"/>
      <c r="E2411" s="3"/>
      <c r="H2411" s="71"/>
      <c r="I2411" s="21"/>
      <c r="K2411" s="2"/>
      <c r="L2411" s="2"/>
      <c r="P2411" s="2"/>
      <c r="AG2411" s="2"/>
    </row>
    <row r="2412" spans="1:33" x14ac:dyDescent="0.35">
      <c r="A2412" s="4"/>
      <c r="B2412" s="28"/>
      <c r="D2412" s="47"/>
      <c r="E2412" s="3"/>
      <c r="H2412" s="71"/>
      <c r="I2412" s="21"/>
      <c r="K2412" s="2"/>
      <c r="L2412" s="2"/>
      <c r="P2412" s="2"/>
      <c r="AG2412" s="2"/>
    </row>
    <row r="2413" spans="1:33" x14ac:dyDescent="0.35">
      <c r="A2413" s="4"/>
      <c r="B2413" s="28"/>
      <c r="D2413" s="47"/>
      <c r="E2413" s="3"/>
      <c r="H2413" s="71"/>
      <c r="I2413" s="21"/>
      <c r="K2413" s="2"/>
      <c r="L2413" s="2"/>
      <c r="P2413" s="2"/>
      <c r="AG2413" s="2"/>
    </row>
    <row r="2414" spans="1:33" x14ac:dyDescent="0.35">
      <c r="A2414" s="4"/>
      <c r="B2414" s="28"/>
      <c r="D2414" s="47"/>
      <c r="E2414" s="3"/>
      <c r="H2414" s="71"/>
      <c r="I2414" s="21"/>
      <c r="K2414" s="2"/>
      <c r="L2414" s="2"/>
      <c r="P2414" s="2"/>
      <c r="AG2414" s="2"/>
    </row>
    <row r="2415" spans="1:33" x14ac:dyDescent="0.35">
      <c r="A2415" s="4"/>
      <c r="B2415" s="28"/>
      <c r="D2415" s="47"/>
      <c r="E2415" s="3"/>
      <c r="H2415" s="71"/>
      <c r="I2415" s="21"/>
      <c r="K2415" s="2"/>
      <c r="L2415" s="2"/>
      <c r="P2415" s="2"/>
      <c r="AG2415" s="2"/>
    </row>
    <row r="2416" spans="1:33" x14ac:dyDescent="0.35">
      <c r="A2416" s="4"/>
      <c r="B2416" s="28"/>
      <c r="D2416" s="47"/>
      <c r="E2416" s="3"/>
      <c r="H2416" s="71"/>
      <c r="I2416" s="21"/>
      <c r="K2416" s="2"/>
      <c r="L2416" s="2"/>
      <c r="P2416" s="2"/>
      <c r="AG2416" s="2"/>
    </row>
    <row r="2417" spans="1:33" x14ac:dyDescent="0.35">
      <c r="A2417" s="4"/>
      <c r="B2417" s="28"/>
      <c r="D2417" s="47"/>
      <c r="E2417" s="3"/>
      <c r="H2417" s="71"/>
      <c r="I2417" s="21"/>
      <c r="K2417" s="2"/>
      <c r="L2417" s="2"/>
      <c r="P2417" s="2"/>
      <c r="AG2417" s="2"/>
    </row>
    <row r="2418" spans="1:33" x14ac:dyDescent="0.35">
      <c r="A2418" s="4"/>
      <c r="B2418" s="28"/>
      <c r="D2418" s="47"/>
      <c r="E2418" s="3"/>
      <c r="H2418" s="71"/>
      <c r="I2418" s="21"/>
      <c r="K2418" s="2"/>
      <c r="L2418" s="2"/>
      <c r="P2418" s="2"/>
      <c r="AG2418" s="2"/>
    </row>
    <row r="2419" spans="1:33" x14ac:dyDescent="0.35">
      <c r="A2419" s="4"/>
      <c r="B2419" s="28"/>
      <c r="D2419" s="47"/>
      <c r="E2419" s="3"/>
      <c r="H2419" s="71"/>
      <c r="I2419" s="21"/>
      <c r="K2419" s="2"/>
      <c r="L2419" s="2"/>
      <c r="P2419" s="2"/>
      <c r="AG2419" s="2"/>
    </row>
    <row r="2420" spans="1:33" x14ac:dyDescent="0.35">
      <c r="A2420" s="4"/>
      <c r="B2420" s="28"/>
      <c r="D2420" s="47"/>
      <c r="E2420" s="3"/>
      <c r="H2420" s="71"/>
      <c r="I2420" s="21"/>
      <c r="K2420" s="2"/>
      <c r="L2420" s="2"/>
      <c r="P2420" s="2"/>
      <c r="AG2420" s="2"/>
    </row>
    <row r="2421" spans="1:33" x14ac:dyDescent="0.35">
      <c r="A2421" s="4"/>
      <c r="B2421" s="28"/>
      <c r="D2421" s="47"/>
      <c r="E2421" s="3"/>
      <c r="H2421" s="71"/>
      <c r="I2421" s="21"/>
      <c r="K2421" s="2"/>
      <c r="L2421" s="2"/>
      <c r="P2421" s="2"/>
      <c r="AG2421" s="2"/>
    </row>
    <row r="2422" spans="1:33" x14ac:dyDescent="0.35">
      <c r="A2422" s="4"/>
      <c r="B2422" s="28"/>
      <c r="D2422" s="47"/>
      <c r="E2422" s="3"/>
      <c r="H2422" s="71"/>
      <c r="I2422" s="21"/>
      <c r="K2422" s="2"/>
      <c r="L2422" s="2"/>
      <c r="P2422" s="2"/>
      <c r="AG2422" s="2"/>
    </row>
    <row r="2423" spans="1:33" x14ac:dyDescent="0.35">
      <c r="A2423" s="4"/>
      <c r="B2423" s="28"/>
      <c r="D2423" s="47"/>
      <c r="E2423" s="3"/>
      <c r="H2423" s="71"/>
      <c r="I2423" s="21"/>
      <c r="K2423" s="2"/>
      <c r="L2423" s="2"/>
      <c r="P2423" s="2"/>
      <c r="AG2423" s="2"/>
    </row>
    <row r="2424" spans="1:33" x14ac:dyDescent="0.35">
      <c r="A2424" s="4"/>
      <c r="B2424" s="28"/>
      <c r="D2424" s="47"/>
      <c r="E2424" s="3"/>
      <c r="H2424" s="71"/>
      <c r="I2424" s="21"/>
      <c r="K2424" s="2"/>
      <c r="L2424" s="2"/>
      <c r="P2424" s="2"/>
      <c r="AG2424" s="2"/>
    </row>
    <row r="2425" spans="1:33" x14ac:dyDescent="0.35">
      <c r="A2425" s="4"/>
      <c r="B2425" s="28"/>
      <c r="D2425" s="47"/>
      <c r="E2425" s="3"/>
      <c r="H2425" s="71"/>
      <c r="I2425" s="21"/>
      <c r="K2425" s="2"/>
      <c r="L2425" s="2"/>
      <c r="P2425" s="2"/>
      <c r="AG2425" s="2"/>
    </row>
    <row r="2426" spans="1:33" x14ac:dyDescent="0.35">
      <c r="A2426" s="4"/>
      <c r="B2426" s="28"/>
      <c r="D2426" s="47"/>
      <c r="E2426" s="3"/>
      <c r="H2426" s="71"/>
      <c r="I2426" s="21"/>
      <c r="K2426" s="2"/>
      <c r="L2426" s="2"/>
      <c r="P2426" s="2"/>
      <c r="AG2426" s="2"/>
    </row>
    <row r="2427" spans="1:33" x14ac:dyDescent="0.35">
      <c r="A2427" s="4"/>
      <c r="B2427" s="28"/>
      <c r="D2427" s="47"/>
      <c r="E2427" s="3"/>
      <c r="H2427" s="71"/>
      <c r="I2427" s="21"/>
      <c r="K2427" s="2"/>
      <c r="L2427" s="2"/>
      <c r="P2427" s="2"/>
      <c r="AG2427" s="2"/>
    </row>
    <row r="2428" spans="1:33" x14ac:dyDescent="0.35">
      <c r="A2428" s="4"/>
      <c r="B2428" s="28"/>
      <c r="D2428" s="47"/>
      <c r="E2428" s="3"/>
      <c r="H2428" s="71"/>
      <c r="I2428" s="21"/>
      <c r="K2428" s="2"/>
      <c r="L2428" s="2"/>
      <c r="P2428" s="2"/>
      <c r="AG2428" s="2"/>
    </row>
    <row r="2429" spans="1:33" x14ac:dyDescent="0.35">
      <c r="A2429" s="4"/>
      <c r="B2429" s="28"/>
      <c r="D2429" s="47"/>
      <c r="E2429" s="3"/>
      <c r="H2429" s="71"/>
      <c r="I2429" s="21"/>
      <c r="K2429" s="2"/>
      <c r="L2429" s="2"/>
      <c r="P2429" s="2"/>
      <c r="AG2429" s="2"/>
    </row>
    <row r="2430" spans="1:33" x14ac:dyDescent="0.35">
      <c r="A2430" s="4"/>
      <c r="B2430" s="28"/>
      <c r="D2430" s="47"/>
      <c r="E2430" s="3"/>
      <c r="H2430" s="71"/>
      <c r="I2430" s="21"/>
      <c r="K2430" s="2"/>
      <c r="L2430" s="2"/>
      <c r="P2430" s="2"/>
      <c r="AG2430" s="2"/>
    </row>
    <row r="2431" spans="1:33" x14ac:dyDescent="0.35">
      <c r="A2431" s="4"/>
      <c r="B2431" s="28"/>
      <c r="D2431" s="47"/>
      <c r="E2431" s="3"/>
      <c r="H2431" s="71"/>
      <c r="I2431" s="21"/>
      <c r="K2431" s="2"/>
      <c r="L2431" s="2"/>
      <c r="P2431" s="2"/>
      <c r="AG2431" s="2"/>
    </row>
    <row r="2432" spans="1:33" x14ac:dyDescent="0.35">
      <c r="A2432" s="4"/>
      <c r="B2432" s="28"/>
      <c r="D2432" s="47"/>
      <c r="E2432" s="3"/>
      <c r="H2432" s="71"/>
      <c r="I2432" s="21"/>
      <c r="K2432" s="2"/>
      <c r="L2432" s="2"/>
      <c r="P2432" s="2"/>
      <c r="AG2432" s="2"/>
    </row>
    <row r="2433" spans="1:33" x14ac:dyDescent="0.35">
      <c r="A2433" s="4"/>
      <c r="B2433" s="28"/>
      <c r="D2433" s="47"/>
      <c r="E2433" s="3"/>
      <c r="H2433" s="71"/>
      <c r="I2433" s="21"/>
      <c r="K2433" s="2"/>
      <c r="L2433" s="2"/>
      <c r="P2433" s="2"/>
      <c r="AG2433" s="2"/>
    </row>
    <row r="2434" spans="1:33" x14ac:dyDescent="0.35">
      <c r="A2434" s="4"/>
      <c r="B2434" s="28"/>
      <c r="D2434" s="47"/>
      <c r="E2434" s="3"/>
      <c r="H2434" s="71"/>
      <c r="I2434" s="21"/>
      <c r="K2434" s="2"/>
      <c r="L2434" s="2"/>
      <c r="P2434" s="2"/>
      <c r="AG2434" s="2"/>
    </row>
    <row r="2435" spans="1:33" x14ac:dyDescent="0.35">
      <c r="A2435" s="4"/>
      <c r="B2435" s="28"/>
      <c r="D2435" s="47"/>
      <c r="E2435" s="3"/>
      <c r="H2435" s="71"/>
      <c r="I2435" s="21"/>
      <c r="K2435" s="2"/>
      <c r="L2435" s="2"/>
      <c r="P2435" s="2"/>
      <c r="AG2435" s="2"/>
    </row>
    <row r="2436" spans="1:33" x14ac:dyDescent="0.35">
      <c r="A2436" s="4"/>
      <c r="B2436" s="28"/>
      <c r="D2436" s="47"/>
      <c r="E2436" s="3"/>
      <c r="H2436" s="71"/>
      <c r="I2436" s="21"/>
      <c r="K2436" s="2"/>
      <c r="L2436" s="2"/>
      <c r="P2436" s="2"/>
      <c r="AG2436" s="2"/>
    </row>
    <row r="2437" spans="1:33" x14ac:dyDescent="0.35">
      <c r="A2437" s="4"/>
      <c r="B2437" s="28"/>
      <c r="D2437" s="47"/>
      <c r="E2437" s="3"/>
      <c r="H2437" s="71"/>
      <c r="I2437" s="21"/>
      <c r="K2437" s="2"/>
      <c r="L2437" s="2"/>
      <c r="P2437" s="2"/>
      <c r="AG2437" s="2"/>
    </row>
    <row r="2438" spans="1:33" x14ac:dyDescent="0.35">
      <c r="A2438" s="4"/>
      <c r="B2438" s="28"/>
      <c r="D2438" s="47"/>
      <c r="E2438" s="3"/>
      <c r="H2438" s="71"/>
      <c r="I2438" s="21"/>
      <c r="K2438" s="2"/>
      <c r="L2438" s="2"/>
      <c r="P2438" s="2"/>
      <c r="AG2438" s="2"/>
    </row>
    <row r="2439" spans="1:33" x14ac:dyDescent="0.35">
      <c r="A2439" s="4"/>
      <c r="B2439" s="28"/>
      <c r="D2439" s="47"/>
      <c r="E2439" s="3"/>
      <c r="H2439" s="71"/>
      <c r="I2439" s="21"/>
      <c r="K2439" s="2"/>
      <c r="L2439" s="2"/>
      <c r="P2439" s="2"/>
      <c r="AG2439" s="2"/>
    </row>
    <row r="2440" spans="1:33" x14ac:dyDescent="0.35">
      <c r="A2440" s="4"/>
      <c r="B2440" s="28"/>
      <c r="D2440" s="47"/>
      <c r="E2440" s="3"/>
      <c r="H2440" s="71"/>
      <c r="I2440" s="21"/>
      <c r="K2440" s="2"/>
      <c r="L2440" s="2"/>
      <c r="P2440" s="2"/>
      <c r="AG2440" s="2"/>
    </row>
    <row r="2441" spans="1:33" x14ac:dyDescent="0.35">
      <c r="A2441" s="4"/>
      <c r="B2441" s="28"/>
      <c r="D2441" s="47"/>
      <c r="E2441" s="3"/>
      <c r="H2441" s="71"/>
      <c r="I2441" s="21"/>
      <c r="K2441" s="2"/>
      <c r="L2441" s="2"/>
      <c r="P2441" s="2"/>
      <c r="AG2441" s="2"/>
    </row>
    <row r="2442" spans="1:33" x14ac:dyDescent="0.35">
      <c r="A2442" s="4"/>
      <c r="B2442" s="28"/>
      <c r="D2442" s="47"/>
      <c r="E2442" s="3"/>
      <c r="H2442" s="71"/>
      <c r="I2442" s="21"/>
      <c r="K2442" s="2"/>
      <c r="L2442" s="2"/>
      <c r="P2442" s="2"/>
      <c r="AG2442" s="2"/>
    </row>
    <row r="2443" spans="1:33" x14ac:dyDescent="0.35">
      <c r="A2443" s="4"/>
      <c r="B2443" s="28"/>
      <c r="D2443" s="47"/>
      <c r="E2443" s="3"/>
      <c r="H2443" s="71"/>
      <c r="I2443" s="21"/>
      <c r="K2443" s="2"/>
      <c r="L2443" s="2"/>
      <c r="P2443" s="2"/>
      <c r="AG2443" s="2"/>
    </row>
    <row r="2444" spans="1:33" x14ac:dyDescent="0.35">
      <c r="A2444" s="4"/>
      <c r="B2444" s="28"/>
      <c r="D2444" s="47"/>
      <c r="E2444" s="3"/>
      <c r="H2444" s="71"/>
      <c r="I2444" s="21"/>
      <c r="K2444" s="2"/>
      <c r="L2444" s="2"/>
      <c r="P2444" s="2"/>
      <c r="AG2444" s="2"/>
    </row>
    <row r="2445" spans="1:33" x14ac:dyDescent="0.35">
      <c r="A2445" s="4"/>
      <c r="B2445" s="28"/>
      <c r="D2445" s="47"/>
      <c r="E2445" s="3"/>
      <c r="H2445" s="71"/>
      <c r="I2445" s="21"/>
      <c r="K2445" s="2"/>
      <c r="L2445" s="2"/>
      <c r="P2445" s="2"/>
      <c r="AG2445" s="2"/>
    </row>
    <row r="2446" spans="1:33" x14ac:dyDescent="0.35">
      <c r="A2446" s="4"/>
      <c r="B2446" s="28"/>
      <c r="D2446" s="47"/>
      <c r="E2446" s="3"/>
      <c r="H2446" s="71"/>
      <c r="I2446" s="21"/>
      <c r="K2446" s="2"/>
      <c r="L2446" s="2"/>
      <c r="P2446" s="2"/>
      <c r="AG2446" s="2"/>
    </row>
    <row r="2447" spans="1:33" x14ac:dyDescent="0.35">
      <c r="A2447" s="4"/>
      <c r="B2447" s="28"/>
      <c r="D2447" s="47"/>
      <c r="E2447" s="3"/>
      <c r="H2447" s="71"/>
      <c r="I2447" s="21"/>
      <c r="K2447" s="2"/>
      <c r="L2447" s="2"/>
      <c r="P2447" s="2"/>
      <c r="AG2447" s="2"/>
    </row>
    <row r="2448" spans="1:33" x14ac:dyDescent="0.35">
      <c r="A2448" s="4"/>
      <c r="B2448" s="28"/>
      <c r="D2448" s="47"/>
      <c r="E2448" s="3"/>
      <c r="H2448" s="71"/>
      <c r="I2448" s="21"/>
      <c r="K2448" s="2"/>
      <c r="L2448" s="2"/>
      <c r="P2448" s="2"/>
      <c r="AG2448" s="2"/>
    </row>
    <row r="2449" spans="1:33" x14ac:dyDescent="0.35">
      <c r="A2449" s="4"/>
      <c r="B2449" s="28"/>
      <c r="D2449" s="47"/>
      <c r="E2449" s="3"/>
      <c r="H2449" s="71"/>
      <c r="I2449" s="21"/>
      <c r="K2449" s="2"/>
      <c r="L2449" s="2"/>
      <c r="P2449" s="2"/>
      <c r="AG2449" s="2"/>
    </row>
    <row r="2450" spans="1:33" x14ac:dyDescent="0.35">
      <c r="A2450" s="4"/>
      <c r="B2450" s="28"/>
      <c r="D2450" s="47"/>
      <c r="E2450" s="3"/>
      <c r="H2450" s="71"/>
      <c r="I2450" s="21"/>
      <c r="K2450" s="2"/>
      <c r="L2450" s="2"/>
      <c r="P2450" s="2"/>
      <c r="AG2450" s="2"/>
    </row>
    <row r="2451" spans="1:33" x14ac:dyDescent="0.35">
      <c r="A2451" s="4"/>
      <c r="B2451" s="28"/>
      <c r="D2451" s="47"/>
      <c r="E2451" s="3"/>
      <c r="H2451" s="71"/>
      <c r="I2451" s="21"/>
      <c r="K2451" s="2"/>
      <c r="L2451" s="2"/>
      <c r="P2451" s="2"/>
      <c r="AG2451" s="2"/>
    </row>
    <row r="2452" spans="1:33" x14ac:dyDescent="0.35">
      <c r="A2452" s="4"/>
      <c r="B2452" s="28"/>
      <c r="D2452" s="47"/>
      <c r="E2452" s="3"/>
      <c r="H2452" s="71"/>
      <c r="I2452" s="21"/>
      <c r="K2452" s="2"/>
      <c r="L2452" s="2"/>
      <c r="P2452" s="2"/>
      <c r="AG2452" s="2"/>
    </row>
    <row r="2453" spans="1:33" x14ac:dyDescent="0.35">
      <c r="A2453" s="4"/>
      <c r="B2453" s="28"/>
      <c r="D2453" s="47"/>
      <c r="E2453" s="3"/>
      <c r="H2453" s="71"/>
      <c r="I2453" s="21"/>
      <c r="K2453" s="2"/>
      <c r="L2453" s="2"/>
      <c r="P2453" s="2"/>
      <c r="AG2453" s="2"/>
    </row>
    <row r="2454" spans="1:33" x14ac:dyDescent="0.35">
      <c r="A2454" s="4"/>
      <c r="B2454" s="28"/>
      <c r="D2454" s="47"/>
      <c r="E2454" s="3"/>
      <c r="H2454" s="71"/>
      <c r="I2454" s="21"/>
      <c r="K2454" s="2"/>
      <c r="L2454" s="2"/>
      <c r="P2454" s="2"/>
      <c r="AG2454" s="2"/>
    </row>
    <row r="2455" spans="1:33" x14ac:dyDescent="0.35">
      <c r="A2455" s="4"/>
      <c r="B2455" s="28"/>
      <c r="D2455" s="47"/>
      <c r="E2455" s="3"/>
      <c r="H2455" s="71"/>
      <c r="I2455" s="21"/>
      <c r="K2455" s="2"/>
      <c r="L2455" s="2"/>
      <c r="P2455" s="2"/>
      <c r="AG2455" s="2"/>
    </row>
    <row r="2456" spans="1:33" x14ac:dyDescent="0.35">
      <c r="A2456" s="4"/>
      <c r="B2456" s="28"/>
      <c r="D2456" s="47"/>
      <c r="E2456" s="3"/>
      <c r="H2456" s="71"/>
      <c r="I2456" s="21"/>
      <c r="K2456" s="2"/>
      <c r="L2456" s="2"/>
      <c r="P2456" s="2"/>
      <c r="AG2456" s="2"/>
    </row>
    <row r="2457" spans="1:33" x14ac:dyDescent="0.35">
      <c r="A2457" s="4"/>
      <c r="B2457" s="28"/>
      <c r="D2457" s="47"/>
      <c r="E2457" s="3"/>
      <c r="H2457" s="71"/>
      <c r="I2457" s="21"/>
      <c r="K2457" s="2"/>
      <c r="L2457" s="2"/>
      <c r="P2457" s="2"/>
      <c r="AG2457" s="2"/>
    </row>
    <row r="2458" spans="1:33" x14ac:dyDescent="0.35">
      <c r="A2458" s="4"/>
      <c r="B2458" s="28"/>
      <c r="D2458" s="47"/>
      <c r="E2458" s="3"/>
      <c r="H2458" s="71"/>
      <c r="I2458" s="21"/>
      <c r="K2458" s="2"/>
      <c r="L2458" s="2"/>
      <c r="P2458" s="2"/>
      <c r="AG2458" s="2"/>
    </row>
    <row r="2459" spans="1:33" x14ac:dyDescent="0.35">
      <c r="A2459" s="4"/>
      <c r="B2459" s="28"/>
      <c r="D2459" s="47"/>
      <c r="E2459" s="3"/>
      <c r="H2459" s="71"/>
      <c r="I2459" s="21"/>
      <c r="K2459" s="2"/>
      <c r="L2459" s="2"/>
      <c r="P2459" s="2"/>
      <c r="AG2459" s="2"/>
    </row>
    <row r="2460" spans="1:33" x14ac:dyDescent="0.35">
      <c r="A2460" s="4"/>
      <c r="B2460" s="28"/>
      <c r="D2460" s="47"/>
      <c r="E2460" s="3"/>
      <c r="H2460" s="71"/>
      <c r="I2460" s="21"/>
      <c r="K2460" s="2"/>
      <c r="L2460" s="2"/>
      <c r="P2460" s="2"/>
      <c r="AG2460" s="2"/>
    </row>
    <row r="2461" spans="1:33" x14ac:dyDescent="0.35">
      <c r="A2461" s="4"/>
      <c r="B2461" s="28"/>
      <c r="D2461" s="47"/>
      <c r="E2461" s="3"/>
      <c r="H2461" s="71"/>
      <c r="I2461" s="21"/>
      <c r="K2461" s="2"/>
      <c r="L2461" s="2"/>
      <c r="P2461" s="2"/>
      <c r="AG2461" s="2"/>
    </row>
    <row r="2462" spans="1:33" x14ac:dyDescent="0.35">
      <c r="A2462" s="4"/>
      <c r="B2462" s="28"/>
      <c r="D2462" s="47"/>
      <c r="E2462" s="3"/>
      <c r="H2462" s="71"/>
      <c r="I2462" s="21"/>
      <c r="K2462" s="2"/>
      <c r="L2462" s="2"/>
      <c r="P2462" s="2"/>
      <c r="AG2462" s="2"/>
    </row>
    <row r="2463" spans="1:33" x14ac:dyDescent="0.35">
      <c r="A2463" s="4"/>
      <c r="B2463" s="28"/>
      <c r="D2463" s="47"/>
      <c r="E2463" s="3"/>
      <c r="H2463" s="71"/>
      <c r="I2463" s="21"/>
      <c r="K2463" s="2"/>
      <c r="L2463" s="2"/>
      <c r="P2463" s="2"/>
      <c r="AG2463" s="2"/>
    </row>
    <row r="2464" spans="1:33" x14ac:dyDescent="0.35">
      <c r="A2464" s="4"/>
      <c r="B2464" s="28"/>
      <c r="D2464" s="47"/>
      <c r="E2464" s="3"/>
      <c r="H2464" s="71"/>
      <c r="I2464" s="21"/>
      <c r="K2464" s="2"/>
      <c r="L2464" s="2"/>
      <c r="P2464" s="2"/>
      <c r="AG2464" s="2"/>
    </row>
    <row r="2465" spans="1:33" x14ac:dyDescent="0.35">
      <c r="A2465" s="4"/>
      <c r="B2465" s="28"/>
      <c r="D2465" s="47"/>
      <c r="E2465" s="3"/>
      <c r="H2465" s="71"/>
      <c r="I2465" s="21"/>
      <c r="K2465" s="2"/>
      <c r="L2465" s="2"/>
      <c r="P2465" s="2"/>
      <c r="AG2465" s="2"/>
    </row>
    <row r="2466" spans="1:33" x14ac:dyDescent="0.35">
      <c r="A2466" s="4"/>
      <c r="B2466" s="28"/>
      <c r="D2466" s="47"/>
      <c r="E2466" s="3"/>
      <c r="H2466" s="71"/>
      <c r="I2466" s="21"/>
      <c r="K2466" s="2"/>
      <c r="L2466" s="2"/>
      <c r="P2466" s="2"/>
      <c r="AG2466" s="2"/>
    </row>
    <row r="2467" spans="1:33" x14ac:dyDescent="0.35">
      <c r="A2467" s="4"/>
      <c r="B2467" s="28"/>
      <c r="D2467" s="47"/>
      <c r="E2467" s="3"/>
      <c r="H2467" s="71"/>
      <c r="I2467" s="21"/>
      <c r="K2467" s="2"/>
      <c r="L2467" s="2"/>
      <c r="P2467" s="2"/>
      <c r="AG2467" s="2"/>
    </row>
    <row r="2468" spans="1:33" x14ac:dyDescent="0.35">
      <c r="A2468" s="4"/>
      <c r="B2468" s="28"/>
      <c r="D2468" s="47"/>
      <c r="E2468" s="3"/>
      <c r="H2468" s="71"/>
      <c r="I2468" s="21"/>
      <c r="K2468" s="2"/>
      <c r="L2468" s="2"/>
      <c r="P2468" s="2"/>
      <c r="AG2468" s="2"/>
    </row>
    <row r="2469" spans="1:33" x14ac:dyDescent="0.35">
      <c r="A2469" s="4"/>
      <c r="B2469" s="28"/>
      <c r="D2469" s="47"/>
      <c r="E2469" s="3"/>
      <c r="H2469" s="71"/>
      <c r="I2469" s="21"/>
      <c r="K2469" s="2"/>
      <c r="L2469" s="2"/>
      <c r="P2469" s="2"/>
      <c r="AG2469" s="2"/>
    </row>
    <row r="2470" spans="1:33" x14ac:dyDescent="0.35">
      <c r="A2470" s="4"/>
      <c r="B2470" s="28"/>
      <c r="D2470" s="47"/>
      <c r="E2470" s="3"/>
      <c r="H2470" s="71"/>
      <c r="I2470" s="21"/>
      <c r="K2470" s="2"/>
      <c r="L2470" s="2"/>
      <c r="P2470" s="2"/>
      <c r="AG2470" s="2"/>
    </row>
    <row r="2471" spans="1:33" x14ac:dyDescent="0.35">
      <c r="A2471" s="4"/>
      <c r="B2471" s="28"/>
      <c r="D2471" s="47"/>
      <c r="E2471" s="3"/>
      <c r="H2471" s="71"/>
      <c r="I2471" s="21"/>
      <c r="K2471" s="2"/>
      <c r="L2471" s="2"/>
      <c r="P2471" s="2"/>
      <c r="AG2471" s="2"/>
    </row>
    <row r="2472" spans="1:33" x14ac:dyDescent="0.35">
      <c r="A2472" s="4"/>
      <c r="B2472" s="28"/>
      <c r="D2472" s="47"/>
      <c r="E2472" s="3"/>
      <c r="H2472" s="71"/>
      <c r="I2472" s="21"/>
      <c r="K2472" s="2"/>
      <c r="L2472" s="2"/>
      <c r="P2472" s="2"/>
      <c r="AG2472" s="2"/>
    </row>
    <row r="2473" spans="1:33" x14ac:dyDescent="0.35">
      <c r="A2473" s="4"/>
      <c r="B2473" s="28"/>
      <c r="D2473" s="47"/>
      <c r="E2473" s="3"/>
      <c r="H2473" s="71"/>
      <c r="I2473" s="21"/>
      <c r="K2473" s="2"/>
      <c r="L2473" s="2"/>
      <c r="P2473" s="2"/>
      <c r="AG2473" s="2"/>
    </row>
    <row r="2474" spans="1:33" x14ac:dyDescent="0.35">
      <c r="A2474" s="4"/>
      <c r="B2474" s="28"/>
      <c r="D2474" s="47"/>
      <c r="E2474" s="3"/>
      <c r="H2474" s="71"/>
      <c r="I2474" s="21"/>
      <c r="K2474" s="2"/>
      <c r="L2474" s="2"/>
      <c r="P2474" s="2"/>
      <c r="AG2474" s="2"/>
    </row>
    <row r="2475" spans="1:33" x14ac:dyDescent="0.35">
      <c r="A2475" s="4"/>
      <c r="B2475" s="28"/>
      <c r="D2475" s="47"/>
      <c r="E2475" s="3"/>
      <c r="H2475" s="71"/>
      <c r="I2475" s="21"/>
      <c r="K2475" s="2"/>
      <c r="L2475" s="2"/>
      <c r="P2475" s="2"/>
      <c r="AG2475" s="2"/>
    </row>
    <row r="2476" spans="1:33" x14ac:dyDescent="0.35">
      <c r="A2476" s="4"/>
      <c r="B2476" s="28"/>
      <c r="D2476" s="47"/>
      <c r="E2476" s="3"/>
      <c r="H2476" s="71"/>
      <c r="I2476" s="21"/>
      <c r="K2476" s="2"/>
      <c r="L2476" s="2"/>
      <c r="P2476" s="2"/>
      <c r="AG2476" s="2"/>
    </row>
    <row r="2477" spans="1:33" x14ac:dyDescent="0.35">
      <c r="A2477" s="4"/>
      <c r="B2477" s="28"/>
      <c r="D2477" s="47"/>
      <c r="E2477" s="3"/>
      <c r="H2477" s="71"/>
      <c r="I2477" s="21"/>
      <c r="K2477" s="2"/>
      <c r="L2477" s="2"/>
      <c r="P2477" s="2"/>
      <c r="AG2477" s="2"/>
    </row>
    <row r="2478" spans="1:33" x14ac:dyDescent="0.35">
      <c r="A2478" s="4"/>
      <c r="B2478" s="28"/>
      <c r="D2478" s="47"/>
      <c r="E2478" s="3"/>
      <c r="H2478" s="71"/>
      <c r="I2478" s="21"/>
      <c r="K2478" s="2"/>
      <c r="L2478" s="2"/>
      <c r="P2478" s="2"/>
      <c r="AG2478" s="2"/>
    </row>
    <row r="2479" spans="1:33" x14ac:dyDescent="0.35">
      <c r="A2479" s="4"/>
      <c r="B2479" s="28"/>
      <c r="D2479" s="47"/>
      <c r="E2479" s="3"/>
      <c r="H2479" s="71"/>
      <c r="I2479" s="21"/>
      <c r="K2479" s="2"/>
      <c r="L2479" s="2"/>
      <c r="P2479" s="2"/>
      <c r="AG2479" s="2"/>
    </row>
    <row r="2480" spans="1:33" x14ac:dyDescent="0.35">
      <c r="A2480" s="4"/>
      <c r="B2480" s="28"/>
      <c r="D2480" s="47"/>
      <c r="E2480" s="3"/>
      <c r="H2480" s="71"/>
      <c r="I2480" s="21"/>
      <c r="K2480" s="2"/>
      <c r="L2480" s="2"/>
      <c r="P2480" s="2"/>
      <c r="AG2480" s="2"/>
    </row>
    <row r="2481" spans="1:33" x14ac:dyDescent="0.35">
      <c r="A2481" s="4"/>
      <c r="B2481" s="28"/>
      <c r="D2481" s="47"/>
      <c r="E2481" s="3"/>
      <c r="H2481" s="71"/>
      <c r="I2481" s="21"/>
      <c r="K2481" s="2"/>
      <c r="L2481" s="2"/>
      <c r="P2481" s="2"/>
      <c r="AG2481" s="2"/>
    </row>
    <row r="2482" spans="1:33" x14ac:dyDescent="0.35">
      <c r="A2482" s="4"/>
      <c r="B2482" s="28"/>
      <c r="D2482" s="47"/>
      <c r="E2482" s="3"/>
      <c r="H2482" s="71"/>
      <c r="I2482" s="21"/>
      <c r="K2482" s="2"/>
      <c r="L2482" s="2"/>
      <c r="P2482" s="2"/>
      <c r="AG2482" s="2"/>
    </row>
    <row r="2483" spans="1:33" x14ac:dyDescent="0.35">
      <c r="A2483" s="4"/>
      <c r="B2483" s="28"/>
      <c r="D2483" s="47"/>
      <c r="E2483" s="3"/>
      <c r="H2483" s="71"/>
      <c r="I2483" s="21"/>
      <c r="K2483" s="2"/>
      <c r="L2483" s="2"/>
      <c r="P2483" s="2"/>
      <c r="AG2483" s="2"/>
    </row>
    <row r="2484" spans="1:33" x14ac:dyDescent="0.35">
      <c r="A2484" s="4"/>
      <c r="B2484" s="28"/>
      <c r="D2484" s="47"/>
      <c r="E2484" s="3"/>
      <c r="H2484" s="71"/>
      <c r="I2484" s="21"/>
      <c r="K2484" s="2"/>
      <c r="L2484" s="2"/>
      <c r="P2484" s="2"/>
      <c r="AG2484" s="2"/>
    </row>
    <row r="2485" spans="1:33" x14ac:dyDescent="0.35">
      <c r="A2485" s="4"/>
      <c r="B2485" s="28"/>
      <c r="D2485" s="47"/>
      <c r="E2485" s="3"/>
      <c r="H2485" s="71"/>
      <c r="I2485" s="21"/>
      <c r="K2485" s="2"/>
      <c r="L2485" s="2"/>
      <c r="P2485" s="2"/>
      <c r="AG2485" s="2"/>
    </row>
    <row r="2486" spans="1:33" x14ac:dyDescent="0.35">
      <c r="A2486" s="4"/>
      <c r="B2486" s="28"/>
      <c r="D2486" s="47"/>
      <c r="E2486" s="3"/>
      <c r="H2486" s="71"/>
      <c r="I2486" s="21"/>
      <c r="K2486" s="2"/>
      <c r="L2486" s="2"/>
      <c r="P2486" s="2"/>
      <c r="AG2486" s="2"/>
    </row>
    <row r="2487" spans="1:33" x14ac:dyDescent="0.35">
      <c r="A2487" s="4"/>
      <c r="B2487" s="28"/>
      <c r="D2487" s="47"/>
      <c r="E2487" s="3"/>
      <c r="H2487" s="71"/>
      <c r="I2487" s="21"/>
      <c r="K2487" s="2"/>
      <c r="L2487" s="2"/>
      <c r="P2487" s="2"/>
      <c r="AG2487" s="2"/>
    </row>
    <row r="2488" spans="1:33" x14ac:dyDescent="0.35">
      <c r="A2488" s="4"/>
      <c r="B2488" s="28"/>
      <c r="D2488" s="47"/>
      <c r="E2488" s="3"/>
      <c r="H2488" s="71"/>
      <c r="I2488" s="21"/>
      <c r="K2488" s="2"/>
      <c r="L2488" s="2"/>
      <c r="P2488" s="2"/>
      <c r="AG2488" s="2"/>
    </row>
    <row r="2489" spans="1:33" x14ac:dyDescent="0.35">
      <c r="A2489" s="4"/>
      <c r="B2489" s="28"/>
      <c r="D2489" s="47"/>
      <c r="E2489" s="3"/>
      <c r="H2489" s="71"/>
      <c r="I2489" s="21"/>
      <c r="K2489" s="2"/>
      <c r="L2489" s="2"/>
      <c r="P2489" s="2"/>
      <c r="AG2489" s="2"/>
    </row>
    <row r="2490" spans="1:33" x14ac:dyDescent="0.35">
      <c r="A2490" s="4"/>
      <c r="B2490" s="28"/>
      <c r="D2490" s="47"/>
      <c r="E2490" s="3"/>
      <c r="H2490" s="71"/>
      <c r="I2490" s="21"/>
      <c r="K2490" s="2"/>
      <c r="L2490" s="2"/>
      <c r="P2490" s="2"/>
      <c r="AG2490" s="2"/>
    </row>
    <row r="2491" spans="1:33" x14ac:dyDescent="0.35">
      <c r="A2491" s="4"/>
      <c r="B2491" s="28"/>
      <c r="D2491" s="47"/>
      <c r="E2491" s="3"/>
      <c r="H2491" s="71"/>
      <c r="I2491" s="21"/>
      <c r="K2491" s="2"/>
      <c r="L2491" s="2"/>
      <c r="P2491" s="2"/>
      <c r="AG2491" s="2"/>
    </row>
    <row r="2492" spans="1:33" x14ac:dyDescent="0.35">
      <c r="A2492" s="4"/>
      <c r="B2492" s="28"/>
      <c r="D2492" s="47"/>
      <c r="E2492" s="3"/>
      <c r="H2492" s="71"/>
      <c r="I2492" s="21"/>
      <c r="K2492" s="2"/>
      <c r="L2492" s="2"/>
      <c r="P2492" s="2"/>
      <c r="AG2492" s="2"/>
    </row>
    <row r="2493" spans="1:33" x14ac:dyDescent="0.35">
      <c r="A2493" s="4"/>
      <c r="B2493" s="28"/>
      <c r="D2493" s="47"/>
      <c r="E2493" s="3"/>
      <c r="H2493" s="71"/>
      <c r="I2493" s="21"/>
      <c r="K2493" s="2"/>
      <c r="L2493" s="2"/>
      <c r="P2493" s="2"/>
      <c r="AG2493" s="2"/>
    </row>
    <row r="2494" spans="1:33" x14ac:dyDescent="0.35">
      <c r="A2494" s="4"/>
      <c r="B2494" s="28"/>
      <c r="D2494" s="47"/>
      <c r="E2494" s="3"/>
      <c r="H2494" s="71"/>
      <c r="I2494" s="21"/>
      <c r="K2494" s="2"/>
      <c r="L2494" s="2"/>
      <c r="P2494" s="2"/>
      <c r="AG2494" s="2"/>
    </row>
    <row r="2495" spans="1:33" x14ac:dyDescent="0.35">
      <c r="A2495" s="4"/>
      <c r="B2495" s="28"/>
      <c r="D2495" s="47"/>
      <c r="E2495" s="3"/>
      <c r="H2495" s="71"/>
      <c r="I2495" s="21"/>
      <c r="K2495" s="2"/>
      <c r="L2495" s="2"/>
      <c r="P2495" s="2"/>
      <c r="AG2495" s="2"/>
    </row>
    <row r="2496" spans="1:33" x14ac:dyDescent="0.35">
      <c r="A2496" s="4"/>
      <c r="B2496" s="28"/>
      <c r="D2496" s="47"/>
      <c r="E2496" s="3"/>
      <c r="H2496" s="71"/>
      <c r="I2496" s="21"/>
      <c r="K2496" s="2"/>
      <c r="L2496" s="2"/>
      <c r="P2496" s="2"/>
      <c r="AG2496" s="2"/>
    </row>
    <row r="2497" spans="1:33" x14ac:dyDescent="0.35">
      <c r="A2497" s="4"/>
      <c r="B2497" s="28"/>
      <c r="D2497" s="47"/>
      <c r="E2497" s="3"/>
      <c r="H2497" s="71"/>
      <c r="I2497" s="21"/>
      <c r="K2497" s="2"/>
      <c r="L2497" s="2"/>
      <c r="P2497" s="2"/>
      <c r="AG2497" s="2"/>
    </row>
    <row r="2498" spans="1:33" x14ac:dyDescent="0.35">
      <c r="A2498" s="4"/>
      <c r="B2498" s="28"/>
      <c r="D2498" s="47"/>
      <c r="E2498" s="3"/>
      <c r="H2498" s="71"/>
      <c r="I2498" s="21"/>
      <c r="K2498" s="2"/>
      <c r="L2498" s="2"/>
      <c r="P2498" s="2"/>
      <c r="AG2498" s="2"/>
    </row>
    <row r="2499" spans="1:33" x14ac:dyDescent="0.35">
      <c r="A2499" s="4"/>
      <c r="B2499" s="28"/>
      <c r="D2499" s="47"/>
      <c r="E2499" s="3"/>
      <c r="H2499" s="71"/>
      <c r="I2499" s="21"/>
      <c r="K2499" s="2"/>
      <c r="L2499" s="2"/>
      <c r="P2499" s="2"/>
      <c r="AG2499" s="2"/>
    </row>
    <row r="2500" spans="1:33" x14ac:dyDescent="0.35">
      <c r="A2500" s="4"/>
      <c r="B2500" s="28"/>
      <c r="D2500" s="47"/>
      <c r="E2500" s="3"/>
      <c r="H2500" s="71"/>
      <c r="I2500" s="21"/>
      <c r="K2500" s="2"/>
      <c r="L2500" s="2"/>
      <c r="P2500" s="2"/>
      <c r="AG2500" s="2"/>
    </row>
    <row r="2501" spans="1:33" x14ac:dyDescent="0.35">
      <c r="A2501" s="4"/>
      <c r="B2501" s="28"/>
      <c r="D2501" s="47"/>
      <c r="E2501" s="3"/>
      <c r="H2501" s="71"/>
      <c r="I2501" s="21"/>
      <c r="K2501" s="2"/>
      <c r="L2501" s="2"/>
      <c r="P2501" s="2"/>
      <c r="AG2501" s="2"/>
    </row>
    <row r="2502" spans="1:33" x14ac:dyDescent="0.35">
      <c r="A2502" s="4"/>
      <c r="B2502" s="28"/>
      <c r="D2502" s="47"/>
      <c r="E2502" s="3"/>
      <c r="H2502" s="71"/>
      <c r="I2502" s="21"/>
      <c r="K2502" s="2"/>
      <c r="L2502" s="2"/>
      <c r="P2502" s="2"/>
      <c r="AG2502" s="2"/>
    </row>
    <row r="2503" spans="1:33" x14ac:dyDescent="0.35">
      <c r="A2503" s="4"/>
      <c r="B2503" s="28"/>
      <c r="D2503" s="47"/>
      <c r="E2503" s="3"/>
      <c r="H2503" s="71"/>
      <c r="I2503" s="21"/>
      <c r="K2503" s="2"/>
      <c r="L2503" s="2"/>
      <c r="P2503" s="2"/>
      <c r="AG2503" s="2"/>
    </row>
    <row r="2504" spans="1:33" x14ac:dyDescent="0.35">
      <c r="A2504" s="4"/>
      <c r="B2504" s="28"/>
      <c r="D2504" s="47"/>
      <c r="E2504" s="3"/>
      <c r="H2504" s="71"/>
      <c r="I2504" s="21"/>
      <c r="K2504" s="2"/>
      <c r="L2504" s="2"/>
      <c r="P2504" s="2"/>
      <c r="AG2504" s="2"/>
    </row>
    <row r="2505" spans="1:33" x14ac:dyDescent="0.35">
      <c r="A2505" s="4"/>
      <c r="B2505" s="28"/>
      <c r="D2505" s="47"/>
      <c r="E2505" s="3"/>
      <c r="H2505" s="71"/>
      <c r="I2505" s="21"/>
      <c r="K2505" s="2"/>
      <c r="L2505" s="2"/>
      <c r="P2505" s="2"/>
      <c r="AG2505" s="2"/>
    </row>
    <row r="2506" spans="1:33" x14ac:dyDescent="0.35">
      <c r="A2506" s="4"/>
      <c r="B2506" s="28"/>
      <c r="D2506" s="47"/>
      <c r="E2506" s="3"/>
      <c r="H2506" s="71"/>
      <c r="I2506" s="21"/>
      <c r="K2506" s="2"/>
      <c r="L2506" s="2"/>
      <c r="P2506" s="2"/>
      <c r="AG2506" s="2"/>
    </row>
    <row r="2507" spans="1:33" x14ac:dyDescent="0.35">
      <c r="A2507" s="4"/>
      <c r="B2507" s="28"/>
      <c r="D2507" s="47"/>
      <c r="E2507" s="3"/>
      <c r="H2507" s="71"/>
      <c r="I2507" s="21"/>
      <c r="K2507" s="2"/>
      <c r="L2507" s="2"/>
      <c r="P2507" s="2"/>
      <c r="AG2507" s="2"/>
    </row>
    <row r="2508" spans="1:33" x14ac:dyDescent="0.35">
      <c r="A2508" s="4"/>
      <c r="B2508" s="28"/>
      <c r="D2508" s="47"/>
      <c r="E2508" s="3"/>
      <c r="H2508" s="71"/>
      <c r="I2508" s="21"/>
      <c r="K2508" s="2"/>
      <c r="L2508" s="2"/>
      <c r="P2508" s="2"/>
      <c r="AG2508" s="2"/>
    </row>
    <row r="2509" spans="1:33" x14ac:dyDescent="0.35">
      <c r="A2509" s="4"/>
      <c r="B2509" s="28"/>
      <c r="D2509" s="47"/>
      <c r="E2509" s="3"/>
      <c r="H2509" s="71"/>
      <c r="I2509" s="21"/>
      <c r="K2509" s="2"/>
      <c r="L2509" s="2"/>
      <c r="P2509" s="2"/>
      <c r="AG2509" s="2"/>
    </row>
    <row r="2510" spans="1:33" x14ac:dyDescent="0.35">
      <c r="A2510" s="4"/>
      <c r="B2510" s="28"/>
      <c r="D2510" s="47"/>
      <c r="E2510" s="3"/>
      <c r="H2510" s="71"/>
      <c r="I2510" s="21"/>
      <c r="K2510" s="2"/>
      <c r="L2510" s="2"/>
      <c r="P2510" s="2"/>
      <c r="AG2510" s="2"/>
    </row>
    <row r="2511" spans="1:33" x14ac:dyDescent="0.35">
      <c r="A2511" s="4"/>
      <c r="B2511" s="28"/>
      <c r="D2511" s="47"/>
      <c r="E2511" s="3"/>
      <c r="H2511" s="71"/>
      <c r="I2511" s="21"/>
      <c r="K2511" s="2"/>
      <c r="L2511" s="2"/>
      <c r="P2511" s="2"/>
      <c r="AG2511" s="2"/>
    </row>
    <row r="2512" spans="1:33" x14ac:dyDescent="0.35">
      <c r="A2512" s="4"/>
      <c r="B2512" s="28"/>
      <c r="D2512" s="47"/>
      <c r="E2512" s="3"/>
      <c r="H2512" s="71"/>
      <c r="I2512" s="21"/>
      <c r="K2512" s="2"/>
      <c r="L2512" s="2"/>
      <c r="P2512" s="2"/>
      <c r="AG2512" s="2"/>
    </row>
    <row r="2513" spans="1:33" x14ac:dyDescent="0.35">
      <c r="A2513" s="4"/>
      <c r="B2513" s="28"/>
      <c r="D2513" s="47"/>
      <c r="E2513" s="3"/>
      <c r="H2513" s="71"/>
      <c r="I2513" s="21"/>
      <c r="K2513" s="2"/>
      <c r="L2513" s="2"/>
      <c r="P2513" s="2"/>
      <c r="AG2513" s="2"/>
    </row>
    <row r="2514" spans="1:33" x14ac:dyDescent="0.35">
      <c r="A2514" s="4"/>
      <c r="B2514" s="28"/>
      <c r="D2514" s="47"/>
      <c r="E2514" s="3"/>
      <c r="H2514" s="71"/>
      <c r="I2514" s="21"/>
      <c r="K2514" s="2"/>
      <c r="L2514" s="2"/>
      <c r="P2514" s="2"/>
      <c r="AG2514" s="2"/>
    </row>
    <row r="2515" spans="1:33" x14ac:dyDescent="0.35">
      <c r="A2515" s="4"/>
      <c r="B2515" s="28"/>
      <c r="D2515" s="47"/>
      <c r="E2515" s="3"/>
      <c r="H2515" s="71"/>
      <c r="I2515" s="21"/>
      <c r="K2515" s="2"/>
      <c r="L2515" s="2"/>
      <c r="P2515" s="2"/>
      <c r="AG2515" s="2"/>
    </row>
    <row r="2516" spans="1:33" x14ac:dyDescent="0.35">
      <c r="A2516" s="4"/>
      <c r="B2516" s="28"/>
      <c r="D2516" s="47"/>
      <c r="E2516" s="3"/>
      <c r="H2516" s="71"/>
      <c r="I2516" s="21"/>
      <c r="K2516" s="2"/>
      <c r="L2516" s="2"/>
      <c r="P2516" s="2"/>
      <c r="AG2516" s="2"/>
    </row>
    <row r="2517" spans="1:33" x14ac:dyDescent="0.35">
      <c r="A2517" s="4"/>
      <c r="B2517" s="28"/>
      <c r="D2517" s="47"/>
      <c r="E2517" s="3"/>
      <c r="H2517" s="71"/>
      <c r="I2517" s="21"/>
      <c r="K2517" s="2"/>
      <c r="L2517" s="2"/>
      <c r="P2517" s="2"/>
      <c r="AG2517" s="2"/>
    </row>
    <row r="2518" spans="1:33" x14ac:dyDescent="0.35">
      <c r="A2518" s="4"/>
      <c r="B2518" s="28"/>
      <c r="D2518" s="47"/>
      <c r="E2518" s="3"/>
      <c r="H2518" s="71"/>
      <c r="I2518" s="21"/>
      <c r="K2518" s="2"/>
      <c r="L2518" s="2"/>
      <c r="P2518" s="2"/>
      <c r="AG2518" s="2"/>
    </row>
    <row r="2519" spans="1:33" x14ac:dyDescent="0.35">
      <c r="A2519" s="4"/>
      <c r="B2519" s="28"/>
      <c r="D2519" s="47"/>
      <c r="E2519" s="3"/>
      <c r="H2519" s="71"/>
      <c r="I2519" s="21"/>
      <c r="K2519" s="2"/>
      <c r="L2519" s="2"/>
      <c r="P2519" s="2"/>
      <c r="AG2519" s="2"/>
    </row>
    <row r="2520" spans="1:33" x14ac:dyDescent="0.35">
      <c r="A2520" s="4"/>
      <c r="B2520" s="28"/>
      <c r="D2520" s="47"/>
      <c r="E2520" s="3"/>
      <c r="H2520" s="71"/>
      <c r="I2520" s="21"/>
      <c r="K2520" s="2"/>
      <c r="L2520" s="2"/>
      <c r="P2520" s="2"/>
      <c r="AG2520" s="2"/>
    </row>
    <row r="2521" spans="1:33" x14ac:dyDescent="0.35">
      <c r="A2521" s="4"/>
      <c r="B2521" s="28"/>
      <c r="D2521" s="47"/>
      <c r="E2521" s="3"/>
      <c r="H2521" s="71"/>
      <c r="I2521" s="21"/>
      <c r="K2521" s="2"/>
      <c r="L2521" s="2"/>
      <c r="P2521" s="2"/>
      <c r="AG2521" s="2"/>
    </row>
    <row r="2522" spans="1:33" x14ac:dyDescent="0.35">
      <c r="A2522" s="4"/>
      <c r="B2522" s="28"/>
      <c r="D2522" s="47"/>
      <c r="E2522" s="3"/>
      <c r="H2522" s="71"/>
      <c r="I2522" s="21"/>
      <c r="K2522" s="2"/>
      <c r="L2522" s="2"/>
      <c r="P2522" s="2"/>
      <c r="AG2522" s="2"/>
    </row>
    <row r="2523" spans="1:33" x14ac:dyDescent="0.35">
      <c r="A2523" s="4"/>
      <c r="B2523" s="28"/>
      <c r="D2523" s="47"/>
      <c r="E2523" s="3"/>
      <c r="H2523" s="71"/>
      <c r="I2523" s="21"/>
      <c r="K2523" s="2"/>
      <c r="L2523" s="2"/>
      <c r="P2523" s="2"/>
      <c r="AG2523" s="2"/>
    </row>
    <row r="2524" spans="1:33" x14ac:dyDescent="0.35">
      <c r="A2524" s="4"/>
      <c r="B2524" s="28"/>
      <c r="D2524" s="47"/>
      <c r="E2524" s="3"/>
      <c r="H2524" s="71"/>
      <c r="I2524" s="21"/>
      <c r="K2524" s="2"/>
      <c r="L2524" s="2"/>
      <c r="P2524" s="2"/>
      <c r="AG2524" s="2"/>
    </row>
    <row r="2525" spans="1:33" x14ac:dyDescent="0.35">
      <c r="A2525" s="4"/>
      <c r="B2525" s="28"/>
      <c r="D2525" s="47"/>
      <c r="E2525" s="3"/>
      <c r="H2525" s="71"/>
      <c r="I2525" s="21"/>
      <c r="K2525" s="2"/>
      <c r="L2525" s="2"/>
      <c r="P2525" s="2"/>
      <c r="AG2525" s="2"/>
    </row>
    <row r="2526" spans="1:33" x14ac:dyDescent="0.35">
      <c r="A2526" s="4"/>
      <c r="B2526" s="28"/>
      <c r="D2526" s="47"/>
      <c r="E2526" s="3"/>
      <c r="H2526" s="71"/>
      <c r="I2526" s="21"/>
      <c r="K2526" s="2"/>
      <c r="L2526" s="2"/>
      <c r="P2526" s="2"/>
      <c r="AG2526" s="2"/>
    </row>
    <row r="2527" spans="1:33" x14ac:dyDescent="0.35">
      <c r="A2527" s="4"/>
      <c r="B2527" s="28"/>
      <c r="D2527" s="47"/>
      <c r="E2527" s="3"/>
      <c r="H2527" s="71"/>
      <c r="I2527" s="21"/>
      <c r="K2527" s="2"/>
      <c r="L2527" s="2"/>
      <c r="P2527" s="2"/>
      <c r="AG2527" s="2"/>
    </row>
    <row r="2528" spans="1:33" x14ac:dyDescent="0.35">
      <c r="A2528" s="4"/>
      <c r="B2528" s="28"/>
      <c r="D2528" s="47"/>
      <c r="E2528" s="3"/>
      <c r="H2528" s="71"/>
      <c r="I2528" s="21"/>
      <c r="K2528" s="2"/>
      <c r="L2528" s="2"/>
      <c r="P2528" s="2"/>
      <c r="AG2528" s="2"/>
    </row>
    <row r="2529" spans="1:33" x14ac:dyDescent="0.35">
      <c r="A2529" s="4"/>
      <c r="B2529" s="28"/>
      <c r="D2529" s="47"/>
      <c r="E2529" s="3"/>
      <c r="H2529" s="71"/>
      <c r="I2529" s="21"/>
      <c r="K2529" s="2"/>
      <c r="L2529" s="2"/>
      <c r="P2529" s="2"/>
      <c r="AG2529" s="2"/>
    </row>
    <row r="2530" spans="1:33" x14ac:dyDescent="0.35">
      <c r="A2530" s="4"/>
      <c r="B2530" s="28"/>
      <c r="D2530" s="47"/>
      <c r="E2530" s="3"/>
      <c r="H2530" s="71"/>
      <c r="I2530" s="21"/>
      <c r="K2530" s="2"/>
      <c r="L2530" s="2"/>
      <c r="P2530" s="2"/>
      <c r="AG2530" s="2"/>
    </row>
    <row r="2531" spans="1:33" x14ac:dyDescent="0.35">
      <c r="A2531" s="4"/>
      <c r="B2531" s="28"/>
      <c r="D2531" s="47"/>
      <c r="E2531" s="3"/>
      <c r="H2531" s="71"/>
      <c r="I2531" s="21"/>
      <c r="K2531" s="2"/>
      <c r="L2531" s="2"/>
      <c r="P2531" s="2"/>
      <c r="AG2531" s="2"/>
    </row>
    <row r="2532" spans="1:33" x14ac:dyDescent="0.35">
      <c r="A2532" s="4"/>
      <c r="B2532" s="28"/>
      <c r="D2532" s="47"/>
      <c r="E2532" s="3"/>
      <c r="H2532" s="71"/>
      <c r="I2532" s="21"/>
      <c r="K2532" s="2"/>
      <c r="L2532" s="2"/>
      <c r="P2532" s="2"/>
      <c r="AG2532" s="2"/>
    </row>
    <row r="2533" spans="1:33" x14ac:dyDescent="0.35">
      <c r="A2533" s="4"/>
      <c r="B2533" s="28"/>
      <c r="D2533" s="47"/>
      <c r="E2533" s="3"/>
      <c r="H2533" s="71"/>
      <c r="I2533" s="21"/>
      <c r="K2533" s="2"/>
      <c r="L2533" s="2"/>
      <c r="P2533" s="2"/>
      <c r="AG2533" s="2"/>
    </row>
    <row r="2534" spans="1:33" x14ac:dyDescent="0.35">
      <c r="A2534" s="4"/>
      <c r="B2534" s="28"/>
      <c r="D2534" s="47"/>
      <c r="E2534" s="3"/>
      <c r="H2534" s="71"/>
      <c r="I2534" s="21"/>
      <c r="K2534" s="2"/>
      <c r="L2534" s="2"/>
      <c r="P2534" s="2"/>
      <c r="AG2534" s="2"/>
    </row>
    <row r="2535" spans="1:33" x14ac:dyDescent="0.35">
      <c r="A2535" s="4"/>
      <c r="B2535" s="28"/>
      <c r="D2535" s="47"/>
      <c r="E2535" s="3"/>
      <c r="H2535" s="71"/>
      <c r="I2535" s="21"/>
      <c r="K2535" s="2"/>
      <c r="L2535" s="2"/>
      <c r="P2535" s="2"/>
      <c r="AG2535" s="2"/>
    </row>
    <row r="2536" spans="1:33" x14ac:dyDescent="0.35">
      <c r="A2536" s="4"/>
      <c r="B2536" s="28"/>
      <c r="D2536" s="47"/>
      <c r="E2536" s="3"/>
      <c r="H2536" s="71"/>
      <c r="I2536" s="21"/>
      <c r="K2536" s="2"/>
      <c r="L2536" s="2"/>
      <c r="P2536" s="2"/>
      <c r="AG2536" s="2"/>
    </row>
    <row r="2537" spans="1:33" x14ac:dyDescent="0.35">
      <c r="A2537" s="4"/>
      <c r="B2537" s="28"/>
      <c r="D2537" s="47"/>
      <c r="E2537" s="3"/>
      <c r="H2537" s="71"/>
      <c r="I2537" s="21"/>
      <c r="K2537" s="2"/>
      <c r="L2537" s="2"/>
      <c r="P2537" s="2"/>
      <c r="AG2537" s="2"/>
    </row>
    <row r="2538" spans="1:33" x14ac:dyDescent="0.35">
      <c r="A2538" s="4"/>
      <c r="B2538" s="28"/>
      <c r="D2538" s="47"/>
      <c r="E2538" s="3"/>
      <c r="H2538" s="71"/>
      <c r="I2538" s="21"/>
      <c r="K2538" s="2"/>
      <c r="L2538" s="2"/>
      <c r="P2538" s="2"/>
      <c r="AG2538" s="2"/>
    </row>
    <row r="2539" spans="1:33" x14ac:dyDescent="0.35">
      <c r="A2539" s="4"/>
      <c r="B2539" s="28"/>
      <c r="D2539" s="47"/>
      <c r="E2539" s="3"/>
      <c r="H2539" s="71"/>
      <c r="I2539" s="21"/>
      <c r="K2539" s="2"/>
      <c r="L2539" s="2"/>
      <c r="P2539" s="2"/>
      <c r="AG2539" s="2"/>
    </row>
    <row r="2540" spans="1:33" x14ac:dyDescent="0.35">
      <c r="A2540" s="4"/>
      <c r="B2540" s="28"/>
      <c r="D2540" s="47"/>
      <c r="E2540" s="3"/>
      <c r="H2540" s="71"/>
      <c r="I2540" s="21"/>
      <c r="K2540" s="2"/>
      <c r="L2540" s="2"/>
      <c r="P2540" s="2"/>
      <c r="AG2540" s="2"/>
    </row>
    <row r="2541" spans="1:33" x14ac:dyDescent="0.35">
      <c r="A2541" s="4"/>
      <c r="B2541" s="28"/>
      <c r="D2541" s="47"/>
      <c r="E2541" s="3"/>
      <c r="H2541" s="71"/>
      <c r="I2541" s="21"/>
      <c r="K2541" s="2"/>
      <c r="L2541" s="2"/>
      <c r="P2541" s="2"/>
      <c r="AG2541" s="2"/>
    </row>
    <row r="2542" spans="1:33" x14ac:dyDescent="0.35">
      <c r="A2542" s="4"/>
      <c r="B2542" s="28"/>
      <c r="D2542" s="47"/>
      <c r="E2542" s="3"/>
      <c r="H2542" s="71"/>
      <c r="I2542" s="21"/>
      <c r="K2542" s="2"/>
      <c r="L2542" s="2"/>
      <c r="P2542" s="2"/>
      <c r="AG2542" s="2"/>
    </row>
    <row r="2543" spans="1:33" x14ac:dyDescent="0.35">
      <c r="A2543" s="4"/>
      <c r="B2543" s="28"/>
      <c r="D2543" s="47"/>
      <c r="E2543" s="3"/>
      <c r="H2543" s="71"/>
      <c r="I2543" s="21"/>
      <c r="K2543" s="2"/>
      <c r="L2543" s="2"/>
      <c r="P2543" s="2"/>
      <c r="AG2543" s="2"/>
    </row>
    <row r="2544" spans="1:33" x14ac:dyDescent="0.35">
      <c r="A2544" s="4"/>
      <c r="B2544" s="28"/>
      <c r="D2544" s="47"/>
      <c r="E2544" s="3"/>
      <c r="H2544" s="71"/>
      <c r="I2544" s="21"/>
      <c r="K2544" s="2"/>
      <c r="L2544" s="2"/>
      <c r="P2544" s="2"/>
      <c r="AG2544" s="2"/>
    </row>
    <row r="2545" spans="1:33" x14ac:dyDescent="0.35">
      <c r="A2545" s="4"/>
      <c r="B2545" s="28"/>
      <c r="D2545" s="47"/>
      <c r="E2545" s="3"/>
      <c r="H2545" s="71"/>
      <c r="I2545" s="21"/>
      <c r="K2545" s="2"/>
      <c r="L2545" s="2"/>
      <c r="P2545" s="2"/>
      <c r="AG2545" s="2"/>
    </row>
    <row r="2546" spans="1:33" x14ac:dyDescent="0.35">
      <c r="A2546" s="4"/>
      <c r="B2546" s="28"/>
      <c r="D2546" s="47"/>
      <c r="E2546" s="3"/>
      <c r="H2546" s="71"/>
      <c r="I2546" s="21"/>
      <c r="K2546" s="2"/>
      <c r="L2546" s="2"/>
      <c r="P2546" s="2"/>
      <c r="AG2546" s="2"/>
    </row>
    <row r="2547" spans="1:33" x14ac:dyDescent="0.35">
      <c r="A2547" s="4"/>
      <c r="B2547" s="28"/>
      <c r="D2547" s="47"/>
      <c r="E2547" s="3"/>
      <c r="H2547" s="71"/>
      <c r="I2547" s="21"/>
      <c r="K2547" s="2"/>
      <c r="L2547" s="2"/>
      <c r="P2547" s="2"/>
      <c r="AG2547" s="2"/>
    </row>
    <row r="2548" spans="1:33" x14ac:dyDescent="0.35">
      <c r="A2548" s="4"/>
      <c r="B2548" s="28"/>
      <c r="D2548" s="47"/>
      <c r="E2548" s="3"/>
      <c r="H2548" s="71"/>
      <c r="I2548" s="21"/>
      <c r="K2548" s="2"/>
      <c r="L2548" s="2"/>
      <c r="P2548" s="2"/>
      <c r="AG2548" s="2"/>
    </row>
    <row r="2549" spans="1:33" x14ac:dyDescent="0.35">
      <c r="A2549" s="4"/>
      <c r="B2549" s="28"/>
      <c r="D2549" s="47"/>
      <c r="E2549" s="3"/>
      <c r="H2549" s="71"/>
      <c r="I2549" s="21"/>
      <c r="K2549" s="2"/>
      <c r="L2549" s="2"/>
      <c r="P2549" s="2"/>
      <c r="AG2549" s="2"/>
    </row>
    <row r="2550" spans="1:33" x14ac:dyDescent="0.35">
      <c r="A2550" s="4"/>
      <c r="B2550" s="28"/>
      <c r="D2550" s="47"/>
      <c r="E2550" s="3"/>
      <c r="H2550" s="71"/>
      <c r="I2550" s="21"/>
      <c r="K2550" s="2"/>
      <c r="L2550" s="2"/>
      <c r="P2550" s="2"/>
      <c r="AG2550" s="2"/>
    </row>
    <row r="2551" spans="1:33" x14ac:dyDescent="0.35">
      <c r="A2551" s="4"/>
      <c r="B2551" s="28"/>
      <c r="D2551" s="47"/>
      <c r="E2551" s="3"/>
      <c r="H2551" s="71"/>
      <c r="I2551" s="21"/>
      <c r="K2551" s="2"/>
      <c r="L2551" s="2"/>
      <c r="P2551" s="2"/>
      <c r="AG2551" s="2"/>
    </row>
    <row r="2552" spans="1:33" x14ac:dyDescent="0.35">
      <c r="A2552" s="4"/>
      <c r="B2552" s="28"/>
      <c r="D2552" s="47"/>
      <c r="E2552" s="3"/>
      <c r="H2552" s="71"/>
      <c r="I2552" s="21"/>
      <c r="K2552" s="2"/>
      <c r="L2552" s="2"/>
      <c r="P2552" s="2"/>
      <c r="AG2552" s="2"/>
    </row>
    <row r="2553" spans="1:33" x14ac:dyDescent="0.35">
      <c r="A2553" s="4"/>
      <c r="B2553" s="28"/>
      <c r="D2553" s="47"/>
      <c r="E2553" s="3"/>
      <c r="H2553" s="71"/>
      <c r="I2553" s="21"/>
      <c r="K2553" s="2"/>
      <c r="L2553" s="2"/>
      <c r="P2553" s="2"/>
      <c r="AG2553" s="2"/>
    </row>
    <row r="2554" spans="1:33" x14ac:dyDescent="0.35">
      <c r="A2554" s="4"/>
      <c r="B2554" s="28"/>
      <c r="D2554" s="47"/>
      <c r="E2554" s="3"/>
      <c r="H2554" s="71"/>
      <c r="I2554" s="21"/>
      <c r="K2554" s="2"/>
      <c r="L2554" s="2"/>
      <c r="P2554" s="2"/>
      <c r="AG2554" s="2"/>
    </row>
    <row r="2555" spans="1:33" x14ac:dyDescent="0.35">
      <c r="A2555" s="4"/>
      <c r="B2555" s="28"/>
      <c r="D2555" s="47"/>
      <c r="E2555" s="3"/>
      <c r="H2555" s="71"/>
      <c r="I2555" s="21"/>
      <c r="K2555" s="2"/>
      <c r="L2555" s="2"/>
      <c r="P2555" s="2"/>
      <c r="AG2555" s="2"/>
    </row>
    <row r="2556" spans="1:33" x14ac:dyDescent="0.35">
      <c r="A2556" s="4"/>
      <c r="B2556" s="28"/>
      <c r="D2556" s="47"/>
      <c r="E2556" s="3"/>
      <c r="H2556" s="71"/>
      <c r="I2556" s="21"/>
      <c r="K2556" s="2"/>
      <c r="L2556" s="2"/>
      <c r="P2556" s="2"/>
      <c r="AG2556" s="2"/>
    </row>
    <row r="2557" spans="1:33" x14ac:dyDescent="0.35">
      <c r="A2557" s="4"/>
      <c r="B2557" s="28"/>
      <c r="D2557" s="47"/>
      <c r="E2557" s="3"/>
      <c r="H2557" s="71"/>
      <c r="I2557" s="21"/>
      <c r="K2557" s="2"/>
      <c r="L2557" s="2"/>
      <c r="P2557" s="2"/>
      <c r="AG2557" s="2"/>
    </row>
    <row r="2558" spans="1:33" x14ac:dyDescent="0.35">
      <c r="A2558" s="4"/>
      <c r="B2558" s="28"/>
      <c r="D2558" s="47"/>
      <c r="E2558" s="3"/>
      <c r="H2558" s="71"/>
      <c r="I2558" s="21"/>
      <c r="K2558" s="2"/>
      <c r="L2558" s="2"/>
      <c r="P2558" s="2"/>
      <c r="AG2558" s="2"/>
    </row>
    <row r="2559" spans="1:33" x14ac:dyDescent="0.35">
      <c r="A2559" s="4"/>
      <c r="B2559" s="28"/>
      <c r="D2559" s="47"/>
      <c r="E2559" s="3"/>
      <c r="H2559" s="71"/>
      <c r="I2559" s="21"/>
      <c r="K2559" s="2"/>
      <c r="L2559" s="2"/>
      <c r="P2559" s="2"/>
      <c r="AG2559" s="2"/>
    </row>
    <row r="2560" spans="1:33" x14ac:dyDescent="0.35">
      <c r="A2560" s="4"/>
      <c r="B2560" s="28"/>
      <c r="D2560" s="47"/>
      <c r="E2560" s="3"/>
      <c r="H2560" s="71"/>
      <c r="I2560" s="21"/>
      <c r="K2560" s="2"/>
      <c r="L2560" s="2"/>
      <c r="P2560" s="2"/>
      <c r="AG2560" s="2"/>
    </row>
    <row r="2561" spans="1:33" x14ac:dyDescent="0.35">
      <c r="A2561" s="4"/>
      <c r="B2561" s="28"/>
      <c r="D2561" s="47"/>
      <c r="E2561" s="3"/>
      <c r="H2561" s="71"/>
      <c r="I2561" s="21"/>
      <c r="K2561" s="2"/>
      <c r="L2561" s="2"/>
      <c r="P2561" s="2"/>
      <c r="AG2561" s="2"/>
    </row>
    <row r="2562" spans="1:33" x14ac:dyDescent="0.35">
      <c r="A2562" s="4"/>
      <c r="B2562" s="28"/>
      <c r="D2562" s="47"/>
      <c r="E2562" s="3"/>
      <c r="H2562" s="71"/>
      <c r="I2562" s="21"/>
      <c r="K2562" s="2"/>
      <c r="L2562" s="2"/>
      <c r="P2562" s="2"/>
      <c r="AG2562" s="2"/>
    </row>
    <row r="2563" spans="1:33" x14ac:dyDescent="0.35">
      <c r="A2563" s="4"/>
      <c r="B2563" s="28"/>
      <c r="D2563" s="47"/>
      <c r="E2563" s="3"/>
      <c r="H2563" s="71"/>
      <c r="I2563" s="21"/>
      <c r="K2563" s="2"/>
      <c r="L2563" s="2"/>
      <c r="P2563" s="2"/>
      <c r="AG2563" s="2"/>
    </row>
    <row r="2564" spans="1:33" x14ac:dyDescent="0.35">
      <c r="A2564" s="4"/>
      <c r="B2564" s="28"/>
      <c r="D2564" s="47"/>
      <c r="E2564" s="3"/>
      <c r="H2564" s="71"/>
      <c r="I2564" s="21"/>
      <c r="K2564" s="2"/>
      <c r="L2564" s="2"/>
      <c r="P2564" s="2"/>
      <c r="AG2564" s="2"/>
    </row>
    <row r="2565" spans="1:33" x14ac:dyDescent="0.35">
      <c r="A2565" s="4"/>
      <c r="B2565" s="28"/>
      <c r="D2565" s="47"/>
      <c r="E2565" s="3"/>
      <c r="H2565" s="71"/>
      <c r="I2565" s="21"/>
      <c r="K2565" s="2"/>
      <c r="L2565" s="2"/>
      <c r="P2565" s="2"/>
      <c r="AG2565" s="2"/>
    </row>
    <row r="2566" spans="1:33" x14ac:dyDescent="0.35">
      <c r="A2566" s="4"/>
      <c r="B2566" s="28"/>
      <c r="D2566" s="47"/>
      <c r="E2566" s="3"/>
      <c r="H2566" s="71"/>
      <c r="I2566" s="21"/>
      <c r="K2566" s="2"/>
      <c r="L2566" s="2"/>
      <c r="P2566" s="2"/>
      <c r="AG2566" s="2"/>
    </row>
    <row r="2567" spans="1:33" x14ac:dyDescent="0.35">
      <c r="A2567" s="4"/>
      <c r="B2567" s="28"/>
      <c r="D2567" s="47"/>
      <c r="E2567" s="3"/>
      <c r="H2567" s="71"/>
      <c r="I2567" s="21"/>
      <c r="K2567" s="2"/>
      <c r="L2567" s="2"/>
      <c r="P2567" s="2"/>
      <c r="AG2567" s="2"/>
    </row>
    <row r="2568" spans="1:33" x14ac:dyDescent="0.35">
      <c r="A2568" s="4"/>
      <c r="B2568" s="28"/>
      <c r="D2568" s="47"/>
      <c r="E2568" s="3"/>
      <c r="H2568" s="71"/>
      <c r="I2568" s="21"/>
      <c r="K2568" s="2"/>
      <c r="L2568" s="2"/>
      <c r="P2568" s="2"/>
      <c r="AG2568" s="2"/>
    </row>
    <row r="2569" spans="1:33" x14ac:dyDescent="0.35">
      <c r="A2569" s="4"/>
      <c r="B2569" s="28"/>
      <c r="D2569" s="47"/>
      <c r="E2569" s="3"/>
      <c r="H2569" s="71"/>
      <c r="I2569" s="21"/>
      <c r="K2569" s="2"/>
      <c r="L2569" s="2"/>
      <c r="P2569" s="2"/>
      <c r="AG2569" s="2"/>
    </row>
    <row r="2570" spans="1:33" x14ac:dyDescent="0.35">
      <c r="A2570" s="4"/>
      <c r="B2570" s="28"/>
      <c r="D2570" s="47"/>
      <c r="E2570" s="3"/>
      <c r="H2570" s="71"/>
      <c r="I2570" s="21"/>
      <c r="K2570" s="2"/>
      <c r="L2570" s="2"/>
      <c r="P2570" s="2"/>
      <c r="AG2570" s="2"/>
    </row>
    <row r="2571" spans="1:33" x14ac:dyDescent="0.35">
      <c r="A2571" s="4"/>
      <c r="B2571" s="28"/>
      <c r="D2571" s="47"/>
      <c r="E2571" s="3"/>
      <c r="H2571" s="71"/>
      <c r="I2571" s="21"/>
      <c r="K2571" s="2"/>
      <c r="L2571" s="2"/>
      <c r="P2571" s="2"/>
      <c r="AG2571" s="2"/>
    </row>
    <row r="2572" spans="1:33" x14ac:dyDescent="0.35">
      <c r="A2572" s="4"/>
      <c r="B2572" s="28"/>
      <c r="D2572" s="47"/>
      <c r="E2572" s="3"/>
      <c r="H2572" s="71"/>
      <c r="I2572" s="21"/>
      <c r="K2572" s="2"/>
      <c r="L2572" s="2"/>
      <c r="P2572" s="2"/>
      <c r="AG2572" s="2"/>
    </row>
    <row r="2573" spans="1:33" x14ac:dyDescent="0.35">
      <c r="A2573" s="4"/>
      <c r="B2573" s="28"/>
      <c r="D2573" s="47"/>
      <c r="E2573" s="3"/>
      <c r="H2573" s="71"/>
      <c r="I2573" s="21"/>
      <c r="K2573" s="2"/>
      <c r="L2573" s="2"/>
      <c r="P2573" s="2"/>
      <c r="AG2573" s="2"/>
    </row>
    <row r="2574" spans="1:33" x14ac:dyDescent="0.35">
      <c r="A2574" s="4"/>
      <c r="B2574" s="28"/>
      <c r="D2574" s="47"/>
      <c r="E2574" s="3"/>
      <c r="H2574" s="71"/>
      <c r="I2574" s="21"/>
      <c r="K2574" s="2"/>
      <c r="L2574" s="2"/>
      <c r="P2574" s="2"/>
      <c r="AG2574" s="2"/>
    </row>
    <row r="2575" spans="1:33" x14ac:dyDescent="0.35">
      <c r="A2575" s="4"/>
      <c r="B2575" s="28"/>
      <c r="D2575" s="47"/>
      <c r="E2575" s="3"/>
      <c r="H2575" s="71"/>
      <c r="I2575" s="21"/>
      <c r="K2575" s="2"/>
      <c r="L2575" s="2"/>
      <c r="P2575" s="2"/>
      <c r="AG2575" s="2"/>
    </row>
    <row r="2576" spans="1:33" x14ac:dyDescent="0.35">
      <c r="A2576" s="4"/>
      <c r="B2576" s="28"/>
      <c r="D2576" s="47"/>
      <c r="E2576" s="3"/>
      <c r="H2576" s="71"/>
      <c r="I2576" s="21"/>
      <c r="K2576" s="2"/>
      <c r="L2576" s="2"/>
      <c r="P2576" s="2"/>
      <c r="AG2576" s="2"/>
    </row>
    <row r="2577" spans="1:33" x14ac:dyDescent="0.35">
      <c r="A2577" s="4"/>
      <c r="B2577" s="28"/>
      <c r="D2577" s="47"/>
      <c r="E2577" s="3"/>
      <c r="H2577" s="71"/>
      <c r="I2577" s="21"/>
      <c r="K2577" s="2"/>
      <c r="L2577" s="2"/>
      <c r="P2577" s="2"/>
      <c r="AG2577" s="2"/>
    </row>
    <row r="2578" spans="1:33" x14ac:dyDescent="0.35">
      <c r="A2578" s="4"/>
      <c r="B2578" s="28"/>
      <c r="D2578" s="47"/>
      <c r="E2578" s="3"/>
      <c r="H2578" s="71"/>
      <c r="I2578" s="21"/>
      <c r="K2578" s="2"/>
      <c r="L2578" s="2"/>
      <c r="P2578" s="2"/>
      <c r="AG2578" s="2"/>
    </row>
    <row r="2579" spans="1:33" x14ac:dyDescent="0.35">
      <c r="A2579" s="4"/>
      <c r="B2579" s="28"/>
      <c r="D2579" s="47"/>
      <c r="E2579" s="3"/>
      <c r="H2579" s="71"/>
      <c r="I2579" s="21"/>
      <c r="K2579" s="2"/>
      <c r="L2579" s="2"/>
      <c r="P2579" s="2"/>
      <c r="AG2579" s="2"/>
    </row>
    <row r="2580" spans="1:33" x14ac:dyDescent="0.35">
      <c r="A2580" s="4"/>
      <c r="B2580" s="28"/>
      <c r="D2580" s="47"/>
      <c r="E2580" s="3"/>
      <c r="H2580" s="71"/>
      <c r="I2580" s="21"/>
      <c r="K2580" s="2"/>
      <c r="L2580" s="2"/>
      <c r="P2580" s="2"/>
      <c r="AG2580" s="2"/>
    </row>
    <row r="2581" spans="1:33" x14ac:dyDescent="0.35">
      <c r="A2581" s="4"/>
      <c r="B2581" s="28"/>
      <c r="D2581" s="47"/>
      <c r="E2581" s="3"/>
      <c r="H2581" s="71"/>
      <c r="I2581" s="21"/>
      <c r="K2581" s="2"/>
      <c r="L2581" s="2"/>
      <c r="P2581" s="2"/>
      <c r="AG2581" s="2"/>
    </row>
    <row r="2582" spans="1:33" x14ac:dyDescent="0.35">
      <c r="A2582" s="4"/>
      <c r="B2582" s="28"/>
      <c r="D2582" s="47"/>
      <c r="E2582" s="3"/>
      <c r="H2582" s="71"/>
      <c r="I2582" s="21"/>
      <c r="K2582" s="2"/>
      <c r="L2582" s="2"/>
      <c r="P2582" s="2"/>
      <c r="AG2582" s="2"/>
    </row>
    <row r="2583" spans="1:33" x14ac:dyDescent="0.35">
      <c r="A2583" s="4"/>
      <c r="B2583" s="28"/>
      <c r="D2583" s="47"/>
      <c r="E2583" s="3"/>
      <c r="H2583" s="71"/>
      <c r="I2583" s="21"/>
      <c r="K2583" s="2"/>
      <c r="L2583" s="2"/>
      <c r="P2583" s="2"/>
      <c r="AG2583" s="2"/>
    </row>
    <row r="2584" spans="1:33" x14ac:dyDescent="0.35">
      <c r="A2584" s="4"/>
      <c r="B2584" s="28"/>
      <c r="D2584" s="47"/>
      <c r="E2584" s="3"/>
      <c r="H2584" s="71"/>
      <c r="I2584" s="21"/>
      <c r="K2584" s="2"/>
      <c r="L2584" s="2"/>
      <c r="P2584" s="2"/>
      <c r="AG2584" s="2"/>
    </row>
    <row r="2585" spans="1:33" x14ac:dyDescent="0.35">
      <c r="A2585" s="4"/>
      <c r="B2585" s="28"/>
      <c r="D2585" s="47"/>
      <c r="E2585" s="3"/>
      <c r="H2585" s="71"/>
      <c r="I2585" s="21"/>
      <c r="K2585" s="2"/>
      <c r="L2585" s="2"/>
      <c r="P2585" s="2"/>
      <c r="AG2585" s="2"/>
    </row>
    <row r="2586" spans="1:33" x14ac:dyDescent="0.35">
      <c r="A2586" s="4"/>
      <c r="B2586" s="28"/>
      <c r="D2586" s="47"/>
      <c r="E2586" s="3"/>
      <c r="H2586" s="71"/>
      <c r="I2586" s="21"/>
      <c r="K2586" s="2"/>
      <c r="L2586" s="2"/>
      <c r="P2586" s="2"/>
      <c r="AG2586" s="2"/>
    </row>
    <row r="2587" spans="1:33" x14ac:dyDescent="0.35">
      <c r="A2587" s="4"/>
      <c r="B2587" s="28"/>
      <c r="D2587" s="47"/>
      <c r="E2587" s="3"/>
      <c r="H2587" s="71"/>
      <c r="I2587" s="21"/>
      <c r="K2587" s="2"/>
      <c r="L2587" s="2"/>
      <c r="P2587" s="2"/>
      <c r="AG2587" s="2"/>
    </row>
    <row r="2588" spans="1:33" x14ac:dyDescent="0.35">
      <c r="A2588" s="4"/>
      <c r="B2588" s="28"/>
      <c r="D2588" s="47"/>
      <c r="E2588" s="3"/>
      <c r="H2588" s="71"/>
      <c r="I2588" s="21"/>
      <c r="K2588" s="2"/>
      <c r="L2588" s="2"/>
      <c r="P2588" s="2"/>
      <c r="AG2588" s="2"/>
    </row>
    <row r="2589" spans="1:33" x14ac:dyDescent="0.35">
      <c r="A2589" s="4"/>
      <c r="B2589" s="28"/>
      <c r="D2589" s="47"/>
      <c r="E2589" s="3"/>
      <c r="H2589" s="71"/>
      <c r="I2589" s="21"/>
      <c r="K2589" s="2"/>
      <c r="L2589" s="2"/>
      <c r="P2589" s="2"/>
      <c r="AG2589" s="2"/>
    </row>
    <row r="2590" spans="1:33" x14ac:dyDescent="0.35">
      <c r="A2590" s="4"/>
      <c r="B2590" s="28"/>
      <c r="D2590" s="47"/>
      <c r="E2590" s="3"/>
      <c r="H2590" s="71"/>
      <c r="I2590" s="21"/>
      <c r="K2590" s="2"/>
      <c r="L2590" s="2"/>
      <c r="P2590" s="2"/>
      <c r="AG2590" s="2"/>
    </row>
    <row r="2591" spans="1:33" x14ac:dyDescent="0.35">
      <c r="A2591" s="4"/>
      <c r="B2591" s="28"/>
      <c r="D2591" s="47"/>
      <c r="E2591" s="3"/>
      <c r="H2591" s="71"/>
      <c r="I2591" s="21"/>
      <c r="K2591" s="2"/>
      <c r="L2591" s="2"/>
      <c r="P2591" s="2"/>
      <c r="AG2591" s="2"/>
    </row>
    <row r="2592" spans="1:33" x14ac:dyDescent="0.35">
      <c r="A2592" s="4"/>
      <c r="B2592" s="28"/>
      <c r="D2592" s="47"/>
      <c r="E2592" s="3"/>
      <c r="H2592" s="71"/>
      <c r="I2592" s="21"/>
      <c r="K2592" s="2"/>
      <c r="L2592" s="2"/>
      <c r="P2592" s="2"/>
      <c r="AG2592" s="2"/>
    </row>
    <row r="2593" spans="1:33" x14ac:dyDescent="0.35">
      <c r="A2593" s="4"/>
      <c r="B2593" s="28"/>
      <c r="D2593" s="47"/>
      <c r="E2593" s="3"/>
      <c r="H2593" s="71"/>
      <c r="I2593" s="21"/>
      <c r="K2593" s="2"/>
      <c r="L2593" s="2"/>
      <c r="P2593" s="2"/>
      <c r="AG2593" s="2"/>
    </row>
    <row r="2594" spans="1:33" x14ac:dyDescent="0.35">
      <c r="A2594" s="4"/>
      <c r="B2594" s="28"/>
      <c r="D2594" s="47"/>
      <c r="E2594" s="3"/>
      <c r="H2594" s="71"/>
      <c r="I2594" s="21"/>
      <c r="K2594" s="2"/>
      <c r="L2594" s="2"/>
      <c r="P2594" s="2"/>
      <c r="AG2594" s="2"/>
    </row>
    <row r="2595" spans="1:33" x14ac:dyDescent="0.35">
      <c r="A2595" s="4"/>
      <c r="B2595" s="28"/>
      <c r="D2595" s="47"/>
      <c r="E2595" s="3"/>
      <c r="H2595" s="71"/>
      <c r="I2595" s="21"/>
      <c r="K2595" s="2"/>
      <c r="L2595" s="2"/>
      <c r="P2595" s="2"/>
      <c r="AG2595" s="2"/>
    </row>
    <row r="2596" spans="1:33" x14ac:dyDescent="0.35">
      <c r="A2596" s="4"/>
      <c r="B2596" s="28"/>
      <c r="D2596" s="47"/>
      <c r="E2596" s="3"/>
      <c r="H2596" s="71"/>
      <c r="I2596" s="21"/>
      <c r="K2596" s="2"/>
      <c r="L2596" s="2"/>
      <c r="P2596" s="2"/>
      <c r="AG2596" s="2"/>
    </row>
    <row r="2597" spans="1:33" x14ac:dyDescent="0.35">
      <c r="A2597" s="4"/>
      <c r="B2597" s="28"/>
      <c r="D2597" s="47"/>
      <c r="E2597" s="3"/>
      <c r="H2597" s="71"/>
      <c r="I2597" s="21"/>
      <c r="K2597" s="2"/>
      <c r="L2597" s="2"/>
      <c r="P2597" s="2"/>
      <c r="AG2597" s="2"/>
    </row>
    <row r="2598" spans="1:33" x14ac:dyDescent="0.35">
      <c r="A2598" s="4"/>
      <c r="B2598" s="28"/>
      <c r="D2598" s="47"/>
      <c r="E2598" s="3"/>
      <c r="H2598" s="71"/>
      <c r="I2598" s="21"/>
      <c r="K2598" s="2"/>
      <c r="L2598" s="2"/>
      <c r="P2598" s="2"/>
      <c r="AG2598" s="2"/>
    </row>
    <row r="2599" spans="1:33" x14ac:dyDescent="0.35">
      <c r="A2599" s="4"/>
      <c r="B2599" s="28"/>
      <c r="D2599" s="47"/>
      <c r="E2599" s="3"/>
      <c r="H2599" s="71"/>
      <c r="I2599" s="21"/>
      <c r="K2599" s="2"/>
      <c r="L2599" s="2"/>
      <c r="P2599" s="2"/>
      <c r="AG2599" s="2"/>
    </row>
    <row r="2600" spans="1:33" x14ac:dyDescent="0.35">
      <c r="A2600" s="4"/>
      <c r="B2600" s="28"/>
      <c r="D2600" s="47"/>
      <c r="E2600" s="3"/>
      <c r="H2600" s="71"/>
      <c r="I2600" s="21"/>
      <c r="K2600" s="2"/>
      <c r="L2600" s="2"/>
      <c r="P2600" s="2"/>
      <c r="AG2600" s="2"/>
    </row>
    <row r="2601" spans="1:33" x14ac:dyDescent="0.35">
      <c r="A2601" s="4"/>
      <c r="B2601" s="28"/>
      <c r="D2601" s="47"/>
      <c r="E2601" s="3"/>
      <c r="H2601" s="71"/>
      <c r="I2601" s="21"/>
      <c r="K2601" s="2"/>
      <c r="L2601" s="2"/>
      <c r="P2601" s="2"/>
      <c r="AG2601" s="2"/>
    </row>
    <row r="2602" spans="1:33" x14ac:dyDescent="0.35">
      <c r="A2602" s="4"/>
      <c r="B2602" s="28"/>
      <c r="D2602" s="47"/>
      <c r="E2602" s="3"/>
      <c r="H2602" s="71"/>
      <c r="I2602" s="21"/>
      <c r="K2602" s="2"/>
      <c r="L2602" s="2"/>
      <c r="P2602" s="2"/>
      <c r="AG2602" s="2"/>
    </row>
    <row r="2603" spans="1:33" x14ac:dyDescent="0.35">
      <c r="A2603" s="4"/>
      <c r="B2603" s="28"/>
      <c r="D2603" s="47"/>
      <c r="E2603" s="3"/>
      <c r="H2603" s="71"/>
      <c r="I2603" s="21"/>
      <c r="K2603" s="2"/>
      <c r="L2603" s="2"/>
      <c r="P2603" s="2"/>
      <c r="AG2603" s="2"/>
    </row>
    <row r="2604" spans="1:33" x14ac:dyDescent="0.35">
      <c r="A2604" s="4"/>
      <c r="B2604" s="28"/>
      <c r="D2604" s="47"/>
      <c r="E2604" s="3"/>
      <c r="H2604" s="71"/>
      <c r="I2604" s="21"/>
      <c r="K2604" s="2"/>
      <c r="L2604" s="2"/>
      <c r="P2604" s="2"/>
      <c r="AG2604" s="2"/>
    </row>
    <row r="2605" spans="1:33" x14ac:dyDescent="0.35">
      <c r="A2605" s="4"/>
      <c r="B2605" s="28"/>
      <c r="D2605" s="47"/>
      <c r="E2605" s="3"/>
      <c r="H2605" s="71"/>
      <c r="I2605" s="21"/>
      <c r="K2605" s="2"/>
      <c r="L2605" s="2"/>
      <c r="P2605" s="2"/>
      <c r="AG2605" s="2"/>
    </row>
    <row r="2606" spans="1:33" x14ac:dyDescent="0.35">
      <c r="A2606" s="4"/>
      <c r="B2606" s="28"/>
      <c r="D2606" s="47"/>
      <c r="E2606" s="3"/>
      <c r="H2606" s="71"/>
      <c r="I2606" s="21"/>
      <c r="K2606" s="2"/>
      <c r="L2606" s="2"/>
      <c r="P2606" s="2"/>
      <c r="AG2606" s="2"/>
    </row>
    <row r="2607" spans="1:33" x14ac:dyDescent="0.35">
      <c r="A2607" s="4"/>
      <c r="B2607" s="28"/>
      <c r="D2607" s="47"/>
      <c r="E2607" s="3"/>
      <c r="H2607" s="71"/>
      <c r="I2607" s="21"/>
      <c r="K2607" s="2"/>
      <c r="L2607" s="2"/>
      <c r="P2607" s="2"/>
      <c r="AG2607" s="2"/>
    </row>
    <row r="2608" spans="1:33" x14ac:dyDescent="0.35">
      <c r="A2608" s="4"/>
      <c r="B2608" s="28"/>
      <c r="D2608" s="47"/>
      <c r="E2608" s="3"/>
      <c r="H2608" s="71"/>
      <c r="I2608" s="21"/>
      <c r="K2608" s="2"/>
      <c r="L2608" s="2"/>
      <c r="P2608" s="2"/>
      <c r="AG2608" s="2"/>
    </row>
    <row r="2609" spans="1:33" x14ac:dyDescent="0.35">
      <c r="A2609" s="4"/>
      <c r="B2609" s="28"/>
      <c r="D2609" s="47"/>
      <c r="E2609" s="3"/>
      <c r="H2609" s="71"/>
      <c r="I2609" s="21"/>
      <c r="K2609" s="2"/>
      <c r="L2609" s="2"/>
      <c r="P2609" s="2"/>
      <c r="AG2609" s="2"/>
    </row>
    <row r="2610" spans="1:33" x14ac:dyDescent="0.35">
      <c r="A2610" s="4"/>
      <c r="B2610" s="28"/>
      <c r="D2610" s="47"/>
      <c r="E2610" s="3"/>
      <c r="H2610" s="71"/>
      <c r="I2610" s="21"/>
      <c r="K2610" s="2"/>
      <c r="L2610" s="2"/>
      <c r="P2610" s="2"/>
      <c r="AG2610" s="2"/>
    </row>
    <row r="2611" spans="1:33" x14ac:dyDescent="0.35">
      <c r="A2611" s="4"/>
      <c r="B2611" s="28"/>
      <c r="D2611" s="47"/>
      <c r="E2611" s="3"/>
      <c r="H2611" s="71"/>
      <c r="I2611" s="21"/>
      <c r="K2611" s="2"/>
      <c r="L2611" s="2"/>
      <c r="P2611" s="2"/>
      <c r="AG2611" s="2"/>
    </row>
    <row r="2612" spans="1:33" x14ac:dyDescent="0.35">
      <c r="A2612" s="4"/>
      <c r="B2612" s="28"/>
      <c r="D2612" s="47"/>
      <c r="E2612" s="3"/>
      <c r="H2612" s="71"/>
      <c r="I2612" s="21"/>
      <c r="K2612" s="2"/>
      <c r="L2612" s="2"/>
      <c r="P2612" s="2"/>
      <c r="AG2612" s="2"/>
    </row>
    <row r="2613" spans="1:33" x14ac:dyDescent="0.35">
      <c r="A2613" s="4"/>
      <c r="B2613" s="28"/>
      <c r="D2613" s="47"/>
      <c r="E2613" s="3"/>
      <c r="H2613" s="71"/>
      <c r="I2613" s="21"/>
      <c r="K2613" s="2"/>
      <c r="L2613" s="2"/>
      <c r="P2613" s="2"/>
      <c r="AG2613" s="2"/>
    </row>
    <row r="2614" spans="1:33" x14ac:dyDescent="0.35">
      <c r="A2614" s="4"/>
      <c r="B2614" s="28"/>
      <c r="D2614" s="47"/>
      <c r="E2614" s="3"/>
      <c r="H2614" s="71"/>
      <c r="I2614" s="21"/>
      <c r="K2614" s="2"/>
      <c r="L2614" s="2"/>
      <c r="P2614" s="2"/>
      <c r="AG2614" s="2"/>
    </row>
    <row r="2615" spans="1:33" x14ac:dyDescent="0.35">
      <c r="A2615" s="4"/>
      <c r="B2615" s="28"/>
      <c r="D2615" s="47"/>
      <c r="E2615" s="3"/>
      <c r="H2615" s="71"/>
      <c r="I2615" s="21"/>
      <c r="K2615" s="2"/>
      <c r="L2615" s="2"/>
      <c r="P2615" s="2"/>
      <c r="AG2615" s="2"/>
    </row>
    <row r="2616" spans="1:33" x14ac:dyDescent="0.35">
      <c r="A2616" s="4"/>
      <c r="B2616" s="28"/>
      <c r="D2616" s="47"/>
      <c r="E2616" s="3"/>
      <c r="H2616" s="71"/>
      <c r="I2616" s="21"/>
      <c r="K2616" s="2"/>
      <c r="L2616" s="2"/>
      <c r="P2616" s="2"/>
      <c r="AG2616" s="2"/>
    </row>
    <row r="2617" spans="1:33" x14ac:dyDescent="0.35">
      <c r="A2617" s="4"/>
      <c r="B2617" s="28"/>
      <c r="D2617" s="47"/>
      <c r="E2617" s="3"/>
      <c r="H2617" s="71"/>
      <c r="I2617" s="21"/>
      <c r="K2617" s="2"/>
      <c r="L2617" s="2"/>
      <c r="P2617" s="2"/>
      <c r="AG2617" s="2"/>
    </row>
    <row r="2618" spans="1:33" x14ac:dyDescent="0.35">
      <c r="A2618" s="4"/>
      <c r="B2618" s="28"/>
      <c r="D2618" s="47"/>
      <c r="E2618" s="3"/>
      <c r="H2618" s="71"/>
      <c r="I2618" s="21"/>
      <c r="K2618" s="2"/>
      <c r="L2618" s="2"/>
      <c r="P2618" s="2"/>
      <c r="AG2618" s="2"/>
    </row>
    <row r="2619" spans="1:33" x14ac:dyDescent="0.35">
      <c r="A2619" s="4"/>
      <c r="B2619" s="28"/>
      <c r="D2619" s="47"/>
      <c r="E2619" s="3"/>
      <c r="H2619" s="71"/>
      <c r="I2619" s="21"/>
      <c r="K2619" s="2"/>
      <c r="L2619" s="2"/>
      <c r="P2619" s="2"/>
      <c r="AG2619" s="2"/>
    </row>
    <row r="2620" spans="1:33" x14ac:dyDescent="0.35">
      <c r="A2620" s="4"/>
      <c r="B2620" s="28"/>
      <c r="D2620" s="47"/>
      <c r="E2620" s="3"/>
      <c r="H2620" s="71"/>
      <c r="I2620" s="21"/>
      <c r="K2620" s="2"/>
      <c r="L2620" s="2"/>
      <c r="P2620" s="2"/>
      <c r="AG2620" s="2"/>
    </row>
    <row r="2621" spans="1:33" x14ac:dyDescent="0.35">
      <c r="A2621" s="4"/>
      <c r="B2621" s="28"/>
      <c r="D2621" s="47"/>
      <c r="E2621" s="3"/>
      <c r="H2621" s="71"/>
      <c r="I2621" s="21"/>
      <c r="K2621" s="2"/>
      <c r="L2621" s="2"/>
      <c r="P2621" s="2"/>
      <c r="AG2621" s="2"/>
    </row>
    <row r="2622" spans="1:33" x14ac:dyDescent="0.35">
      <c r="A2622" s="4"/>
      <c r="B2622" s="28"/>
      <c r="D2622" s="47"/>
      <c r="E2622" s="3"/>
      <c r="H2622" s="71"/>
      <c r="I2622" s="21"/>
      <c r="K2622" s="2"/>
      <c r="L2622" s="2"/>
      <c r="P2622" s="2"/>
      <c r="AG2622" s="2"/>
    </row>
    <row r="2623" spans="1:33" x14ac:dyDescent="0.35">
      <c r="A2623" s="4"/>
      <c r="B2623" s="28"/>
      <c r="D2623" s="47"/>
      <c r="E2623" s="3"/>
      <c r="H2623" s="71"/>
      <c r="I2623" s="21"/>
      <c r="K2623" s="2"/>
      <c r="L2623" s="2"/>
      <c r="P2623" s="2"/>
      <c r="AG2623" s="2"/>
    </row>
    <row r="2624" spans="1:33" x14ac:dyDescent="0.35">
      <c r="A2624" s="4"/>
      <c r="B2624" s="28"/>
      <c r="D2624" s="47"/>
      <c r="E2624" s="3"/>
      <c r="H2624" s="71"/>
      <c r="I2624" s="21"/>
      <c r="K2624" s="2"/>
      <c r="L2624" s="2"/>
      <c r="P2624" s="2"/>
      <c r="AG2624" s="2"/>
    </row>
    <row r="2625" spans="1:33" x14ac:dyDescent="0.35">
      <c r="A2625" s="4"/>
      <c r="B2625" s="28"/>
      <c r="D2625" s="47"/>
      <c r="E2625" s="3"/>
      <c r="H2625" s="71"/>
      <c r="I2625" s="21"/>
      <c r="K2625" s="2"/>
      <c r="L2625" s="2"/>
      <c r="P2625" s="2"/>
      <c r="AG2625" s="2"/>
    </row>
    <row r="2626" spans="1:33" x14ac:dyDescent="0.35">
      <c r="A2626" s="4"/>
      <c r="B2626" s="28"/>
      <c r="D2626" s="47"/>
      <c r="E2626" s="3"/>
      <c r="H2626" s="71"/>
      <c r="I2626" s="21"/>
      <c r="K2626" s="2"/>
      <c r="L2626" s="2"/>
      <c r="P2626" s="2"/>
      <c r="AG2626" s="2"/>
    </row>
    <row r="2627" spans="1:33" x14ac:dyDescent="0.35">
      <c r="A2627" s="4"/>
      <c r="B2627" s="28"/>
      <c r="D2627" s="47"/>
      <c r="E2627" s="3"/>
      <c r="H2627" s="71"/>
      <c r="I2627" s="21"/>
      <c r="K2627" s="2"/>
      <c r="L2627" s="2"/>
      <c r="P2627" s="2"/>
      <c r="AG2627" s="2"/>
    </row>
    <row r="2628" spans="1:33" x14ac:dyDescent="0.35">
      <c r="A2628" s="4"/>
      <c r="B2628" s="28"/>
      <c r="D2628" s="47"/>
      <c r="E2628" s="3"/>
      <c r="H2628" s="71"/>
      <c r="I2628" s="21"/>
      <c r="K2628" s="2"/>
      <c r="L2628" s="2"/>
      <c r="P2628" s="2"/>
      <c r="AG2628" s="2"/>
    </row>
    <row r="2629" spans="1:33" x14ac:dyDescent="0.35">
      <c r="A2629" s="4"/>
      <c r="B2629" s="28"/>
      <c r="D2629" s="47"/>
      <c r="E2629" s="3"/>
      <c r="H2629" s="71"/>
      <c r="I2629" s="21"/>
      <c r="K2629" s="2"/>
      <c r="L2629" s="2"/>
      <c r="P2629" s="2"/>
      <c r="AG2629" s="2"/>
    </row>
    <row r="2630" spans="1:33" x14ac:dyDescent="0.35">
      <c r="A2630" s="4"/>
      <c r="B2630" s="28"/>
      <c r="D2630" s="47"/>
      <c r="E2630" s="3"/>
      <c r="H2630" s="71"/>
      <c r="I2630" s="21"/>
      <c r="K2630" s="2"/>
      <c r="L2630" s="2"/>
      <c r="P2630" s="2"/>
      <c r="AG2630" s="2"/>
    </row>
    <row r="2631" spans="1:33" x14ac:dyDescent="0.35">
      <c r="A2631" s="4"/>
      <c r="B2631" s="28"/>
      <c r="D2631" s="47"/>
      <c r="E2631" s="3"/>
      <c r="H2631" s="71"/>
      <c r="I2631" s="21"/>
      <c r="K2631" s="2"/>
      <c r="L2631" s="2"/>
      <c r="P2631" s="2"/>
      <c r="AG2631" s="2"/>
    </row>
    <row r="2632" spans="1:33" x14ac:dyDescent="0.35">
      <c r="A2632" s="4"/>
      <c r="B2632" s="28"/>
      <c r="D2632" s="47"/>
      <c r="E2632" s="3"/>
      <c r="H2632" s="71"/>
      <c r="I2632" s="21"/>
      <c r="K2632" s="2"/>
      <c r="L2632" s="2"/>
      <c r="P2632" s="2"/>
      <c r="AG2632" s="2"/>
    </row>
    <row r="2633" spans="1:33" x14ac:dyDescent="0.35">
      <c r="A2633" s="4"/>
      <c r="B2633" s="28"/>
      <c r="D2633" s="47"/>
      <c r="E2633" s="3"/>
      <c r="H2633" s="71"/>
      <c r="I2633" s="21"/>
      <c r="K2633" s="2"/>
      <c r="L2633" s="2"/>
      <c r="P2633" s="2"/>
      <c r="AG2633" s="2"/>
    </row>
    <row r="2634" spans="1:33" x14ac:dyDescent="0.35">
      <c r="A2634" s="4"/>
      <c r="B2634" s="28"/>
      <c r="D2634" s="47"/>
      <c r="E2634" s="3"/>
      <c r="H2634" s="71"/>
      <c r="I2634" s="21"/>
      <c r="K2634" s="2"/>
      <c r="L2634" s="2"/>
      <c r="P2634" s="2"/>
      <c r="AG2634" s="2"/>
    </row>
    <row r="2635" spans="1:33" x14ac:dyDescent="0.35">
      <c r="A2635" s="4"/>
      <c r="B2635" s="28"/>
      <c r="D2635" s="47"/>
      <c r="E2635" s="3"/>
      <c r="H2635" s="71"/>
      <c r="I2635" s="21"/>
      <c r="K2635" s="2"/>
      <c r="L2635" s="2"/>
      <c r="P2635" s="2"/>
      <c r="AG2635" s="2"/>
    </row>
    <row r="2636" spans="1:33" x14ac:dyDescent="0.35">
      <c r="A2636" s="4"/>
      <c r="B2636" s="28"/>
      <c r="D2636" s="47"/>
      <c r="E2636" s="3"/>
      <c r="H2636" s="71"/>
      <c r="I2636" s="21"/>
      <c r="K2636" s="2"/>
      <c r="L2636" s="2"/>
      <c r="P2636" s="2"/>
      <c r="AG2636" s="2"/>
    </row>
    <row r="2637" spans="1:33" x14ac:dyDescent="0.35">
      <c r="A2637" s="4"/>
      <c r="B2637" s="28"/>
      <c r="D2637" s="47"/>
      <c r="E2637" s="3"/>
      <c r="H2637" s="71"/>
      <c r="I2637" s="21"/>
      <c r="K2637" s="2"/>
      <c r="L2637" s="2"/>
      <c r="P2637" s="2"/>
      <c r="AG2637" s="2"/>
    </row>
    <row r="2638" spans="1:33" x14ac:dyDescent="0.35">
      <c r="A2638" s="4"/>
      <c r="B2638" s="28"/>
      <c r="D2638" s="47"/>
      <c r="E2638" s="3"/>
      <c r="H2638" s="71"/>
      <c r="I2638" s="21"/>
      <c r="K2638" s="2"/>
      <c r="L2638" s="2"/>
      <c r="P2638" s="2"/>
      <c r="AG2638" s="2"/>
    </row>
    <row r="2639" spans="1:33" x14ac:dyDescent="0.35">
      <c r="A2639" s="4"/>
      <c r="B2639" s="28"/>
      <c r="D2639" s="47"/>
      <c r="E2639" s="3"/>
      <c r="H2639" s="71"/>
      <c r="I2639" s="21"/>
      <c r="K2639" s="2"/>
      <c r="L2639" s="2"/>
      <c r="P2639" s="2"/>
      <c r="AG2639" s="2"/>
    </row>
    <row r="2640" spans="1:33" x14ac:dyDescent="0.35">
      <c r="A2640" s="4"/>
      <c r="B2640" s="28"/>
      <c r="D2640" s="47"/>
      <c r="E2640" s="3"/>
      <c r="H2640" s="71"/>
      <c r="I2640" s="21"/>
      <c r="K2640" s="2"/>
      <c r="L2640" s="2"/>
      <c r="P2640" s="2"/>
      <c r="AG2640" s="2"/>
    </row>
    <row r="2641" spans="1:33" x14ac:dyDescent="0.35">
      <c r="A2641" s="4"/>
      <c r="B2641" s="28"/>
      <c r="D2641" s="47"/>
      <c r="E2641" s="3"/>
      <c r="H2641" s="71"/>
      <c r="I2641" s="21"/>
      <c r="K2641" s="2"/>
      <c r="L2641" s="2"/>
      <c r="P2641" s="2"/>
      <c r="AG2641" s="2"/>
    </row>
    <row r="2642" spans="1:33" x14ac:dyDescent="0.35">
      <c r="A2642" s="4"/>
      <c r="B2642" s="28"/>
      <c r="D2642" s="47"/>
      <c r="E2642" s="3"/>
      <c r="H2642" s="71"/>
      <c r="I2642" s="21"/>
      <c r="K2642" s="2"/>
      <c r="L2642" s="2"/>
      <c r="P2642" s="2"/>
      <c r="AG2642" s="2"/>
    </row>
    <row r="2643" spans="1:33" x14ac:dyDescent="0.35">
      <c r="A2643" s="4"/>
      <c r="B2643" s="28"/>
      <c r="D2643" s="47"/>
      <c r="E2643" s="3"/>
      <c r="H2643" s="71"/>
      <c r="I2643" s="21"/>
      <c r="K2643" s="2"/>
      <c r="L2643" s="2"/>
      <c r="P2643" s="2"/>
      <c r="AG2643" s="2"/>
    </row>
    <row r="2644" spans="1:33" x14ac:dyDescent="0.35">
      <c r="A2644" s="4"/>
      <c r="B2644" s="28"/>
      <c r="D2644" s="47"/>
      <c r="E2644" s="3"/>
      <c r="H2644" s="71"/>
      <c r="I2644" s="21"/>
      <c r="K2644" s="2"/>
      <c r="L2644" s="2"/>
      <c r="P2644" s="2"/>
      <c r="AG2644" s="2"/>
    </row>
    <row r="2645" spans="1:33" x14ac:dyDescent="0.35">
      <c r="A2645" s="4"/>
      <c r="B2645" s="28"/>
      <c r="D2645" s="47"/>
      <c r="E2645" s="3"/>
      <c r="H2645" s="71"/>
      <c r="I2645" s="21"/>
      <c r="K2645" s="2"/>
      <c r="L2645" s="2"/>
      <c r="P2645" s="2"/>
      <c r="AG2645" s="2"/>
    </row>
    <row r="2646" spans="1:33" x14ac:dyDescent="0.35">
      <c r="A2646" s="4"/>
      <c r="B2646" s="28"/>
      <c r="D2646" s="47"/>
      <c r="E2646" s="3"/>
      <c r="H2646" s="71"/>
      <c r="I2646" s="21"/>
      <c r="K2646" s="2"/>
      <c r="L2646" s="2"/>
      <c r="P2646" s="2"/>
      <c r="AG2646" s="2"/>
    </row>
    <row r="2647" spans="1:33" x14ac:dyDescent="0.35">
      <c r="A2647" s="4"/>
      <c r="B2647" s="28"/>
      <c r="D2647" s="47"/>
      <c r="E2647" s="3"/>
      <c r="H2647" s="71"/>
      <c r="I2647" s="21"/>
      <c r="K2647" s="2"/>
      <c r="L2647" s="2"/>
      <c r="P2647" s="2"/>
      <c r="AG2647" s="2"/>
    </row>
    <row r="2648" spans="1:33" x14ac:dyDescent="0.35">
      <c r="A2648" s="4"/>
      <c r="B2648" s="28"/>
      <c r="D2648" s="47"/>
      <c r="E2648" s="3"/>
      <c r="H2648" s="71"/>
      <c r="I2648" s="21"/>
      <c r="K2648" s="2"/>
      <c r="L2648" s="2"/>
      <c r="P2648" s="2"/>
      <c r="AG2648" s="2"/>
    </row>
    <row r="2649" spans="1:33" x14ac:dyDescent="0.35">
      <c r="A2649" s="4"/>
      <c r="B2649" s="28"/>
      <c r="D2649" s="47"/>
      <c r="E2649" s="3"/>
      <c r="H2649" s="71"/>
      <c r="I2649" s="21"/>
      <c r="K2649" s="2"/>
      <c r="L2649" s="2"/>
      <c r="P2649" s="2"/>
      <c r="AG2649" s="2"/>
    </row>
    <row r="2650" spans="1:33" x14ac:dyDescent="0.35">
      <c r="A2650" s="4"/>
      <c r="B2650" s="28"/>
      <c r="D2650" s="47"/>
      <c r="E2650" s="3"/>
      <c r="H2650" s="71"/>
      <c r="I2650" s="21"/>
      <c r="K2650" s="2"/>
      <c r="L2650" s="2"/>
      <c r="P2650" s="2"/>
      <c r="AG2650" s="2"/>
    </row>
    <row r="2651" spans="1:33" x14ac:dyDescent="0.35">
      <c r="A2651" s="4"/>
      <c r="B2651" s="28"/>
      <c r="D2651" s="47"/>
      <c r="E2651" s="3"/>
      <c r="H2651" s="71"/>
      <c r="I2651" s="21"/>
      <c r="K2651" s="2"/>
      <c r="L2651" s="2"/>
      <c r="P2651" s="2"/>
      <c r="AG2651" s="2"/>
    </row>
    <row r="2652" spans="1:33" x14ac:dyDescent="0.35">
      <c r="A2652" s="4"/>
      <c r="B2652" s="28"/>
      <c r="D2652" s="47"/>
      <c r="E2652" s="3"/>
      <c r="H2652" s="71"/>
      <c r="I2652" s="21"/>
      <c r="K2652" s="2"/>
      <c r="L2652" s="2"/>
      <c r="P2652" s="2"/>
      <c r="AG2652" s="2"/>
    </row>
    <row r="2653" spans="1:33" x14ac:dyDescent="0.35">
      <c r="A2653" s="4"/>
      <c r="B2653" s="28"/>
      <c r="D2653" s="47"/>
      <c r="E2653" s="3"/>
      <c r="H2653" s="71"/>
      <c r="I2653" s="21"/>
      <c r="K2653" s="2"/>
      <c r="L2653" s="2"/>
      <c r="P2653" s="2"/>
      <c r="AG2653" s="2"/>
    </row>
    <row r="2654" spans="1:33" x14ac:dyDescent="0.35">
      <c r="A2654" s="4"/>
      <c r="B2654" s="28"/>
      <c r="D2654" s="47"/>
      <c r="E2654" s="3"/>
      <c r="H2654" s="71"/>
      <c r="I2654" s="21"/>
      <c r="K2654" s="2"/>
      <c r="L2654" s="2"/>
      <c r="P2654" s="2"/>
      <c r="AG2654" s="2"/>
    </row>
    <row r="2655" spans="1:33" x14ac:dyDescent="0.35">
      <c r="A2655" s="4"/>
      <c r="B2655" s="28"/>
      <c r="D2655" s="47"/>
      <c r="E2655" s="3"/>
      <c r="H2655" s="71"/>
      <c r="I2655" s="21"/>
      <c r="K2655" s="2"/>
      <c r="L2655" s="2"/>
      <c r="P2655" s="2"/>
      <c r="AG2655" s="2"/>
    </row>
    <row r="2656" spans="1:33" x14ac:dyDescent="0.35">
      <c r="A2656" s="4"/>
      <c r="B2656" s="28"/>
      <c r="D2656" s="47"/>
      <c r="E2656" s="3"/>
      <c r="H2656" s="71"/>
      <c r="I2656" s="21"/>
      <c r="K2656" s="2"/>
      <c r="L2656" s="2"/>
      <c r="P2656" s="2"/>
      <c r="AG2656" s="2"/>
    </row>
    <row r="2657" spans="1:33" x14ac:dyDescent="0.35">
      <c r="A2657" s="4"/>
      <c r="B2657" s="28"/>
      <c r="D2657" s="47"/>
      <c r="E2657" s="3"/>
      <c r="H2657" s="71"/>
      <c r="I2657" s="21"/>
      <c r="K2657" s="2"/>
      <c r="L2657" s="2"/>
      <c r="P2657" s="2"/>
      <c r="AG2657" s="2"/>
    </row>
    <row r="2658" spans="1:33" x14ac:dyDescent="0.35">
      <c r="A2658" s="4"/>
      <c r="B2658" s="28"/>
      <c r="D2658" s="47"/>
      <c r="E2658" s="3"/>
      <c r="H2658" s="71"/>
      <c r="I2658" s="21"/>
      <c r="K2658" s="2"/>
      <c r="L2658" s="2"/>
      <c r="P2658" s="2"/>
      <c r="AG2658" s="2"/>
    </row>
    <row r="2659" spans="1:33" x14ac:dyDescent="0.35">
      <c r="A2659" s="4"/>
      <c r="B2659" s="28"/>
      <c r="D2659" s="47"/>
      <c r="E2659" s="3"/>
      <c r="H2659" s="71"/>
      <c r="I2659" s="21"/>
      <c r="K2659" s="2"/>
      <c r="L2659" s="2"/>
      <c r="P2659" s="2"/>
      <c r="AG2659" s="2"/>
    </row>
    <row r="2660" spans="1:33" x14ac:dyDescent="0.35">
      <c r="A2660" s="4"/>
      <c r="B2660" s="28"/>
      <c r="D2660" s="47"/>
      <c r="E2660" s="3"/>
      <c r="H2660" s="71"/>
      <c r="I2660" s="21"/>
      <c r="K2660" s="2"/>
      <c r="L2660" s="2"/>
      <c r="P2660" s="2"/>
      <c r="AG2660" s="2"/>
    </row>
    <row r="2661" spans="1:33" x14ac:dyDescent="0.35">
      <c r="A2661" s="4"/>
      <c r="B2661" s="28"/>
      <c r="D2661" s="47"/>
      <c r="E2661" s="3"/>
      <c r="H2661" s="71"/>
      <c r="I2661" s="21"/>
      <c r="K2661" s="2"/>
      <c r="L2661" s="2"/>
      <c r="P2661" s="2"/>
      <c r="AG2661" s="2"/>
    </row>
    <row r="2662" spans="1:33" x14ac:dyDescent="0.35">
      <c r="A2662" s="4"/>
      <c r="B2662" s="28"/>
      <c r="D2662" s="47"/>
      <c r="E2662" s="3"/>
      <c r="H2662" s="71"/>
      <c r="I2662" s="21"/>
      <c r="K2662" s="2"/>
      <c r="L2662" s="2"/>
      <c r="P2662" s="2"/>
      <c r="AG2662" s="2"/>
    </row>
    <row r="2663" spans="1:33" x14ac:dyDescent="0.35">
      <c r="A2663" s="4"/>
      <c r="B2663" s="28"/>
      <c r="D2663" s="47"/>
      <c r="E2663" s="3"/>
      <c r="H2663" s="71"/>
      <c r="I2663" s="21"/>
      <c r="K2663" s="2"/>
      <c r="L2663" s="2"/>
      <c r="P2663" s="2"/>
      <c r="AG2663" s="2"/>
    </row>
    <row r="2664" spans="1:33" x14ac:dyDescent="0.35">
      <c r="A2664" s="4"/>
      <c r="B2664" s="28"/>
      <c r="D2664" s="47"/>
      <c r="E2664" s="3"/>
      <c r="H2664" s="71"/>
      <c r="I2664" s="21"/>
      <c r="K2664" s="2"/>
      <c r="L2664" s="2"/>
      <c r="P2664" s="2"/>
      <c r="AG2664" s="2"/>
    </row>
    <row r="2665" spans="1:33" x14ac:dyDescent="0.35">
      <c r="A2665" s="4"/>
      <c r="B2665" s="28"/>
      <c r="D2665" s="47"/>
      <c r="E2665" s="3"/>
      <c r="H2665" s="71"/>
      <c r="I2665" s="21"/>
      <c r="K2665" s="2"/>
      <c r="L2665" s="2"/>
      <c r="P2665" s="2"/>
      <c r="AG2665" s="2"/>
    </row>
    <row r="2666" spans="1:33" x14ac:dyDescent="0.35">
      <c r="A2666" s="4"/>
      <c r="B2666" s="28"/>
      <c r="D2666" s="47"/>
      <c r="E2666" s="3"/>
      <c r="H2666" s="71"/>
      <c r="I2666" s="21"/>
      <c r="K2666" s="2"/>
      <c r="L2666" s="2"/>
      <c r="P2666" s="2"/>
      <c r="AG2666" s="2"/>
    </row>
    <row r="2667" spans="1:33" x14ac:dyDescent="0.35">
      <c r="A2667" s="4"/>
      <c r="B2667" s="28"/>
      <c r="D2667" s="47"/>
      <c r="E2667" s="3"/>
      <c r="H2667" s="71"/>
      <c r="I2667" s="21"/>
      <c r="K2667" s="2"/>
      <c r="L2667" s="2"/>
      <c r="P2667" s="2"/>
      <c r="AG2667" s="2"/>
    </row>
    <row r="2668" spans="1:33" x14ac:dyDescent="0.35">
      <c r="A2668" s="4"/>
      <c r="B2668" s="28"/>
      <c r="D2668" s="47"/>
      <c r="E2668" s="3"/>
      <c r="H2668" s="71"/>
      <c r="I2668" s="21"/>
      <c r="K2668" s="2"/>
      <c r="L2668" s="2"/>
      <c r="P2668" s="2"/>
      <c r="AG2668" s="2"/>
    </row>
    <row r="2669" spans="1:33" x14ac:dyDescent="0.35">
      <c r="A2669" s="4"/>
      <c r="B2669" s="28"/>
      <c r="D2669" s="47"/>
      <c r="E2669" s="3"/>
      <c r="H2669" s="71"/>
      <c r="I2669" s="21"/>
      <c r="K2669" s="2"/>
      <c r="L2669" s="2"/>
      <c r="P2669" s="2"/>
      <c r="AG2669" s="2"/>
    </row>
    <row r="2670" spans="1:33" x14ac:dyDescent="0.35">
      <c r="A2670" s="4"/>
      <c r="B2670" s="28"/>
      <c r="D2670" s="47"/>
      <c r="E2670" s="3"/>
      <c r="H2670" s="71"/>
      <c r="I2670" s="21"/>
      <c r="K2670" s="2"/>
      <c r="L2670" s="2"/>
      <c r="P2670" s="2"/>
      <c r="AG2670" s="2"/>
    </row>
    <row r="2671" spans="1:33" x14ac:dyDescent="0.35">
      <c r="A2671" s="4"/>
      <c r="B2671" s="28"/>
      <c r="D2671" s="47"/>
      <c r="E2671" s="3"/>
      <c r="H2671" s="71"/>
      <c r="I2671" s="21"/>
      <c r="K2671" s="2"/>
      <c r="L2671" s="2"/>
      <c r="P2671" s="2"/>
      <c r="AG2671" s="2"/>
    </row>
    <row r="2672" spans="1:33" x14ac:dyDescent="0.35">
      <c r="A2672" s="4"/>
      <c r="B2672" s="28"/>
      <c r="D2672" s="47"/>
      <c r="E2672" s="3"/>
      <c r="H2672" s="71"/>
      <c r="I2672" s="21"/>
      <c r="K2672" s="2"/>
      <c r="L2672" s="2"/>
      <c r="P2672" s="2"/>
      <c r="AG2672" s="2"/>
    </row>
    <row r="2673" spans="1:33" x14ac:dyDescent="0.35">
      <c r="A2673" s="4"/>
      <c r="B2673" s="28"/>
      <c r="D2673" s="47"/>
      <c r="E2673" s="3"/>
      <c r="H2673" s="71"/>
      <c r="I2673" s="21"/>
      <c r="K2673" s="2"/>
      <c r="L2673" s="2"/>
      <c r="P2673" s="2"/>
      <c r="AG2673" s="2"/>
    </row>
    <row r="2674" spans="1:33" x14ac:dyDescent="0.35">
      <c r="A2674" s="4"/>
      <c r="B2674" s="28"/>
      <c r="D2674" s="47"/>
      <c r="E2674" s="3"/>
      <c r="H2674" s="71"/>
      <c r="I2674" s="21"/>
      <c r="K2674" s="2"/>
      <c r="L2674" s="2"/>
      <c r="P2674" s="2"/>
      <c r="AG2674" s="2"/>
    </row>
    <row r="2675" spans="1:33" x14ac:dyDescent="0.35">
      <c r="A2675" s="4"/>
      <c r="B2675" s="28"/>
      <c r="D2675" s="47"/>
      <c r="E2675" s="3"/>
      <c r="H2675" s="71"/>
      <c r="I2675" s="21"/>
      <c r="K2675" s="2"/>
      <c r="L2675" s="2"/>
      <c r="P2675" s="2"/>
      <c r="AG2675" s="2"/>
    </row>
    <row r="2676" spans="1:33" x14ac:dyDescent="0.35">
      <c r="A2676" s="4"/>
      <c r="B2676" s="28"/>
      <c r="D2676" s="47"/>
      <c r="E2676" s="3"/>
      <c r="H2676" s="71"/>
      <c r="I2676" s="21"/>
      <c r="K2676" s="2"/>
      <c r="L2676" s="2"/>
      <c r="P2676" s="2"/>
      <c r="AG2676" s="2"/>
    </row>
    <row r="2677" spans="1:33" x14ac:dyDescent="0.35">
      <c r="A2677" s="4"/>
      <c r="B2677" s="28"/>
      <c r="D2677" s="47"/>
      <c r="E2677" s="3"/>
      <c r="H2677" s="71"/>
      <c r="I2677" s="21"/>
      <c r="K2677" s="2"/>
      <c r="L2677" s="2"/>
      <c r="P2677" s="2"/>
      <c r="AG2677" s="2"/>
    </row>
    <row r="2678" spans="1:33" x14ac:dyDescent="0.35">
      <c r="A2678" s="4"/>
      <c r="B2678" s="28"/>
      <c r="D2678" s="47"/>
      <c r="E2678" s="3"/>
      <c r="H2678" s="71"/>
      <c r="I2678" s="21"/>
      <c r="K2678" s="2"/>
      <c r="L2678" s="2"/>
      <c r="P2678" s="2"/>
      <c r="AG2678" s="2"/>
    </row>
    <row r="2679" spans="1:33" x14ac:dyDescent="0.35">
      <c r="A2679" s="4"/>
      <c r="B2679" s="28"/>
      <c r="D2679" s="47"/>
      <c r="E2679" s="3"/>
      <c r="H2679" s="71"/>
      <c r="I2679" s="21"/>
      <c r="K2679" s="2"/>
      <c r="L2679" s="2"/>
      <c r="P2679" s="2"/>
      <c r="AG2679" s="2"/>
    </row>
    <row r="2680" spans="1:33" x14ac:dyDescent="0.35">
      <c r="A2680" s="4"/>
      <c r="B2680" s="28"/>
      <c r="D2680" s="47"/>
      <c r="E2680" s="3"/>
      <c r="H2680" s="71"/>
      <c r="I2680" s="21"/>
      <c r="K2680" s="2"/>
      <c r="L2680" s="2"/>
      <c r="P2680" s="2"/>
      <c r="AG2680" s="2"/>
    </row>
    <row r="2681" spans="1:33" x14ac:dyDescent="0.35">
      <c r="A2681" s="4"/>
      <c r="B2681" s="28"/>
      <c r="D2681" s="47"/>
      <c r="E2681" s="3"/>
      <c r="H2681" s="71"/>
      <c r="I2681" s="21"/>
      <c r="K2681" s="2"/>
      <c r="L2681" s="2"/>
      <c r="P2681" s="2"/>
      <c r="AG2681" s="2"/>
    </row>
    <row r="2682" spans="1:33" x14ac:dyDescent="0.35">
      <c r="A2682" s="4"/>
      <c r="B2682" s="28"/>
      <c r="D2682" s="47"/>
      <c r="E2682" s="3"/>
      <c r="H2682" s="71"/>
      <c r="I2682" s="21"/>
      <c r="K2682" s="2"/>
      <c r="L2682" s="2"/>
      <c r="P2682" s="2"/>
      <c r="AG2682" s="2"/>
    </row>
    <row r="2683" spans="1:33" x14ac:dyDescent="0.35">
      <c r="A2683" s="4"/>
      <c r="B2683" s="28"/>
      <c r="D2683" s="47"/>
      <c r="E2683" s="3"/>
      <c r="H2683" s="71"/>
      <c r="I2683" s="21"/>
      <c r="K2683" s="2"/>
      <c r="L2683" s="2"/>
      <c r="P2683" s="2"/>
      <c r="AG2683" s="2"/>
    </row>
    <row r="2684" spans="1:33" x14ac:dyDescent="0.35">
      <c r="A2684" s="4"/>
      <c r="B2684" s="28"/>
      <c r="D2684" s="47"/>
      <c r="E2684" s="3"/>
      <c r="H2684" s="71"/>
      <c r="I2684" s="21"/>
      <c r="K2684" s="2"/>
      <c r="L2684" s="2"/>
      <c r="P2684" s="2"/>
      <c r="AG2684" s="2"/>
    </row>
    <row r="2685" spans="1:33" x14ac:dyDescent="0.35">
      <c r="A2685" s="4"/>
      <c r="B2685" s="28"/>
      <c r="D2685" s="47"/>
      <c r="E2685" s="3"/>
      <c r="H2685" s="71"/>
      <c r="I2685" s="21"/>
      <c r="K2685" s="2"/>
      <c r="L2685" s="2"/>
      <c r="P2685" s="2"/>
      <c r="AG2685" s="2"/>
    </row>
    <row r="2686" spans="1:33" x14ac:dyDescent="0.35">
      <c r="A2686" s="4"/>
      <c r="B2686" s="28"/>
      <c r="D2686" s="47"/>
      <c r="E2686" s="3"/>
      <c r="H2686" s="71"/>
      <c r="I2686" s="21"/>
      <c r="K2686" s="2"/>
      <c r="L2686" s="2"/>
      <c r="P2686" s="2"/>
      <c r="AG2686" s="2"/>
    </row>
    <row r="2687" spans="1:33" x14ac:dyDescent="0.35">
      <c r="A2687" s="4"/>
      <c r="B2687" s="28"/>
      <c r="D2687" s="47"/>
      <c r="E2687" s="3"/>
      <c r="H2687" s="71"/>
      <c r="I2687" s="21"/>
      <c r="K2687" s="2"/>
      <c r="L2687" s="2"/>
      <c r="P2687" s="2"/>
      <c r="AG2687" s="2"/>
    </row>
    <row r="2688" spans="1:33" x14ac:dyDescent="0.35">
      <c r="A2688" s="4"/>
      <c r="B2688" s="28"/>
      <c r="D2688" s="47"/>
      <c r="E2688" s="3"/>
      <c r="H2688" s="71"/>
      <c r="I2688" s="21"/>
      <c r="K2688" s="2"/>
      <c r="L2688" s="2"/>
      <c r="P2688" s="2"/>
      <c r="AG2688" s="2"/>
    </row>
    <row r="2689" spans="1:33" x14ac:dyDescent="0.35">
      <c r="A2689" s="4"/>
      <c r="B2689" s="28"/>
      <c r="D2689" s="47"/>
      <c r="E2689" s="3"/>
      <c r="H2689" s="71"/>
      <c r="I2689" s="21"/>
      <c r="K2689" s="2"/>
      <c r="L2689" s="2"/>
      <c r="P2689" s="2"/>
      <c r="AG2689" s="2"/>
    </row>
    <row r="2690" spans="1:33" x14ac:dyDescent="0.35">
      <c r="A2690" s="4"/>
      <c r="B2690" s="28"/>
      <c r="D2690" s="47"/>
      <c r="E2690" s="3"/>
      <c r="H2690" s="71"/>
      <c r="I2690" s="21"/>
      <c r="K2690" s="2"/>
      <c r="L2690" s="2"/>
      <c r="P2690" s="2"/>
      <c r="AG2690" s="2"/>
    </row>
    <row r="2691" spans="1:33" x14ac:dyDescent="0.35">
      <c r="A2691" s="4"/>
      <c r="B2691" s="28"/>
      <c r="D2691" s="47"/>
      <c r="E2691" s="3"/>
      <c r="H2691" s="71"/>
      <c r="I2691" s="21"/>
      <c r="K2691" s="2"/>
      <c r="L2691" s="2"/>
      <c r="P2691" s="2"/>
      <c r="AG2691" s="2"/>
    </row>
    <row r="2692" spans="1:33" x14ac:dyDescent="0.35">
      <c r="A2692" s="4"/>
      <c r="B2692" s="28"/>
      <c r="D2692" s="47"/>
      <c r="E2692" s="3"/>
      <c r="H2692" s="71"/>
      <c r="I2692" s="21"/>
      <c r="K2692" s="2"/>
      <c r="L2692" s="2"/>
      <c r="P2692" s="2"/>
      <c r="AG2692" s="2"/>
    </row>
    <row r="2693" spans="1:33" x14ac:dyDescent="0.35">
      <c r="A2693" s="4"/>
      <c r="B2693" s="28"/>
      <c r="D2693" s="47"/>
      <c r="E2693" s="3"/>
      <c r="H2693" s="71"/>
      <c r="I2693" s="21"/>
      <c r="K2693" s="2"/>
      <c r="L2693" s="2"/>
      <c r="P2693" s="2"/>
      <c r="AG2693" s="2"/>
    </row>
    <row r="2694" spans="1:33" x14ac:dyDescent="0.35">
      <c r="A2694" s="4"/>
      <c r="B2694" s="28"/>
      <c r="D2694" s="47"/>
      <c r="E2694" s="3"/>
      <c r="H2694" s="71"/>
      <c r="I2694" s="21"/>
      <c r="K2694" s="2"/>
      <c r="L2694" s="2"/>
      <c r="P2694" s="2"/>
      <c r="AG2694" s="2"/>
    </row>
    <row r="2695" spans="1:33" x14ac:dyDescent="0.35">
      <c r="A2695" s="4"/>
      <c r="B2695" s="28"/>
      <c r="D2695" s="47"/>
      <c r="E2695" s="3"/>
      <c r="H2695" s="71"/>
      <c r="I2695" s="21"/>
      <c r="K2695" s="2"/>
      <c r="L2695" s="2"/>
      <c r="P2695" s="2"/>
      <c r="AG2695" s="2"/>
    </row>
    <row r="2696" spans="1:33" x14ac:dyDescent="0.35">
      <c r="A2696" s="4"/>
      <c r="B2696" s="28"/>
      <c r="D2696" s="47"/>
      <c r="E2696" s="3"/>
      <c r="H2696" s="71"/>
      <c r="I2696" s="21"/>
      <c r="K2696" s="2"/>
      <c r="L2696" s="2"/>
      <c r="P2696" s="2"/>
      <c r="AG2696" s="2"/>
    </row>
    <row r="2697" spans="1:33" x14ac:dyDescent="0.35">
      <c r="A2697" s="4"/>
      <c r="B2697" s="28"/>
      <c r="D2697" s="47"/>
      <c r="E2697" s="3"/>
      <c r="H2697" s="71"/>
      <c r="I2697" s="21"/>
      <c r="K2697" s="2"/>
      <c r="L2697" s="2"/>
      <c r="P2697" s="2"/>
      <c r="AG2697" s="2"/>
    </row>
    <row r="2698" spans="1:33" x14ac:dyDescent="0.35">
      <c r="A2698" s="4"/>
      <c r="B2698" s="28"/>
      <c r="D2698" s="47"/>
      <c r="E2698" s="3"/>
      <c r="H2698" s="71"/>
      <c r="I2698" s="21"/>
      <c r="K2698" s="2"/>
      <c r="L2698" s="2"/>
      <c r="P2698" s="2"/>
      <c r="AG2698" s="2"/>
    </row>
    <row r="2699" spans="1:33" x14ac:dyDescent="0.35">
      <c r="A2699" s="4"/>
      <c r="B2699" s="28"/>
      <c r="D2699" s="47"/>
      <c r="E2699" s="3"/>
      <c r="H2699" s="71"/>
      <c r="I2699" s="21"/>
      <c r="K2699" s="2"/>
      <c r="L2699" s="2"/>
      <c r="P2699" s="2"/>
      <c r="AG2699" s="2"/>
    </row>
    <row r="2700" spans="1:33" x14ac:dyDescent="0.35">
      <c r="A2700" s="4"/>
      <c r="B2700" s="28"/>
      <c r="D2700" s="47"/>
      <c r="E2700" s="3"/>
      <c r="H2700" s="71"/>
      <c r="I2700" s="21"/>
      <c r="K2700" s="2"/>
      <c r="L2700" s="2"/>
      <c r="P2700" s="2"/>
      <c r="AG2700" s="2"/>
    </row>
    <row r="2701" spans="1:33" x14ac:dyDescent="0.35">
      <c r="A2701" s="4"/>
      <c r="B2701" s="28"/>
      <c r="D2701" s="47"/>
      <c r="E2701" s="3"/>
      <c r="H2701" s="71"/>
      <c r="I2701" s="21"/>
      <c r="K2701" s="2"/>
      <c r="L2701" s="2"/>
      <c r="P2701" s="2"/>
      <c r="AG2701" s="2"/>
    </row>
    <row r="2702" spans="1:33" x14ac:dyDescent="0.35">
      <c r="A2702" s="4"/>
      <c r="B2702" s="28"/>
      <c r="D2702" s="47"/>
      <c r="E2702" s="3"/>
      <c r="H2702" s="71"/>
      <c r="I2702" s="21"/>
      <c r="K2702" s="2"/>
      <c r="L2702" s="2"/>
      <c r="P2702" s="2"/>
      <c r="AG2702" s="2"/>
    </row>
    <row r="2703" spans="1:33" x14ac:dyDescent="0.35">
      <c r="A2703" s="4"/>
      <c r="B2703" s="28"/>
      <c r="D2703" s="47"/>
      <c r="E2703" s="3"/>
      <c r="H2703" s="71"/>
      <c r="I2703" s="21"/>
      <c r="K2703" s="2"/>
      <c r="L2703" s="2"/>
      <c r="P2703" s="2"/>
      <c r="AG2703" s="2"/>
    </row>
    <row r="2704" spans="1:33" x14ac:dyDescent="0.35">
      <c r="A2704" s="4"/>
      <c r="B2704" s="28"/>
      <c r="D2704" s="47"/>
      <c r="E2704" s="3"/>
      <c r="H2704" s="71"/>
      <c r="I2704" s="21"/>
      <c r="K2704" s="2"/>
      <c r="L2704" s="2"/>
      <c r="P2704" s="2"/>
      <c r="AG2704" s="2"/>
    </row>
    <row r="2705" spans="1:33" x14ac:dyDescent="0.35">
      <c r="A2705" s="4"/>
      <c r="B2705" s="28"/>
      <c r="D2705" s="47"/>
      <c r="E2705" s="3"/>
      <c r="H2705" s="71"/>
      <c r="I2705" s="21"/>
      <c r="K2705" s="2"/>
      <c r="L2705" s="2"/>
      <c r="P2705" s="2"/>
      <c r="AG2705" s="2"/>
    </row>
    <row r="2706" spans="1:33" x14ac:dyDescent="0.35">
      <c r="A2706" s="4"/>
      <c r="B2706" s="28"/>
      <c r="D2706" s="47"/>
      <c r="E2706" s="3"/>
      <c r="H2706" s="71"/>
      <c r="I2706" s="21"/>
      <c r="K2706" s="2"/>
      <c r="L2706" s="2"/>
      <c r="P2706" s="2"/>
      <c r="AG2706" s="2"/>
    </row>
    <row r="2707" spans="1:33" x14ac:dyDescent="0.35">
      <c r="A2707" s="4"/>
      <c r="B2707" s="28"/>
      <c r="D2707" s="47"/>
      <c r="E2707" s="3"/>
      <c r="H2707" s="71"/>
      <c r="I2707" s="21"/>
      <c r="K2707" s="2"/>
      <c r="L2707" s="2"/>
      <c r="P2707" s="2"/>
      <c r="AG2707" s="2"/>
    </row>
    <row r="2708" spans="1:33" x14ac:dyDescent="0.35">
      <c r="A2708" s="4"/>
      <c r="B2708" s="28"/>
      <c r="D2708" s="47"/>
      <c r="E2708" s="3"/>
      <c r="H2708" s="71"/>
      <c r="I2708" s="21"/>
      <c r="K2708" s="2"/>
      <c r="L2708" s="2"/>
      <c r="P2708" s="2"/>
      <c r="AG2708" s="2"/>
    </row>
    <row r="2709" spans="1:33" x14ac:dyDescent="0.35">
      <c r="A2709" s="4"/>
      <c r="B2709" s="28"/>
      <c r="D2709" s="47"/>
      <c r="E2709" s="3"/>
      <c r="H2709" s="71"/>
      <c r="I2709" s="21"/>
      <c r="K2709" s="2"/>
      <c r="L2709" s="2"/>
      <c r="P2709" s="2"/>
      <c r="AG2709" s="2"/>
    </row>
    <row r="2710" spans="1:33" x14ac:dyDescent="0.35">
      <c r="A2710" s="4"/>
      <c r="B2710" s="28"/>
      <c r="D2710" s="47"/>
      <c r="E2710" s="3"/>
      <c r="H2710" s="71"/>
      <c r="I2710" s="21"/>
      <c r="K2710" s="2"/>
      <c r="L2710" s="2"/>
      <c r="P2710" s="2"/>
      <c r="AG2710" s="2"/>
    </row>
    <row r="2711" spans="1:33" x14ac:dyDescent="0.35">
      <c r="A2711" s="4"/>
      <c r="B2711" s="28"/>
      <c r="D2711" s="47"/>
      <c r="E2711" s="3"/>
      <c r="H2711" s="71"/>
      <c r="I2711" s="21"/>
      <c r="K2711" s="2"/>
      <c r="L2711" s="2"/>
      <c r="P2711" s="2"/>
      <c r="AG2711" s="2"/>
    </row>
    <row r="2712" spans="1:33" x14ac:dyDescent="0.35">
      <c r="A2712" s="4"/>
      <c r="B2712" s="28"/>
      <c r="D2712" s="47"/>
      <c r="E2712" s="3"/>
      <c r="H2712" s="71"/>
      <c r="I2712" s="21"/>
      <c r="K2712" s="2"/>
      <c r="L2712" s="2"/>
      <c r="P2712" s="2"/>
      <c r="AG2712" s="2"/>
    </row>
    <row r="2713" spans="1:33" x14ac:dyDescent="0.35">
      <c r="A2713" s="4"/>
      <c r="B2713" s="28"/>
      <c r="D2713" s="47"/>
      <c r="E2713" s="3"/>
      <c r="H2713" s="71"/>
      <c r="I2713" s="21"/>
      <c r="K2713" s="2"/>
      <c r="L2713" s="2"/>
      <c r="P2713" s="2"/>
      <c r="AG2713" s="2"/>
    </row>
    <row r="2714" spans="1:33" x14ac:dyDescent="0.35">
      <c r="A2714" s="4"/>
      <c r="B2714" s="28"/>
      <c r="D2714" s="47"/>
      <c r="E2714" s="3"/>
      <c r="H2714" s="71"/>
      <c r="I2714" s="21"/>
      <c r="K2714" s="2"/>
      <c r="L2714" s="2"/>
      <c r="P2714" s="2"/>
      <c r="AG2714" s="2"/>
    </row>
    <row r="2715" spans="1:33" x14ac:dyDescent="0.35">
      <c r="A2715" s="4"/>
      <c r="B2715" s="28"/>
      <c r="D2715" s="47"/>
      <c r="E2715" s="3"/>
      <c r="H2715" s="71"/>
      <c r="I2715" s="21"/>
      <c r="K2715" s="2"/>
      <c r="L2715" s="2"/>
      <c r="P2715" s="2"/>
      <c r="AG2715" s="2"/>
    </row>
    <row r="2716" spans="1:33" x14ac:dyDescent="0.35">
      <c r="A2716" s="4"/>
      <c r="B2716" s="28"/>
      <c r="D2716" s="47"/>
      <c r="E2716" s="3"/>
      <c r="H2716" s="71"/>
      <c r="I2716" s="21"/>
      <c r="K2716" s="2"/>
      <c r="L2716" s="2"/>
      <c r="P2716" s="2"/>
      <c r="AG2716" s="2"/>
    </row>
    <row r="2717" spans="1:33" x14ac:dyDescent="0.35">
      <c r="A2717" s="4"/>
      <c r="B2717" s="28"/>
      <c r="D2717" s="47"/>
      <c r="E2717" s="3"/>
      <c r="H2717" s="71"/>
      <c r="I2717" s="21"/>
      <c r="K2717" s="2"/>
      <c r="L2717" s="2"/>
      <c r="P2717" s="2"/>
      <c r="AG2717" s="2"/>
    </row>
    <row r="2718" spans="1:33" x14ac:dyDescent="0.35">
      <c r="A2718" s="4"/>
      <c r="B2718" s="28"/>
      <c r="D2718" s="47"/>
      <c r="E2718" s="3"/>
      <c r="H2718" s="71"/>
      <c r="I2718" s="21"/>
      <c r="K2718" s="2"/>
      <c r="L2718" s="2"/>
      <c r="P2718" s="2"/>
      <c r="AG2718" s="2"/>
    </row>
    <row r="2719" spans="1:33" x14ac:dyDescent="0.35">
      <c r="A2719" s="4"/>
      <c r="B2719" s="28"/>
      <c r="D2719" s="47"/>
      <c r="E2719" s="3"/>
      <c r="H2719" s="71"/>
      <c r="I2719" s="21"/>
      <c r="K2719" s="2"/>
      <c r="L2719" s="2"/>
      <c r="P2719" s="2"/>
      <c r="AG2719" s="2"/>
    </row>
    <row r="2720" spans="1:33" x14ac:dyDescent="0.35">
      <c r="A2720" s="4"/>
      <c r="B2720" s="28"/>
      <c r="D2720" s="47"/>
      <c r="E2720" s="3"/>
      <c r="H2720" s="71"/>
      <c r="I2720" s="21"/>
      <c r="K2720" s="2"/>
      <c r="L2720" s="2"/>
      <c r="P2720" s="2"/>
      <c r="AG2720" s="2"/>
    </row>
    <row r="2721" spans="1:33" x14ac:dyDescent="0.35">
      <c r="A2721" s="4"/>
      <c r="B2721" s="28"/>
      <c r="D2721" s="47"/>
      <c r="E2721" s="3"/>
      <c r="H2721" s="71"/>
      <c r="I2721" s="21"/>
      <c r="K2721" s="2"/>
      <c r="L2721" s="2"/>
      <c r="P2721" s="2"/>
      <c r="AG2721" s="2"/>
    </row>
    <row r="2722" spans="1:33" x14ac:dyDescent="0.35">
      <c r="A2722" s="4"/>
      <c r="B2722" s="28"/>
      <c r="D2722" s="47"/>
      <c r="E2722" s="3"/>
      <c r="H2722" s="71"/>
      <c r="I2722" s="21"/>
      <c r="K2722" s="2"/>
      <c r="L2722" s="2"/>
      <c r="P2722" s="2"/>
      <c r="AG2722" s="2"/>
    </row>
    <row r="2723" spans="1:33" x14ac:dyDescent="0.35">
      <c r="A2723" s="4"/>
      <c r="B2723" s="28"/>
      <c r="D2723" s="47"/>
      <c r="E2723" s="3"/>
      <c r="H2723" s="71"/>
      <c r="I2723" s="21"/>
      <c r="K2723" s="2"/>
      <c r="L2723" s="2"/>
      <c r="P2723" s="2"/>
      <c r="AG2723" s="2"/>
    </row>
    <row r="2724" spans="1:33" x14ac:dyDescent="0.35">
      <c r="A2724" s="4"/>
      <c r="B2724" s="28"/>
      <c r="D2724" s="47"/>
      <c r="E2724" s="3"/>
      <c r="H2724" s="71"/>
      <c r="I2724" s="21"/>
      <c r="K2724" s="2"/>
      <c r="L2724" s="2"/>
      <c r="P2724" s="2"/>
      <c r="AG2724" s="2"/>
    </row>
    <row r="2725" spans="1:33" x14ac:dyDescent="0.35">
      <c r="A2725" s="4"/>
      <c r="B2725" s="28"/>
      <c r="D2725" s="47"/>
      <c r="E2725" s="3"/>
      <c r="H2725" s="71"/>
      <c r="I2725" s="21"/>
      <c r="K2725" s="2"/>
      <c r="L2725" s="2"/>
      <c r="P2725" s="2"/>
      <c r="AG2725" s="2"/>
    </row>
    <row r="2726" spans="1:33" x14ac:dyDescent="0.35">
      <c r="A2726" s="4"/>
      <c r="B2726" s="28"/>
      <c r="D2726" s="47"/>
      <c r="E2726" s="3"/>
      <c r="H2726" s="71"/>
      <c r="I2726" s="21"/>
      <c r="K2726" s="2"/>
      <c r="L2726" s="2"/>
      <c r="P2726" s="2"/>
      <c r="AG2726" s="2"/>
    </row>
    <row r="2727" spans="1:33" x14ac:dyDescent="0.35">
      <c r="A2727" s="4"/>
      <c r="B2727" s="28"/>
      <c r="D2727" s="47"/>
      <c r="E2727" s="3"/>
      <c r="H2727" s="71"/>
      <c r="I2727" s="21"/>
      <c r="K2727" s="2"/>
      <c r="L2727" s="2"/>
      <c r="P2727" s="2"/>
      <c r="AG2727" s="2"/>
    </row>
    <row r="2728" spans="1:33" x14ac:dyDescent="0.35">
      <c r="A2728" s="4"/>
      <c r="B2728" s="28"/>
      <c r="D2728" s="47"/>
      <c r="E2728" s="3"/>
      <c r="H2728" s="71"/>
      <c r="I2728" s="21"/>
      <c r="K2728" s="2"/>
      <c r="L2728" s="2"/>
      <c r="P2728" s="2"/>
      <c r="AG2728" s="2"/>
    </row>
    <row r="2729" spans="1:33" x14ac:dyDescent="0.35">
      <c r="A2729" s="4"/>
      <c r="B2729" s="28"/>
      <c r="D2729" s="47"/>
      <c r="E2729" s="3"/>
      <c r="H2729" s="71"/>
      <c r="I2729" s="21"/>
      <c r="K2729" s="2"/>
      <c r="L2729" s="2"/>
      <c r="P2729" s="2"/>
      <c r="AG2729" s="2"/>
    </row>
    <row r="2730" spans="1:33" x14ac:dyDescent="0.35">
      <c r="A2730" s="4"/>
      <c r="B2730" s="28"/>
      <c r="D2730" s="47"/>
      <c r="E2730" s="3"/>
      <c r="H2730" s="71"/>
      <c r="I2730" s="21"/>
      <c r="K2730" s="2"/>
      <c r="L2730" s="2"/>
      <c r="P2730" s="2"/>
      <c r="AG2730" s="2"/>
    </row>
    <row r="2731" spans="1:33" x14ac:dyDescent="0.35">
      <c r="A2731" s="4"/>
      <c r="B2731" s="28"/>
      <c r="D2731" s="47"/>
      <c r="E2731" s="3"/>
      <c r="H2731" s="71"/>
      <c r="I2731" s="21"/>
      <c r="K2731" s="2"/>
      <c r="L2731" s="2"/>
      <c r="P2731" s="2"/>
      <c r="AG2731" s="2"/>
    </row>
    <row r="2732" spans="1:33" x14ac:dyDescent="0.35">
      <c r="A2732" s="4"/>
      <c r="B2732" s="28"/>
      <c r="D2732" s="47"/>
      <c r="E2732" s="3"/>
      <c r="H2732" s="71"/>
      <c r="I2732" s="21"/>
      <c r="K2732" s="2"/>
      <c r="L2732" s="2"/>
      <c r="P2732" s="2"/>
      <c r="AG2732" s="2"/>
    </row>
    <row r="2733" spans="1:33" x14ac:dyDescent="0.35">
      <c r="A2733" s="4"/>
      <c r="B2733" s="28"/>
      <c r="D2733" s="47"/>
      <c r="E2733" s="3"/>
      <c r="H2733" s="71"/>
      <c r="I2733" s="21"/>
      <c r="K2733" s="2"/>
      <c r="L2733" s="2"/>
      <c r="P2733" s="2"/>
      <c r="AG2733" s="2"/>
    </row>
    <row r="2734" spans="1:33" x14ac:dyDescent="0.35">
      <c r="A2734" s="4"/>
      <c r="B2734" s="28"/>
      <c r="D2734" s="47"/>
      <c r="E2734" s="3"/>
      <c r="H2734" s="71"/>
      <c r="I2734" s="21"/>
      <c r="K2734" s="2"/>
      <c r="L2734" s="2"/>
      <c r="P2734" s="2"/>
      <c r="AG2734" s="2"/>
    </row>
    <row r="2735" spans="1:33" x14ac:dyDescent="0.35">
      <c r="A2735" s="4"/>
      <c r="B2735" s="28"/>
      <c r="D2735" s="47"/>
      <c r="E2735" s="3"/>
      <c r="H2735" s="71"/>
      <c r="I2735" s="21"/>
      <c r="K2735" s="2"/>
      <c r="L2735" s="2"/>
      <c r="P2735" s="2"/>
      <c r="AG2735" s="2"/>
    </row>
    <row r="2736" spans="1:33" x14ac:dyDescent="0.35">
      <c r="A2736" s="4"/>
      <c r="B2736" s="28"/>
      <c r="D2736" s="47"/>
      <c r="E2736" s="3"/>
      <c r="H2736" s="71"/>
      <c r="I2736" s="21"/>
      <c r="K2736" s="2"/>
      <c r="L2736" s="2"/>
      <c r="P2736" s="2"/>
      <c r="AG2736" s="2"/>
    </row>
    <row r="2737" spans="1:33" x14ac:dyDescent="0.35">
      <c r="A2737" s="4"/>
      <c r="B2737" s="28"/>
      <c r="D2737" s="47"/>
      <c r="E2737" s="3"/>
      <c r="H2737" s="71"/>
      <c r="I2737" s="21"/>
      <c r="K2737" s="2"/>
      <c r="L2737" s="2"/>
      <c r="P2737" s="2"/>
      <c r="AG2737" s="2"/>
    </row>
    <row r="2738" spans="1:33" x14ac:dyDescent="0.35">
      <c r="A2738" s="4"/>
      <c r="B2738" s="28"/>
      <c r="D2738" s="47"/>
      <c r="E2738" s="3"/>
      <c r="H2738" s="71"/>
      <c r="I2738" s="21"/>
      <c r="K2738" s="2"/>
      <c r="L2738" s="2"/>
      <c r="P2738" s="2"/>
      <c r="AG2738" s="2"/>
    </row>
    <row r="2739" spans="1:33" x14ac:dyDescent="0.35">
      <c r="A2739" s="4"/>
      <c r="B2739" s="28"/>
      <c r="D2739" s="47"/>
      <c r="E2739" s="3"/>
      <c r="H2739" s="71"/>
      <c r="I2739" s="21"/>
      <c r="K2739" s="2"/>
      <c r="L2739" s="2"/>
      <c r="P2739" s="2"/>
      <c r="AG2739" s="2"/>
    </row>
    <row r="2740" spans="1:33" x14ac:dyDescent="0.35">
      <c r="A2740" s="4"/>
      <c r="B2740" s="28"/>
      <c r="D2740" s="47"/>
      <c r="E2740" s="3"/>
      <c r="H2740" s="71"/>
      <c r="I2740" s="21"/>
      <c r="K2740" s="2"/>
      <c r="L2740" s="2"/>
      <c r="P2740" s="2"/>
      <c r="AG2740" s="2"/>
    </row>
    <row r="2741" spans="1:33" x14ac:dyDescent="0.35">
      <c r="A2741" s="4"/>
      <c r="B2741" s="28"/>
      <c r="D2741" s="47"/>
      <c r="E2741" s="3"/>
      <c r="H2741" s="71"/>
      <c r="I2741" s="21"/>
      <c r="K2741" s="2"/>
      <c r="L2741" s="2"/>
      <c r="P2741" s="2"/>
      <c r="AG2741" s="2"/>
    </row>
    <row r="2742" spans="1:33" x14ac:dyDescent="0.35">
      <c r="A2742" s="4"/>
      <c r="B2742" s="28"/>
      <c r="D2742" s="47"/>
      <c r="E2742" s="3"/>
      <c r="H2742" s="71"/>
      <c r="I2742" s="21"/>
      <c r="K2742" s="2"/>
      <c r="L2742" s="2"/>
      <c r="P2742" s="2"/>
      <c r="AG2742" s="2"/>
    </row>
    <row r="2743" spans="1:33" x14ac:dyDescent="0.35">
      <c r="A2743" s="4"/>
      <c r="B2743" s="28"/>
      <c r="D2743" s="47"/>
      <c r="E2743" s="3"/>
      <c r="H2743" s="71"/>
      <c r="I2743" s="21"/>
      <c r="K2743" s="2"/>
      <c r="L2743" s="2"/>
      <c r="P2743" s="2"/>
      <c r="AG2743" s="2"/>
    </row>
    <row r="2744" spans="1:33" x14ac:dyDescent="0.35">
      <c r="A2744" s="4"/>
      <c r="B2744" s="28"/>
      <c r="D2744" s="47"/>
      <c r="E2744" s="3"/>
      <c r="H2744" s="71"/>
      <c r="I2744" s="21"/>
      <c r="K2744" s="2"/>
      <c r="L2744" s="2"/>
      <c r="P2744" s="2"/>
      <c r="AG2744" s="2"/>
    </row>
    <row r="2745" spans="1:33" x14ac:dyDescent="0.35">
      <c r="A2745" s="4"/>
      <c r="B2745" s="28"/>
      <c r="D2745" s="47"/>
      <c r="E2745" s="3"/>
      <c r="H2745" s="71"/>
      <c r="I2745" s="21"/>
      <c r="K2745" s="2"/>
      <c r="L2745" s="2"/>
      <c r="P2745" s="2"/>
      <c r="AG2745" s="2"/>
    </row>
    <row r="2746" spans="1:33" x14ac:dyDescent="0.35">
      <c r="A2746" s="4"/>
      <c r="B2746" s="28"/>
      <c r="D2746" s="47"/>
      <c r="E2746" s="3"/>
      <c r="H2746" s="71"/>
      <c r="I2746" s="21"/>
      <c r="K2746" s="2"/>
      <c r="L2746" s="2"/>
      <c r="P2746" s="2"/>
      <c r="AG2746" s="2"/>
    </row>
    <row r="2747" spans="1:33" x14ac:dyDescent="0.35">
      <c r="A2747" s="4"/>
      <c r="B2747" s="28"/>
      <c r="D2747" s="47"/>
      <c r="E2747" s="3"/>
      <c r="H2747" s="71"/>
      <c r="I2747" s="21"/>
      <c r="K2747" s="2"/>
      <c r="L2747" s="2"/>
      <c r="P2747" s="2"/>
      <c r="AG2747" s="2"/>
    </row>
    <row r="2748" spans="1:33" x14ac:dyDescent="0.35">
      <c r="A2748" s="4"/>
      <c r="B2748" s="28"/>
      <c r="D2748" s="47"/>
      <c r="E2748" s="3"/>
      <c r="H2748" s="71"/>
      <c r="I2748" s="21"/>
      <c r="K2748" s="2"/>
      <c r="L2748" s="2"/>
      <c r="P2748" s="2"/>
      <c r="AG2748" s="2"/>
    </row>
    <row r="2749" spans="1:33" x14ac:dyDescent="0.35">
      <c r="A2749" s="4"/>
      <c r="B2749" s="28"/>
      <c r="D2749" s="47"/>
      <c r="E2749" s="3"/>
      <c r="H2749" s="71"/>
      <c r="I2749" s="21"/>
      <c r="K2749" s="2"/>
      <c r="L2749" s="2"/>
      <c r="P2749" s="2"/>
      <c r="AG2749" s="2"/>
    </row>
    <row r="2750" spans="1:33" x14ac:dyDescent="0.35">
      <c r="A2750" s="4"/>
      <c r="B2750" s="28"/>
      <c r="D2750" s="47"/>
      <c r="E2750" s="3"/>
      <c r="H2750" s="71"/>
      <c r="I2750" s="21"/>
      <c r="K2750" s="2"/>
      <c r="L2750" s="2"/>
      <c r="P2750" s="2"/>
      <c r="AG2750" s="2"/>
    </row>
    <row r="2751" spans="1:33" x14ac:dyDescent="0.35">
      <c r="A2751" s="4"/>
      <c r="B2751" s="28"/>
      <c r="D2751" s="47"/>
      <c r="E2751" s="3"/>
      <c r="H2751" s="71"/>
      <c r="I2751" s="21"/>
      <c r="K2751" s="2"/>
      <c r="L2751" s="2"/>
      <c r="P2751" s="2"/>
      <c r="AG2751" s="2"/>
    </row>
    <row r="2752" spans="1:33" x14ac:dyDescent="0.35">
      <c r="A2752" s="4"/>
      <c r="B2752" s="28"/>
      <c r="D2752" s="47"/>
      <c r="E2752" s="3"/>
      <c r="H2752" s="71"/>
      <c r="I2752" s="21"/>
      <c r="K2752" s="2"/>
      <c r="L2752" s="2"/>
      <c r="P2752" s="2"/>
      <c r="AG2752" s="2"/>
    </row>
    <row r="2753" spans="1:33" x14ac:dyDescent="0.35">
      <c r="A2753" s="4"/>
      <c r="B2753" s="28"/>
      <c r="D2753" s="47"/>
      <c r="E2753" s="3"/>
      <c r="H2753" s="71"/>
      <c r="I2753" s="21"/>
      <c r="K2753" s="2"/>
      <c r="L2753" s="2"/>
      <c r="P2753" s="2"/>
      <c r="AG2753" s="2"/>
    </row>
    <row r="2754" spans="1:33" x14ac:dyDescent="0.35">
      <c r="A2754" s="4"/>
      <c r="B2754" s="28"/>
      <c r="D2754" s="47"/>
      <c r="E2754" s="3"/>
      <c r="H2754" s="71"/>
      <c r="I2754" s="21"/>
      <c r="K2754" s="2"/>
      <c r="L2754" s="2"/>
      <c r="P2754" s="2"/>
      <c r="AG2754" s="2"/>
    </row>
    <row r="2755" spans="1:33" x14ac:dyDescent="0.35">
      <c r="A2755" s="4"/>
      <c r="B2755" s="28"/>
      <c r="D2755" s="47"/>
      <c r="E2755" s="3"/>
      <c r="H2755" s="71"/>
      <c r="I2755" s="21"/>
      <c r="K2755" s="2"/>
      <c r="L2755" s="2"/>
      <c r="P2755" s="2"/>
      <c r="AG2755" s="2"/>
    </row>
    <row r="2756" spans="1:33" x14ac:dyDescent="0.35">
      <c r="A2756" s="4"/>
      <c r="B2756" s="28"/>
      <c r="D2756" s="47"/>
      <c r="E2756" s="3"/>
      <c r="H2756" s="71"/>
      <c r="I2756" s="21"/>
      <c r="K2756" s="2"/>
      <c r="L2756" s="2"/>
      <c r="P2756" s="2"/>
      <c r="AG2756" s="2"/>
    </row>
    <row r="2757" spans="1:33" x14ac:dyDescent="0.35">
      <c r="A2757" s="4"/>
      <c r="B2757" s="28"/>
      <c r="D2757" s="47"/>
      <c r="E2757" s="3"/>
      <c r="H2757" s="71"/>
      <c r="I2757" s="21"/>
      <c r="K2757" s="2"/>
      <c r="L2757" s="2"/>
      <c r="P2757" s="2"/>
      <c r="AG2757" s="2"/>
    </row>
    <row r="2758" spans="1:33" x14ac:dyDescent="0.35">
      <c r="A2758" s="4"/>
      <c r="B2758" s="28"/>
      <c r="D2758" s="47"/>
      <c r="E2758" s="3"/>
      <c r="H2758" s="71"/>
      <c r="I2758" s="21"/>
      <c r="K2758" s="2"/>
      <c r="L2758" s="2"/>
      <c r="P2758" s="2"/>
      <c r="AG2758" s="2"/>
    </row>
    <row r="2759" spans="1:33" x14ac:dyDescent="0.35">
      <c r="A2759" s="4"/>
      <c r="B2759" s="28"/>
      <c r="D2759" s="47"/>
      <c r="E2759" s="3"/>
      <c r="H2759" s="71"/>
      <c r="I2759" s="21"/>
      <c r="K2759" s="2"/>
      <c r="L2759" s="2"/>
      <c r="P2759" s="2"/>
      <c r="AG2759" s="2"/>
    </row>
    <row r="2760" spans="1:33" x14ac:dyDescent="0.35">
      <c r="A2760" s="4"/>
      <c r="B2760" s="28"/>
      <c r="D2760" s="47"/>
      <c r="E2760" s="3"/>
      <c r="H2760" s="71"/>
      <c r="I2760" s="21"/>
      <c r="K2760" s="2"/>
      <c r="L2760" s="2"/>
      <c r="P2760" s="2"/>
      <c r="AG2760" s="2"/>
    </row>
    <row r="2761" spans="1:33" x14ac:dyDescent="0.35">
      <c r="A2761" s="4"/>
      <c r="B2761" s="28"/>
      <c r="D2761" s="47"/>
      <c r="E2761" s="3"/>
      <c r="H2761" s="71"/>
      <c r="I2761" s="21"/>
      <c r="K2761" s="2"/>
      <c r="L2761" s="2"/>
      <c r="P2761" s="2"/>
      <c r="AG2761" s="2"/>
    </row>
    <row r="2762" spans="1:33" x14ac:dyDescent="0.35">
      <c r="A2762" s="4"/>
      <c r="B2762" s="28"/>
      <c r="D2762" s="47"/>
      <c r="E2762" s="3"/>
      <c r="H2762" s="71"/>
      <c r="I2762" s="21"/>
      <c r="K2762" s="2"/>
      <c r="L2762" s="2"/>
      <c r="P2762" s="2"/>
      <c r="AG2762" s="2"/>
    </row>
    <row r="2763" spans="1:33" x14ac:dyDescent="0.35">
      <c r="A2763" s="4"/>
      <c r="B2763" s="28"/>
      <c r="D2763" s="47"/>
      <c r="E2763" s="3"/>
      <c r="H2763" s="71"/>
      <c r="I2763" s="21"/>
      <c r="K2763" s="2"/>
      <c r="L2763" s="2"/>
      <c r="P2763" s="2"/>
      <c r="AG2763" s="2"/>
    </row>
    <row r="2764" spans="1:33" x14ac:dyDescent="0.35">
      <c r="A2764" s="4"/>
      <c r="B2764" s="28"/>
      <c r="D2764" s="47"/>
      <c r="E2764" s="3"/>
      <c r="H2764" s="71"/>
      <c r="I2764" s="21"/>
      <c r="K2764" s="2"/>
      <c r="L2764" s="2"/>
      <c r="P2764" s="2"/>
      <c r="AG2764" s="2"/>
    </row>
    <row r="2765" spans="1:33" x14ac:dyDescent="0.35">
      <c r="A2765" s="4"/>
      <c r="B2765" s="28"/>
      <c r="D2765" s="47"/>
      <c r="E2765" s="3"/>
      <c r="H2765" s="71"/>
      <c r="I2765" s="21"/>
      <c r="K2765" s="2"/>
      <c r="L2765" s="2"/>
      <c r="P2765" s="2"/>
      <c r="AG2765" s="2"/>
    </row>
    <row r="2766" spans="1:33" x14ac:dyDescent="0.35">
      <c r="A2766" s="4"/>
      <c r="B2766" s="28"/>
      <c r="D2766" s="47"/>
      <c r="E2766" s="3"/>
      <c r="H2766" s="71"/>
      <c r="I2766" s="21"/>
      <c r="K2766" s="2"/>
      <c r="L2766" s="2"/>
      <c r="P2766" s="2"/>
      <c r="AG2766" s="2"/>
    </row>
    <row r="2767" spans="1:33" x14ac:dyDescent="0.35">
      <c r="A2767" s="4"/>
      <c r="B2767" s="28"/>
      <c r="D2767" s="47"/>
      <c r="E2767" s="3"/>
      <c r="H2767" s="71"/>
      <c r="I2767" s="21"/>
      <c r="K2767" s="2"/>
      <c r="L2767" s="2"/>
      <c r="P2767" s="2"/>
      <c r="AG2767" s="2"/>
    </row>
    <row r="2768" spans="1:33" x14ac:dyDescent="0.35">
      <c r="A2768" s="4"/>
      <c r="B2768" s="28"/>
      <c r="D2768" s="47"/>
      <c r="E2768" s="3"/>
      <c r="H2768" s="71"/>
      <c r="I2768" s="21"/>
      <c r="K2768" s="2"/>
      <c r="L2768" s="2"/>
      <c r="P2768" s="2"/>
      <c r="AG2768" s="2"/>
    </row>
    <row r="2769" spans="1:33" x14ac:dyDescent="0.35">
      <c r="A2769" s="4"/>
      <c r="B2769" s="28"/>
      <c r="D2769" s="47"/>
      <c r="E2769" s="3"/>
      <c r="H2769" s="71"/>
      <c r="I2769" s="21"/>
      <c r="K2769" s="2"/>
      <c r="L2769" s="2"/>
      <c r="P2769" s="2"/>
      <c r="AG2769" s="2"/>
    </row>
    <row r="2770" spans="1:33" x14ac:dyDescent="0.35">
      <c r="A2770" s="4"/>
      <c r="B2770" s="28"/>
      <c r="D2770" s="47"/>
      <c r="E2770" s="3"/>
      <c r="H2770" s="71"/>
      <c r="I2770" s="21"/>
      <c r="K2770" s="2"/>
      <c r="L2770" s="2"/>
      <c r="P2770" s="2"/>
      <c r="AG2770" s="2"/>
    </row>
    <row r="2771" spans="1:33" x14ac:dyDescent="0.35">
      <c r="A2771" s="4"/>
      <c r="B2771" s="28"/>
      <c r="D2771" s="47"/>
      <c r="E2771" s="3"/>
      <c r="H2771" s="71"/>
      <c r="I2771" s="21"/>
      <c r="K2771" s="2"/>
      <c r="L2771" s="2"/>
      <c r="P2771" s="2"/>
      <c r="AG2771" s="2"/>
    </row>
    <row r="2772" spans="1:33" x14ac:dyDescent="0.35">
      <c r="A2772" s="4"/>
      <c r="B2772" s="28"/>
      <c r="D2772" s="47"/>
      <c r="E2772" s="3"/>
      <c r="H2772" s="71"/>
      <c r="I2772" s="21"/>
      <c r="K2772" s="2"/>
      <c r="L2772" s="2"/>
      <c r="P2772" s="2"/>
      <c r="AG2772" s="2"/>
    </row>
    <row r="2773" spans="1:33" x14ac:dyDescent="0.35">
      <c r="A2773" s="4"/>
      <c r="B2773" s="28"/>
      <c r="D2773" s="47"/>
      <c r="E2773" s="3"/>
      <c r="H2773" s="71"/>
      <c r="I2773" s="21"/>
      <c r="K2773" s="2"/>
      <c r="L2773" s="2"/>
      <c r="P2773" s="2"/>
      <c r="AG2773" s="2"/>
    </row>
    <row r="2774" spans="1:33" x14ac:dyDescent="0.35">
      <c r="A2774" s="4"/>
      <c r="B2774" s="28"/>
      <c r="D2774" s="47"/>
      <c r="E2774" s="3"/>
      <c r="H2774" s="71"/>
      <c r="I2774" s="21"/>
      <c r="K2774" s="2"/>
      <c r="L2774" s="2"/>
      <c r="P2774" s="2"/>
      <c r="AG2774" s="2"/>
    </row>
    <row r="2775" spans="1:33" x14ac:dyDescent="0.35">
      <c r="A2775" s="4"/>
      <c r="B2775" s="28"/>
      <c r="D2775" s="47"/>
      <c r="E2775" s="3"/>
      <c r="H2775" s="71"/>
      <c r="I2775" s="21"/>
      <c r="K2775" s="2"/>
      <c r="L2775" s="2"/>
      <c r="P2775" s="2"/>
      <c r="AG2775" s="2"/>
    </row>
    <row r="2776" spans="1:33" x14ac:dyDescent="0.35">
      <c r="A2776" s="4"/>
      <c r="B2776" s="28"/>
      <c r="D2776" s="47"/>
      <c r="E2776" s="3"/>
      <c r="H2776" s="71"/>
      <c r="I2776" s="21"/>
      <c r="K2776" s="2"/>
      <c r="L2776" s="2"/>
      <c r="P2776" s="2"/>
      <c r="AG2776" s="2"/>
    </row>
    <row r="2777" spans="1:33" x14ac:dyDescent="0.35">
      <c r="A2777" s="4"/>
      <c r="B2777" s="28"/>
      <c r="D2777" s="47"/>
      <c r="E2777" s="3"/>
      <c r="H2777" s="71"/>
      <c r="I2777" s="21"/>
      <c r="K2777" s="2"/>
      <c r="L2777" s="2"/>
      <c r="P2777" s="2"/>
      <c r="AG2777" s="2"/>
    </row>
    <row r="2778" spans="1:33" x14ac:dyDescent="0.35">
      <c r="A2778" s="4"/>
      <c r="B2778" s="28"/>
      <c r="D2778" s="47"/>
      <c r="E2778" s="3"/>
      <c r="H2778" s="71"/>
      <c r="I2778" s="21"/>
      <c r="K2778" s="2"/>
      <c r="L2778" s="2"/>
      <c r="P2778" s="2"/>
      <c r="AG2778" s="2"/>
    </row>
    <row r="2779" spans="1:33" x14ac:dyDescent="0.35">
      <c r="A2779" s="4"/>
      <c r="B2779" s="28"/>
      <c r="D2779" s="47"/>
      <c r="E2779" s="3"/>
      <c r="H2779" s="71"/>
      <c r="I2779" s="21"/>
      <c r="K2779" s="2"/>
      <c r="L2779" s="2"/>
      <c r="P2779" s="2"/>
      <c r="AG2779" s="2"/>
    </row>
    <row r="2780" spans="1:33" x14ac:dyDescent="0.35">
      <c r="A2780" s="4"/>
      <c r="B2780" s="28"/>
      <c r="D2780" s="47"/>
      <c r="E2780" s="3"/>
      <c r="H2780" s="71"/>
      <c r="I2780" s="21"/>
      <c r="K2780" s="2"/>
      <c r="L2780" s="2"/>
      <c r="P2780" s="2"/>
      <c r="AG2780" s="2"/>
    </row>
    <row r="2781" spans="1:33" x14ac:dyDescent="0.35">
      <c r="A2781" s="4"/>
      <c r="B2781" s="28"/>
      <c r="D2781" s="47"/>
      <c r="E2781" s="3"/>
      <c r="H2781" s="71"/>
      <c r="I2781" s="21"/>
      <c r="K2781" s="2"/>
      <c r="L2781" s="2"/>
      <c r="P2781" s="2"/>
      <c r="AG2781" s="2"/>
    </row>
    <row r="2782" spans="1:33" x14ac:dyDescent="0.35">
      <c r="A2782" s="4"/>
      <c r="B2782" s="28"/>
      <c r="D2782" s="47"/>
      <c r="E2782" s="3"/>
      <c r="H2782" s="71"/>
      <c r="I2782" s="21"/>
      <c r="K2782" s="2"/>
      <c r="L2782" s="2"/>
      <c r="P2782" s="2"/>
      <c r="AG2782" s="2"/>
    </row>
    <row r="2783" spans="1:33" x14ac:dyDescent="0.35">
      <c r="A2783" s="4"/>
      <c r="B2783" s="28"/>
      <c r="D2783" s="47"/>
      <c r="E2783" s="3"/>
      <c r="H2783" s="71"/>
      <c r="I2783" s="21"/>
      <c r="K2783" s="2"/>
      <c r="L2783" s="2"/>
      <c r="P2783" s="2"/>
      <c r="AG2783" s="2"/>
    </row>
    <row r="2784" spans="1:33" x14ac:dyDescent="0.35">
      <c r="A2784" s="4"/>
      <c r="B2784" s="28"/>
      <c r="D2784" s="47"/>
      <c r="E2784" s="3"/>
      <c r="H2784" s="71"/>
      <c r="I2784" s="21"/>
      <c r="K2784" s="2"/>
      <c r="L2784" s="2"/>
      <c r="P2784" s="2"/>
      <c r="AG2784" s="2"/>
    </row>
    <row r="2785" spans="1:33" x14ac:dyDescent="0.35">
      <c r="A2785" s="4"/>
      <c r="B2785" s="28"/>
      <c r="D2785" s="47"/>
      <c r="E2785" s="3"/>
      <c r="H2785" s="71"/>
      <c r="I2785" s="21"/>
      <c r="K2785" s="2"/>
      <c r="L2785" s="2"/>
      <c r="P2785" s="2"/>
      <c r="AG2785" s="2"/>
    </row>
    <row r="2786" spans="1:33" x14ac:dyDescent="0.35">
      <c r="A2786" s="4"/>
      <c r="B2786" s="28"/>
      <c r="D2786" s="47"/>
      <c r="E2786" s="3"/>
      <c r="H2786" s="71"/>
      <c r="I2786" s="21"/>
      <c r="K2786" s="2"/>
      <c r="L2786" s="2"/>
      <c r="P2786" s="2"/>
      <c r="AG2786" s="2"/>
    </row>
    <row r="2787" spans="1:33" x14ac:dyDescent="0.35">
      <c r="A2787" s="4"/>
      <c r="B2787" s="28"/>
      <c r="D2787" s="47"/>
      <c r="E2787" s="3"/>
      <c r="H2787" s="71"/>
      <c r="I2787" s="21"/>
      <c r="K2787" s="2"/>
      <c r="L2787" s="2"/>
      <c r="P2787" s="2"/>
      <c r="AG2787" s="2"/>
    </row>
    <row r="2788" spans="1:33" x14ac:dyDescent="0.35">
      <c r="A2788" s="4"/>
      <c r="B2788" s="28"/>
      <c r="D2788" s="47"/>
      <c r="E2788" s="3"/>
      <c r="H2788" s="71"/>
      <c r="I2788" s="21"/>
      <c r="K2788" s="2"/>
      <c r="L2788" s="2"/>
      <c r="P2788" s="2"/>
      <c r="AG2788" s="2"/>
    </row>
    <row r="2789" spans="1:33" x14ac:dyDescent="0.35">
      <c r="A2789" s="4"/>
      <c r="B2789" s="28"/>
      <c r="D2789" s="47"/>
      <c r="E2789" s="3"/>
      <c r="H2789" s="71"/>
      <c r="I2789" s="21"/>
      <c r="K2789" s="2"/>
      <c r="L2789" s="2"/>
      <c r="P2789" s="2"/>
      <c r="AG2789" s="2"/>
    </row>
    <row r="2790" spans="1:33" x14ac:dyDescent="0.35">
      <c r="A2790" s="4"/>
      <c r="B2790" s="28"/>
      <c r="D2790" s="47"/>
      <c r="E2790" s="3"/>
      <c r="H2790" s="71"/>
      <c r="I2790" s="21"/>
      <c r="K2790" s="2"/>
      <c r="L2790" s="2"/>
      <c r="P2790" s="2"/>
      <c r="AG2790" s="2"/>
    </row>
    <row r="2791" spans="1:33" x14ac:dyDescent="0.35">
      <c r="A2791" s="4"/>
      <c r="B2791" s="28"/>
      <c r="D2791" s="47"/>
      <c r="E2791" s="3"/>
      <c r="H2791" s="71"/>
      <c r="I2791" s="21"/>
      <c r="K2791" s="2"/>
      <c r="L2791" s="2"/>
      <c r="P2791" s="2"/>
      <c r="AG2791" s="2"/>
    </row>
    <row r="2792" spans="1:33" x14ac:dyDescent="0.35">
      <c r="A2792" s="4"/>
      <c r="B2792" s="28"/>
      <c r="D2792" s="47"/>
      <c r="E2792" s="3"/>
      <c r="H2792" s="71"/>
      <c r="I2792" s="21"/>
      <c r="K2792" s="2"/>
      <c r="L2792" s="2"/>
      <c r="P2792" s="2"/>
      <c r="AG2792" s="2"/>
    </row>
    <row r="2793" spans="1:33" x14ac:dyDescent="0.35">
      <c r="A2793" s="4"/>
      <c r="B2793" s="28"/>
      <c r="D2793" s="47"/>
      <c r="E2793" s="3"/>
      <c r="H2793" s="71"/>
      <c r="I2793" s="21"/>
      <c r="K2793" s="2"/>
      <c r="L2793" s="2"/>
      <c r="P2793" s="2"/>
      <c r="AG2793" s="2"/>
    </row>
    <row r="2794" spans="1:33" x14ac:dyDescent="0.35">
      <c r="A2794" s="4"/>
      <c r="B2794" s="28"/>
      <c r="D2794" s="47"/>
      <c r="E2794" s="3"/>
      <c r="H2794" s="71"/>
      <c r="I2794" s="21"/>
      <c r="K2794" s="2"/>
      <c r="L2794" s="2"/>
      <c r="P2794" s="2"/>
      <c r="AG2794" s="2"/>
    </row>
    <row r="2795" spans="1:33" x14ac:dyDescent="0.35">
      <c r="A2795" s="4"/>
      <c r="B2795" s="28"/>
      <c r="D2795" s="47"/>
      <c r="E2795" s="3"/>
      <c r="H2795" s="71"/>
      <c r="I2795" s="21"/>
      <c r="K2795" s="2"/>
      <c r="L2795" s="2"/>
      <c r="P2795" s="2"/>
      <c r="AG2795" s="2"/>
    </row>
    <row r="2796" spans="1:33" x14ac:dyDescent="0.35">
      <c r="A2796" s="4"/>
      <c r="B2796" s="28"/>
      <c r="D2796" s="47"/>
      <c r="E2796" s="3"/>
      <c r="H2796" s="71"/>
      <c r="I2796" s="21"/>
      <c r="K2796" s="2"/>
      <c r="L2796" s="2"/>
      <c r="P2796" s="2"/>
      <c r="AG2796" s="2"/>
    </row>
    <row r="2797" spans="1:33" x14ac:dyDescent="0.35">
      <c r="A2797" s="4"/>
      <c r="B2797" s="28"/>
      <c r="D2797" s="47"/>
      <c r="E2797" s="3"/>
      <c r="H2797" s="71"/>
      <c r="I2797" s="21"/>
      <c r="K2797" s="2"/>
      <c r="L2797" s="2"/>
      <c r="P2797" s="2"/>
      <c r="AG2797" s="2"/>
    </row>
    <row r="2798" spans="1:33" x14ac:dyDescent="0.35">
      <c r="A2798" s="4"/>
      <c r="B2798" s="28"/>
      <c r="D2798" s="47"/>
      <c r="E2798" s="3"/>
      <c r="H2798" s="71"/>
      <c r="I2798" s="21"/>
      <c r="K2798" s="2"/>
      <c r="L2798" s="2"/>
      <c r="P2798" s="2"/>
      <c r="AG2798" s="2"/>
    </row>
    <row r="2799" spans="1:33" x14ac:dyDescent="0.35">
      <c r="A2799" s="4"/>
      <c r="B2799" s="28"/>
      <c r="D2799" s="47"/>
      <c r="E2799" s="3"/>
      <c r="H2799" s="71"/>
      <c r="I2799" s="21"/>
      <c r="K2799" s="2"/>
      <c r="L2799" s="2"/>
      <c r="P2799" s="2"/>
      <c r="AG2799" s="2"/>
    </row>
    <row r="2800" spans="1:33" x14ac:dyDescent="0.35">
      <c r="A2800" s="4"/>
      <c r="B2800" s="28"/>
      <c r="D2800" s="47"/>
      <c r="E2800" s="3"/>
      <c r="H2800" s="71"/>
      <c r="I2800" s="21"/>
      <c r="K2800" s="2"/>
      <c r="L2800" s="2"/>
      <c r="P2800" s="2"/>
      <c r="AG2800" s="2"/>
    </row>
    <row r="2801" spans="1:33" x14ac:dyDescent="0.35">
      <c r="A2801" s="4"/>
      <c r="B2801" s="28"/>
      <c r="D2801" s="47"/>
      <c r="E2801" s="3"/>
      <c r="H2801" s="71"/>
      <c r="I2801" s="21"/>
      <c r="K2801" s="2"/>
      <c r="L2801" s="2"/>
      <c r="P2801" s="2"/>
      <c r="AG2801" s="2"/>
    </row>
    <row r="2802" spans="1:33" x14ac:dyDescent="0.35">
      <c r="A2802" s="4"/>
      <c r="B2802" s="28"/>
      <c r="D2802" s="47"/>
      <c r="E2802" s="3"/>
      <c r="H2802" s="71"/>
      <c r="I2802" s="21"/>
      <c r="K2802" s="2"/>
      <c r="L2802" s="2"/>
      <c r="P2802" s="2"/>
      <c r="AG2802" s="2"/>
    </row>
    <row r="2803" spans="1:33" x14ac:dyDescent="0.35">
      <c r="A2803" s="4"/>
      <c r="B2803" s="28"/>
      <c r="D2803" s="47"/>
      <c r="E2803" s="3"/>
      <c r="H2803" s="71"/>
      <c r="I2803" s="21"/>
      <c r="K2803" s="2"/>
      <c r="L2803" s="2"/>
      <c r="P2803" s="2"/>
      <c r="AG2803" s="2"/>
    </row>
    <row r="2804" spans="1:33" x14ac:dyDescent="0.35">
      <c r="A2804" s="4"/>
      <c r="B2804" s="28"/>
      <c r="D2804" s="47"/>
      <c r="E2804" s="3"/>
      <c r="H2804" s="71"/>
      <c r="I2804" s="21"/>
      <c r="K2804" s="2"/>
      <c r="L2804" s="2"/>
      <c r="P2804" s="2"/>
      <c r="AG2804" s="2"/>
    </row>
    <row r="2805" spans="1:33" x14ac:dyDescent="0.35">
      <c r="A2805" s="4"/>
      <c r="B2805" s="28"/>
      <c r="D2805" s="47"/>
      <c r="E2805" s="3"/>
      <c r="H2805" s="71"/>
      <c r="I2805" s="21"/>
      <c r="K2805" s="2"/>
      <c r="L2805" s="2"/>
      <c r="P2805" s="2"/>
      <c r="AG2805" s="2"/>
    </row>
    <row r="2806" spans="1:33" x14ac:dyDescent="0.35">
      <c r="A2806" s="4"/>
      <c r="B2806" s="28"/>
      <c r="D2806" s="47"/>
      <c r="E2806" s="3"/>
      <c r="H2806" s="71"/>
      <c r="I2806" s="21"/>
      <c r="K2806" s="2"/>
      <c r="L2806" s="2"/>
      <c r="P2806" s="2"/>
      <c r="AG2806" s="2"/>
    </row>
    <row r="2807" spans="1:33" x14ac:dyDescent="0.35">
      <c r="A2807" s="4"/>
      <c r="B2807" s="28"/>
      <c r="D2807" s="47"/>
      <c r="E2807" s="3"/>
      <c r="H2807" s="71"/>
      <c r="I2807" s="21"/>
      <c r="K2807" s="2"/>
      <c r="L2807" s="2"/>
      <c r="P2807" s="2"/>
      <c r="AG2807" s="2"/>
    </row>
    <row r="2808" spans="1:33" x14ac:dyDescent="0.35">
      <c r="A2808" s="4"/>
      <c r="B2808" s="28"/>
      <c r="D2808" s="47"/>
      <c r="E2808" s="3"/>
      <c r="H2808" s="71"/>
      <c r="I2808" s="21"/>
      <c r="K2808" s="2"/>
      <c r="L2808" s="2"/>
      <c r="P2808" s="2"/>
      <c r="AG2808" s="2"/>
    </row>
    <row r="2809" spans="1:33" x14ac:dyDescent="0.35">
      <c r="A2809" s="4"/>
      <c r="B2809" s="28"/>
      <c r="D2809" s="47"/>
      <c r="E2809" s="3"/>
      <c r="H2809" s="71"/>
      <c r="I2809" s="21"/>
      <c r="K2809" s="2"/>
      <c r="L2809" s="2"/>
      <c r="P2809" s="2"/>
      <c r="AG2809" s="2"/>
    </row>
    <row r="2810" spans="1:33" x14ac:dyDescent="0.35">
      <c r="A2810" s="4"/>
      <c r="B2810" s="28"/>
      <c r="D2810" s="47"/>
      <c r="E2810" s="3"/>
      <c r="H2810" s="71"/>
      <c r="I2810" s="21"/>
      <c r="K2810" s="2"/>
      <c r="L2810" s="2"/>
      <c r="P2810" s="2"/>
      <c r="AG2810" s="2"/>
    </row>
    <row r="2811" spans="1:33" x14ac:dyDescent="0.35">
      <c r="A2811" s="4"/>
      <c r="B2811" s="28"/>
      <c r="D2811" s="47"/>
      <c r="E2811" s="3"/>
      <c r="H2811" s="71"/>
      <c r="I2811" s="21"/>
      <c r="K2811" s="2"/>
      <c r="L2811" s="2"/>
      <c r="P2811" s="2"/>
      <c r="AG2811" s="2"/>
    </row>
    <row r="2812" spans="1:33" x14ac:dyDescent="0.35">
      <c r="A2812" s="4"/>
      <c r="B2812" s="28"/>
      <c r="D2812" s="47"/>
      <c r="E2812" s="3"/>
      <c r="H2812" s="71"/>
      <c r="I2812" s="21"/>
      <c r="K2812" s="2"/>
      <c r="L2812" s="2"/>
      <c r="P2812" s="2"/>
      <c r="AG2812" s="2"/>
    </row>
    <row r="2813" spans="1:33" x14ac:dyDescent="0.35">
      <c r="A2813" s="4"/>
      <c r="B2813" s="28"/>
      <c r="D2813" s="47"/>
      <c r="E2813" s="3"/>
      <c r="H2813" s="71"/>
      <c r="I2813" s="21"/>
      <c r="K2813" s="2"/>
      <c r="L2813" s="2"/>
      <c r="P2813" s="2"/>
      <c r="AG2813" s="2"/>
    </row>
    <row r="2814" spans="1:33" x14ac:dyDescent="0.35">
      <c r="A2814" s="4"/>
      <c r="B2814" s="28"/>
      <c r="D2814" s="47"/>
      <c r="E2814" s="3"/>
      <c r="H2814" s="71"/>
      <c r="I2814" s="21"/>
      <c r="K2814" s="2"/>
      <c r="L2814" s="2"/>
      <c r="P2814" s="2"/>
      <c r="AG2814" s="2"/>
    </row>
    <row r="2815" spans="1:33" x14ac:dyDescent="0.35">
      <c r="A2815" s="4"/>
      <c r="B2815" s="28"/>
      <c r="D2815" s="47"/>
      <c r="E2815" s="3"/>
      <c r="H2815" s="71"/>
      <c r="I2815" s="21"/>
      <c r="K2815" s="2"/>
      <c r="L2815" s="2"/>
      <c r="P2815" s="2"/>
      <c r="AG2815" s="2"/>
    </row>
    <row r="2816" spans="1:33" x14ac:dyDescent="0.35">
      <c r="A2816" s="4"/>
      <c r="B2816" s="28"/>
      <c r="D2816" s="47"/>
      <c r="E2816" s="3"/>
      <c r="H2816" s="71"/>
      <c r="I2816" s="21"/>
      <c r="K2816" s="2"/>
      <c r="L2816" s="2"/>
      <c r="P2816" s="2"/>
      <c r="AG2816" s="2"/>
    </row>
    <row r="2817" spans="1:33" x14ac:dyDescent="0.35">
      <c r="A2817" s="4"/>
      <c r="B2817" s="28"/>
      <c r="D2817" s="47"/>
      <c r="E2817" s="3"/>
      <c r="H2817" s="71"/>
      <c r="I2817" s="21"/>
      <c r="K2817" s="2"/>
      <c r="L2817" s="2"/>
      <c r="P2817" s="2"/>
      <c r="AG2817" s="2"/>
    </row>
    <row r="2818" spans="1:33" x14ac:dyDescent="0.35">
      <c r="A2818" s="4"/>
      <c r="B2818" s="28"/>
      <c r="D2818" s="47"/>
      <c r="E2818" s="3"/>
      <c r="H2818" s="71"/>
      <c r="I2818" s="21"/>
      <c r="K2818" s="2"/>
      <c r="L2818" s="2"/>
      <c r="P2818" s="2"/>
      <c r="AG2818" s="2"/>
    </row>
    <row r="2819" spans="1:33" x14ac:dyDescent="0.35">
      <c r="A2819" s="4"/>
      <c r="B2819" s="28"/>
      <c r="D2819" s="47"/>
      <c r="E2819" s="3"/>
      <c r="H2819" s="71"/>
      <c r="I2819" s="21"/>
      <c r="K2819" s="2"/>
      <c r="L2819" s="2"/>
      <c r="P2819" s="2"/>
      <c r="AG2819" s="2"/>
    </row>
    <row r="2820" spans="1:33" x14ac:dyDescent="0.35">
      <c r="A2820" s="4"/>
      <c r="B2820" s="28"/>
      <c r="D2820" s="47"/>
      <c r="E2820" s="3"/>
      <c r="H2820" s="71"/>
      <c r="I2820" s="21"/>
      <c r="K2820" s="2"/>
      <c r="L2820" s="2"/>
      <c r="P2820" s="2"/>
      <c r="AG2820" s="2"/>
    </row>
    <row r="2821" spans="1:33" x14ac:dyDescent="0.35">
      <c r="A2821" s="4"/>
      <c r="B2821" s="28"/>
      <c r="D2821" s="47"/>
      <c r="E2821" s="3"/>
      <c r="H2821" s="71"/>
      <c r="I2821" s="21"/>
      <c r="K2821" s="2"/>
      <c r="L2821" s="2"/>
      <c r="P2821" s="2"/>
      <c r="AG2821" s="2"/>
    </row>
    <row r="2822" spans="1:33" x14ac:dyDescent="0.35">
      <c r="A2822" s="4"/>
      <c r="B2822" s="28"/>
      <c r="D2822" s="47"/>
      <c r="E2822" s="3"/>
      <c r="H2822" s="71"/>
      <c r="I2822" s="21"/>
      <c r="K2822" s="2"/>
      <c r="L2822" s="2"/>
      <c r="P2822" s="2"/>
      <c r="AG2822" s="2"/>
    </row>
    <row r="2823" spans="1:33" x14ac:dyDescent="0.35">
      <c r="A2823" s="4"/>
      <c r="B2823" s="28"/>
      <c r="D2823" s="47"/>
      <c r="E2823" s="3"/>
      <c r="H2823" s="71"/>
      <c r="I2823" s="21"/>
      <c r="K2823" s="2"/>
      <c r="L2823" s="2"/>
      <c r="P2823" s="2"/>
      <c r="AG2823" s="2"/>
    </row>
    <row r="2824" spans="1:33" x14ac:dyDescent="0.35">
      <c r="A2824" s="4"/>
      <c r="B2824" s="28"/>
      <c r="D2824" s="47"/>
      <c r="E2824" s="3"/>
      <c r="H2824" s="71"/>
      <c r="I2824" s="21"/>
      <c r="K2824" s="2"/>
      <c r="L2824" s="2"/>
      <c r="P2824" s="2"/>
      <c r="AG2824" s="2"/>
    </row>
    <row r="2825" spans="1:33" x14ac:dyDescent="0.35">
      <c r="A2825" s="4"/>
      <c r="B2825" s="28"/>
      <c r="D2825" s="47"/>
      <c r="E2825" s="3"/>
      <c r="H2825" s="71"/>
      <c r="I2825" s="21"/>
      <c r="K2825" s="2"/>
      <c r="L2825" s="2"/>
      <c r="P2825" s="2"/>
      <c r="AG2825" s="2"/>
    </row>
    <row r="2826" spans="1:33" x14ac:dyDescent="0.35">
      <c r="A2826" s="4"/>
      <c r="B2826" s="28"/>
      <c r="D2826" s="47"/>
      <c r="E2826" s="3"/>
      <c r="H2826" s="71"/>
      <c r="I2826" s="21"/>
      <c r="K2826" s="2"/>
      <c r="L2826" s="2"/>
      <c r="P2826" s="2"/>
      <c r="AG2826" s="2"/>
    </row>
    <row r="2827" spans="1:33" x14ac:dyDescent="0.35">
      <c r="A2827" s="4"/>
      <c r="B2827" s="28"/>
      <c r="D2827" s="47"/>
      <c r="E2827" s="3"/>
      <c r="H2827" s="71"/>
      <c r="I2827" s="21"/>
      <c r="K2827" s="2"/>
      <c r="L2827" s="2"/>
      <c r="P2827" s="2"/>
      <c r="AG2827" s="2"/>
    </row>
    <row r="2828" spans="1:33" x14ac:dyDescent="0.35">
      <c r="A2828" s="4"/>
      <c r="B2828" s="28"/>
      <c r="D2828" s="47"/>
      <c r="E2828" s="3"/>
      <c r="H2828" s="71"/>
      <c r="I2828" s="21"/>
      <c r="K2828" s="2"/>
      <c r="L2828" s="2"/>
      <c r="P2828" s="2"/>
      <c r="AG2828" s="2"/>
    </row>
    <row r="2829" spans="1:33" x14ac:dyDescent="0.35">
      <c r="A2829" s="4"/>
      <c r="B2829" s="28"/>
      <c r="D2829" s="47"/>
      <c r="E2829" s="3"/>
      <c r="H2829" s="71"/>
      <c r="I2829" s="21"/>
      <c r="K2829" s="2"/>
      <c r="L2829" s="2"/>
      <c r="P2829" s="2"/>
      <c r="AG2829" s="2"/>
    </row>
    <row r="2830" spans="1:33" x14ac:dyDescent="0.35">
      <c r="A2830" s="4"/>
      <c r="B2830" s="28"/>
      <c r="D2830" s="47"/>
      <c r="E2830" s="3"/>
      <c r="H2830" s="71"/>
      <c r="I2830" s="21"/>
      <c r="K2830" s="2"/>
      <c r="L2830" s="2"/>
      <c r="P2830" s="2"/>
      <c r="AG2830" s="2"/>
    </row>
    <row r="2831" spans="1:33" x14ac:dyDescent="0.35">
      <c r="A2831" s="4"/>
      <c r="B2831" s="28"/>
      <c r="D2831" s="47"/>
      <c r="E2831" s="3"/>
      <c r="H2831" s="71"/>
      <c r="I2831" s="21"/>
      <c r="K2831" s="2"/>
      <c r="L2831" s="2"/>
      <c r="P2831" s="2"/>
      <c r="AG2831" s="2"/>
    </row>
    <row r="2832" spans="1:33" x14ac:dyDescent="0.35">
      <c r="A2832" s="4"/>
      <c r="B2832" s="28"/>
      <c r="D2832" s="47"/>
      <c r="E2832" s="3"/>
      <c r="H2832" s="71"/>
      <c r="I2832" s="21"/>
      <c r="K2832" s="2"/>
      <c r="L2832" s="2"/>
      <c r="P2832" s="2"/>
      <c r="AG2832" s="2"/>
    </row>
    <row r="2833" spans="1:33" x14ac:dyDescent="0.35">
      <c r="A2833" s="4"/>
      <c r="B2833" s="28"/>
      <c r="D2833" s="47"/>
      <c r="E2833" s="3"/>
      <c r="H2833" s="71"/>
      <c r="I2833" s="21"/>
      <c r="K2833" s="2"/>
      <c r="L2833" s="2"/>
      <c r="P2833" s="2"/>
      <c r="AG2833" s="2"/>
    </row>
    <row r="2834" spans="1:33" x14ac:dyDescent="0.35">
      <c r="A2834" s="4"/>
      <c r="B2834" s="28"/>
      <c r="D2834" s="47"/>
      <c r="E2834" s="3"/>
      <c r="H2834" s="71"/>
      <c r="I2834" s="21"/>
      <c r="K2834" s="2"/>
      <c r="L2834" s="2"/>
      <c r="P2834" s="2"/>
      <c r="AG2834" s="2"/>
    </row>
    <row r="2835" spans="1:33" x14ac:dyDescent="0.35">
      <c r="A2835" s="4"/>
      <c r="B2835" s="28"/>
      <c r="D2835" s="47"/>
      <c r="E2835" s="3"/>
      <c r="H2835" s="71"/>
      <c r="I2835" s="21"/>
      <c r="K2835" s="2"/>
      <c r="L2835" s="2"/>
      <c r="P2835" s="2"/>
      <c r="AG2835" s="2"/>
    </row>
    <row r="2836" spans="1:33" x14ac:dyDescent="0.35">
      <c r="A2836" s="4"/>
      <c r="B2836" s="28"/>
      <c r="D2836" s="47"/>
      <c r="E2836" s="3"/>
      <c r="H2836" s="71"/>
      <c r="I2836" s="21"/>
      <c r="K2836" s="2"/>
      <c r="L2836" s="2"/>
      <c r="P2836" s="2"/>
      <c r="AG2836" s="2"/>
    </row>
    <row r="2837" spans="1:33" x14ac:dyDescent="0.35">
      <c r="A2837" s="4"/>
      <c r="B2837" s="28"/>
      <c r="D2837" s="47"/>
      <c r="E2837" s="3"/>
      <c r="H2837" s="71"/>
      <c r="I2837" s="21"/>
      <c r="K2837" s="2"/>
      <c r="L2837" s="2"/>
      <c r="P2837" s="2"/>
      <c r="AG2837" s="2"/>
    </row>
    <row r="2838" spans="1:33" x14ac:dyDescent="0.35">
      <c r="A2838" s="4"/>
      <c r="B2838" s="28"/>
      <c r="D2838" s="47"/>
      <c r="E2838" s="3"/>
      <c r="H2838" s="71"/>
      <c r="I2838" s="21"/>
      <c r="K2838" s="2"/>
      <c r="L2838" s="2"/>
      <c r="P2838" s="2"/>
      <c r="AG2838" s="2"/>
    </row>
    <row r="2839" spans="1:33" x14ac:dyDescent="0.35">
      <c r="A2839" s="4"/>
      <c r="B2839" s="28"/>
      <c r="D2839" s="47"/>
      <c r="E2839" s="3"/>
      <c r="H2839" s="71"/>
      <c r="I2839" s="21"/>
      <c r="K2839" s="2"/>
      <c r="L2839" s="2"/>
      <c r="P2839" s="2"/>
      <c r="AG2839" s="2"/>
    </row>
    <row r="2840" spans="1:33" x14ac:dyDescent="0.35">
      <c r="A2840" s="4"/>
      <c r="B2840" s="28"/>
      <c r="D2840" s="47"/>
      <c r="E2840" s="3"/>
      <c r="H2840" s="71"/>
      <c r="I2840" s="21"/>
      <c r="K2840" s="2"/>
      <c r="L2840" s="2"/>
      <c r="P2840" s="2"/>
      <c r="AG2840" s="2"/>
    </row>
    <row r="2841" spans="1:33" x14ac:dyDescent="0.35">
      <c r="A2841" s="4"/>
      <c r="B2841" s="28"/>
      <c r="D2841" s="47"/>
      <c r="E2841" s="3"/>
      <c r="H2841" s="71"/>
      <c r="I2841" s="21"/>
      <c r="K2841" s="2"/>
      <c r="L2841" s="2"/>
      <c r="P2841" s="2"/>
      <c r="AG2841" s="2"/>
    </row>
    <row r="2842" spans="1:33" x14ac:dyDescent="0.35">
      <c r="A2842" s="4"/>
      <c r="B2842" s="28"/>
      <c r="D2842" s="47"/>
      <c r="E2842" s="3"/>
      <c r="H2842" s="71"/>
      <c r="I2842" s="21"/>
      <c r="K2842" s="2"/>
      <c r="L2842" s="2"/>
      <c r="P2842" s="2"/>
      <c r="AG2842" s="2"/>
    </row>
    <row r="2843" spans="1:33" x14ac:dyDescent="0.35">
      <c r="A2843" s="4"/>
      <c r="B2843" s="28"/>
      <c r="D2843" s="47"/>
      <c r="E2843" s="3"/>
      <c r="H2843" s="71"/>
      <c r="I2843" s="21"/>
      <c r="K2843" s="2"/>
      <c r="L2843" s="2"/>
      <c r="P2843" s="2"/>
      <c r="AG2843" s="2"/>
    </row>
    <row r="2844" spans="1:33" x14ac:dyDescent="0.35">
      <c r="A2844" s="4"/>
      <c r="B2844" s="28"/>
      <c r="D2844" s="47"/>
      <c r="E2844" s="3"/>
      <c r="H2844" s="71"/>
      <c r="I2844" s="21"/>
      <c r="K2844" s="2"/>
      <c r="L2844" s="2"/>
      <c r="P2844" s="2"/>
      <c r="AG2844" s="2"/>
    </row>
    <row r="2845" spans="1:33" x14ac:dyDescent="0.35">
      <c r="A2845" s="4"/>
      <c r="B2845" s="28"/>
      <c r="D2845" s="47"/>
      <c r="E2845" s="3"/>
      <c r="H2845" s="71"/>
      <c r="I2845" s="21"/>
      <c r="K2845" s="2"/>
      <c r="L2845" s="2"/>
      <c r="P2845" s="2"/>
      <c r="AG2845" s="2"/>
    </row>
    <row r="2846" spans="1:33" x14ac:dyDescent="0.35">
      <c r="A2846" s="4"/>
      <c r="B2846" s="28"/>
      <c r="D2846" s="47"/>
      <c r="E2846" s="3"/>
      <c r="H2846" s="71"/>
      <c r="I2846" s="21"/>
      <c r="K2846" s="2"/>
      <c r="L2846" s="2"/>
      <c r="P2846" s="2"/>
      <c r="AG2846" s="2"/>
    </row>
    <row r="2847" spans="1:33" x14ac:dyDescent="0.35">
      <c r="A2847" s="4"/>
      <c r="B2847" s="28"/>
      <c r="D2847" s="47"/>
      <c r="E2847" s="3"/>
      <c r="H2847" s="71"/>
      <c r="I2847" s="21"/>
      <c r="K2847" s="2"/>
      <c r="L2847" s="2"/>
      <c r="P2847" s="2"/>
      <c r="AG2847" s="2"/>
    </row>
    <row r="2848" spans="1:33" x14ac:dyDescent="0.35">
      <c r="A2848" s="4"/>
      <c r="B2848" s="28"/>
      <c r="D2848" s="47"/>
      <c r="E2848" s="3"/>
      <c r="H2848" s="71"/>
      <c r="I2848" s="21"/>
      <c r="K2848" s="2"/>
      <c r="L2848" s="2"/>
      <c r="P2848" s="2"/>
      <c r="AG2848" s="2"/>
    </row>
    <row r="2849" spans="1:33" x14ac:dyDescent="0.35">
      <c r="A2849" s="4"/>
      <c r="B2849" s="28"/>
      <c r="D2849" s="47"/>
      <c r="E2849" s="3"/>
      <c r="H2849" s="71"/>
      <c r="I2849" s="21"/>
      <c r="K2849" s="2"/>
      <c r="L2849" s="2"/>
      <c r="P2849" s="2"/>
      <c r="AG2849" s="2"/>
    </row>
    <row r="2850" spans="1:33" x14ac:dyDescent="0.35">
      <c r="A2850" s="4"/>
      <c r="B2850" s="28"/>
      <c r="D2850" s="47"/>
      <c r="E2850" s="3"/>
      <c r="H2850" s="71"/>
      <c r="I2850" s="21"/>
      <c r="K2850" s="2"/>
      <c r="L2850" s="2"/>
      <c r="P2850" s="2"/>
      <c r="AG2850" s="2"/>
    </row>
    <row r="2851" spans="1:33" x14ac:dyDescent="0.35">
      <c r="A2851" s="4"/>
      <c r="B2851" s="28"/>
      <c r="D2851" s="47"/>
      <c r="E2851" s="3"/>
      <c r="H2851" s="71"/>
      <c r="I2851" s="21"/>
      <c r="K2851" s="2"/>
      <c r="L2851" s="2"/>
      <c r="P2851" s="2"/>
      <c r="AG2851" s="2"/>
    </row>
    <row r="2852" spans="1:33" x14ac:dyDescent="0.35">
      <c r="A2852" s="4"/>
      <c r="B2852" s="28"/>
      <c r="D2852" s="47"/>
      <c r="E2852" s="3"/>
      <c r="H2852" s="71"/>
      <c r="I2852" s="21"/>
      <c r="K2852" s="2"/>
      <c r="L2852" s="2"/>
      <c r="P2852" s="2"/>
      <c r="AG2852" s="2"/>
    </row>
    <row r="2853" spans="1:33" x14ac:dyDescent="0.35">
      <c r="A2853" s="4"/>
      <c r="B2853" s="28"/>
      <c r="D2853" s="47"/>
      <c r="E2853" s="3"/>
      <c r="H2853" s="71"/>
      <c r="I2853" s="21"/>
      <c r="K2853" s="2"/>
      <c r="L2853" s="2"/>
      <c r="P2853" s="2"/>
      <c r="AG2853" s="2"/>
    </row>
    <row r="2854" spans="1:33" x14ac:dyDescent="0.35">
      <c r="A2854" s="4"/>
      <c r="B2854" s="28"/>
      <c r="D2854" s="47"/>
      <c r="E2854" s="3"/>
      <c r="H2854" s="71"/>
      <c r="I2854" s="21"/>
      <c r="K2854" s="2"/>
      <c r="L2854" s="2"/>
      <c r="P2854" s="2"/>
      <c r="AG2854" s="2"/>
    </row>
    <row r="2855" spans="1:33" x14ac:dyDescent="0.35">
      <c r="A2855" s="4"/>
      <c r="B2855" s="28"/>
      <c r="D2855" s="47"/>
      <c r="E2855" s="3"/>
      <c r="H2855" s="71"/>
      <c r="I2855" s="21"/>
      <c r="K2855" s="2"/>
      <c r="L2855" s="2"/>
      <c r="P2855" s="2"/>
      <c r="AG2855" s="2"/>
    </row>
    <row r="2856" spans="1:33" x14ac:dyDescent="0.35">
      <c r="A2856" s="4"/>
      <c r="B2856" s="28"/>
      <c r="D2856" s="47"/>
      <c r="E2856" s="3"/>
      <c r="H2856" s="71"/>
      <c r="I2856" s="21"/>
      <c r="K2856" s="2"/>
      <c r="L2856" s="2"/>
      <c r="P2856" s="2"/>
      <c r="AG2856" s="2"/>
    </row>
    <row r="2857" spans="1:33" x14ac:dyDescent="0.35">
      <c r="A2857" s="4"/>
      <c r="B2857" s="28"/>
      <c r="D2857" s="47"/>
      <c r="E2857" s="3"/>
      <c r="H2857" s="71"/>
      <c r="I2857" s="21"/>
      <c r="K2857" s="2"/>
      <c r="L2857" s="2"/>
      <c r="P2857" s="2"/>
      <c r="AG2857" s="2"/>
    </row>
    <row r="2858" spans="1:33" x14ac:dyDescent="0.35">
      <c r="A2858" s="4"/>
      <c r="B2858" s="28"/>
      <c r="D2858" s="47"/>
      <c r="E2858" s="3"/>
      <c r="H2858" s="71"/>
      <c r="I2858" s="21"/>
      <c r="K2858" s="2"/>
      <c r="L2858" s="2"/>
      <c r="P2858" s="2"/>
      <c r="AG2858" s="2"/>
    </row>
    <row r="2859" spans="1:33" x14ac:dyDescent="0.35">
      <c r="A2859" s="4"/>
      <c r="B2859" s="28"/>
      <c r="D2859" s="47"/>
      <c r="E2859" s="3"/>
      <c r="H2859" s="71"/>
      <c r="I2859" s="21"/>
      <c r="K2859" s="2"/>
      <c r="L2859" s="2"/>
      <c r="P2859" s="2"/>
      <c r="AG2859" s="2"/>
    </row>
    <row r="2860" spans="1:33" x14ac:dyDescent="0.35">
      <c r="A2860" s="4"/>
      <c r="B2860" s="28"/>
      <c r="D2860" s="47"/>
      <c r="E2860" s="3"/>
      <c r="H2860" s="71"/>
      <c r="I2860" s="21"/>
      <c r="K2860" s="2"/>
      <c r="L2860" s="2"/>
      <c r="P2860" s="2"/>
      <c r="AG2860" s="2"/>
    </row>
    <row r="2861" spans="1:33" x14ac:dyDescent="0.35">
      <c r="A2861" s="4"/>
      <c r="B2861" s="28"/>
      <c r="D2861" s="47"/>
      <c r="E2861" s="3"/>
      <c r="H2861" s="71"/>
      <c r="I2861" s="21"/>
      <c r="K2861" s="2"/>
      <c r="L2861" s="2"/>
      <c r="P2861" s="2"/>
      <c r="AG2861" s="2"/>
    </row>
    <row r="2862" spans="1:33" x14ac:dyDescent="0.35">
      <c r="A2862" s="4"/>
      <c r="B2862" s="28"/>
      <c r="D2862" s="47"/>
      <c r="E2862" s="3"/>
      <c r="H2862" s="71"/>
      <c r="I2862" s="21"/>
      <c r="K2862" s="2"/>
      <c r="L2862" s="2"/>
      <c r="P2862" s="2"/>
      <c r="AG2862" s="2"/>
    </row>
    <row r="2863" spans="1:33" x14ac:dyDescent="0.35">
      <c r="A2863" s="4"/>
      <c r="B2863" s="28"/>
      <c r="D2863" s="47"/>
      <c r="E2863" s="3"/>
      <c r="H2863" s="71"/>
      <c r="I2863" s="21"/>
      <c r="K2863" s="2"/>
      <c r="L2863" s="2"/>
      <c r="P2863" s="2"/>
      <c r="AG2863" s="2"/>
    </row>
    <row r="2864" spans="1:33" x14ac:dyDescent="0.35">
      <c r="A2864" s="4"/>
      <c r="B2864" s="28"/>
      <c r="D2864" s="47"/>
      <c r="E2864" s="3"/>
      <c r="H2864" s="71"/>
      <c r="I2864" s="21"/>
      <c r="K2864" s="2"/>
      <c r="L2864" s="2"/>
      <c r="P2864" s="2"/>
      <c r="AG2864" s="2"/>
    </row>
    <row r="2865" spans="1:33" x14ac:dyDescent="0.35">
      <c r="A2865" s="4"/>
      <c r="B2865" s="28"/>
      <c r="D2865" s="47"/>
      <c r="E2865" s="3"/>
      <c r="H2865" s="71"/>
      <c r="I2865" s="21"/>
      <c r="K2865" s="2"/>
      <c r="L2865" s="2"/>
      <c r="P2865" s="2"/>
      <c r="AG2865" s="2"/>
    </row>
    <row r="2866" spans="1:33" x14ac:dyDescent="0.35">
      <c r="A2866" s="4"/>
      <c r="B2866" s="28"/>
      <c r="D2866" s="47"/>
      <c r="E2866" s="3"/>
      <c r="H2866" s="71"/>
      <c r="I2866" s="21"/>
      <c r="K2866" s="2"/>
      <c r="L2866" s="2"/>
      <c r="P2866" s="2"/>
      <c r="AG2866" s="2"/>
    </row>
    <row r="2867" spans="1:33" x14ac:dyDescent="0.35">
      <c r="A2867" s="4"/>
      <c r="B2867" s="28"/>
      <c r="D2867" s="47"/>
      <c r="E2867" s="3"/>
      <c r="H2867" s="71"/>
      <c r="I2867" s="21"/>
      <c r="K2867" s="2"/>
      <c r="L2867" s="2"/>
      <c r="P2867" s="2"/>
      <c r="AG2867" s="2"/>
    </row>
    <row r="2868" spans="1:33" x14ac:dyDescent="0.35">
      <c r="A2868" s="4"/>
      <c r="B2868" s="28"/>
      <c r="D2868" s="47"/>
      <c r="E2868" s="3"/>
      <c r="H2868" s="71"/>
      <c r="I2868" s="21"/>
      <c r="K2868" s="2"/>
      <c r="L2868" s="2"/>
      <c r="P2868" s="2"/>
      <c r="AG2868" s="2"/>
    </row>
    <row r="2869" spans="1:33" x14ac:dyDescent="0.35">
      <c r="A2869" s="4"/>
      <c r="B2869" s="28"/>
      <c r="D2869" s="47"/>
      <c r="E2869" s="3"/>
      <c r="H2869" s="71"/>
      <c r="I2869" s="21"/>
      <c r="K2869" s="2"/>
      <c r="L2869" s="2"/>
      <c r="P2869" s="2"/>
      <c r="AG2869" s="2"/>
    </row>
    <row r="2870" spans="1:33" x14ac:dyDescent="0.35">
      <c r="A2870" s="4"/>
      <c r="B2870" s="28"/>
      <c r="D2870" s="47"/>
      <c r="E2870" s="3"/>
      <c r="H2870" s="71"/>
      <c r="I2870" s="21"/>
      <c r="K2870" s="2"/>
      <c r="L2870" s="2"/>
      <c r="P2870" s="2"/>
      <c r="AG2870" s="2"/>
    </row>
    <row r="2871" spans="1:33" x14ac:dyDescent="0.35">
      <c r="A2871" s="4"/>
      <c r="B2871" s="28"/>
      <c r="D2871" s="47"/>
      <c r="E2871" s="3"/>
      <c r="H2871" s="71"/>
      <c r="I2871" s="21"/>
      <c r="K2871" s="2"/>
      <c r="L2871" s="2"/>
      <c r="P2871" s="2"/>
      <c r="AG2871" s="2"/>
    </row>
    <row r="2872" spans="1:33" x14ac:dyDescent="0.35">
      <c r="A2872" s="4"/>
      <c r="B2872" s="28"/>
      <c r="D2872" s="47"/>
      <c r="E2872" s="3"/>
      <c r="H2872" s="71"/>
      <c r="I2872" s="21"/>
      <c r="K2872" s="2"/>
      <c r="L2872" s="2"/>
      <c r="P2872" s="2"/>
      <c r="AG2872" s="2"/>
    </row>
    <row r="2873" spans="1:33" x14ac:dyDescent="0.35">
      <c r="A2873" s="4"/>
      <c r="B2873" s="28"/>
      <c r="D2873" s="47"/>
      <c r="E2873" s="3"/>
      <c r="H2873" s="71"/>
      <c r="I2873" s="21"/>
      <c r="K2873" s="2"/>
      <c r="L2873" s="2"/>
      <c r="P2873" s="2"/>
      <c r="AG2873" s="2"/>
    </row>
    <row r="2874" spans="1:33" x14ac:dyDescent="0.35">
      <c r="A2874" s="4"/>
      <c r="B2874" s="28"/>
      <c r="D2874" s="47"/>
      <c r="E2874" s="3"/>
      <c r="H2874" s="71"/>
      <c r="I2874" s="21"/>
      <c r="K2874" s="2"/>
      <c r="L2874" s="2"/>
      <c r="P2874" s="2"/>
      <c r="AG2874" s="2"/>
    </row>
    <row r="2875" spans="1:33" x14ac:dyDescent="0.35">
      <c r="A2875" s="4"/>
      <c r="B2875" s="28"/>
      <c r="D2875" s="47"/>
      <c r="E2875" s="3"/>
      <c r="H2875" s="71"/>
      <c r="I2875" s="21"/>
      <c r="K2875" s="2"/>
      <c r="L2875" s="2"/>
      <c r="P2875" s="2"/>
      <c r="AG2875" s="2"/>
    </row>
    <row r="2876" spans="1:33" x14ac:dyDescent="0.35">
      <c r="A2876" s="4"/>
      <c r="B2876" s="28"/>
      <c r="D2876" s="47"/>
      <c r="E2876" s="3"/>
      <c r="H2876" s="71"/>
      <c r="I2876" s="21"/>
      <c r="K2876" s="2"/>
      <c r="L2876" s="2"/>
      <c r="P2876" s="2"/>
      <c r="AG2876" s="2"/>
    </row>
    <row r="2877" spans="1:33" x14ac:dyDescent="0.35">
      <c r="A2877" s="4"/>
      <c r="B2877" s="28"/>
      <c r="D2877" s="47"/>
      <c r="E2877" s="3"/>
      <c r="H2877" s="71"/>
      <c r="I2877" s="21"/>
      <c r="K2877" s="2"/>
      <c r="L2877" s="2"/>
      <c r="P2877" s="2"/>
      <c r="AG2877" s="2"/>
    </row>
    <row r="2878" spans="1:33" x14ac:dyDescent="0.35">
      <c r="A2878" s="4"/>
      <c r="B2878" s="28"/>
      <c r="D2878" s="47"/>
      <c r="E2878" s="3"/>
      <c r="H2878" s="71"/>
      <c r="I2878" s="21"/>
      <c r="K2878" s="2"/>
      <c r="L2878" s="2"/>
      <c r="P2878" s="2"/>
      <c r="AG2878" s="2"/>
    </row>
    <row r="2879" spans="1:33" x14ac:dyDescent="0.35">
      <c r="A2879" s="4"/>
      <c r="B2879" s="28"/>
      <c r="D2879" s="47"/>
      <c r="E2879" s="3"/>
      <c r="H2879" s="71"/>
      <c r="I2879" s="21"/>
      <c r="K2879" s="2"/>
      <c r="L2879" s="2"/>
      <c r="P2879" s="2"/>
      <c r="AG2879" s="2"/>
    </row>
    <row r="2880" spans="1:33" x14ac:dyDescent="0.35">
      <c r="A2880" s="4"/>
      <c r="B2880" s="28"/>
      <c r="D2880" s="47"/>
      <c r="E2880" s="3"/>
      <c r="H2880" s="71"/>
      <c r="I2880" s="21"/>
      <c r="K2880" s="2"/>
      <c r="L2880" s="2"/>
      <c r="P2880" s="2"/>
      <c r="AG2880" s="2"/>
    </row>
    <row r="2881" spans="1:33" x14ac:dyDescent="0.35">
      <c r="A2881" s="4"/>
      <c r="B2881" s="28"/>
      <c r="D2881" s="47"/>
      <c r="E2881" s="3"/>
      <c r="H2881" s="71"/>
      <c r="I2881" s="21"/>
      <c r="K2881" s="2"/>
      <c r="L2881" s="2"/>
      <c r="P2881" s="2"/>
      <c r="AG2881" s="2"/>
    </row>
    <row r="2882" spans="1:33" x14ac:dyDescent="0.35">
      <c r="A2882" s="4"/>
      <c r="B2882" s="28"/>
      <c r="D2882" s="47"/>
      <c r="E2882" s="3"/>
      <c r="H2882" s="71"/>
      <c r="I2882" s="21"/>
      <c r="K2882" s="2"/>
      <c r="L2882" s="2"/>
      <c r="P2882" s="2"/>
      <c r="AG2882" s="2"/>
    </row>
    <row r="2883" spans="1:33" x14ac:dyDescent="0.35">
      <c r="A2883" s="4"/>
      <c r="B2883" s="28"/>
      <c r="D2883" s="47"/>
      <c r="E2883" s="3"/>
      <c r="H2883" s="71"/>
      <c r="I2883" s="21"/>
      <c r="K2883" s="2"/>
      <c r="L2883" s="2"/>
      <c r="P2883" s="2"/>
      <c r="AG2883" s="2"/>
    </row>
    <row r="2884" spans="1:33" x14ac:dyDescent="0.35">
      <c r="A2884" s="4"/>
      <c r="B2884" s="28"/>
      <c r="D2884" s="47"/>
      <c r="E2884" s="3"/>
      <c r="H2884" s="71"/>
      <c r="I2884" s="21"/>
      <c r="K2884" s="2"/>
      <c r="L2884" s="2"/>
      <c r="P2884" s="2"/>
      <c r="AG2884" s="2"/>
    </row>
    <row r="2885" spans="1:33" x14ac:dyDescent="0.35">
      <c r="A2885" s="4"/>
      <c r="B2885" s="28"/>
      <c r="D2885" s="47"/>
      <c r="E2885" s="3"/>
      <c r="H2885" s="71"/>
      <c r="I2885" s="21"/>
      <c r="K2885" s="2"/>
      <c r="L2885" s="2"/>
      <c r="P2885" s="2"/>
      <c r="AG2885" s="2"/>
    </row>
    <row r="2886" spans="1:33" x14ac:dyDescent="0.35">
      <c r="A2886" s="4"/>
      <c r="B2886" s="28"/>
      <c r="D2886" s="47"/>
      <c r="E2886" s="3"/>
      <c r="H2886" s="71"/>
      <c r="I2886" s="21"/>
      <c r="K2886" s="2"/>
      <c r="L2886" s="2"/>
      <c r="P2886" s="2"/>
      <c r="AG2886" s="2"/>
    </row>
    <row r="2887" spans="1:33" x14ac:dyDescent="0.35">
      <c r="A2887" s="4"/>
      <c r="B2887" s="28"/>
      <c r="D2887" s="47"/>
      <c r="E2887" s="3"/>
      <c r="H2887" s="71"/>
      <c r="I2887" s="21"/>
      <c r="K2887" s="2"/>
      <c r="L2887" s="2"/>
      <c r="P2887" s="2"/>
      <c r="AG2887" s="2"/>
    </row>
    <row r="2888" spans="1:33" x14ac:dyDescent="0.35">
      <c r="A2888" s="4"/>
      <c r="B2888" s="28"/>
      <c r="D2888" s="47"/>
      <c r="E2888" s="3"/>
      <c r="H2888" s="71"/>
      <c r="I2888" s="21"/>
      <c r="K2888" s="2"/>
      <c r="L2888" s="2"/>
      <c r="P2888" s="2"/>
      <c r="AG2888" s="2"/>
    </row>
    <row r="2889" spans="1:33" x14ac:dyDescent="0.35">
      <c r="A2889" s="4"/>
      <c r="B2889" s="28"/>
      <c r="D2889" s="47"/>
      <c r="E2889" s="3"/>
      <c r="H2889" s="71"/>
      <c r="I2889" s="21"/>
      <c r="K2889" s="2"/>
      <c r="L2889" s="2"/>
      <c r="P2889" s="2"/>
      <c r="AG2889" s="2"/>
    </row>
    <row r="2890" spans="1:33" x14ac:dyDescent="0.35">
      <c r="A2890" s="4"/>
      <c r="B2890" s="28"/>
      <c r="D2890" s="47"/>
      <c r="E2890" s="3"/>
      <c r="H2890" s="71"/>
      <c r="I2890" s="21"/>
      <c r="K2890" s="2"/>
      <c r="L2890" s="2"/>
      <c r="P2890" s="2"/>
      <c r="AG2890" s="2"/>
    </row>
    <row r="2891" spans="1:33" x14ac:dyDescent="0.35">
      <c r="A2891" s="4"/>
      <c r="B2891" s="28"/>
      <c r="D2891" s="47"/>
      <c r="E2891" s="3"/>
      <c r="H2891" s="71"/>
      <c r="I2891" s="21"/>
      <c r="K2891" s="2"/>
      <c r="L2891" s="2"/>
      <c r="P2891" s="2"/>
      <c r="AG2891" s="2"/>
    </row>
    <row r="2892" spans="1:33" x14ac:dyDescent="0.35">
      <c r="A2892" s="4"/>
      <c r="B2892" s="28"/>
      <c r="D2892" s="47"/>
      <c r="E2892" s="3"/>
      <c r="H2892" s="71"/>
      <c r="I2892" s="21"/>
      <c r="K2892" s="2"/>
      <c r="L2892" s="2"/>
      <c r="P2892" s="2"/>
      <c r="AG2892" s="2"/>
    </row>
    <row r="2893" spans="1:33" x14ac:dyDescent="0.35">
      <c r="A2893" s="4"/>
      <c r="B2893" s="28"/>
      <c r="D2893" s="47"/>
      <c r="E2893" s="3"/>
      <c r="H2893" s="71"/>
      <c r="I2893" s="21"/>
      <c r="K2893" s="2"/>
      <c r="L2893" s="2"/>
      <c r="P2893" s="2"/>
      <c r="AG2893" s="2"/>
    </row>
    <row r="2894" spans="1:33" x14ac:dyDescent="0.35">
      <c r="A2894" s="4"/>
      <c r="B2894" s="28"/>
      <c r="D2894" s="47"/>
      <c r="E2894" s="3"/>
      <c r="H2894" s="71"/>
      <c r="I2894" s="21"/>
      <c r="K2894" s="2"/>
      <c r="L2894" s="2"/>
      <c r="P2894" s="2"/>
      <c r="AG2894" s="2"/>
    </row>
    <row r="2895" spans="1:33" x14ac:dyDescent="0.35">
      <c r="A2895" s="4"/>
      <c r="B2895" s="28"/>
      <c r="D2895" s="47"/>
      <c r="E2895" s="3"/>
      <c r="H2895" s="71"/>
      <c r="I2895" s="21"/>
      <c r="K2895" s="2"/>
      <c r="L2895" s="2"/>
      <c r="P2895" s="2"/>
      <c r="AG2895" s="2"/>
    </row>
    <row r="2896" spans="1:33" x14ac:dyDescent="0.35">
      <c r="A2896" s="4"/>
      <c r="B2896" s="28"/>
      <c r="D2896" s="47"/>
      <c r="E2896" s="3"/>
      <c r="H2896" s="71"/>
      <c r="I2896" s="21"/>
      <c r="K2896" s="2"/>
      <c r="L2896" s="2"/>
      <c r="P2896" s="2"/>
      <c r="AG2896" s="2"/>
    </row>
    <row r="2897" spans="1:33" x14ac:dyDescent="0.35">
      <c r="A2897" s="4"/>
      <c r="B2897" s="28"/>
      <c r="D2897" s="47"/>
      <c r="E2897" s="3"/>
      <c r="H2897" s="71"/>
      <c r="I2897" s="21"/>
      <c r="K2897" s="2"/>
      <c r="L2897" s="2"/>
      <c r="P2897" s="2"/>
      <c r="AG2897" s="2"/>
    </row>
    <row r="2898" spans="1:33" x14ac:dyDescent="0.35">
      <c r="A2898" s="4"/>
      <c r="B2898" s="28"/>
      <c r="D2898" s="47"/>
      <c r="E2898" s="3"/>
      <c r="H2898" s="71"/>
      <c r="I2898" s="21"/>
      <c r="K2898" s="2"/>
      <c r="L2898" s="2"/>
      <c r="P2898" s="2"/>
      <c r="AG2898" s="2"/>
    </row>
    <row r="2899" spans="1:33" x14ac:dyDescent="0.35">
      <c r="A2899" s="4"/>
      <c r="B2899" s="28"/>
      <c r="D2899" s="47"/>
      <c r="E2899" s="3"/>
      <c r="H2899" s="71"/>
      <c r="I2899" s="21"/>
      <c r="K2899" s="2"/>
      <c r="L2899" s="2"/>
      <c r="P2899" s="2"/>
      <c r="AG2899" s="2"/>
    </row>
    <row r="2900" spans="1:33" x14ac:dyDescent="0.35">
      <c r="A2900" s="4"/>
      <c r="B2900" s="28"/>
      <c r="D2900" s="47"/>
      <c r="E2900" s="3"/>
      <c r="H2900" s="71"/>
      <c r="I2900" s="21"/>
      <c r="K2900" s="2"/>
      <c r="L2900" s="2"/>
      <c r="P2900" s="2"/>
      <c r="AG2900" s="2"/>
    </row>
    <row r="2901" spans="1:33" x14ac:dyDescent="0.35">
      <c r="A2901" s="4"/>
      <c r="B2901" s="28"/>
      <c r="D2901" s="47"/>
      <c r="E2901" s="3"/>
      <c r="H2901" s="71"/>
      <c r="I2901" s="21"/>
      <c r="K2901" s="2"/>
      <c r="L2901" s="2"/>
      <c r="P2901" s="2"/>
      <c r="AG2901" s="2"/>
    </row>
    <row r="2902" spans="1:33" x14ac:dyDescent="0.35">
      <c r="A2902" s="4"/>
      <c r="B2902" s="28"/>
      <c r="D2902" s="47"/>
      <c r="E2902" s="3"/>
      <c r="H2902" s="71"/>
      <c r="I2902" s="21"/>
      <c r="K2902" s="2"/>
      <c r="L2902" s="2"/>
      <c r="P2902" s="2"/>
      <c r="AG2902" s="2"/>
    </row>
    <row r="2903" spans="1:33" x14ac:dyDescent="0.35">
      <c r="A2903" s="4"/>
      <c r="B2903" s="28"/>
      <c r="D2903" s="47"/>
      <c r="E2903" s="3"/>
      <c r="H2903" s="71"/>
      <c r="I2903" s="21"/>
      <c r="K2903" s="2"/>
      <c r="L2903" s="2"/>
      <c r="P2903" s="2"/>
      <c r="AG2903" s="2"/>
    </row>
    <row r="2904" spans="1:33" x14ac:dyDescent="0.35">
      <c r="A2904" s="4"/>
      <c r="B2904" s="28"/>
      <c r="D2904" s="47"/>
      <c r="E2904" s="3"/>
      <c r="H2904" s="71"/>
      <c r="I2904" s="21"/>
      <c r="K2904" s="2"/>
      <c r="L2904" s="2"/>
      <c r="P2904" s="2"/>
      <c r="AG2904" s="2"/>
    </row>
    <row r="2905" spans="1:33" x14ac:dyDescent="0.35">
      <c r="A2905" s="4"/>
      <c r="B2905" s="28"/>
      <c r="D2905" s="47"/>
      <c r="E2905" s="3"/>
      <c r="H2905" s="71"/>
      <c r="I2905" s="21"/>
      <c r="K2905" s="2"/>
      <c r="L2905" s="2"/>
      <c r="P2905" s="2"/>
      <c r="AG2905" s="2"/>
    </row>
    <row r="2906" spans="1:33" x14ac:dyDescent="0.35">
      <c r="A2906" s="4"/>
      <c r="B2906" s="28"/>
      <c r="D2906" s="47"/>
      <c r="E2906" s="3"/>
      <c r="H2906" s="71"/>
      <c r="I2906" s="21"/>
      <c r="K2906" s="2"/>
      <c r="L2906" s="2"/>
      <c r="P2906" s="2"/>
      <c r="AG2906" s="2"/>
    </row>
    <row r="2907" spans="1:33" x14ac:dyDescent="0.35">
      <c r="A2907" s="4"/>
      <c r="B2907" s="28"/>
      <c r="D2907" s="47"/>
      <c r="E2907" s="3"/>
      <c r="H2907" s="71"/>
      <c r="I2907" s="21"/>
      <c r="K2907" s="2"/>
      <c r="L2907" s="2"/>
      <c r="P2907" s="2"/>
      <c r="AG2907" s="2"/>
    </row>
    <row r="2908" spans="1:33" x14ac:dyDescent="0.35">
      <c r="A2908" s="4"/>
      <c r="B2908" s="28"/>
      <c r="D2908" s="47"/>
      <c r="E2908" s="3"/>
      <c r="H2908" s="71"/>
      <c r="I2908" s="21"/>
      <c r="K2908" s="2"/>
      <c r="L2908" s="2"/>
      <c r="P2908" s="2"/>
      <c r="AG2908" s="2"/>
    </row>
    <row r="2909" spans="1:33" x14ac:dyDescent="0.35">
      <c r="A2909" s="4"/>
      <c r="B2909" s="28"/>
      <c r="D2909" s="47"/>
      <c r="E2909" s="3"/>
      <c r="H2909" s="71"/>
      <c r="I2909" s="21"/>
      <c r="K2909" s="2"/>
      <c r="L2909" s="2"/>
      <c r="P2909" s="2"/>
      <c r="AG2909" s="2"/>
    </row>
    <row r="2910" spans="1:33" x14ac:dyDescent="0.35">
      <c r="A2910" s="4"/>
      <c r="B2910" s="28"/>
      <c r="D2910" s="47"/>
      <c r="E2910" s="3"/>
      <c r="H2910" s="71"/>
      <c r="I2910" s="21"/>
      <c r="K2910" s="2"/>
      <c r="L2910" s="2"/>
      <c r="P2910" s="2"/>
      <c r="AG2910" s="2"/>
    </row>
    <row r="2911" spans="1:33" x14ac:dyDescent="0.35">
      <c r="A2911" s="4"/>
      <c r="B2911" s="28"/>
      <c r="D2911" s="47"/>
      <c r="E2911" s="3"/>
      <c r="H2911" s="71"/>
      <c r="I2911" s="21"/>
      <c r="K2911" s="2"/>
      <c r="L2911" s="2"/>
      <c r="P2911" s="2"/>
      <c r="AG2911" s="2"/>
    </row>
    <row r="2912" spans="1:33" x14ac:dyDescent="0.35">
      <c r="A2912" s="4"/>
      <c r="B2912" s="28"/>
      <c r="D2912" s="47"/>
      <c r="E2912" s="3"/>
      <c r="H2912" s="71"/>
      <c r="I2912" s="21"/>
      <c r="K2912" s="2"/>
      <c r="L2912" s="2"/>
      <c r="P2912" s="2"/>
      <c r="AG2912" s="2"/>
    </row>
    <row r="2913" spans="1:33" x14ac:dyDescent="0.35">
      <c r="A2913" s="4"/>
      <c r="B2913" s="28"/>
      <c r="D2913" s="47"/>
      <c r="E2913" s="3"/>
      <c r="H2913" s="71"/>
      <c r="I2913" s="21"/>
      <c r="K2913" s="2"/>
      <c r="L2913" s="2"/>
      <c r="P2913" s="2"/>
      <c r="AG2913" s="2"/>
    </row>
    <row r="2914" spans="1:33" x14ac:dyDescent="0.35">
      <c r="A2914" s="4"/>
      <c r="B2914" s="28"/>
      <c r="D2914" s="47"/>
      <c r="E2914" s="3"/>
      <c r="H2914" s="71"/>
      <c r="I2914" s="21"/>
      <c r="K2914" s="2"/>
      <c r="L2914" s="2"/>
      <c r="P2914" s="2"/>
      <c r="AG2914" s="2"/>
    </row>
    <row r="2915" spans="1:33" x14ac:dyDescent="0.35">
      <c r="A2915" s="4"/>
      <c r="B2915" s="28"/>
      <c r="D2915" s="47"/>
      <c r="E2915" s="3"/>
      <c r="H2915" s="71"/>
      <c r="I2915" s="21"/>
      <c r="K2915" s="2"/>
      <c r="L2915" s="2"/>
      <c r="P2915" s="2"/>
      <c r="AG2915" s="2"/>
    </row>
    <row r="2916" spans="1:33" x14ac:dyDescent="0.35">
      <c r="A2916" s="4"/>
      <c r="B2916" s="28"/>
      <c r="D2916" s="47"/>
      <c r="E2916" s="3"/>
      <c r="H2916" s="71"/>
      <c r="I2916" s="21"/>
      <c r="K2916" s="2"/>
      <c r="L2916" s="2"/>
      <c r="P2916" s="2"/>
      <c r="AG2916" s="2"/>
    </row>
    <row r="2917" spans="1:33" x14ac:dyDescent="0.35">
      <c r="A2917" s="4"/>
      <c r="B2917" s="28"/>
      <c r="D2917" s="47"/>
      <c r="E2917" s="3"/>
      <c r="H2917" s="71"/>
      <c r="I2917" s="21"/>
      <c r="K2917" s="2"/>
      <c r="L2917" s="2"/>
      <c r="P2917" s="2"/>
      <c r="AG2917" s="2"/>
    </row>
    <row r="2918" spans="1:33" x14ac:dyDescent="0.35">
      <c r="A2918" s="4"/>
      <c r="B2918" s="28"/>
      <c r="D2918" s="47"/>
      <c r="E2918" s="3"/>
      <c r="H2918" s="71"/>
      <c r="I2918" s="21"/>
      <c r="K2918" s="2"/>
      <c r="L2918" s="2"/>
      <c r="P2918" s="2"/>
      <c r="AG2918" s="2"/>
    </row>
    <row r="2919" spans="1:33" x14ac:dyDescent="0.35">
      <c r="A2919" s="4"/>
      <c r="B2919" s="28"/>
      <c r="D2919" s="47"/>
      <c r="E2919" s="3"/>
      <c r="H2919" s="71"/>
      <c r="I2919" s="21"/>
      <c r="K2919" s="2"/>
      <c r="L2919" s="2"/>
      <c r="P2919" s="2"/>
      <c r="AG2919" s="2"/>
    </row>
    <row r="2920" spans="1:33" x14ac:dyDescent="0.35">
      <c r="A2920" s="4"/>
      <c r="B2920" s="28"/>
      <c r="D2920" s="47"/>
      <c r="E2920" s="3"/>
      <c r="H2920" s="71"/>
      <c r="I2920" s="21"/>
      <c r="K2920" s="2"/>
      <c r="L2920" s="2"/>
      <c r="P2920" s="2"/>
      <c r="AG2920" s="2"/>
    </row>
    <row r="2921" spans="1:33" x14ac:dyDescent="0.35">
      <c r="A2921" s="4"/>
      <c r="B2921" s="28"/>
      <c r="D2921" s="47"/>
      <c r="E2921" s="3"/>
      <c r="H2921" s="71"/>
      <c r="I2921" s="21"/>
      <c r="K2921" s="2"/>
      <c r="L2921" s="2"/>
      <c r="P2921" s="2"/>
      <c r="AG2921" s="2"/>
    </row>
    <row r="2922" spans="1:33" x14ac:dyDescent="0.35">
      <c r="A2922" s="4"/>
      <c r="B2922" s="28"/>
      <c r="D2922" s="47"/>
      <c r="E2922" s="3"/>
      <c r="H2922" s="71"/>
      <c r="I2922" s="21"/>
      <c r="K2922" s="2"/>
      <c r="L2922" s="2"/>
      <c r="P2922" s="2"/>
      <c r="AG2922" s="2"/>
    </row>
    <row r="2923" spans="1:33" x14ac:dyDescent="0.35">
      <c r="A2923" s="4"/>
      <c r="B2923" s="28"/>
      <c r="D2923" s="47"/>
      <c r="E2923" s="3"/>
      <c r="H2923" s="71"/>
      <c r="I2923" s="21"/>
      <c r="K2923" s="2"/>
      <c r="L2923" s="2"/>
      <c r="P2923" s="2"/>
      <c r="AG2923" s="2"/>
    </row>
    <row r="2924" spans="1:33" x14ac:dyDescent="0.35">
      <c r="A2924" s="4"/>
      <c r="B2924" s="28"/>
      <c r="D2924" s="47"/>
      <c r="E2924" s="3"/>
      <c r="H2924" s="71"/>
      <c r="I2924" s="21"/>
      <c r="K2924" s="2"/>
      <c r="L2924" s="2"/>
      <c r="P2924" s="2"/>
      <c r="AG2924" s="2"/>
    </row>
    <row r="2925" spans="1:33" x14ac:dyDescent="0.35">
      <c r="A2925" s="4"/>
      <c r="B2925" s="28"/>
      <c r="D2925" s="47"/>
      <c r="E2925" s="3"/>
      <c r="H2925" s="71"/>
      <c r="I2925" s="21"/>
      <c r="K2925" s="2"/>
      <c r="L2925" s="2"/>
      <c r="P2925" s="2"/>
      <c r="AG2925" s="2"/>
    </row>
    <row r="2926" spans="1:33" x14ac:dyDescent="0.35">
      <c r="A2926" s="4"/>
      <c r="B2926" s="28"/>
      <c r="D2926" s="47"/>
      <c r="E2926" s="3"/>
      <c r="H2926" s="71"/>
      <c r="I2926" s="21"/>
      <c r="K2926" s="2"/>
      <c r="L2926" s="2"/>
      <c r="P2926" s="2"/>
      <c r="AG2926" s="2"/>
    </row>
    <row r="2927" spans="1:33" x14ac:dyDescent="0.35">
      <c r="A2927" s="4"/>
      <c r="B2927" s="28"/>
      <c r="D2927" s="47"/>
      <c r="E2927" s="3"/>
      <c r="H2927" s="71"/>
      <c r="I2927" s="21"/>
      <c r="K2927" s="2"/>
      <c r="L2927" s="2"/>
      <c r="P2927" s="2"/>
      <c r="AG2927" s="2"/>
    </row>
    <row r="2928" spans="1:33" x14ac:dyDescent="0.35">
      <c r="A2928" s="4"/>
      <c r="B2928" s="28"/>
      <c r="D2928" s="47"/>
      <c r="E2928" s="3"/>
      <c r="H2928" s="71"/>
      <c r="I2928" s="21"/>
      <c r="K2928" s="2"/>
      <c r="L2928" s="2"/>
      <c r="P2928" s="2"/>
      <c r="AG2928" s="2"/>
    </row>
    <row r="2929" spans="1:33" x14ac:dyDescent="0.35">
      <c r="A2929" s="4"/>
      <c r="B2929" s="28"/>
      <c r="D2929" s="47"/>
      <c r="E2929" s="3"/>
      <c r="H2929" s="71"/>
      <c r="I2929" s="21"/>
      <c r="K2929" s="2"/>
      <c r="L2929" s="2"/>
      <c r="P2929" s="2"/>
      <c r="AG2929" s="2"/>
    </row>
    <row r="2930" spans="1:33" x14ac:dyDescent="0.35">
      <c r="A2930" s="4"/>
      <c r="B2930" s="28"/>
      <c r="D2930" s="47"/>
      <c r="E2930" s="3"/>
      <c r="H2930" s="71"/>
      <c r="I2930" s="21"/>
      <c r="K2930" s="2"/>
      <c r="L2930" s="2"/>
      <c r="P2930" s="2"/>
      <c r="AG2930" s="2"/>
    </row>
    <row r="2931" spans="1:33" x14ac:dyDescent="0.35">
      <c r="A2931" s="4"/>
      <c r="B2931" s="28"/>
      <c r="D2931" s="47"/>
      <c r="E2931" s="3"/>
      <c r="H2931" s="71"/>
      <c r="I2931" s="21"/>
      <c r="K2931" s="2"/>
      <c r="L2931" s="2"/>
      <c r="P2931" s="2"/>
      <c r="AG2931" s="2"/>
    </row>
    <row r="2932" spans="1:33" x14ac:dyDescent="0.35">
      <c r="A2932" s="4"/>
      <c r="B2932" s="28"/>
      <c r="D2932" s="47"/>
      <c r="E2932" s="3"/>
      <c r="H2932" s="71"/>
      <c r="I2932" s="21"/>
      <c r="K2932" s="2"/>
      <c r="L2932" s="2"/>
      <c r="P2932" s="2"/>
      <c r="AG2932" s="2"/>
    </row>
    <row r="2933" spans="1:33" x14ac:dyDescent="0.35">
      <c r="A2933" s="4"/>
      <c r="B2933" s="28"/>
      <c r="D2933" s="47"/>
      <c r="E2933" s="3"/>
      <c r="H2933" s="71"/>
      <c r="I2933" s="21"/>
      <c r="K2933" s="2"/>
      <c r="L2933" s="2"/>
      <c r="P2933" s="2"/>
      <c r="AG2933" s="2"/>
    </row>
    <row r="2934" spans="1:33" x14ac:dyDescent="0.35">
      <c r="A2934" s="4"/>
      <c r="B2934" s="28"/>
      <c r="D2934" s="47"/>
      <c r="E2934" s="3"/>
      <c r="H2934" s="71"/>
      <c r="I2934" s="21"/>
      <c r="K2934" s="2"/>
      <c r="L2934" s="2"/>
      <c r="P2934" s="2"/>
      <c r="AG2934" s="2"/>
    </row>
    <row r="2935" spans="1:33" x14ac:dyDescent="0.35">
      <c r="A2935" s="4"/>
      <c r="B2935" s="28"/>
      <c r="D2935" s="47"/>
      <c r="E2935" s="3"/>
      <c r="H2935" s="71"/>
      <c r="I2935" s="21"/>
      <c r="K2935" s="2"/>
      <c r="L2935" s="2"/>
      <c r="P2935" s="2"/>
      <c r="AG2935" s="2"/>
    </row>
    <row r="2936" spans="1:33" x14ac:dyDescent="0.35">
      <c r="A2936" s="4"/>
      <c r="B2936" s="28"/>
      <c r="D2936" s="47"/>
      <c r="E2936" s="3"/>
      <c r="H2936" s="71"/>
      <c r="I2936" s="21"/>
      <c r="K2936" s="2"/>
      <c r="L2936" s="2"/>
      <c r="P2936" s="2"/>
      <c r="AG2936" s="2"/>
    </row>
    <row r="2937" spans="1:33" x14ac:dyDescent="0.35">
      <c r="A2937" s="4"/>
      <c r="B2937" s="28"/>
      <c r="D2937" s="47"/>
      <c r="E2937" s="3"/>
      <c r="H2937" s="71"/>
      <c r="I2937" s="21"/>
      <c r="K2937" s="2"/>
      <c r="L2937" s="2"/>
      <c r="P2937" s="2"/>
      <c r="AG2937" s="2"/>
    </row>
    <row r="2938" spans="1:33" x14ac:dyDescent="0.35">
      <c r="A2938" s="4"/>
      <c r="B2938" s="28"/>
      <c r="D2938" s="47"/>
      <c r="E2938" s="3"/>
      <c r="H2938" s="71"/>
      <c r="I2938" s="21"/>
      <c r="K2938" s="2"/>
      <c r="L2938" s="2"/>
      <c r="P2938" s="2"/>
      <c r="AG2938" s="2"/>
    </row>
    <row r="2939" spans="1:33" x14ac:dyDescent="0.35">
      <c r="A2939" s="4"/>
      <c r="B2939" s="28"/>
      <c r="D2939" s="47"/>
      <c r="E2939" s="3"/>
      <c r="H2939" s="71"/>
      <c r="I2939" s="21"/>
      <c r="K2939" s="2"/>
      <c r="L2939" s="2"/>
      <c r="P2939" s="2"/>
      <c r="AG2939" s="2"/>
    </row>
    <row r="2940" spans="1:33" x14ac:dyDescent="0.35">
      <c r="A2940" s="4"/>
      <c r="B2940" s="28"/>
      <c r="D2940" s="47"/>
      <c r="E2940" s="3"/>
      <c r="H2940" s="71"/>
      <c r="I2940" s="21"/>
      <c r="K2940" s="2"/>
      <c r="L2940" s="2"/>
      <c r="P2940" s="2"/>
      <c r="AG2940" s="2"/>
    </row>
    <row r="2941" spans="1:33" x14ac:dyDescent="0.35">
      <c r="A2941" s="4"/>
      <c r="B2941" s="28"/>
      <c r="D2941" s="47"/>
      <c r="E2941" s="3"/>
      <c r="H2941" s="71"/>
      <c r="I2941" s="21"/>
      <c r="K2941" s="2"/>
      <c r="L2941" s="2"/>
      <c r="P2941" s="2"/>
      <c r="AG2941" s="2"/>
    </row>
    <row r="2942" spans="1:33" x14ac:dyDescent="0.35">
      <c r="A2942" s="4"/>
      <c r="B2942" s="28"/>
      <c r="D2942" s="47"/>
      <c r="E2942" s="3"/>
      <c r="H2942" s="71"/>
      <c r="I2942" s="21"/>
      <c r="K2942" s="2"/>
      <c r="L2942" s="2"/>
      <c r="P2942" s="2"/>
      <c r="AG2942" s="2"/>
    </row>
    <row r="2943" spans="1:33" x14ac:dyDescent="0.35">
      <c r="A2943" s="4"/>
      <c r="B2943" s="28"/>
      <c r="D2943" s="47"/>
      <c r="E2943" s="3"/>
      <c r="H2943" s="71"/>
      <c r="I2943" s="21"/>
      <c r="K2943" s="2"/>
      <c r="L2943" s="2"/>
      <c r="P2943" s="2"/>
      <c r="AG2943" s="2"/>
    </row>
    <row r="2944" spans="1:33" x14ac:dyDescent="0.35">
      <c r="A2944" s="4"/>
      <c r="B2944" s="28"/>
      <c r="D2944" s="47"/>
      <c r="E2944" s="3"/>
      <c r="H2944" s="71"/>
      <c r="I2944" s="21"/>
      <c r="K2944" s="2"/>
      <c r="L2944" s="2"/>
      <c r="P2944" s="2"/>
      <c r="AG2944" s="2"/>
    </row>
    <row r="2945" spans="1:33" x14ac:dyDescent="0.35">
      <c r="A2945" s="4"/>
      <c r="B2945" s="28"/>
      <c r="D2945" s="47"/>
      <c r="E2945" s="3"/>
      <c r="H2945" s="71"/>
      <c r="I2945" s="21"/>
      <c r="K2945" s="2"/>
      <c r="L2945" s="2"/>
      <c r="P2945" s="2"/>
      <c r="AG2945" s="2"/>
    </row>
    <row r="2946" spans="1:33" x14ac:dyDescent="0.35">
      <c r="A2946" s="4"/>
      <c r="B2946" s="28"/>
      <c r="D2946" s="47"/>
      <c r="E2946" s="3"/>
      <c r="H2946" s="71"/>
      <c r="I2946" s="21"/>
      <c r="K2946" s="2"/>
      <c r="L2946" s="2"/>
      <c r="P2946" s="2"/>
      <c r="AG2946" s="2"/>
    </row>
    <row r="2947" spans="1:33" x14ac:dyDescent="0.35">
      <c r="A2947" s="4"/>
      <c r="B2947" s="28"/>
      <c r="D2947" s="47"/>
      <c r="E2947" s="3"/>
      <c r="H2947" s="71"/>
      <c r="I2947" s="21"/>
      <c r="K2947" s="2"/>
      <c r="L2947" s="2"/>
      <c r="P2947" s="2"/>
      <c r="AG2947" s="2"/>
    </row>
    <row r="2948" spans="1:33" x14ac:dyDescent="0.35">
      <c r="A2948" s="4"/>
      <c r="B2948" s="28"/>
      <c r="D2948" s="47"/>
      <c r="E2948" s="3"/>
      <c r="H2948" s="71"/>
      <c r="I2948" s="21"/>
      <c r="K2948" s="2"/>
      <c r="L2948" s="2"/>
      <c r="P2948" s="2"/>
      <c r="AG2948" s="2"/>
    </row>
    <row r="2949" spans="1:33" x14ac:dyDescent="0.35">
      <c r="A2949" s="4"/>
      <c r="B2949" s="28"/>
      <c r="D2949" s="47"/>
      <c r="E2949" s="3"/>
      <c r="H2949" s="71"/>
      <c r="I2949" s="21"/>
      <c r="K2949" s="2"/>
      <c r="L2949" s="2"/>
      <c r="P2949" s="2"/>
      <c r="AG2949" s="2"/>
    </row>
    <row r="2950" spans="1:33" x14ac:dyDescent="0.35">
      <c r="A2950" s="4"/>
      <c r="B2950" s="28"/>
      <c r="D2950" s="47"/>
      <c r="E2950" s="3"/>
      <c r="H2950" s="71"/>
      <c r="I2950" s="21"/>
      <c r="K2950" s="2"/>
      <c r="L2950" s="2"/>
      <c r="P2950" s="2"/>
      <c r="AG2950" s="2"/>
    </row>
    <row r="2951" spans="1:33" x14ac:dyDescent="0.35">
      <c r="A2951" s="4"/>
      <c r="B2951" s="28"/>
      <c r="D2951" s="47"/>
      <c r="E2951" s="3"/>
      <c r="H2951" s="71"/>
      <c r="I2951" s="21"/>
      <c r="K2951" s="2"/>
      <c r="L2951" s="2"/>
      <c r="P2951" s="2"/>
      <c r="AG2951" s="2"/>
    </row>
    <row r="2952" spans="1:33" x14ac:dyDescent="0.35">
      <c r="A2952" s="4"/>
      <c r="B2952" s="28"/>
      <c r="D2952" s="47"/>
      <c r="E2952" s="3"/>
      <c r="H2952" s="71"/>
      <c r="I2952" s="21"/>
      <c r="K2952" s="2"/>
      <c r="L2952" s="2"/>
      <c r="P2952" s="2"/>
      <c r="AG2952" s="2"/>
    </row>
    <row r="2953" spans="1:33" x14ac:dyDescent="0.35">
      <c r="A2953" s="4"/>
      <c r="B2953" s="28"/>
      <c r="D2953" s="47"/>
      <c r="E2953" s="3"/>
      <c r="H2953" s="71"/>
      <c r="I2953" s="21"/>
      <c r="K2953" s="2"/>
      <c r="L2953" s="2"/>
      <c r="P2953" s="2"/>
      <c r="AG2953" s="2"/>
    </row>
    <row r="2954" spans="1:33" x14ac:dyDescent="0.35">
      <c r="A2954" s="4"/>
      <c r="B2954" s="28"/>
      <c r="D2954" s="47"/>
      <c r="E2954" s="3"/>
      <c r="H2954" s="71"/>
      <c r="I2954" s="21"/>
      <c r="K2954" s="2"/>
      <c r="L2954" s="2"/>
      <c r="P2954" s="2"/>
      <c r="AG2954" s="2"/>
    </row>
    <row r="2955" spans="1:33" x14ac:dyDescent="0.35">
      <c r="A2955" s="4"/>
      <c r="B2955" s="28"/>
      <c r="D2955" s="47"/>
      <c r="E2955" s="3"/>
      <c r="H2955" s="71"/>
      <c r="I2955" s="21"/>
      <c r="K2955" s="2"/>
      <c r="L2955" s="2"/>
      <c r="P2955" s="2"/>
      <c r="AG2955" s="2"/>
    </row>
    <row r="2956" spans="1:33" x14ac:dyDescent="0.35">
      <c r="A2956" s="4"/>
      <c r="B2956" s="28"/>
      <c r="D2956" s="47"/>
      <c r="E2956" s="3"/>
      <c r="H2956" s="71"/>
      <c r="I2956" s="21"/>
      <c r="K2956" s="2"/>
      <c r="L2956" s="2"/>
      <c r="P2956" s="2"/>
      <c r="AG2956" s="2"/>
    </row>
    <row r="2957" spans="1:33" x14ac:dyDescent="0.35">
      <c r="A2957" s="4"/>
      <c r="B2957" s="28"/>
      <c r="D2957" s="47"/>
      <c r="E2957" s="3"/>
      <c r="H2957" s="71"/>
      <c r="I2957" s="21"/>
      <c r="K2957" s="2"/>
      <c r="L2957" s="2"/>
      <c r="P2957" s="2"/>
      <c r="AG2957" s="2"/>
    </row>
    <row r="2958" spans="1:33" x14ac:dyDescent="0.35">
      <c r="A2958" s="4"/>
      <c r="B2958" s="28"/>
      <c r="D2958" s="47"/>
      <c r="E2958" s="3"/>
      <c r="H2958" s="71"/>
      <c r="I2958" s="21"/>
      <c r="K2958" s="2"/>
      <c r="L2958" s="2"/>
      <c r="P2958" s="2"/>
      <c r="AG2958" s="2"/>
    </row>
    <row r="2959" spans="1:33" x14ac:dyDescent="0.35">
      <c r="A2959" s="4"/>
      <c r="B2959" s="28"/>
      <c r="D2959" s="47"/>
      <c r="E2959" s="3"/>
      <c r="H2959" s="71"/>
      <c r="I2959" s="21"/>
      <c r="K2959" s="2"/>
      <c r="L2959" s="2"/>
      <c r="P2959" s="2"/>
      <c r="AG2959" s="2"/>
    </row>
    <row r="2960" spans="1:33" x14ac:dyDescent="0.35">
      <c r="A2960" s="4"/>
      <c r="B2960" s="28"/>
      <c r="D2960" s="47"/>
      <c r="E2960" s="3"/>
      <c r="H2960" s="71"/>
      <c r="I2960" s="21"/>
      <c r="K2960" s="2"/>
      <c r="L2960" s="2"/>
      <c r="P2960" s="2"/>
      <c r="AG2960" s="2"/>
    </row>
    <row r="2961" spans="1:33" x14ac:dyDescent="0.35">
      <c r="A2961" s="4"/>
      <c r="B2961" s="28"/>
      <c r="D2961" s="47"/>
      <c r="E2961" s="3"/>
      <c r="H2961" s="71"/>
      <c r="I2961" s="21"/>
      <c r="K2961" s="2"/>
      <c r="L2961" s="2"/>
      <c r="P2961" s="2"/>
      <c r="AG2961" s="2"/>
    </row>
    <row r="2962" spans="1:33" x14ac:dyDescent="0.35">
      <c r="A2962" s="4"/>
      <c r="B2962" s="28"/>
      <c r="D2962" s="47"/>
      <c r="E2962" s="3"/>
      <c r="H2962" s="71"/>
      <c r="I2962" s="21"/>
      <c r="K2962" s="2"/>
      <c r="L2962" s="2"/>
      <c r="P2962" s="2"/>
      <c r="AG2962" s="2"/>
    </row>
    <row r="2963" spans="1:33" x14ac:dyDescent="0.35">
      <c r="A2963" s="4"/>
      <c r="B2963" s="28"/>
      <c r="D2963" s="47"/>
      <c r="E2963" s="3"/>
      <c r="H2963" s="71"/>
      <c r="I2963" s="21"/>
      <c r="K2963" s="2"/>
      <c r="L2963" s="2"/>
      <c r="P2963" s="2"/>
      <c r="AG2963" s="2"/>
    </row>
    <row r="2964" spans="1:33" x14ac:dyDescent="0.35">
      <c r="A2964" s="4"/>
      <c r="B2964" s="28"/>
      <c r="D2964" s="47"/>
      <c r="E2964" s="3"/>
      <c r="H2964" s="71"/>
      <c r="I2964" s="21"/>
      <c r="K2964" s="2"/>
      <c r="L2964" s="2"/>
      <c r="P2964" s="2"/>
      <c r="AG2964" s="2"/>
    </row>
    <row r="2965" spans="1:33" x14ac:dyDescent="0.35">
      <c r="A2965" s="4"/>
      <c r="B2965" s="28"/>
      <c r="D2965" s="47"/>
      <c r="E2965" s="3"/>
      <c r="H2965" s="71"/>
      <c r="I2965" s="21"/>
      <c r="K2965" s="2"/>
      <c r="L2965" s="2"/>
      <c r="P2965" s="2"/>
      <c r="AG2965" s="2"/>
    </row>
    <row r="2966" spans="1:33" x14ac:dyDescent="0.35">
      <c r="A2966" s="4"/>
      <c r="B2966" s="28"/>
      <c r="D2966" s="47"/>
      <c r="E2966" s="3"/>
      <c r="H2966" s="71"/>
      <c r="I2966" s="21"/>
      <c r="K2966" s="2"/>
      <c r="L2966" s="2"/>
      <c r="P2966" s="2"/>
      <c r="AG2966" s="2"/>
    </row>
    <row r="2967" spans="1:33" x14ac:dyDescent="0.35">
      <c r="A2967" s="4"/>
      <c r="B2967" s="28"/>
      <c r="D2967" s="47"/>
      <c r="E2967" s="3"/>
      <c r="H2967" s="71"/>
      <c r="I2967" s="21"/>
      <c r="K2967" s="2"/>
      <c r="L2967" s="2"/>
      <c r="P2967" s="2"/>
      <c r="AG2967" s="2"/>
    </row>
    <row r="2968" spans="1:33" x14ac:dyDescent="0.35">
      <c r="A2968" s="4"/>
      <c r="B2968" s="28"/>
      <c r="D2968" s="47"/>
      <c r="E2968" s="3"/>
      <c r="H2968" s="71"/>
      <c r="I2968" s="21"/>
      <c r="K2968" s="2"/>
      <c r="L2968" s="2"/>
      <c r="P2968" s="2"/>
      <c r="AG2968" s="2"/>
    </row>
    <row r="2969" spans="1:33" x14ac:dyDescent="0.35">
      <c r="A2969" s="4"/>
      <c r="B2969" s="28"/>
      <c r="D2969" s="47"/>
      <c r="E2969" s="3"/>
      <c r="H2969" s="71"/>
      <c r="I2969" s="21"/>
      <c r="K2969" s="2"/>
      <c r="L2969" s="2"/>
      <c r="P2969" s="2"/>
      <c r="AG2969" s="2"/>
    </row>
    <row r="2970" spans="1:33" x14ac:dyDescent="0.35">
      <c r="A2970" s="4"/>
      <c r="B2970" s="28"/>
      <c r="D2970" s="47"/>
      <c r="E2970" s="3"/>
      <c r="H2970" s="71"/>
      <c r="I2970" s="21"/>
      <c r="K2970" s="2"/>
      <c r="L2970" s="2"/>
      <c r="P2970" s="2"/>
      <c r="AG2970" s="2"/>
    </row>
    <row r="2971" spans="1:33" x14ac:dyDescent="0.35">
      <c r="A2971" s="4"/>
      <c r="B2971" s="28"/>
      <c r="D2971" s="47"/>
      <c r="E2971" s="3"/>
      <c r="H2971" s="71"/>
      <c r="I2971" s="21"/>
      <c r="K2971" s="2"/>
      <c r="L2971" s="2"/>
      <c r="P2971" s="2"/>
      <c r="AG2971" s="2"/>
    </row>
    <row r="2972" spans="1:33" x14ac:dyDescent="0.35">
      <c r="A2972" s="4"/>
      <c r="B2972" s="28"/>
      <c r="D2972" s="47"/>
      <c r="E2972" s="3"/>
      <c r="H2972" s="71"/>
      <c r="I2972" s="21"/>
      <c r="K2972" s="2"/>
      <c r="L2972" s="2"/>
      <c r="P2972" s="2"/>
      <c r="AG2972" s="2"/>
    </row>
    <row r="2973" spans="1:33" x14ac:dyDescent="0.35">
      <c r="A2973" s="4"/>
      <c r="B2973" s="28"/>
      <c r="D2973" s="47"/>
      <c r="E2973" s="3"/>
      <c r="H2973" s="71"/>
      <c r="I2973" s="21"/>
      <c r="K2973" s="2"/>
      <c r="L2973" s="2"/>
      <c r="P2973" s="2"/>
      <c r="AG2973" s="2"/>
    </row>
    <row r="2974" spans="1:33" x14ac:dyDescent="0.35">
      <c r="A2974" s="4"/>
      <c r="B2974" s="28"/>
      <c r="D2974" s="47"/>
      <c r="E2974" s="3"/>
      <c r="H2974" s="71"/>
      <c r="I2974" s="21"/>
      <c r="K2974" s="2"/>
      <c r="L2974" s="2"/>
      <c r="P2974" s="2"/>
      <c r="AG2974" s="2"/>
    </row>
    <row r="2975" spans="1:33" x14ac:dyDescent="0.35">
      <c r="A2975" s="4"/>
      <c r="B2975" s="28"/>
      <c r="D2975" s="47"/>
      <c r="E2975" s="3"/>
      <c r="H2975" s="71"/>
      <c r="I2975" s="21"/>
      <c r="K2975" s="2"/>
      <c r="L2975" s="2"/>
      <c r="P2975" s="2"/>
      <c r="AG2975" s="2"/>
    </row>
    <row r="2976" spans="1:33" x14ac:dyDescent="0.35">
      <c r="A2976" s="4"/>
      <c r="B2976" s="28"/>
      <c r="D2976" s="47"/>
      <c r="E2976" s="3"/>
      <c r="H2976" s="71"/>
      <c r="I2976" s="21"/>
      <c r="K2976" s="2"/>
      <c r="L2976" s="2"/>
      <c r="P2976" s="2"/>
      <c r="AG2976" s="2"/>
    </row>
    <row r="2977" spans="1:33" x14ac:dyDescent="0.35">
      <c r="A2977" s="4"/>
      <c r="B2977" s="28"/>
      <c r="D2977" s="47"/>
      <c r="E2977" s="3"/>
      <c r="H2977" s="71"/>
      <c r="I2977" s="21"/>
      <c r="K2977" s="2"/>
      <c r="L2977" s="2"/>
      <c r="P2977" s="2"/>
      <c r="AG2977" s="2"/>
    </row>
    <row r="2978" spans="1:33" x14ac:dyDescent="0.35">
      <c r="A2978" s="4"/>
      <c r="B2978" s="28"/>
      <c r="D2978" s="47"/>
      <c r="E2978" s="3"/>
      <c r="H2978" s="71"/>
      <c r="I2978" s="21"/>
      <c r="K2978" s="2"/>
      <c r="L2978" s="2"/>
      <c r="P2978" s="2"/>
      <c r="AG2978" s="2"/>
    </row>
    <row r="2979" spans="1:33" x14ac:dyDescent="0.35">
      <c r="A2979" s="4"/>
      <c r="B2979" s="28"/>
      <c r="D2979" s="47"/>
      <c r="E2979" s="3"/>
      <c r="H2979" s="71"/>
      <c r="I2979" s="21"/>
      <c r="K2979" s="2"/>
      <c r="L2979" s="2"/>
      <c r="P2979" s="2"/>
      <c r="AG2979" s="2"/>
    </row>
    <row r="2980" spans="1:33" x14ac:dyDescent="0.35">
      <c r="A2980" s="4"/>
      <c r="B2980" s="28"/>
      <c r="D2980" s="47"/>
      <c r="E2980" s="3"/>
      <c r="H2980" s="71"/>
      <c r="I2980" s="21"/>
      <c r="K2980" s="2"/>
      <c r="L2980" s="2"/>
      <c r="P2980" s="2"/>
      <c r="AG2980" s="2"/>
    </row>
    <row r="2981" spans="1:33" x14ac:dyDescent="0.35">
      <c r="A2981" s="4"/>
      <c r="B2981" s="28"/>
      <c r="D2981" s="47"/>
      <c r="E2981" s="3"/>
      <c r="H2981" s="71"/>
      <c r="I2981" s="21"/>
      <c r="K2981" s="2"/>
      <c r="L2981" s="2"/>
      <c r="P2981" s="2"/>
      <c r="AG2981" s="2"/>
    </row>
    <row r="2982" spans="1:33" x14ac:dyDescent="0.35">
      <c r="A2982" s="4"/>
      <c r="B2982" s="28"/>
      <c r="D2982" s="47"/>
      <c r="E2982" s="3"/>
      <c r="H2982" s="71"/>
      <c r="I2982" s="21"/>
      <c r="K2982" s="2"/>
      <c r="L2982" s="2"/>
      <c r="P2982" s="2"/>
      <c r="AG2982" s="2"/>
    </row>
    <row r="2983" spans="1:33" x14ac:dyDescent="0.35">
      <c r="A2983" s="4"/>
      <c r="B2983" s="28"/>
      <c r="D2983" s="47"/>
      <c r="E2983" s="3"/>
      <c r="H2983" s="71"/>
      <c r="I2983" s="21"/>
      <c r="K2983" s="2"/>
      <c r="L2983" s="2"/>
      <c r="P2983" s="2"/>
      <c r="AG2983" s="2"/>
    </row>
    <row r="2984" spans="1:33" x14ac:dyDescent="0.35">
      <c r="A2984" s="4"/>
      <c r="B2984" s="28"/>
      <c r="D2984" s="47"/>
      <c r="E2984" s="3"/>
      <c r="H2984" s="71"/>
      <c r="I2984" s="21"/>
      <c r="K2984" s="2"/>
      <c r="L2984" s="2"/>
      <c r="P2984" s="2"/>
      <c r="AG2984" s="2"/>
    </row>
    <row r="2985" spans="1:33" x14ac:dyDescent="0.35">
      <c r="A2985" s="4"/>
      <c r="B2985" s="28"/>
      <c r="D2985" s="47"/>
      <c r="E2985" s="3"/>
      <c r="H2985" s="71"/>
      <c r="I2985" s="21"/>
      <c r="K2985" s="2"/>
      <c r="L2985" s="2"/>
      <c r="P2985" s="2"/>
      <c r="AG2985" s="2"/>
    </row>
    <row r="2986" spans="1:33" x14ac:dyDescent="0.35">
      <c r="A2986" s="4"/>
      <c r="B2986" s="28"/>
      <c r="D2986" s="47"/>
      <c r="E2986" s="3"/>
      <c r="H2986" s="71"/>
      <c r="I2986" s="21"/>
      <c r="K2986" s="2"/>
      <c r="L2986" s="2"/>
      <c r="P2986" s="2"/>
      <c r="AG2986" s="2"/>
    </row>
    <row r="2987" spans="1:33" x14ac:dyDescent="0.35">
      <c r="A2987" s="4"/>
      <c r="B2987" s="28"/>
      <c r="D2987" s="47"/>
      <c r="E2987" s="3"/>
      <c r="H2987" s="71"/>
      <c r="I2987" s="21"/>
      <c r="K2987" s="2"/>
      <c r="L2987" s="2"/>
      <c r="P2987" s="2"/>
      <c r="AG2987" s="2"/>
    </row>
    <row r="2988" spans="1:33" x14ac:dyDescent="0.35">
      <c r="A2988" s="4"/>
      <c r="B2988" s="28"/>
      <c r="D2988" s="47"/>
      <c r="E2988" s="3"/>
      <c r="H2988" s="71"/>
      <c r="I2988" s="21"/>
      <c r="K2988" s="2"/>
      <c r="L2988" s="2"/>
      <c r="P2988" s="2"/>
      <c r="AG2988" s="2"/>
    </row>
    <row r="2989" spans="1:33" x14ac:dyDescent="0.35">
      <c r="A2989" s="4"/>
      <c r="B2989" s="28"/>
      <c r="D2989" s="47"/>
      <c r="E2989" s="3"/>
      <c r="H2989" s="71"/>
      <c r="I2989" s="21"/>
      <c r="K2989" s="2"/>
      <c r="L2989" s="2"/>
      <c r="P2989" s="2"/>
      <c r="AG2989" s="2"/>
    </row>
    <row r="2990" spans="1:33" x14ac:dyDescent="0.35">
      <c r="A2990" s="4"/>
      <c r="B2990" s="28"/>
      <c r="D2990" s="47"/>
      <c r="E2990" s="3"/>
      <c r="H2990" s="71"/>
      <c r="I2990" s="21"/>
      <c r="K2990" s="2"/>
      <c r="L2990" s="2"/>
      <c r="P2990" s="2"/>
      <c r="AG2990" s="2"/>
    </row>
    <row r="2991" spans="1:33" x14ac:dyDescent="0.35">
      <c r="A2991" s="4"/>
      <c r="B2991" s="28"/>
      <c r="D2991" s="47"/>
      <c r="E2991" s="3"/>
      <c r="H2991" s="71"/>
      <c r="I2991" s="21"/>
      <c r="K2991" s="2"/>
      <c r="L2991" s="2"/>
      <c r="P2991" s="2"/>
      <c r="AG2991" s="2"/>
    </row>
    <row r="2992" spans="1:33" x14ac:dyDescent="0.35">
      <c r="A2992" s="4"/>
      <c r="B2992" s="28"/>
      <c r="D2992" s="47"/>
      <c r="E2992" s="3"/>
      <c r="H2992" s="71"/>
      <c r="I2992" s="21"/>
      <c r="K2992" s="2"/>
      <c r="L2992" s="2"/>
      <c r="P2992" s="2"/>
      <c r="AG2992" s="2"/>
    </row>
    <row r="2993" spans="1:33" x14ac:dyDescent="0.35">
      <c r="A2993" s="4"/>
      <c r="B2993" s="28"/>
      <c r="D2993" s="47"/>
      <c r="E2993" s="3"/>
      <c r="H2993" s="71"/>
      <c r="I2993" s="21"/>
      <c r="K2993" s="2"/>
      <c r="L2993" s="2"/>
      <c r="P2993" s="2"/>
      <c r="AG2993" s="2"/>
    </row>
    <row r="2994" spans="1:33" x14ac:dyDescent="0.35">
      <c r="A2994" s="4"/>
      <c r="B2994" s="28"/>
      <c r="D2994" s="47"/>
      <c r="E2994" s="3"/>
      <c r="H2994" s="71"/>
      <c r="I2994" s="21"/>
      <c r="K2994" s="2"/>
      <c r="L2994" s="2"/>
      <c r="P2994" s="2"/>
      <c r="AG2994" s="2"/>
    </row>
    <row r="2995" spans="1:33" x14ac:dyDescent="0.35">
      <c r="A2995" s="4"/>
      <c r="B2995" s="28"/>
      <c r="D2995" s="47"/>
      <c r="E2995" s="3"/>
      <c r="H2995" s="71"/>
      <c r="I2995" s="21"/>
      <c r="K2995" s="2"/>
      <c r="L2995" s="2"/>
      <c r="P2995" s="2"/>
      <c r="AG2995" s="2"/>
    </row>
    <row r="2996" spans="1:33" x14ac:dyDescent="0.35">
      <c r="A2996" s="4"/>
      <c r="B2996" s="28"/>
      <c r="D2996" s="47"/>
      <c r="E2996" s="3"/>
      <c r="H2996" s="71"/>
      <c r="I2996" s="21"/>
      <c r="K2996" s="2"/>
      <c r="L2996" s="2"/>
      <c r="P2996" s="2"/>
      <c r="AG2996" s="2"/>
    </row>
    <row r="2997" spans="1:33" x14ac:dyDescent="0.35">
      <c r="A2997" s="4"/>
      <c r="B2997" s="28"/>
      <c r="D2997" s="47"/>
      <c r="E2997" s="3"/>
      <c r="H2997" s="71"/>
      <c r="I2997" s="21"/>
      <c r="K2997" s="2"/>
      <c r="L2997" s="2"/>
      <c r="P2997" s="2"/>
      <c r="AG2997" s="2"/>
    </row>
    <row r="2998" spans="1:33" x14ac:dyDescent="0.35">
      <c r="A2998" s="4"/>
      <c r="B2998" s="28"/>
      <c r="D2998" s="47"/>
      <c r="E2998" s="3"/>
      <c r="H2998" s="71"/>
      <c r="I2998" s="21"/>
      <c r="K2998" s="2"/>
      <c r="L2998" s="2"/>
      <c r="P2998" s="2"/>
      <c r="AG2998" s="2"/>
    </row>
    <row r="2999" spans="1:33" x14ac:dyDescent="0.35">
      <c r="A2999" s="4"/>
      <c r="B2999" s="28"/>
      <c r="D2999" s="47"/>
      <c r="E2999" s="3"/>
      <c r="H2999" s="71"/>
      <c r="I2999" s="21"/>
      <c r="K2999" s="2"/>
      <c r="L2999" s="2"/>
      <c r="P2999" s="2"/>
      <c r="AG2999" s="2"/>
    </row>
    <row r="3000" spans="1:33" x14ac:dyDescent="0.35">
      <c r="A3000" s="4"/>
      <c r="B3000" s="28"/>
      <c r="D3000" s="47"/>
      <c r="E3000" s="3"/>
      <c r="H3000" s="71"/>
      <c r="I3000" s="21"/>
      <c r="K3000" s="2"/>
      <c r="L3000" s="2"/>
      <c r="P3000" s="2"/>
      <c r="AG3000" s="2"/>
    </row>
    <row r="3001" spans="1:33" x14ac:dyDescent="0.35">
      <c r="A3001" s="4"/>
      <c r="B3001" s="28"/>
      <c r="D3001" s="47"/>
      <c r="E3001" s="3"/>
      <c r="H3001" s="71"/>
      <c r="I3001" s="21"/>
      <c r="K3001" s="2"/>
      <c r="L3001" s="2"/>
      <c r="P3001" s="2"/>
      <c r="AG3001" s="2"/>
    </row>
    <row r="3002" spans="1:33" x14ac:dyDescent="0.35">
      <c r="A3002" s="4"/>
      <c r="B3002" s="28"/>
      <c r="D3002" s="47"/>
      <c r="E3002" s="3"/>
      <c r="H3002" s="71"/>
      <c r="I3002" s="21"/>
      <c r="K3002" s="2"/>
      <c r="L3002" s="2"/>
      <c r="P3002" s="2"/>
      <c r="AG3002" s="2"/>
    </row>
    <row r="3003" spans="1:33" x14ac:dyDescent="0.35">
      <c r="A3003" s="4"/>
      <c r="B3003" s="28"/>
      <c r="D3003" s="47"/>
      <c r="E3003" s="3"/>
      <c r="H3003" s="71"/>
      <c r="I3003" s="21"/>
      <c r="K3003" s="2"/>
      <c r="L3003" s="2"/>
      <c r="P3003" s="2"/>
      <c r="AG3003" s="2"/>
    </row>
    <row r="3004" spans="1:33" x14ac:dyDescent="0.35">
      <c r="A3004" s="4"/>
      <c r="B3004" s="28"/>
      <c r="D3004" s="47"/>
      <c r="E3004" s="3"/>
      <c r="H3004" s="71"/>
      <c r="I3004" s="21"/>
      <c r="K3004" s="2"/>
      <c r="L3004" s="2"/>
      <c r="P3004" s="2"/>
      <c r="AG3004" s="2"/>
    </row>
    <row r="3005" spans="1:33" x14ac:dyDescent="0.35">
      <c r="A3005" s="4"/>
      <c r="B3005" s="28"/>
      <c r="D3005" s="47"/>
      <c r="E3005" s="3"/>
      <c r="H3005" s="71"/>
      <c r="I3005" s="21"/>
      <c r="K3005" s="2"/>
      <c r="L3005" s="2"/>
      <c r="P3005" s="2"/>
      <c r="AG3005" s="2"/>
    </row>
    <row r="3006" spans="1:33" x14ac:dyDescent="0.35">
      <c r="A3006" s="4"/>
      <c r="B3006" s="28"/>
      <c r="D3006" s="47"/>
      <c r="E3006" s="3"/>
      <c r="H3006" s="71"/>
      <c r="I3006" s="21"/>
      <c r="K3006" s="2"/>
      <c r="L3006" s="2"/>
      <c r="P3006" s="2"/>
      <c r="AG3006" s="2"/>
    </row>
    <row r="3007" spans="1:33" x14ac:dyDescent="0.35">
      <c r="A3007" s="4"/>
      <c r="B3007" s="28"/>
      <c r="D3007" s="47"/>
      <c r="E3007" s="3"/>
      <c r="H3007" s="71"/>
      <c r="I3007" s="21"/>
      <c r="K3007" s="2"/>
      <c r="L3007" s="2"/>
      <c r="P3007" s="2"/>
      <c r="AG3007" s="2"/>
    </row>
    <row r="3008" spans="1:33" x14ac:dyDescent="0.35">
      <c r="A3008" s="4"/>
      <c r="B3008" s="28"/>
      <c r="D3008" s="47"/>
      <c r="E3008" s="3"/>
      <c r="H3008" s="71"/>
      <c r="I3008" s="21"/>
      <c r="K3008" s="2"/>
      <c r="L3008" s="2"/>
      <c r="P3008" s="2"/>
      <c r="AG3008" s="2"/>
    </row>
    <row r="3009" spans="1:33" x14ac:dyDescent="0.35">
      <c r="A3009" s="4"/>
      <c r="B3009" s="28"/>
      <c r="D3009" s="47"/>
      <c r="E3009" s="3"/>
      <c r="H3009" s="71"/>
      <c r="I3009" s="21"/>
      <c r="K3009" s="2"/>
      <c r="L3009" s="2"/>
      <c r="P3009" s="2"/>
      <c r="AG3009" s="2"/>
    </row>
    <row r="3010" spans="1:33" x14ac:dyDescent="0.35">
      <c r="A3010" s="4"/>
      <c r="B3010" s="28"/>
      <c r="D3010" s="47"/>
      <c r="E3010" s="3"/>
      <c r="H3010" s="71"/>
      <c r="I3010" s="21"/>
      <c r="K3010" s="2"/>
      <c r="L3010" s="2"/>
      <c r="P3010" s="2"/>
      <c r="AG3010" s="2"/>
    </row>
    <row r="3011" spans="1:33" x14ac:dyDescent="0.35">
      <c r="A3011" s="4"/>
      <c r="B3011" s="28"/>
      <c r="D3011" s="47"/>
      <c r="E3011" s="3"/>
      <c r="H3011" s="71"/>
      <c r="I3011" s="21"/>
      <c r="K3011" s="2"/>
      <c r="L3011" s="2"/>
      <c r="P3011" s="2"/>
      <c r="AG3011" s="2"/>
    </row>
    <row r="3012" spans="1:33" x14ac:dyDescent="0.35">
      <c r="A3012" s="4"/>
      <c r="B3012" s="28"/>
      <c r="D3012" s="47"/>
      <c r="E3012" s="3"/>
      <c r="H3012" s="71"/>
      <c r="I3012" s="21"/>
      <c r="K3012" s="2"/>
      <c r="L3012" s="2"/>
      <c r="P3012" s="2"/>
      <c r="AG3012" s="2"/>
    </row>
    <row r="3013" spans="1:33" x14ac:dyDescent="0.35">
      <c r="A3013" s="4"/>
      <c r="B3013" s="28"/>
      <c r="D3013" s="47"/>
      <c r="E3013" s="3"/>
      <c r="H3013" s="71"/>
      <c r="I3013" s="21"/>
      <c r="K3013" s="2"/>
      <c r="L3013" s="2"/>
      <c r="P3013" s="2"/>
      <c r="AG3013" s="2"/>
    </row>
    <row r="3014" spans="1:33" x14ac:dyDescent="0.35">
      <c r="A3014" s="4"/>
      <c r="B3014" s="28"/>
      <c r="D3014" s="47"/>
      <c r="E3014" s="3"/>
      <c r="H3014" s="71"/>
      <c r="I3014" s="21"/>
      <c r="K3014" s="2"/>
      <c r="L3014" s="2"/>
      <c r="P3014" s="2"/>
      <c r="AG3014" s="2"/>
    </row>
    <row r="3015" spans="1:33" x14ac:dyDescent="0.35">
      <c r="A3015" s="4"/>
      <c r="B3015" s="28"/>
      <c r="D3015" s="47"/>
      <c r="E3015" s="3"/>
      <c r="H3015" s="71"/>
      <c r="I3015" s="21"/>
      <c r="K3015" s="2"/>
      <c r="L3015" s="2"/>
      <c r="P3015" s="2"/>
      <c r="AG3015" s="2"/>
    </row>
    <row r="3016" spans="1:33" x14ac:dyDescent="0.35">
      <c r="A3016" s="4"/>
      <c r="B3016" s="28"/>
      <c r="D3016" s="47"/>
      <c r="E3016" s="3"/>
      <c r="H3016" s="71"/>
      <c r="I3016" s="21"/>
      <c r="K3016" s="2"/>
      <c r="L3016" s="2"/>
      <c r="P3016" s="2"/>
      <c r="AG3016" s="2"/>
    </row>
    <row r="3017" spans="1:33" x14ac:dyDescent="0.35">
      <c r="A3017" s="4"/>
      <c r="B3017" s="28"/>
      <c r="D3017" s="47"/>
      <c r="E3017" s="3"/>
      <c r="H3017" s="71"/>
      <c r="I3017" s="21"/>
      <c r="K3017" s="2"/>
      <c r="L3017" s="2"/>
      <c r="P3017" s="2"/>
      <c r="AG3017" s="2"/>
    </row>
    <row r="3018" spans="1:33" x14ac:dyDescent="0.35">
      <c r="A3018" s="4"/>
      <c r="B3018" s="28"/>
      <c r="D3018" s="47"/>
      <c r="E3018" s="3"/>
      <c r="H3018" s="71"/>
      <c r="I3018" s="21"/>
      <c r="K3018" s="2"/>
      <c r="L3018" s="2"/>
      <c r="P3018" s="2"/>
      <c r="AG3018" s="2"/>
    </row>
    <row r="3019" spans="1:33" x14ac:dyDescent="0.35">
      <c r="A3019" s="4"/>
      <c r="B3019" s="28"/>
      <c r="D3019" s="47"/>
      <c r="E3019" s="3"/>
      <c r="H3019" s="71"/>
      <c r="I3019" s="21"/>
      <c r="K3019" s="2"/>
      <c r="L3019" s="2"/>
      <c r="P3019" s="2"/>
      <c r="AG3019" s="2"/>
    </row>
    <row r="3020" spans="1:33" x14ac:dyDescent="0.35">
      <c r="A3020" s="4"/>
      <c r="B3020" s="28"/>
      <c r="D3020" s="47"/>
      <c r="E3020" s="3"/>
      <c r="H3020" s="71"/>
      <c r="I3020" s="21"/>
      <c r="K3020" s="2"/>
      <c r="L3020" s="2"/>
      <c r="P3020" s="2"/>
      <c r="AG3020" s="2"/>
    </row>
    <row r="3021" spans="1:33" x14ac:dyDescent="0.35">
      <c r="A3021" s="4"/>
      <c r="B3021" s="28"/>
      <c r="D3021" s="47"/>
      <c r="E3021" s="3"/>
      <c r="H3021" s="71"/>
      <c r="I3021" s="21"/>
      <c r="K3021" s="2"/>
      <c r="L3021" s="2"/>
      <c r="P3021" s="2"/>
      <c r="AG3021" s="2"/>
    </row>
    <row r="3022" spans="1:33" x14ac:dyDescent="0.35">
      <c r="A3022" s="4"/>
      <c r="B3022" s="28"/>
      <c r="D3022" s="47"/>
      <c r="E3022" s="3"/>
      <c r="H3022" s="71"/>
      <c r="I3022" s="21"/>
      <c r="K3022" s="2"/>
      <c r="L3022" s="2"/>
      <c r="P3022" s="2"/>
      <c r="AG3022" s="2"/>
    </row>
    <row r="3023" spans="1:33" x14ac:dyDescent="0.35">
      <c r="A3023" s="4"/>
      <c r="B3023" s="28"/>
      <c r="D3023" s="47"/>
      <c r="E3023" s="3"/>
      <c r="H3023" s="71"/>
      <c r="I3023" s="21"/>
      <c r="K3023" s="2"/>
      <c r="L3023" s="2"/>
      <c r="P3023" s="2"/>
      <c r="AG3023" s="2"/>
    </row>
    <row r="3024" spans="1:33" x14ac:dyDescent="0.35">
      <c r="A3024" s="4"/>
      <c r="B3024" s="28"/>
      <c r="D3024" s="47"/>
      <c r="E3024" s="3"/>
      <c r="H3024" s="71"/>
      <c r="I3024" s="21"/>
      <c r="K3024" s="2"/>
      <c r="L3024" s="2"/>
      <c r="P3024" s="2"/>
      <c r="AG3024" s="2"/>
    </row>
    <row r="3025" spans="1:33" x14ac:dyDescent="0.35">
      <c r="A3025" s="4"/>
      <c r="B3025" s="28"/>
      <c r="D3025" s="47"/>
      <c r="E3025" s="3"/>
      <c r="H3025" s="71"/>
      <c r="I3025" s="21"/>
      <c r="K3025" s="2"/>
      <c r="L3025" s="2"/>
      <c r="P3025" s="2"/>
      <c r="AG3025" s="2"/>
    </row>
    <row r="3026" spans="1:33" x14ac:dyDescent="0.35">
      <c r="A3026" s="4"/>
      <c r="B3026" s="28"/>
      <c r="D3026" s="47"/>
      <c r="E3026" s="3"/>
      <c r="H3026" s="71"/>
      <c r="I3026" s="21"/>
      <c r="K3026" s="2"/>
      <c r="L3026" s="2"/>
      <c r="P3026" s="2"/>
      <c r="AG3026" s="2"/>
    </row>
    <row r="3027" spans="1:33" x14ac:dyDescent="0.35">
      <c r="A3027" s="4"/>
      <c r="B3027" s="28"/>
      <c r="D3027" s="47"/>
      <c r="E3027" s="3"/>
      <c r="H3027" s="71"/>
      <c r="I3027" s="21"/>
      <c r="K3027" s="2"/>
      <c r="L3027" s="2"/>
      <c r="P3027" s="2"/>
      <c r="AG3027" s="2"/>
    </row>
    <row r="3028" spans="1:33" x14ac:dyDescent="0.35">
      <c r="A3028" s="4"/>
      <c r="B3028" s="28"/>
      <c r="D3028" s="47"/>
      <c r="E3028" s="3"/>
      <c r="H3028" s="71"/>
      <c r="I3028" s="21"/>
      <c r="K3028" s="2"/>
      <c r="L3028" s="2"/>
      <c r="P3028" s="2"/>
      <c r="AG3028" s="2"/>
    </row>
    <row r="3029" spans="1:33" x14ac:dyDescent="0.35">
      <c r="A3029" s="4"/>
      <c r="B3029" s="28"/>
      <c r="D3029" s="47"/>
      <c r="E3029" s="3"/>
      <c r="H3029" s="71"/>
      <c r="I3029" s="21"/>
      <c r="K3029" s="2"/>
      <c r="L3029" s="2"/>
      <c r="P3029" s="2"/>
      <c r="AG3029" s="2"/>
    </row>
    <row r="3030" spans="1:33" x14ac:dyDescent="0.35">
      <c r="A3030" s="4"/>
      <c r="B3030" s="28"/>
      <c r="D3030" s="47"/>
      <c r="E3030" s="3"/>
      <c r="H3030" s="71"/>
      <c r="I3030" s="21"/>
      <c r="K3030" s="2"/>
      <c r="L3030" s="2"/>
      <c r="P3030" s="2"/>
      <c r="AG3030" s="2"/>
    </row>
    <row r="3031" spans="1:33" x14ac:dyDescent="0.35">
      <c r="A3031" s="4"/>
      <c r="B3031" s="28"/>
      <c r="D3031" s="47"/>
      <c r="E3031" s="3"/>
      <c r="H3031" s="71"/>
      <c r="I3031" s="21"/>
      <c r="K3031" s="2"/>
      <c r="L3031" s="2"/>
      <c r="P3031" s="2"/>
      <c r="AG3031" s="2"/>
    </row>
    <row r="3032" spans="1:33" x14ac:dyDescent="0.35">
      <c r="A3032" s="4"/>
      <c r="B3032" s="28"/>
      <c r="D3032" s="47"/>
      <c r="E3032" s="3"/>
      <c r="H3032" s="71"/>
      <c r="I3032" s="21"/>
      <c r="K3032" s="2"/>
      <c r="L3032" s="2"/>
      <c r="P3032" s="2"/>
      <c r="AG3032" s="2"/>
    </row>
    <row r="3033" spans="1:33" x14ac:dyDescent="0.35">
      <c r="A3033" s="4"/>
      <c r="B3033" s="28"/>
      <c r="D3033" s="47"/>
      <c r="E3033" s="3"/>
      <c r="H3033" s="71"/>
      <c r="I3033" s="21"/>
      <c r="K3033" s="2"/>
      <c r="L3033" s="2"/>
      <c r="P3033" s="2"/>
      <c r="AG3033" s="2"/>
    </row>
    <row r="3034" spans="1:33" x14ac:dyDescent="0.35">
      <c r="A3034" s="4"/>
      <c r="B3034" s="28"/>
      <c r="D3034" s="47"/>
      <c r="E3034" s="3"/>
      <c r="H3034" s="71"/>
      <c r="I3034" s="21"/>
      <c r="K3034" s="2"/>
      <c r="L3034" s="2"/>
      <c r="P3034" s="2"/>
      <c r="AG3034" s="2"/>
    </row>
    <row r="3035" spans="1:33" x14ac:dyDescent="0.35">
      <c r="A3035" s="4"/>
      <c r="B3035" s="28"/>
      <c r="D3035" s="47"/>
      <c r="E3035" s="3"/>
      <c r="H3035" s="71"/>
      <c r="I3035" s="21"/>
      <c r="K3035" s="2"/>
      <c r="L3035" s="2"/>
      <c r="P3035" s="2"/>
      <c r="AG3035" s="2"/>
    </row>
    <row r="3036" spans="1:33" x14ac:dyDescent="0.35">
      <c r="A3036" s="4"/>
      <c r="B3036" s="28"/>
      <c r="D3036" s="47"/>
      <c r="E3036" s="3"/>
      <c r="H3036" s="71"/>
      <c r="I3036" s="21"/>
      <c r="K3036" s="2"/>
      <c r="L3036" s="2"/>
      <c r="P3036" s="2"/>
      <c r="AG3036" s="2"/>
    </row>
    <row r="3037" spans="1:33" x14ac:dyDescent="0.35">
      <c r="A3037" s="4"/>
      <c r="B3037" s="28"/>
      <c r="D3037" s="47"/>
      <c r="E3037" s="3"/>
      <c r="H3037" s="71"/>
      <c r="I3037" s="21"/>
      <c r="K3037" s="2"/>
      <c r="L3037" s="2"/>
      <c r="P3037" s="2"/>
      <c r="AG3037" s="2"/>
    </row>
    <row r="3038" spans="1:33" x14ac:dyDescent="0.35">
      <c r="A3038" s="4"/>
      <c r="B3038" s="28"/>
      <c r="D3038" s="47"/>
      <c r="E3038" s="3"/>
      <c r="H3038" s="71"/>
      <c r="I3038" s="21"/>
      <c r="K3038" s="2"/>
      <c r="L3038" s="2"/>
      <c r="P3038" s="2"/>
      <c r="AG3038" s="2"/>
    </row>
    <row r="3039" spans="1:33" x14ac:dyDescent="0.35">
      <c r="A3039" s="4"/>
      <c r="B3039" s="28"/>
      <c r="D3039" s="47"/>
      <c r="E3039" s="3"/>
      <c r="H3039" s="71"/>
      <c r="I3039" s="21"/>
      <c r="K3039" s="2"/>
      <c r="L3039" s="2"/>
      <c r="P3039" s="2"/>
      <c r="AG3039" s="2"/>
    </row>
    <row r="3040" spans="1:33" x14ac:dyDescent="0.35">
      <c r="A3040" s="4"/>
      <c r="B3040" s="28"/>
      <c r="D3040" s="47"/>
      <c r="E3040" s="3"/>
      <c r="H3040" s="71"/>
      <c r="I3040" s="21"/>
      <c r="K3040" s="2"/>
      <c r="L3040" s="2"/>
      <c r="P3040" s="2"/>
      <c r="AG3040" s="2"/>
    </row>
    <row r="3041" spans="1:33" x14ac:dyDescent="0.35">
      <c r="A3041" s="4"/>
      <c r="B3041" s="28"/>
      <c r="D3041" s="47"/>
      <c r="E3041" s="3"/>
      <c r="H3041" s="71"/>
      <c r="I3041" s="21"/>
      <c r="K3041" s="2"/>
      <c r="L3041" s="2"/>
      <c r="P3041" s="2"/>
      <c r="AG3041" s="2"/>
    </row>
    <row r="3042" spans="1:33" x14ac:dyDescent="0.35">
      <c r="A3042" s="4"/>
      <c r="B3042" s="28"/>
      <c r="D3042" s="47"/>
      <c r="E3042" s="3"/>
      <c r="H3042" s="71"/>
      <c r="I3042" s="21"/>
      <c r="K3042" s="2"/>
      <c r="L3042" s="2"/>
      <c r="P3042" s="2"/>
      <c r="AG3042" s="2"/>
    </row>
    <row r="3043" spans="1:33" x14ac:dyDescent="0.35">
      <c r="A3043" s="4"/>
      <c r="B3043" s="28"/>
      <c r="D3043" s="47"/>
      <c r="E3043" s="3"/>
      <c r="H3043" s="71"/>
      <c r="I3043" s="21"/>
      <c r="K3043" s="2"/>
      <c r="L3043" s="2"/>
      <c r="P3043" s="2"/>
      <c r="AG3043" s="2"/>
    </row>
    <row r="3044" spans="1:33" x14ac:dyDescent="0.35">
      <c r="A3044" s="4"/>
      <c r="B3044" s="28"/>
      <c r="D3044" s="47"/>
      <c r="E3044" s="3"/>
      <c r="H3044" s="71"/>
      <c r="I3044" s="21"/>
      <c r="K3044" s="2"/>
      <c r="L3044" s="2"/>
      <c r="P3044" s="2"/>
      <c r="AG3044" s="2"/>
    </row>
    <row r="3045" spans="1:33" x14ac:dyDescent="0.35">
      <c r="A3045" s="4"/>
      <c r="B3045" s="28"/>
      <c r="D3045" s="47"/>
      <c r="E3045" s="3"/>
      <c r="H3045" s="71"/>
      <c r="I3045" s="21"/>
      <c r="K3045" s="2"/>
      <c r="L3045" s="2"/>
      <c r="P3045" s="2"/>
      <c r="AG3045" s="2"/>
    </row>
    <row r="3046" spans="1:33" x14ac:dyDescent="0.35">
      <c r="A3046" s="4"/>
      <c r="B3046" s="28"/>
      <c r="D3046" s="47"/>
      <c r="E3046" s="3"/>
      <c r="H3046" s="71"/>
      <c r="I3046" s="21"/>
      <c r="K3046" s="2"/>
      <c r="L3046" s="2"/>
      <c r="P3046" s="2"/>
      <c r="AG3046" s="2"/>
    </row>
    <row r="3047" spans="1:33" x14ac:dyDescent="0.35">
      <c r="A3047" s="4"/>
      <c r="B3047" s="28"/>
      <c r="D3047" s="47"/>
      <c r="E3047" s="3"/>
      <c r="H3047" s="71"/>
      <c r="I3047" s="21"/>
      <c r="K3047" s="2"/>
      <c r="L3047" s="2"/>
      <c r="P3047" s="2"/>
      <c r="AG3047" s="2"/>
    </row>
    <row r="3048" spans="1:33" x14ac:dyDescent="0.35">
      <c r="A3048" s="4"/>
      <c r="B3048" s="28"/>
      <c r="D3048" s="47"/>
      <c r="E3048" s="3"/>
      <c r="H3048" s="71"/>
      <c r="I3048" s="21"/>
      <c r="K3048" s="2"/>
      <c r="L3048" s="2"/>
      <c r="P3048" s="2"/>
      <c r="AG3048" s="2"/>
    </row>
    <row r="3049" spans="1:33" x14ac:dyDescent="0.35">
      <c r="A3049" s="4"/>
      <c r="B3049" s="28"/>
      <c r="D3049" s="47"/>
      <c r="E3049" s="3"/>
      <c r="H3049" s="71"/>
      <c r="I3049" s="21"/>
      <c r="K3049" s="2"/>
      <c r="L3049" s="2"/>
      <c r="P3049" s="2"/>
      <c r="AG3049" s="2"/>
    </row>
    <row r="3050" spans="1:33" x14ac:dyDescent="0.35">
      <c r="A3050" s="4"/>
      <c r="B3050" s="28"/>
      <c r="D3050" s="47"/>
      <c r="E3050" s="3"/>
      <c r="H3050" s="71"/>
      <c r="I3050" s="21"/>
      <c r="K3050" s="2"/>
      <c r="L3050" s="2"/>
      <c r="P3050" s="2"/>
      <c r="AG3050" s="2"/>
    </row>
    <row r="3051" spans="1:33" x14ac:dyDescent="0.35">
      <c r="A3051" s="4"/>
      <c r="B3051" s="28"/>
      <c r="D3051" s="47"/>
      <c r="E3051" s="3"/>
      <c r="H3051" s="71"/>
      <c r="I3051" s="21"/>
      <c r="K3051" s="2"/>
      <c r="L3051" s="2"/>
      <c r="P3051" s="2"/>
      <c r="AG3051" s="2"/>
    </row>
    <row r="3052" spans="1:33" x14ac:dyDescent="0.35">
      <c r="A3052" s="4"/>
      <c r="B3052" s="28"/>
      <c r="D3052" s="47"/>
      <c r="E3052" s="3"/>
      <c r="H3052" s="71"/>
      <c r="I3052" s="21"/>
      <c r="K3052" s="2"/>
      <c r="L3052" s="2"/>
      <c r="P3052" s="2"/>
      <c r="AG3052" s="2"/>
    </row>
    <row r="3053" spans="1:33" x14ac:dyDescent="0.35">
      <c r="A3053" s="4"/>
      <c r="B3053" s="28"/>
      <c r="D3053" s="47"/>
      <c r="E3053" s="3"/>
      <c r="H3053" s="71"/>
      <c r="I3053" s="21"/>
      <c r="K3053" s="2"/>
      <c r="L3053" s="2"/>
      <c r="P3053" s="2"/>
      <c r="AG3053" s="2"/>
    </row>
    <row r="3054" spans="1:33" x14ac:dyDescent="0.35">
      <c r="A3054" s="4"/>
      <c r="B3054" s="28"/>
      <c r="D3054" s="47"/>
      <c r="E3054" s="3"/>
      <c r="H3054" s="71"/>
      <c r="I3054" s="21"/>
      <c r="K3054" s="2"/>
      <c r="L3054" s="2"/>
      <c r="P3054" s="2"/>
      <c r="AG3054" s="2"/>
    </row>
    <row r="3055" spans="1:33" x14ac:dyDescent="0.35">
      <c r="A3055" s="4"/>
      <c r="B3055" s="28"/>
      <c r="D3055" s="47"/>
      <c r="E3055" s="3"/>
      <c r="H3055" s="71"/>
      <c r="I3055" s="21"/>
      <c r="K3055" s="2"/>
      <c r="L3055" s="2"/>
      <c r="P3055" s="2"/>
      <c r="AG3055" s="2"/>
    </row>
    <row r="3056" spans="1:33" x14ac:dyDescent="0.35">
      <c r="A3056" s="4"/>
      <c r="B3056" s="28"/>
      <c r="D3056" s="47"/>
      <c r="E3056" s="3"/>
      <c r="H3056" s="71"/>
      <c r="I3056" s="21"/>
      <c r="K3056" s="2"/>
      <c r="L3056" s="2"/>
      <c r="P3056" s="2"/>
      <c r="AG3056" s="2"/>
    </row>
    <row r="3057" spans="1:33" x14ac:dyDescent="0.35">
      <c r="A3057" s="4"/>
      <c r="B3057" s="28"/>
      <c r="D3057" s="47"/>
      <c r="E3057" s="3"/>
      <c r="H3057" s="71"/>
      <c r="I3057" s="21"/>
      <c r="K3057" s="2"/>
      <c r="L3057" s="2"/>
      <c r="P3057" s="2"/>
      <c r="AG3057" s="2"/>
    </row>
    <row r="3058" spans="1:33" x14ac:dyDescent="0.35">
      <c r="A3058" s="4"/>
      <c r="B3058" s="28"/>
      <c r="D3058" s="47"/>
      <c r="E3058" s="3"/>
      <c r="H3058" s="71"/>
      <c r="I3058" s="21"/>
      <c r="K3058" s="2"/>
      <c r="L3058" s="2"/>
      <c r="P3058" s="2"/>
      <c r="AG3058" s="2"/>
    </row>
    <row r="3059" spans="1:33" x14ac:dyDescent="0.35">
      <c r="A3059" s="4"/>
      <c r="B3059" s="28"/>
      <c r="D3059" s="47"/>
      <c r="E3059" s="3"/>
      <c r="H3059" s="71"/>
      <c r="I3059" s="21"/>
      <c r="K3059" s="2"/>
      <c r="L3059" s="2"/>
      <c r="P3059" s="2"/>
      <c r="AG3059" s="2"/>
    </row>
    <row r="3060" spans="1:33" x14ac:dyDescent="0.35">
      <c r="A3060" s="4"/>
      <c r="B3060" s="28"/>
      <c r="D3060" s="47"/>
      <c r="E3060" s="3"/>
      <c r="H3060" s="71"/>
      <c r="I3060" s="21"/>
      <c r="K3060" s="2"/>
      <c r="L3060" s="2"/>
      <c r="P3060" s="2"/>
      <c r="AG3060" s="2"/>
    </row>
    <row r="3061" spans="1:33" x14ac:dyDescent="0.35">
      <c r="A3061" s="4"/>
      <c r="B3061" s="28"/>
      <c r="D3061" s="47"/>
      <c r="E3061" s="3"/>
      <c r="H3061" s="71"/>
      <c r="I3061" s="21"/>
      <c r="K3061" s="2"/>
      <c r="L3061" s="2"/>
      <c r="P3061" s="2"/>
      <c r="AG3061" s="2"/>
    </row>
    <row r="3062" spans="1:33" x14ac:dyDescent="0.35">
      <c r="A3062" s="4"/>
      <c r="B3062" s="28"/>
      <c r="D3062" s="47"/>
      <c r="E3062" s="3"/>
      <c r="H3062" s="71"/>
      <c r="I3062" s="21"/>
      <c r="K3062" s="2"/>
      <c r="L3062" s="2"/>
      <c r="P3062" s="2"/>
      <c r="AG3062" s="2"/>
    </row>
    <row r="3063" spans="1:33" x14ac:dyDescent="0.35">
      <c r="A3063" s="4"/>
      <c r="B3063" s="28"/>
      <c r="D3063" s="47"/>
      <c r="E3063" s="3"/>
      <c r="H3063" s="71"/>
      <c r="I3063" s="21"/>
      <c r="K3063" s="2"/>
      <c r="L3063" s="2"/>
      <c r="P3063" s="2"/>
      <c r="AG3063" s="2"/>
    </row>
    <row r="3064" spans="1:33" x14ac:dyDescent="0.35">
      <c r="A3064" s="4"/>
      <c r="B3064" s="28"/>
      <c r="D3064" s="47"/>
      <c r="E3064" s="3"/>
      <c r="H3064" s="71"/>
      <c r="I3064" s="21"/>
      <c r="K3064" s="2"/>
      <c r="L3064" s="2"/>
      <c r="P3064" s="2"/>
      <c r="AG3064" s="2"/>
    </row>
    <row r="3065" spans="1:33" x14ac:dyDescent="0.35">
      <c r="A3065" s="4"/>
      <c r="B3065" s="28"/>
      <c r="D3065" s="47"/>
      <c r="E3065" s="3"/>
      <c r="H3065" s="71"/>
      <c r="I3065" s="21"/>
      <c r="K3065" s="2"/>
      <c r="L3065" s="2"/>
      <c r="P3065" s="2"/>
      <c r="AG3065" s="2"/>
    </row>
    <row r="3066" spans="1:33" x14ac:dyDescent="0.35">
      <c r="A3066" s="4"/>
      <c r="B3066" s="28"/>
      <c r="D3066" s="47"/>
      <c r="E3066" s="3"/>
      <c r="H3066" s="71"/>
      <c r="I3066" s="21"/>
      <c r="K3066" s="2"/>
      <c r="L3066" s="2"/>
      <c r="P3066" s="2"/>
      <c r="AG3066" s="2"/>
    </row>
    <row r="3067" spans="1:33" x14ac:dyDescent="0.35">
      <c r="A3067" s="4"/>
      <c r="B3067" s="28"/>
      <c r="D3067" s="47"/>
      <c r="E3067" s="3"/>
      <c r="H3067" s="71"/>
      <c r="I3067" s="21"/>
      <c r="K3067" s="2"/>
      <c r="L3067" s="2"/>
      <c r="P3067" s="2"/>
      <c r="AG3067" s="2"/>
    </row>
    <row r="3068" spans="1:33" x14ac:dyDescent="0.35">
      <c r="A3068" s="4"/>
      <c r="B3068" s="28"/>
      <c r="D3068" s="47"/>
      <c r="E3068" s="3"/>
      <c r="H3068" s="71"/>
      <c r="I3068" s="21"/>
      <c r="K3068" s="2"/>
      <c r="L3068" s="2"/>
      <c r="P3068" s="2"/>
      <c r="AG3068" s="2"/>
    </row>
    <row r="3069" spans="1:33" x14ac:dyDescent="0.35">
      <c r="A3069" s="4"/>
      <c r="B3069" s="28"/>
      <c r="D3069" s="47"/>
      <c r="E3069" s="3"/>
      <c r="H3069" s="71"/>
      <c r="I3069" s="21"/>
      <c r="K3069" s="2"/>
      <c r="L3069" s="2"/>
      <c r="P3069" s="2"/>
      <c r="AG3069" s="2"/>
    </row>
    <row r="3070" spans="1:33" x14ac:dyDescent="0.35">
      <c r="A3070" s="4"/>
      <c r="B3070" s="28"/>
      <c r="D3070" s="47"/>
      <c r="E3070" s="3"/>
      <c r="H3070" s="71"/>
      <c r="I3070" s="21"/>
      <c r="K3070" s="2"/>
      <c r="L3070" s="2"/>
      <c r="P3070" s="2"/>
      <c r="AG3070" s="2"/>
    </row>
    <row r="3071" spans="1:33" x14ac:dyDescent="0.35">
      <c r="A3071" s="4"/>
      <c r="B3071" s="28"/>
      <c r="D3071" s="47"/>
      <c r="E3071" s="3"/>
      <c r="H3071" s="71"/>
      <c r="I3071" s="21"/>
      <c r="K3071" s="2"/>
      <c r="L3071" s="2"/>
      <c r="P3071" s="2"/>
      <c r="AG3071" s="2"/>
    </row>
    <row r="3072" spans="1:33" x14ac:dyDescent="0.35">
      <c r="A3072" s="4"/>
      <c r="B3072" s="28"/>
      <c r="D3072" s="47"/>
      <c r="E3072" s="3"/>
      <c r="H3072" s="71"/>
      <c r="I3072" s="21"/>
      <c r="K3072" s="2"/>
      <c r="L3072" s="2"/>
      <c r="P3072" s="2"/>
      <c r="AG3072" s="2"/>
    </row>
    <row r="3073" spans="1:33" x14ac:dyDescent="0.35">
      <c r="A3073" s="4"/>
      <c r="B3073" s="28"/>
      <c r="D3073" s="47"/>
      <c r="E3073" s="3"/>
      <c r="H3073" s="71"/>
      <c r="I3073" s="21"/>
      <c r="K3073" s="2"/>
      <c r="L3073" s="2"/>
      <c r="P3073" s="2"/>
      <c r="AG3073" s="2"/>
    </row>
    <row r="3074" spans="1:33" x14ac:dyDescent="0.35">
      <c r="A3074" s="4"/>
      <c r="B3074" s="28"/>
      <c r="D3074" s="47"/>
      <c r="E3074" s="3"/>
      <c r="H3074" s="71"/>
      <c r="I3074" s="21"/>
      <c r="K3074" s="2"/>
      <c r="L3074" s="2"/>
      <c r="P3074" s="2"/>
      <c r="AG3074" s="2"/>
    </row>
    <row r="3075" spans="1:33" x14ac:dyDescent="0.35">
      <c r="A3075" s="4"/>
      <c r="B3075" s="28"/>
      <c r="D3075" s="47"/>
      <c r="E3075" s="3"/>
      <c r="H3075" s="71"/>
      <c r="I3075" s="21"/>
      <c r="K3075" s="2"/>
      <c r="L3075" s="2"/>
      <c r="P3075" s="2"/>
      <c r="AG3075" s="2"/>
    </row>
    <row r="3076" spans="1:33" x14ac:dyDescent="0.35">
      <c r="A3076" s="4"/>
      <c r="B3076" s="28"/>
      <c r="D3076" s="47"/>
      <c r="E3076" s="3"/>
      <c r="H3076" s="71"/>
      <c r="I3076" s="21"/>
      <c r="K3076" s="2"/>
      <c r="L3076" s="2"/>
      <c r="P3076" s="2"/>
      <c r="AG3076" s="2"/>
    </row>
    <row r="3077" spans="1:33" x14ac:dyDescent="0.35">
      <c r="A3077" s="4"/>
      <c r="B3077" s="28"/>
      <c r="D3077" s="47"/>
      <c r="E3077" s="3"/>
      <c r="H3077" s="71"/>
      <c r="I3077" s="21"/>
      <c r="K3077" s="2"/>
      <c r="L3077" s="2"/>
      <c r="P3077" s="2"/>
      <c r="AG3077" s="2"/>
    </row>
    <row r="3078" spans="1:33" x14ac:dyDescent="0.35">
      <c r="A3078" s="4"/>
      <c r="B3078" s="28"/>
      <c r="D3078" s="47"/>
      <c r="E3078" s="3"/>
      <c r="H3078" s="71"/>
      <c r="I3078" s="21"/>
      <c r="K3078" s="2"/>
      <c r="L3078" s="2"/>
      <c r="P3078" s="2"/>
      <c r="AG3078" s="2"/>
    </row>
    <row r="3079" spans="1:33" x14ac:dyDescent="0.35">
      <c r="A3079" s="4"/>
      <c r="B3079" s="28"/>
      <c r="D3079" s="47"/>
      <c r="E3079" s="3"/>
      <c r="H3079" s="71"/>
      <c r="I3079" s="21"/>
      <c r="K3079" s="2"/>
      <c r="L3079" s="2"/>
      <c r="P3079" s="2"/>
      <c r="AG3079" s="2"/>
    </row>
    <row r="3080" spans="1:33" x14ac:dyDescent="0.35">
      <c r="A3080" s="4"/>
      <c r="B3080" s="28"/>
      <c r="D3080" s="47"/>
      <c r="E3080" s="3"/>
      <c r="H3080" s="71"/>
      <c r="I3080" s="21"/>
      <c r="K3080" s="2"/>
      <c r="L3080" s="2"/>
      <c r="P3080" s="2"/>
      <c r="AG3080" s="2"/>
    </row>
    <row r="3081" spans="1:33" x14ac:dyDescent="0.35">
      <c r="A3081" s="4"/>
      <c r="B3081" s="28"/>
      <c r="D3081" s="47"/>
      <c r="E3081" s="3"/>
      <c r="H3081" s="71"/>
      <c r="I3081" s="21"/>
      <c r="K3081" s="2"/>
      <c r="L3081" s="2"/>
      <c r="P3081" s="2"/>
      <c r="AG3081" s="2"/>
    </row>
    <row r="3082" spans="1:33" x14ac:dyDescent="0.35">
      <c r="A3082" s="4"/>
      <c r="B3082" s="28"/>
      <c r="D3082" s="47"/>
      <c r="E3082" s="3"/>
      <c r="H3082" s="71"/>
      <c r="I3082" s="21"/>
      <c r="K3082" s="2"/>
      <c r="L3082" s="2"/>
      <c r="P3082" s="2"/>
      <c r="AG3082" s="2"/>
    </row>
    <row r="3083" spans="1:33" x14ac:dyDescent="0.35">
      <c r="A3083" s="4"/>
      <c r="B3083" s="28"/>
      <c r="D3083" s="47"/>
      <c r="E3083" s="3"/>
      <c r="H3083" s="71"/>
      <c r="I3083" s="21"/>
      <c r="K3083" s="2"/>
      <c r="L3083" s="2"/>
      <c r="P3083" s="2"/>
      <c r="AG3083" s="2"/>
    </row>
    <row r="3084" spans="1:33" x14ac:dyDescent="0.35">
      <c r="A3084" s="4"/>
      <c r="B3084" s="28"/>
      <c r="D3084" s="47"/>
      <c r="E3084" s="3"/>
      <c r="H3084" s="71"/>
      <c r="I3084" s="21"/>
      <c r="K3084" s="2"/>
      <c r="L3084" s="2"/>
      <c r="P3084" s="2"/>
      <c r="AG3084" s="2"/>
    </row>
    <row r="3085" spans="1:33" x14ac:dyDescent="0.35">
      <c r="A3085" s="4"/>
      <c r="B3085" s="28"/>
      <c r="D3085" s="47"/>
      <c r="E3085" s="3"/>
      <c r="H3085" s="71"/>
      <c r="I3085" s="21"/>
      <c r="K3085" s="2"/>
      <c r="L3085" s="2"/>
      <c r="P3085" s="2"/>
      <c r="AG3085" s="2"/>
    </row>
    <row r="3086" spans="1:33" x14ac:dyDescent="0.35">
      <c r="A3086" s="4"/>
      <c r="B3086" s="28"/>
      <c r="D3086" s="47"/>
      <c r="E3086" s="3"/>
      <c r="H3086" s="71"/>
      <c r="I3086" s="21"/>
      <c r="K3086" s="2"/>
      <c r="L3086" s="2"/>
      <c r="P3086" s="2"/>
      <c r="AG3086" s="2"/>
    </row>
    <row r="3087" spans="1:33" x14ac:dyDescent="0.35">
      <c r="A3087" s="4"/>
      <c r="B3087" s="28"/>
      <c r="D3087" s="47"/>
      <c r="E3087" s="3"/>
      <c r="H3087" s="71"/>
      <c r="I3087" s="21"/>
      <c r="K3087" s="2"/>
      <c r="L3087" s="2"/>
      <c r="P3087" s="2"/>
      <c r="AG3087" s="2"/>
    </row>
    <row r="3088" spans="1:33" x14ac:dyDescent="0.35">
      <c r="A3088" s="4"/>
      <c r="B3088" s="28"/>
      <c r="D3088" s="47"/>
      <c r="E3088" s="3"/>
      <c r="H3088" s="71"/>
      <c r="I3088" s="21"/>
      <c r="K3088" s="2"/>
      <c r="L3088" s="2"/>
      <c r="P3088" s="2"/>
      <c r="AG3088" s="2"/>
    </row>
    <row r="3089" spans="1:33" x14ac:dyDescent="0.35">
      <c r="A3089" s="4"/>
      <c r="B3089" s="28"/>
      <c r="D3089" s="47"/>
      <c r="E3089" s="3"/>
      <c r="H3089" s="71"/>
      <c r="I3089" s="21"/>
      <c r="K3089" s="2"/>
      <c r="L3089" s="2"/>
      <c r="P3089" s="2"/>
      <c r="AG3089" s="2"/>
    </row>
    <row r="3090" spans="1:33" x14ac:dyDescent="0.35">
      <c r="A3090" s="4"/>
      <c r="B3090" s="28"/>
      <c r="D3090" s="47"/>
      <c r="E3090" s="3"/>
      <c r="H3090" s="71"/>
      <c r="I3090" s="21"/>
      <c r="K3090" s="2"/>
      <c r="L3090" s="2"/>
      <c r="P3090" s="2"/>
      <c r="AG3090" s="2"/>
    </row>
    <row r="3091" spans="1:33" x14ac:dyDescent="0.35">
      <c r="A3091" s="4"/>
      <c r="B3091" s="28"/>
      <c r="D3091" s="47"/>
      <c r="E3091" s="3"/>
      <c r="H3091" s="71"/>
      <c r="I3091" s="21"/>
      <c r="K3091" s="2"/>
      <c r="L3091" s="2"/>
      <c r="P3091" s="2"/>
      <c r="AG3091" s="2"/>
    </row>
    <row r="3092" spans="1:33" x14ac:dyDescent="0.35">
      <c r="A3092" s="4"/>
      <c r="B3092" s="28"/>
      <c r="D3092" s="47"/>
      <c r="E3092" s="3"/>
      <c r="H3092" s="71"/>
      <c r="I3092" s="21"/>
      <c r="K3092" s="2"/>
      <c r="L3092" s="2"/>
      <c r="P3092" s="2"/>
      <c r="AG3092" s="2"/>
    </row>
    <row r="3093" spans="1:33" x14ac:dyDescent="0.35">
      <c r="A3093" s="4"/>
      <c r="B3093" s="28"/>
      <c r="D3093" s="47"/>
      <c r="E3093" s="3"/>
      <c r="H3093" s="71"/>
      <c r="I3093" s="21"/>
      <c r="K3093" s="2"/>
      <c r="L3093" s="2"/>
      <c r="P3093" s="2"/>
      <c r="AG3093" s="2"/>
    </row>
    <row r="3094" spans="1:33" x14ac:dyDescent="0.35">
      <c r="A3094" s="4"/>
      <c r="B3094" s="28"/>
      <c r="D3094" s="47"/>
      <c r="E3094" s="3"/>
      <c r="H3094" s="71"/>
      <c r="I3094" s="21"/>
      <c r="K3094" s="2"/>
      <c r="L3094" s="2"/>
      <c r="P3094" s="2"/>
      <c r="AG3094" s="2"/>
    </row>
    <row r="3095" spans="1:33" x14ac:dyDescent="0.35">
      <c r="A3095" s="4"/>
      <c r="B3095" s="28"/>
      <c r="D3095" s="47"/>
      <c r="E3095" s="3"/>
      <c r="H3095" s="71"/>
      <c r="I3095" s="21"/>
      <c r="K3095" s="2"/>
      <c r="L3095" s="2"/>
      <c r="P3095" s="2"/>
      <c r="AG3095" s="2"/>
    </row>
    <row r="3096" spans="1:33" x14ac:dyDescent="0.35">
      <c r="A3096" s="4"/>
      <c r="B3096" s="28"/>
      <c r="D3096" s="47"/>
      <c r="E3096" s="3"/>
      <c r="H3096" s="71"/>
      <c r="I3096" s="21"/>
      <c r="K3096" s="2"/>
      <c r="L3096" s="2"/>
      <c r="P3096" s="2"/>
      <c r="AG3096" s="2"/>
    </row>
    <row r="3097" spans="1:33" x14ac:dyDescent="0.35">
      <c r="A3097" s="4"/>
      <c r="B3097" s="28"/>
      <c r="D3097" s="47"/>
      <c r="E3097" s="3"/>
      <c r="H3097" s="71"/>
      <c r="I3097" s="21"/>
      <c r="K3097" s="2"/>
      <c r="L3097" s="2"/>
      <c r="P3097" s="2"/>
      <c r="AG3097" s="2"/>
    </row>
    <row r="3098" spans="1:33" x14ac:dyDescent="0.35">
      <c r="A3098" s="4"/>
      <c r="B3098" s="28"/>
      <c r="D3098" s="47"/>
      <c r="E3098" s="3"/>
      <c r="H3098" s="71"/>
      <c r="I3098" s="21"/>
      <c r="K3098" s="2"/>
      <c r="L3098" s="2"/>
      <c r="P3098" s="2"/>
      <c r="AG3098" s="2"/>
    </row>
    <row r="3099" spans="1:33" x14ac:dyDescent="0.35">
      <c r="A3099" s="4"/>
      <c r="B3099" s="28"/>
      <c r="D3099" s="47"/>
      <c r="E3099" s="3"/>
      <c r="H3099" s="71"/>
      <c r="I3099" s="21"/>
      <c r="K3099" s="2"/>
      <c r="L3099" s="2"/>
      <c r="P3099" s="2"/>
      <c r="AG3099" s="2"/>
    </row>
    <row r="3100" spans="1:33" x14ac:dyDescent="0.35">
      <c r="A3100" s="4"/>
      <c r="B3100" s="28"/>
      <c r="D3100" s="47"/>
      <c r="E3100" s="3"/>
      <c r="H3100" s="71"/>
      <c r="I3100" s="21"/>
      <c r="K3100" s="2"/>
      <c r="L3100" s="2"/>
      <c r="P3100" s="2"/>
      <c r="AG3100" s="2"/>
    </row>
    <row r="3101" spans="1:33" x14ac:dyDescent="0.35">
      <c r="A3101" s="4"/>
      <c r="B3101" s="28"/>
      <c r="D3101" s="47"/>
      <c r="E3101" s="3"/>
      <c r="H3101" s="71"/>
      <c r="I3101" s="21"/>
      <c r="K3101" s="2"/>
      <c r="L3101" s="2"/>
      <c r="P3101" s="2"/>
      <c r="AG3101" s="2"/>
    </row>
    <row r="3102" spans="1:33" x14ac:dyDescent="0.35">
      <c r="A3102" s="4"/>
      <c r="B3102" s="28"/>
      <c r="D3102" s="47"/>
      <c r="E3102" s="3"/>
      <c r="H3102" s="71"/>
      <c r="I3102" s="21"/>
      <c r="K3102" s="2"/>
      <c r="L3102" s="2"/>
      <c r="P3102" s="2"/>
      <c r="AG3102" s="2"/>
    </row>
    <row r="3103" spans="1:33" x14ac:dyDescent="0.35">
      <c r="A3103" s="4"/>
      <c r="B3103" s="28"/>
      <c r="D3103" s="47"/>
      <c r="E3103" s="3"/>
      <c r="H3103" s="71"/>
      <c r="I3103" s="21"/>
      <c r="K3103" s="2"/>
      <c r="L3103" s="2"/>
      <c r="P3103" s="2"/>
      <c r="AG3103" s="2"/>
    </row>
    <row r="3104" spans="1:33" x14ac:dyDescent="0.35">
      <c r="A3104" s="4"/>
      <c r="B3104" s="28"/>
      <c r="D3104" s="47"/>
      <c r="E3104" s="3"/>
      <c r="H3104" s="71"/>
      <c r="I3104" s="21"/>
      <c r="K3104" s="2"/>
      <c r="L3104" s="2"/>
      <c r="P3104" s="2"/>
      <c r="AG3104" s="2"/>
    </row>
    <row r="3105" spans="1:33" x14ac:dyDescent="0.35">
      <c r="A3105" s="4"/>
      <c r="B3105" s="28"/>
      <c r="D3105" s="47"/>
      <c r="E3105" s="3"/>
      <c r="H3105" s="71"/>
      <c r="I3105" s="21"/>
      <c r="K3105" s="2"/>
      <c r="L3105" s="2"/>
      <c r="P3105" s="2"/>
      <c r="AG3105" s="2"/>
    </row>
    <row r="3106" spans="1:33" x14ac:dyDescent="0.35">
      <c r="A3106" s="4"/>
      <c r="B3106" s="28"/>
      <c r="D3106" s="47"/>
      <c r="E3106" s="3"/>
      <c r="H3106" s="71"/>
      <c r="I3106" s="21"/>
      <c r="K3106" s="2"/>
      <c r="L3106" s="2"/>
      <c r="P3106" s="2"/>
      <c r="AG3106" s="2"/>
    </row>
    <row r="3107" spans="1:33" x14ac:dyDescent="0.35">
      <c r="A3107" s="4"/>
      <c r="B3107" s="28"/>
      <c r="D3107" s="47"/>
      <c r="E3107" s="3"/>
      <c r="H3107" s="71"/>
      <c r="I3107" s="21"/>
      <c r="K3107" s="2"/>
      <c r="L3107" s="2"/>
      <c r="P3107" s="2"/>
      <c r="AG3107" s="2"/>
    </row>
    <row r="3108" spans="1:33" x14ac:dyDescent="0.35">
      <c r="A3108" s="4"/>
      <c r="B3108" s="28"/>
      <c r="D3108" s="47"/>
      <c r="E3108" s="3"/>
      <c r="H3108" s="71"/>
      <c r="I3108" s="21"/>
      <c r="K3108" s="2"/>
      <c r="L3108" s="2"/>
      <c r="P3108" s="2"/>
      <c r="AG3108" s="2"/>
    </row>
    <row r="3109" spans="1:33" x14ac:dyDescent="0.35">
      <c r="A3109" s="4"/>
      <c r="B3109" s="28"/>
      <c r="D3109" s="47"/>
      <c r="E3109" s="3"/>
      <c r="H3109" s="71"/>
      <c r="I3109" s="21"/>
      <c r="K3109" s="2"/>
      <c r="L3109" s="2"/>
      <c r="P3109" s="2"/>
      <c r="AG3109" s="2"/>
    </row>
    <row r="3110" spans="1:33" x14ac:dyDescent="0.35">
      <c r="A3110" s="4"/>
      <c r="B3110" s="28"/>
      <c r="D3110" s="47"/>
      <c r="E3110" s="3"/>
      <c r="H3110" s="71"/>
      <c r="I3110" s="21"/>
      <c r="K3110" s="2"/>
      <c r="L3110" s="2"/>
      <c r="P3110" s="2"/>
      <c r="AG3110" s="2"/>
    </row>
    <row r="3111" spans="1:33" x14ac:dyDescent="0.35">
      <c r="A3111" s="4"/>
      <c r="B3111" s="28"/>
      <c r="D3111" s="47"/>
      <c r="E3111" s="3"/>
      <c r="H3111" s="71"/>
      <c r="I3111" s="21"/>
      <c r="K3111" s="2"/>
      <c r="L3111" s="2"/>
      <c r="P3111" s="2"/>
      <c r="AG3111" s="2"/>
    </row>
    <row r="3112" spans="1:33" x14ac:dyDescent="0.35">
      <c r="A3112" s="4"/>
      <c r="B3112" s="28"/>
      <c r="D3112" s="47"/>
      <c r="E3112" s="3"/>
      <c r="H3112" s="71"/>
      <c r="I3112" s="21"/>
      <c r="K3112" s="2"/>
      <c r="L3112" s="2"/>
      <c r="P3112" s="2"/>
      <c r="AG3112" s="2"/>
    </row>
    <row r="3113" spans="1:33" x14ac:dyDescent="0.35">
      <c r="A3113" s="4"/>
      <c r="B3113" s="28"/>
      <c r="D3113" s="47"/>
      <c r="E3113" s="3"/>
      <c r="H3113" s="71"/>
      <c r="I3113" s="21"/>
      <c r="K3113" s="2"/>
      <c r="L3113" s="2"/>
      <c r="P3113" s="2"/>
      <c r="AG3113" s="2"/>
    </row>
    <row r="3114" spans="1:33" x14ac:dyDescent="0.35">
      <c r="A3114" s="4"/>
      <c r="B3114" s="28"/>
      <c r="D3114" s="47"/>
      <c r="E3114" s="3"/>
      <c r="H3114" s="71"/>
      <c r="I3114" s="21"/>
      <c r="K3114" s="2"/>
      <c r="L3114" s="2"/>
      <c r="P3114" s="2"/>
      <c r="AG3114" s="2"/>
    </row>
    <row r="3115" spans="1:33" x14ac:dyDescent="0.35">
      <c r="A3115" s="4"/>
      <c r="B3115" s="28"/>
      <c r="D3115" s="47"/>
      <c r="E3115" s="3"/>
      <c r="H3115" s="71"/>
      <c r="I3115" s="21"/>
      <c r="K3115" s="2"/>
      <c r="L3115" s="2"/>
      <c r="P3115" s="2"/>
      <c r="AG3115" s="2"/>
    </row>
    <row r="3116" spans="1:33" x14ac:dyDescent="0.35">
      <c r="A3116" s="4"/>
      <c r="B3116" s="28"/>
      <c r="D3116" s="47"/>
      <c r="E3116" s="3"/>
      <c r="H3116" s="71"/>
      <c r="I3116" s="21"/>
      <c r="K3116" s="2"/>
      <c r="L3116" s="2"/>
      <c r="P3116" s="2"/>
      <c r="AG3116" s="2"/>
    </row>
    <row r="3117" spans="1:33" x14ac:dyDescent="0.35">
      <c r="A3117" s="4"/>
      <c r="B3117" s="28"/>
      <c r="D3117" s="47"/>
      <c r="E3117" s="3"/>
      <c r="H3117" s="71"/>
      <c r="I3117" s="21"/>
      <c r="K3117" s="2"/>
      <c r="L3117" s="2"/>
      <c r="P3117" s="2"/>
      <c r="AG3117" s="2"/>
    </row>
    <row r="3118" spans="1:33" x14ac:dyDescent="0.35">
      <c r="A3118" s="4"/>
      <c r="B3118" s="28"/>
      <c r="D3118" s="47"/>
      <c r="E3118" s="3"/>
      <c r="H3118" s="71"/>
      <c r="I3118" s="21"/>
      <c r="K3118" s="2"/>
      <c r="L3118" s="2"/>
      <c r="P3118" s="2"/>
      <c r="AG3118" s="2"/>
    </row>
    <row r="3119" spans="1:33" x14ac:dyDescent="0.35">
      <c r="A3119" s="4"/>
      <c r="B3119" s="28"/>
      <c r="D3119" s="47"/>
      <c r="E3119" s="3"/>
      <c r="H3119" s="71"/>
      <c r="I3119" s="21"/>
      <c r="K3119" s="2"/>
      <c r="L3119" s="2"/>
      <c r="P3119" s="2"/>
      <c r="AG3119" s="2"/>
    </row>
    <row r="3120" spans="1:33" x14ac:dyDescent="0.35">
      <c r="A3120" s="4"/>
      <c r="B3120" s="28"/>
      <c r="D3120" s="47"/>
      <c r="E3120" s="3"/>
      <c r="H3120" s="71"/>
      <c r="I3120" s="21"/>
      <c r="K3120" s="2"/>
      <c r="L3120" s="2"/>
      <c r="P3120" s="2"/>
      <c r="AG3120" s="2"/>
    </row>
    <row r="3121" spans="1:33" x14ac:dyDescent="0.35">
      <c r="A3121" s="4"/>
      <c r="B3121" s="28"/>
      <c r="D3121" s="47"/>
      <c r="E3121" s="3"/>
      <c r="H3121" s="71"/>
      <c r="I3121" s="21"/>
      <c r="K3121" s="2"/>
      <c r="L3121" s="2"/>
      <c r="P3121" s="2"/>
      <c r="AG3121" s="2"/>
    </row>
    <row r="3122" spans="1:33" x14ac:dyDescent="0.35">
      <c r="A3122" s="4"/>
      <c r="B3122" s="28"/>
      <c r="D3122" s="47"/>
      <c r="E3122" s="3"/>
      <c r="H3122" s="71"/>
      <c r="I3122" s="21"/>
      <c r="K3122" s="2"/>
      <c r="L3122" s="2"/>
      <c r="P3122" s="2"/>
      <c r="AG3122" s="2"/>
    </row>
    <row r="3123" spans="1:33" x14ac:dyDescent="0.35">
      <c r="A3123" s="4"/>
      <c r="B3123" s="28"/>
      <c r="D3123" s="47"/>
      <c r="E3123" s="3"/>
      <c r="H3123" s="71"/>
      <c r="I3123" s="21"/>
      <c r="K3123" s="2"/>
      <c r="L3123" s="2"/>
      <c r="P3123" s="2"/>
      <c r="AG3123" s="2"/>
    </row>
    <row r="3124" spans="1:33" x14ac:dyDescent="0.35">
      <c r="A3124" s="4"/>
      <c r="B3124" s="28"/>
      <c r="D3124" s="47"/>
      <c r="E3124" s="3"/>
      <c r="H3124" s="71"/>
      <c r="I3124" s="21"/>
      <c r="K3124" s="2"/>
      <c r="L3124" s="2"/>
      <c r="P3124" s="2"/>
      <c r="AG3124" s="2"/>
    </row>
    <row r="3125" spans="1:33" x14ac:dyDescent="0.35">
      <c r="A3125" s="4"/>
      <c r="B3125" s="28"/>
      <c r="D3125" s="47"/>
      <c r="E3125" s="3"/>
      <c r="H3125" s="71"/>
      <c r="I3125" s="21"/>
      <c r="K3125" s="2"/>
      <c r="L3125" s="2"/>
      <c r="P3125" s="2"/>
      <c r="AG3125" s="2"/>
    </row>
    <row r="3126" spans="1:33" x14ac:dyDescent="0.35">
      <c r="A3126" s="4"/>
      <c r="B3126" s="28"/>
      <c r="D3126" s="47"/>
      <c r="E3126" s="3"/>
      <c r="H3126" s="71"/>
      <c r="I3126" s="21"/>
      <c r="K3126" s="2"/>
      <c r="L3126" s="2"/>
      <c r="P3126" s="2"/>
      <c r="AG3126" s="2"/>
    </row>
    <row r="3127" spans="1:33" x14ac:dyDescent="0.35">
      <c r="A3127" s="4"/>
      <c r="B3127" s="28"/>
      <c r="D3127" s="47"/>
      <c r="E3127" s="3"/>
      <c r="H3127" s="71"/>
      <c r="I3127" s="21"/>
      <c r="K3127" s="2"/>
      <c r="L3127" s="2"/>
      <c r="P3127" s="2"/>
      <c r="AG3127" s="2"/>
    </row>
    <row r="3128" spans="1:33" x14ac:dyDescent="0.35">
      <c r="A3128" s="4"/>
      <c r="B3128" s="28"/>
      <c r="D3128" s="47"/>
      <c r="E3128" s="3"/>
      <c r="H3128" s="71"/>
      <c r="I3128" s="21"/>
      <c r="K3128" s="2"/>
      <c r="L3128" s="2"/>
      <c r="P3128" s="2"/>
      <c r="AG3128" s="2"/>
    </row>
    <row r="3129" spans="1:33" x14ac:dyDescent="0.35">
      <c r="A3129" s="4"/>
      <c r="B3129" s="28"/>
      <c r="D3129" s="47"/>
      <c r="E3129" s="3"/>
      <c r="H3129" s="71"/>
      <c r="I3129" s="21"/>
      <c r="K3129" s="2"/>
      <c r="L3129" s="2"/>
      <c r="P3129" s="2"/>
      <c r="AG3129" s="2"/>
    </row>
    <row r="3130" spans="1:33" x14ac:dyDescent="0.35">
      <c r="A3130" s="4"/>
      <c r="B3130" s="28"/>
      <c r="D3130" s="47"/>
      <c r="E3130" s="3"/>
      <c r="H3130" s="71"/>
      <c r="I3130" s="21"/>
      <c r="K3130" s="2"/>
      <c r="L3130" s="2"/>
      <c r="P3130" s="2"/>
      <c r="AG3130" s="2"/>
    </row>
    <row r="3131" spans="1:33" x14ac:dyDescent="0.35">
      <c r="A3131" s="4"/>
      <c r="B3131" s="28"/>
      <c r="D3131" s="47"/>
      <c r="E3131" s="3"/>
      <c r="H3131" s="71"/>
      <c r="I3131" s="21"/>
      <c r="K3131" s="2"/>
      <c r="L3131" s="2"/>
      <c r="P3131" s="2"/>
      <c r="AG3131" s="2"/>
    </row>
    <row r="3132" spans="1:33" x14ac:dyDescent="0.35">
      <c r="A3132" s="4"/>
      <c r="B3132" s="28"/>
      <c r="D3132" s="47"/>
      <c r="E3132" s="3"/>
      <c r="H3132" s="71"/>
      <c r="I3132" s="21"/>
      <c r="K3132" s="2"/>
      <c r="L3132" s="2"/>
      <c r="P3132" s="2"/>
      <c r="AG3132" s="2"/>
    </row>
    <row r="3133" spans="1:33" x14ac:dyDescent="0.35">
      <c r="A3133" s="4"/>
      <c r="B3133" s="28"/>
      <c r="D3133" s="47"/>
      <c r="E3133" s="3"/>
      <c r="H3133" s="71"/>
      <c r="I3133" s="21"/>
      <c r="K3133" s="2"/>
      <c r="L3133" s="2"/>
      <c r="P3133" s="2"/>
      <c r="AG3133" s="2"/>
    </row>
    <row r="3134" spans="1:33" x14ac:dyDescent="0.35">
      <c r="A3134" s="4"/>
      <c r="B3134" s="28"/>
      <c r="D3134" s="47"/>
      <c r="E3134" s="3"/>
      <c r="H3134" s="71"/>
      <c r="I3134" s="21"/>
      <c r="K3134" s="2"/>
      <c r="L3134" s="2"/>
      <c r="P3134" s="2"/>
      <c r="AG3134" s="2"/>
    </row>
    <row r="3135" spans="1:33" x14ac:dyDescent="0.35">
      <c r="A3135" s="4"/>
      <c r="B3135" s="28"/>
      <c r="D3135" s="47"/>
      <c r="E3135" s="3"/>
      <c r="H3135" s="71"/>
      <c r="I3135" s="21"/>
      <c r="K3135" s="2"/>
      <c r="L3135" s="2"/>
      <c r="P3135" s="2"/>
      <c r="AG3135" s="2"/>
    </row>
    <row r="3136" spans="1:33" x14ac:dyDescent="0.35">
      <c r="A3136" s="4"/>
      <c r="B3136" s="28"/>
      <c r="D3136" s="47"/>
      <c r="E3136" s="3"/>
      <c r="H3136" s="71"/>
      <c r="I3136" s="21"/>
      <c r="K3136" s="2"/>
      <c r="L3136" s="2"/>
      <c r="P3136" s="2"/>
      <c r="AG3136" s="2"/>
    </row>
    <row r="3137" spans="1:33" x14ac:dyDescent="0.35">
      <c r="A3137" s="4"/>
      <c r="B3137" s="28"/>
      <c r="D3137" s="47"/>
      <c r="E3137" s="3"/>
      <c r="H3137" s="71"/>
      <c r="I3137" s="21"/>
      <c r="K3137" s="2"/>
      <c r="L3137" s="2"/>
      <c r="P3137" s="2"/>
      <c r="AG3137" s="2"/>
    </row>
    <row r="3138" spans="1:33" x14ac:dyDescent="0.35">
      <c r="A3138" s="4"/>
      <c r="B3138" s="28"/>
      <c r="D3138" s="47"/>
      <c r="E3138" s="3"/>
      <c r="H3138" s="71"/>
      <c r="I3138" s="21"/>
      <c r="K3138" s="2"/>
      <c r="L3138" s="2"/>
      <c r="P3138" s="2"/>
      <c r="AG3138" s="2"/>
    </row>
    <row r="3139" spans="1:33" x14ac:dyDescent="0.35">
      <c r="A3139" s="4"/>
      <c r="B3139" s="28"/>
      <c r="D3139" s="47"/>
      <c r="E3139" s="3"/>
      <c r="H3139" s="71"/>
      <c r="I3139" s="21"/>
      <c r="K3139" s="2"/>
      <c r="L3139" s="2"/>
      <c r="P3139" s="2"/>
      <c r="AG3139" s="2"/>
    </row>
    <row r="3140" spans="1:33" x14ac:dyDescent="0.35">
      <c r="A3140" s="4"/>
      <c r="B3140" s="28"/>
      <c r="D3140" s="47"/>
      <c r="E3140" s="3"/>
      <c r="H3140" s="71"/>
      <c r="I3140" s="21"/>
      <c r="K3140" s="2"/>
      <c r="L3140" s="2"/>
      <c r="P3140" s="2"/>
      <c r="AG3140" s="2"/>
    </row>
    <row r="3141" spans="1:33" x14ac:dyDescent="0.35">
      <c r="A3141" s="4"/>
      <c r="B3141" s="28"/>
      <c r="D3141" s="47"/>
      <c r="E3141" s="3"/>
      <c r="H3141" s="71"/>
      <c r="I3141" s="21"/>
      <c r="K3141" s="2"/>
      <c r="L3141" s="2"/>
      <c r="P3141" s="2"/>
      <c r="AG3141" s="2"/>
    </row>
    <row r="3142" spans="1:33" x14ac:dyDescent="0.35">
      <c r="A3142" s="4"/>
      <c r="B3142" s="28"/>
      <c r="D3142" s="47"/>
      <c r="E3142" s="3"/>
      <c r="H3142" s="71"/>
      <c r="I3142" s="21"/>
      <c r="K3142" s="2"/>
      <c r="L3142" s="2"/>
      <c r="P3142" s="2"/>
      <c r="AG3142" s="2"/>
    </row>
    <row r="3143" spans="1:33" x14ac:dyDescent="0.35">
      <c r="A3143" s="4"/>
      <c r="B3143" s="28"/>
      <c r="D3143" s="47"/>
      <c r="E3143" s="3"/>
      <c r="H3143" s="71"/>
      <c r="I3143" s="21"/>
      <c r="K3143" s="2"/>
      <c r="L3143" s="2"/>
      <c r="P3143" s="2"/>
      <c r="AG3143" s="2"/>
    </row>
    <row r="3144" spans="1:33" x14ac:dyDescent="0.35">
      <c r="A3144" s="4"/>
      <c r="B3144" s="28"/>
      <c r="D3144" s="47"/>
      <c r="E3144" s="3"/>
      <c r="H3144" s="71"/>
      <c r="I3144" s="21"/>
      <c r="K3144" s="2"/>
      <c r="L3144" s="2"/>
      <c r="P3144" s="2"/>
      <c r="AG3144" s="2"/>
    </row>
    <row r="3145" spans="1:33" x14ac:dyDescent="0.35">
      <c r="A3145" s="4"/>
      <c r="B3145" s="28"/>
      <c r="D3145" s="47"/>
      <c r="E3145" s="3"/>
      <c r="H3145" s="71"/>
      <c r="I3145" s="21"/>
      <c r="K3145" s="2"/>
      <c r="L3145" s="2"/>
      <c r="P3145" s="2"/>
      <c r="AG3145" s="2"/>
    </row>
    <row r="3146" spans="1:33" x14ac:dyDescent="0.35">
      <c r="A3146" s="4"/>
      <c r="B3146" s="28"/>
      <c r="D3146" s="47"/>
      <c r="E3146" s="3"/>
      <c r="H3146" s="71"/>
      <c r="I3146" s="21"/>
      <c r="K3146" s="2"/>
      <c r="L3146" s="2"/>
      <c r="P3146" s="2"/>
      <c r="AG3146" s="2"/>
    </row>
    <row r="3147" spans="1:33" x14ac:dyDescent="0.35">
      <c r="A3147" s="4"/>
      <c r="B3147" s="28"/>
      <c r="D3147" s="47"/>
      <c r="E3147" s="3"/>
      <c r="H3147" s="71"/>
      <c r="I3147" s="21"/>
      <c r="K3147" s="2"/>
      <c r="L3147" s="2"/>
      <c r="P3147" s="2"/>
      <c r="AG3147" s="2"/>
    </row>
    <row r="3148" spans="1:33" x14ac:dyDescent="0.35">
      <c r="A3148" s="4"/>
      <c r="B3148" s="28"/>
      <c r="D3148" s="47"/>
      <c r="E3148" s="3"/>
      <c r="H3148" s="71"/>
      <c r="I3148" s="21"/>
      <c r="K3148" s="2"/>
      <c r="L3148" s="2"/>
      <c r="P3148" s="2"/>
      <c r="AG3148" s="2"/>
    </row>
    <row r="3149" spans="1:33" x14ac:dyDescent="0.35">
      <c r="A3149" s="4"/>
      <c r="B3149" s="28"/>
      <c r="D3149" s="47"/>
      <c r="E3149" s="3"/>
      <c r="H3149" s="71"/>
      <c r="I3149" s="21"/>
      <c r="K3149" s="2"/>
      <c r="L3149" s="2"/>
      <c r="P3149" s="2"/>
      <c r="AG3149" s="2"/>
    </row>
    <row r="3150" spans="1:33" x14ac:dyDescent="0.35">
      <c r="A3150" s="4"/>
      <c r="B3150" s="28"/>
      <c r="D3150" s="47"/>
      <c r="E3150" s="3"/>
      <c r="H3150" s="71"/>
      <c r="I3150" s="21"/>
      <c r="K3150" s="2"/>
      <c r="L3150" s="2"/>
      <c r="P3150" s="2"/>
      <c r="AG3150" s="2"/>
    </row>
    <row r="3151" spans="1:33" x14ac:dyDescent="0.35">
      <c r="A3151" s="4"/>
      <c r="B3151" s="28"/>
      <c r="D3151" s="47"/>
      <c r="E3151" s="3"/>
      <c r="H3151" s="71"/>
      <c r="I3151" s="21"/>
      <c r="K3151" s="2"/>
      <c r="L3151" s="2"/>
      <c r="P3151" s="2"/>
      <c r="AG3151" s="2"/>
    </row>
    <row r="3152" spans="1:33" x14ac:dyDescent="0.35">
      <c r="A3152" s="4"/>
      <c r="B3152" s="28"/>
      <c r="D3152" s="47"/>
      <c r="E3152" s="3"/>
      <c r="H3152" s="71"/>
      <c r="I3152" s="21"/>
      <c r="K3152" s="2"/>
      <c r="L3152" s="2"/>
      <c r="P3152" s="2"/>
      <c r="AG3152" s="2"/>
    </row>
    <row r="3153" spans="1:33" x14ac:dyDescent="0.35">
      <c r="A3153" s="4"/>
      <c r="B3153" s="28"/>
      <c r="D3153" s="47"/>
      <c r="E3153" s="3"/>
      <c r="H3153" s="71"/>
      <c r="I3153" s="21"/>
      <c r="K3153" s="2"/>
      <c r="L3153" s="2"/>
      <c r="P3153" s="2"/>
      <c r="AG3153" s="2"/>
    </row>
    <row r="3154" spans="1:33" x14ac:dyDescent="0.35">
      <c r="A3154" s="4"/>
      <c r="B3154" s="28"/>
      <c r="D3154" s="47"/>
      <c r="E3154" s="3"/>
      <c r="H3154" s="71"/>
      <c r="I3154" s="21"/>
      <c r="K3154" s="2"/>
      <c r="L3154" s="2"/>
      <c r="P3154" s="2"/>
      <c r="AG3154" s="2"/>
    </row>
    <row r="3155" spans="1:33" x14ac:dyDescent="0.35">
      <c r="A3155" s="4"/>
      <c r="B3155" s="28"/>
      <c r="D3155" s="47"/>
      <c r="E3155" s="3"/>
      <c r="H3155" s="71"/>
      <c r="I3155" s="21"/>
      <c r="K3155" s="2"/>
      <c r="L3155" s="2"/>
      <c r="P3155" s="2"/>
      <c r="AG3155" s="2"/>
    </row>
    <row r="3156" spans="1:33" x14ac:dyDescent="0.35">
      <c r="A3156" s="4"/>
      <c r="B3156" s="28"/>
      <c r="D3156" s="47"/>
      <c r="E3156" s="3"/>
      <c r="H3156" s="71"/>
      <c r="I3156" s="21"/>
      <c r="K3156" s="2"/>
      <c r="L3156" s="2"/>
      <c r="P3156" s="2"/>
      <c r="AG3156" s="2"/>
    </row>
    <row r="3157" spans="1:33" x14ac:dyDescent="0.35">
      <c r="A3157" s="4"/>
      <c r="B3157" s="28"/>
      <c r="D3157" s="47"/>
      <c r="E3157" s="3"/>
      <c r="H3157" s="71"/>
      <c r="I3157" s="21"/>
      <c r="K3157" s="2"/>
      <c r="L3157" s="2"/>
      <c r="P3157" s="2"/>
      <c r="AG3157" s="2"/>
    </row>
    <row r="3158" spans="1:33" x14ac:dyDescent="0.35">
      <c r="A3158" s="4"/>
      <c r="B3158" s="28"/>
      <c r="D3158" s="47"/>
      <c r="E3158" s="3"/>
      <c r="H3158" s="71"/>
      <c r="I3158" s="21"/>
      <c r="K3158" s="2"/>
      <c r="L3158" s="2"/>
      <c r="P3158" s="2"/>
      <c r="AG3158" s="2"/>
    </row>
    <row r="3159" spans="1:33" x14ac:dyDescent="0.35">
      <c r="A3159" s="4"/>
      <c r="B3159" s="28"/>
      <c r="D3159" s="47"/>
      <c r="E3159" s="3"/>
      <c r="H3159" s="71"/>
      <c r="I3159" s="21"/>
      <c r="K3159" s="2"/>
      <c r="L3159" s="2"/>
      <c r="P3159" s="2"/>
      <c r="AG3159" s="2"/>
    </row>
    <row r="3160" spans="1:33" x14ac:dyDescent="0.35">
      <c r="A3160" s="4"/>
      <c r="B3160" s="28"/>
      <c r="D3160" s="47"/>
      <c r="E3160" s="3"/>
      <c r="H3160" s="71"/>
      <c r="I3160" s="21"/>
      <c r="K3160" s="2"/>
      <c r="L3160" s="2"/>
      <c r="P3160" s="2"/>
      <c r="AG3160" s="2"/>
    </row>
    <row r="3161" spans="1:33" x14ac:dyDescent="0.35">
      <c r="A3161" s="4"/>
      <c r="B3161" s="28"/>
      <c r="D3161" s="47"/>
      <c r="E3161" s="3"/>
      <c r="H3161" s="71"/>
      <c r="I3161" s="21"/>
      <c r="K3161" s="2"/>
      <c r="L3161" s="2"/>
      <c r="P3161" s="2"/>
      <c r="AG3161" s="2"/>
    </row>
    <row r="3162" spans="1:33" x14ac:dyDescent="0.35">
      <c r="A3162" s="4"/>
      <c r="B3162" s="28"/>
      <c r="D3162" s="47"/>
      <c r="E3162" s="3"/>
      <c r="H3162" s="71"/>
      <c r="I3162" s="21"/>
      <c r="K3162" s="2"/>
      <c r="L3162" s="2"/>
      <c r="P3162" s="2"/>
      <c r="AG3162" s="2"/>
    </row>
    <row r="3163" spans="1:33" x14ac:dyDescent="0.35">
      <c r="A3163" s="4"/>
      <c r="B3163" s="28"/>
      <c r="D3163" s="47"/>
      <c r="E3163" s="3"/>
      <c r="H3163" s="71"/>
      <c r="I3163" s="21"/>
      <c r="K3163" s="2"/>
      <c r="L3163" s="2"/>
      <c r="P3163" s="2"/>
      <c r="AG3163" s="2"/>
    </row>
    <row r="3164" spans="1:33" x14ac:dyDescent="0.35">
      <c r="A3164" s="4"/>
      <c r="B3164" s="28"/>
      <c r="D3164" s="47"/>
      <c r="E3164" s="3"/>
      <c r="H3164" s="71"/>
      <c r="I3164" s="21"/>
      <c r="K3164" s="2"/>
      <c r="L3164" s="2"/>
      <c r="P3164" s="2"/>
      <c r="AG3164" s="2"/>
    </row>
    <row r="3165" spans="1:33" x14ac:dyDescent="0.35">
      <c r="A3165" s="4"/>
      <c r="B3165" s="28"/>
      <c r="D3165" s="47"/>
      <c r="E3165" s="3"/>
      <c r="H3165" s="71"/>
      <c r="I3165" s="21"/>
      <c r="K3165" s="2"/>
      <c r="L3165" s="2"/>
      <c r="P3165" s="2"/>
      <c r="AG3165" s="2"/>
    </row>
    <row r="3166" spans="1:33" x14ac:dyDescent="0.35">
      <c r="A3166" s="4"/>
      <c r="B3166" s="28"/>
      <c r="D3166" s="47"/>
      <c r="E3166" s="3"/>
      <c r="H3166" s="71"/>
      <c r="I3166" s="21"/>
      <c r="K3166" s="2"/>
      <c r="L3166" s="2"/>
      <c r="P3166" s="2"/>
      <c r="AG3166" s="2"/>
    </row>
    <row r="3167" spans="1:33" x14ac:dyDescent="0.35">
      <c r="A3167" s="4"/>
      <c r="B3167" s="28"/>
      <c r="D3167" s="47"/>
      <c r="E3167" s="3"/>
      <c r="H3167" s="71"/>
      <c r="I3167" s="21"/>
      <c r="K3167" s="2"/>
      <c r="L3167" s="2"/>
      <c r="P3167" s="2"/>
      <c r="AG3167" s="2"/>
    </row>
    <row r="3168" spans="1:33" x14ac:dyDescent="0.35">
      <c r="A3168" s="4"/>
      <c r="B3168" s="28"/>
      <c r="D3168" s="47"/>
      <c r="E3168" s="3"/>
      <c r="H3168" s="71"/>
      <c r="I3168" s="21"/>
      <c r="K3168" s="2"/>
      <c r="L3168" s="2"/>
      <c r="P3168" s="2"/>
      <c r="AG3168" s="2"/>
    </row>
    <row r="3169" spans="1:33" x14ac:dyDescent="0.35">
      <c r="A3169" s="4"/>
      <c r="B3169" s="28"/>
      <c r="D3169" s="47"/>
      <c r="E3169" s="3"/>
      <c r="H3169" s="71"/>
      <c r="I3169" s="21"/>
      <c r="K3169" s="2"/>
      <c r="L3169" s="2"/>
      <c r="P3169" s="2"/>
      <c r="AG3169" s="2"/>
    </row>
    <row r="3170" spans="1:33" x14ac:dyDescent="0.35">
      <c r="A3170" s="4"/>
      <c r="B3170" s="28"/>
      <c r="D3170" s="47"/>
      <c r="E3170" s="3"/>
      <c r="H3170" s="71"/>
      <c r="I3170" s="21"/>
      <c r="K3170" s="2"/>
      <c r="L3170" s="2"/>
      <c r="P3170" s="2"/>
      <c r="AG3170" s="2"/>
    </row>
    <row r="3171" spans="1:33" x14ac:dyDescent="0.35">
      <c r="A3171" s="4"/>
      <c r="B3171" s="28"/>
      <c r="D3171" s="47"/>
      <c r="E3171" s="3"/>
      <c r="H3171" s="71"/>
      <c r="I3171" s="21"/>
      <c r="K3171" s="2"/>
      <c r="L3171" s="2"/>
      <c r="P3171" s="2"/>
      <c r="AG3171" s="2"/>
    </row>
    <row r="3172" spans="1:33" x14ac:dyDescent="0.35">
      <c r="A3172" s="4"/>
      <c r="B3172" s="28"/>
      <c r="D3172" s="47"/>
      <c r="E3172" s="3"/>
      <c r="H3172" s="71"/>
      <c r="I3172" s="21"/>
      <c r="K3172" s="2"/>
      <c r="L3172" s="2"/>
      <c r="P3172" s="2"/>
      <c r="AG3172" s="2"/>
    </row>
    <row r="3173" spans="1:33" x14ac:dyDescent="0.35">
      <c r="A3173" s="4"/>
      <c r="B3173" s="28"/>
      <c r="D3173" s="47"/>
      <c r="E3173" s="3"/>
      <c r="H3173" s="71"/>
      <c r="I3173" s="21"/>
      <c r="K3173" s="2"/>
      <c r="L3173" s="2"/>
      <c r="P3173" s="2"/>
      <c r="AG3173" s="2"/>
    </row>
    <row r="3174" spans="1:33" x14ac:dyDescent="0.35">
      <c r="A3174" s="4"/>
      <c r="B3174" s="28"/>
      <c r="D3174" s="47"/>
      <c r="E3174" s="3"/>
      <c r="H3174" s="71"/>
      <c r="I3174" s="21"/>
      <c r="K3174" s="2"/>
      <c r="L3174" s="2"/>
      <c r="P3174" s="2"/>
      <c r="AG3174" s="2"/>
    </row>
    <row r="3175" spans="1:33" x14ac:dyDescent="0.35">
      <c r="A3175" s="4"/>
      <c r="B3175" s="28"/>
      <c r="D3175" s="47"/>
      <c r="E3175" s="3"/>
      <c r="H3175" s="71"/>
      <c r="I3175" s="21"/>
      <c r="K3175" s="2"/>
      <c r="L3175" s="2"/>
      <c r="P3175" s="2"/>
      <c r="AG3175" s="2"/>
    </row>
    <row r="3176" spans="1:33" x14ac:dyDescent="0.35">
      <c r="A3176" s="4"/>
      <c r="B3176" s="28"/>
      <c r="D3176" s="47"/>
      <c r="E3176" s="3"/>
      <c r="H3176" s="71"/>
      <c r="I3176" s="21"/>
      <c r="K3176" s="2"/>
      <c r="L3176" s="2"/>
      <c r="P3176" s="2"/>
      <c r="AG3176" s="2"/>
    </row>
    <row r="3177" spans="1:33" x14ac:dyDescent="0.35">
      <c r="A3177" s="4"/>
      <c r="B3177" s="28"/>
      <c r="D3177" s="47"/>
      <c r="E3177" s="3"/>
      <c r="H3177" s="71"/>
      <c r="I3177" s="21"/>
      <c r="K3177" s="2"/>
      <c r="L3177" s="2"/>
      <c r="P3177" s="2"/>
      <c r="AG3177" s="2"/>
    </row>
    <row r="3178" spans="1:33" x14ac:dyDescent="0.35">
      <c r="A3178" s="4"/>
      <c r="B3178" s="28"/>
      <c r="D3178" s="47"/>
      <c r="E3178" s="3"/>
      <c r="H3178" s="71"/>
      <c r="I3178" s="21"/>
      <c r="K3178" s="2"/>
      <c r="L3178" s="2"/>
      <c r="P3178" s="2"/>
      <c r="AG3178" s="2"/>
    </row>
    <row r="3179" spans="1:33" x14ac:dyDescent="0.35">
      <c r="A3179" s="4"/>
      <c r="B3179" s="28"/>
      <c r="D3179" s="47"/>
      <c r="E3179" s="3"/>
      <c r="H3179" s="71"/>
      <c r="I3179" s="21"/>
      <c r="K3179" s="2"/>
      <c r="L3179" s="2"/>
      <c r="P3179" s="2"/>
      <c r="AG3179" s="2"/>
    </row>
    <row r="3180" spans="1:33" x14ac:dyDescent="0.35">
      <c r="A3180" s="4"/>
      <c r="B3180" s="28"/>
      <c r="D3180" s="47"/>
      <c r="E3180" s="3"/>
      <c r="H3180" s="71"/>
      <c r="I3180" s="21"/>
      <c r="K3180" s="2"/>
      <c r="L3180" s="2"/>
      <c r="P3180" s="2"/>
      <c r="AG3180" s="2"/>
    </row>
    <row r="3181" spans="1:33" x14ac:dyDescent="0.35">
      <c r="A3181" s="4"/>
      <c r="B3181" s="28"/>
      <c r="D3181" s="47"/>
      <c r="E3181" s="3"/>
      <c r="H3181" s="71"/>
      <c r="I3181" s="21"/>
      <c r="K3181" s="2"/>
      <c r="L3181" s="2"/>
      <c r="P3181" s="2"/>
      <c r="AG3181" s="2"/>
    </row>
    <row r="3182" spans="1:33" x14ac:dyDescent="0.35">
      <c r="A3182" s="4"/>
      <c r="B3182" s="28"/>
      <c r="D3182" s="47"/>
      <c r="E3182" s="3"/>
      <c r="H3182" s="71"/>
      <c r="I3182" s="21"/>
      <c r="K3182" s="2"/>
      <c r="L3182" s="2"/>
      <c r="P3182" s="2"/>
      <c r="AG3182" s="2"/>
    </row>
    <row r="3183" spans="1:33" x14ac:dyDescent="0.35">
      <c r="A3183" s="4"/>
      <c r="B3183" s="28"/>
      <c r="D3183" s="47"/>
      <c r="E3183" s="3"/>
      <c r="H3183" s="71"/>
      <c r="I3183" s="21"/>
      <c r="K3183" s="2"/>
      <c r="L3183" s="2"/>
      <c r="P3183" s="2"/>
      <c r="AG3183" s="2"/>
    </row>
    <row r="3184" spans="1:33" x14ac:dyDescent="0.35">
      <c r="A3184" s="4"/>
      <c r="B3184" s="28"/>
      <c r="D3184" s="47"/>
      <c r="E3184" s="3"/>
      <c r="H3184" s="71"/>
      <c r="I3184" s="21"/>
      <c r="K3184" s="2"/>
      <c r="L3184" s="2"/>
      <c r="P3184" s="2"/>
      <c r="AG3184" s="2"/>
    </row>
    <row r="3185" spans="1:33" x14ac:dyDescent="0.35">
      <c r="A3185" s="4"/>
      <c r="B3185" s="28"/>
      <c r="D3185" s="47"/>
      <c r="E3185" s="3"/>
      <c r="H3185" s="71"/>
      <c r="I3185" s="21"/>
      <c r="K3185" s="2"/>
      <c r="L3185" s="2"/>
      <c r="P3185" s="2"/>
      <c r="AG3185" s="2"/>
    </row>
    <row r="3186" spans="1:33" x14ac:dyDescent="0.35">
      <c r="A3186" s="4"/>
      <c r="B3186" s="28"/>
      <c r="D3186" s="47"/>
      <c r="E3186" s="3"/>
      <c r="H3186" s="71"/>
      <c r="I3186" s="21"/>
      <c r="K3186" s="2"/>
      <c r="L3186" s="2"/>
      <c r="P3186" s="2"/>
      <c r="AG3186" s="2"/>
    </row>
    <row r="3187" spans="1:33" x14ac:dyDescent="0.35">
      <c r="A3187" s="4"/>
      <c r="B3187" s="28"/>
      <c r="D3187" s="47"/>
      <c r="E3187" s="3"/>
      <c r="H3187" s="71"/>
      <c r="I3187" s="21"/>
      <c r="K3187" s="2"/>
      <c r="L3187" s="2"/>
      <c r="P3187" s="2"/>
      <c r="AG3187" s="2"/>
    </row>
    <row r="3188" spans="1:33" x14ac:dyDescent="0.35">
      <c r="A3188" s="4"/>
      <c r="B3188" s="28"/>
      <c r="D3188" s="47"/>
      <c r="E3188" s="3"/>
      <c r="H3188" s="71"/>
      <c r="I3188" s="21"/>
      <c r="K3188" s="2"/>
      <c r="L3188" s="2"/>
      <c r="P3188" s="2"/>
      <c r="AG3188" s="2"/>
    </row>
    <row r="3189" spans="1:33" x14ac:dyDescent="0.35">
      <c r="A3189" s="4"/>
      <c r="B3189" s="28"/>
      <c r="D3189" s="47"/>
      <c r="E3189" s="3"/>
      <c r="H3189" s="71"/>
      <c r="I3189" s="21"/>
      <c r="K3189" s="2"/>
      <c r="L3189" s="2"/>
      <c r="P3189" s="2"/>
      <c r="AG3189" s="2"/>
    </row>
    <row r="3190" spans="1:33" x14ac:dyDescent="0.35">
      <c r="A3190" s="4"/>
      <c r="B3190" s="28"/>
      <c r="D3190" s="47"/>
      <c r="E3190" s="3"/>
      <c r="H3190" s="71"/>
      <c r="I3190" s="21"/>
      <c r="K3190" s="2"/>
      <c r="L3190" s="2"/>
      <c r="P3190" s="2"/>
      <c r="AG3190" s="2"/>
    </row>
    <row r="3191" spans="1:33" x14ac:dyDescent="0.35">
      <c r="A3191" s="4"/>
      <c r="B3191" s="28"/>
      <c r="D3191" s="47"/>
      <c r="E3191" s="3"/>
      <c r="H3191" s="71"/>
      <c r="I3191" s="21"/>
      <c r="K3191" s="2"/>
      <c r="L3191" s="2"/>
      <c r="P3191" s="2"/>
      <c r="AG3191" s="2"/>
    </row>
    <row r="3192" spans="1:33" x14ac:dyDescent="0.35">
      <c r="A3192" s="4"/>
      <c r="B3192" s="28"/>
      <c r="D3192" s="47"/>
      <c r="E3192" s="3"/>
      <c r="H3192" s="71"/>
      <c r="I3192" s="21"/>
      <c r="K3192" s="2"/>
      <c r="L3192" s="2"/>
      <c r="P3192" s="2"/>
      <c r="AG3192" s="2"/>
    </row>
    <row r="3193" spans="1:33" x14ac:dyDescent="0.35">
      <c r="A3193" s="4"/>
      <c r="B3193" s="28"/>
      <c r="D3193" s="47"/>
      <c r="E3193" s="3"/>
      <c r="H3193" s="71"/>
      <c r="I3193" s="21"/>
      <c r="K3193" s="2"/>
      <c r="L3193" s="2"/>
      <c r="P3193" s="2"/>
      <c r="AG3193" s="2"/>
    </row>
    <row r="3194" spans="1:33" x14ac:dyDescent="0.35">
      <c r="A3194" s="4"/>
      <c r="B3194" s="28"/>
      <c r="D3194" s="47"/>
      <c r="E3194" s="3"/>
      <c r="H3194" s="71"/>
      <c r="I3194" s="21"/>
      <c r="K3194" s="2"/>
      <c r="L3194" s="2"/>
      <c r="P3194" s="2"/>
      <c r="AG3194" s="2"/>
    </row>
    <row r="3195" spans="1:33" x14ac:dyDescent="0.35">
      <c r="A3195" s="4"/>
      <c r="B3195" s="28"/>
      <c r="D3195" s="47"/>
      <c r="E3195" s="3"/>
      <c r="H3195" s="71"/>
      <c r="I3195" s="21"/>
      <c r="K3195" s="2"/>
      <c r="L3195" s="2"/>
      <c r="P3195" s="2"/>
      <c r="AG3195" s="2"/>
    </row>
    <row r="3196" spans="1:33" x14ac:dyDescent="0.35">
      <c r="A3196" s="4"/>
      <c r="B3196" s="28"/>
      <c r="D3196" s="47"/>
      <c r="E3196" s="3"/>
      <c r="H3196" s="71"/>
      <c r="I3196" s="21"/>
      <c r="K3196" s="2"/>
      <c r="L3196" s="2"/>
      <c r="P3196" s="2"/>
      <c r="AG3196" s="2"/>
    </row>
    <row r="3197" spans="1:33" x14ac:dyDescent="0.35">
      <c r="A3197" s="4"/>
      <c r="B3197" s="28"/>
      <c r="D3197" s="47"/>
      <c r="E3197" s="3"/>
      <c r="H3197" s="71"/>
      <c r="I3197" s="21"/>
      <c r="K3197" s="2"/>
      <c r="L3197" s="2"/>
      <c r="P3197" s="2"/>
      <c r="AG3197" s="2"/>
    </row>
    <row r="3198" spans="1:33" x14ac:dyDescent="0.35">
      <c r="A3198" s="4"/>
      <c r="B3198" s="28"/>
      <c r="D3198" s="47"/>
      <c r="E3198" s="3"/>
      <c r="H3198" s="71"/>
      <c r="I3198" s="21"/>
      <c r="K3198" s="2"/>
      <c r="L3198" s="2"/>
      <c r="P3198" s="2"/>
      <c r="AG3198" s="2"/>
    </row>
    <row r="3199" spans="1:33" x14ac:dyDescent="0.35">
      <c r="A3199" s="4"/>
      <c r="B3199" s="28"/>
      <c r="D3199" s="47"/>
      <c r="E3199" s="3"/>
      <c r="H3199" s="71"/>
      <c r="I3199" s="21"/>
      <c r="K3199" s="2"/>
      <c r="L3199" s="2"/>
      <c r="P3199" s="2"/>
      <c r="AG3199" s="2"/>
    </row>
    <row r="3200" spans="1:33" x14ac:dyDescent="0.35">
      <c r="A3200" s="4"/>
      <c r="B3200" s="28"/>
      <c r="D3200" s="47"/>
      <c r="E3200" s="3"/>
      <c r="H3200" s="71"/>
      <c r="I3200" s="21"/>
      <c r="K3200" s="2"/>
      <c r="L3200" s="2"/>
      <c r="P3200" s="2"/>
      <c r="AG3200" s="2"/>
    </row>
    <row r="3201" spans="1:33" x14ac:dyDescent="0.35">
      <c r="A3201" s="4"/>
      <c r="B3201" s="28"/>
      <c r="D3201" s="47"/>
      <c r="E3201" s="3"/>
      <c r="H3201" s="71"/>
      <c r="I3201" s="21"/>
      <c r="K3201" s="2"/>
      <c r="L3201" s="2"/>
      <c r="P3201" s="2"/>
      <c r="AG3201" s="2"/>
    </row>
    <row r="3202" spans="1:33" x14ac:dyDescent="0.35">
      <c r="A3202" s="4"/>
      <c r="B3202" s="28"/>
      <c r="D3202" s="47"/>
      <c r="E3202" s="3"/>
      <c r="H3202" s="71"/>
      <c r="I3202" s="21"/>
      <c r="K3202" s="2"/>
      <c r="L3202" s="2"/>
      <c r="P3202" s="2"/>
      <c r="AG3202" s="2"/>
    </row>
    <row r="3203" spans="1:33" x14ac:dyDescent="0.35">
      <c r="A3203" s="4"/>
      <c r="B3203" s="28"/>
      <c r="D3203" s="47"/>
      <c r="E3203" s="3"/>
      <c r="H3203" s="71"/>
      <c r="I3203" s="21"/>
      <c r="K3203" s="2"/>
      <c r="L3203" s="2"/>
      <c r="P3203" s="2"/>
      <c r="AG3203" s="2"/>
    </row>
    <row r="3204" spans="1:33" x14ac:dyDescent="0.35">
      <c r="A3204" s="4"/>
      <c r="B3204" s="28"/>
      <c r="D3204" s="47"/>
      <c r="E3204" s="3"/>
      <c r="H3204" s="71"/>
      <c r="I3204" s="21"/>
      <c r="K3204" s="2"/>
      <c r="L3204" s="2"/>
      <c r="P3204" s="2"/>
      <c r="AG3204" s="2"/>
    </row>
    <row r="3205" spans="1:33" x14ac:dyDescent="0.35">
      <c r="A3205" s="4"/>
      <c r="B3205" s="28"/>
      <c r="D3205" s="47"/>
      <c r="E3205" s="3"/>
      <c r="H3205" s="71"/>
      <c r="I3205" s="21"/>
      <c r="K3205" s="2"/>
      <c r="L3205" s="2"/>
      <c r="P3205" s="2"/>
      <c r="AG3205" s="2"/>
    </row>
    <row r="3206" spans="1:33" x14ac:dyDescent="0.35">
      <c r="A3206" s="4"/>
      <c r="B3206" s="28"/>
      <c r="D3206" s="47"/>
      <c r="E3206" s="3"/>
      <c r="H3206" s="71"/>
      <c r="I3206" s="21"/>
      <c r="K3206" s="2"/>
      <c r="L3206" s="2"/>
      <c r="P3206" s="2"/>
      <c r="AG3206" s="2"/>
    </row>
    <row r="3207" spans="1:33" x14ac:dyDescent="0.35">
      <c r="A3207" s="4"/>
      <c r="B3207" s="28"/>
      <c r="D3207" s="47"/>
      <c r="E3207" s="3"/>
      <c r="H3207" s="71"/>
      <c r="I3207" s="21"/>
      <c r="K3207" s="2"/>
      <c r="L3207" s="2"/>
      <c r="P3207" s="2"/>
      <c r="AG3207" s="2"/>
    </row>
    <row r="3208" spans="1:33" x14ac:dyDescent="0.35">
      <c r="A3208" s="4"/>
      <c r="B3208" s="28"/>
      <c r="D3208" s="47"/>
      <c r="E3208" s="3"/>
      <c r="H3208" s="71"/>
      <c r="I3208" s="21"/>
      <c r="K3208" s="2"/>
      <c r="L3208" s="2"/>
      <c r="P3208" s="2"/>
      <c r="AG3208" s="2"/>
    </row>
    <row r="3209" spans="1:33" x14ac:dyDescent="0.35">
      <c r="A3209" s="4"/>
      <c r="B3209" s="28"/>
      <c r="D3209" s="47"/>
      <c r="E3209" s="3"/>
      <c r="H3209" s="71"/>
      <c r="I3209" s="21"/>
      <c r="K3209" s="2"/>
      <c r="L3209" s="2"/>
      <c r="P3209" s="2"/>
      <c r="AG3209" s="2"/>
    </row>
    <row r="3210" spans="1:33" x14ac:dyDescent="0.35">
      <c r="A3210" s="4"/>
      <c r="B3210" s="28"/>
      <c r="D3210" s="47"/>
      <c r="E3210" s="3"/>
      <c r="H3210" s="71"/>
      <c r="I3210" s="21"/>
      <c r="K3210" s="2"/>
      <c r="L3210" s="2"/>
      <c r="P3210" s="2"/>
      <c r="AG3210" s="2"/>
    </row>
    <row r="3211" spans="1:33" x14ac:dyDescent="0.35">
      <c r="A3211" s="4"/>
      <c r="B3211" s="28"/>
      <c r="D3211" s="47"/>
      <c r="E3211" s="3"/>
      <c r="H3211" s="71"/>
      <c r="I3211" s="21"/>
      <c r="K3211" s="2"/>
      <c r="L3211" s="2"/>
      <c r="P3211" s="2"/>
      <c r="AG3211" s="2"/>
    </row>
    <row r="3212" spans="1:33" x14ac:dyDescent="0.35">
      <c r="A3212" s="4"/>
      <c r="B3212" s="28"/>
      <c r="D3212" s="47"/>
      <c r="E3212" s="3"/>
      <c r="H3212" s="71"/>
      <c r="I3212" s="21"/>
      <c r="K3212" s="2"/>
      <c r="L3212" s="2"/>
      <c r="P3212" s="2"/>
      <c r="AG3212" s="2"/>
    </row>
    <row r="3213" spans="1:33" x14ac:dyDescent="0.35">
      <c r="A3213" s="4"/>
      <c r="B3213" s="28"/>
      <c r="D3213" s="47"/>
      <c r="E3213" s="3"/>
      <c r="H3213" s="71"/>
      <c r="I3213" s="21"/>
      <c r="K3213" s="2"/>
      <c r="L3213" s="2"/>
      <c r="P3213" s="2"/>
      <c r="AG3213" s="2"/>
    </row>
    <row r="3214" spans="1:33" x14ac:dyDescent="0.35">
      <c r="A3214" s="4"/>
      <c r="B3214" s="28"/>
      <c r="D3214" s="47"/>
      <c r="E3214" s="3"/>
      <c r="H3214" s="71"/>
      <c r="I3214" s="21"/>
      <c r="K3214" s="2"/>
      <c r="L3214" s="2"/>
      <c r="P3214" s="2"/>
      <c r="AG3214" s="2"/>
    </row>
    <row r="3215" spans="1:33" x14ac:dyDescent="0.35">
      <c r="A3215" s="4"/>
      <c r="B3215" s="28"/>
      <c r="D3215" s="47"/>
      <c r="E3215" s="3"/>
      <c r="H3215" s="71"/>
      <c r="I3215" s="21"/>
      <c r="K3215" s="2"/>
      <c r="L3215" s="2"/>
      <c r="P3215" s="2"/>
      <c r="AG3215" s="2"/>
    </row>
    <row r="3216" spans="1:33" x14ac:dyDescent="0.35">
      <c r="A3216" s="4"/>
      <c r="B3216" s="28"/>
      <c r="D3216" s="47"/>
      <c r="E3216" s="3"/>
      <c r="H3216" s="71"/>
      <c r="I3216" s="21"/>
      <c r="K3216" s="2"/>
      <c r="L3216" s="2"/>
      <c r="P3216" s="2"/>
      <c r="AG3216" s="2"/>
    </row>
    <row r="3217" spans="1:33" x14ac:dyDescent="0.35">
      <c r="A3217" s="4"/>
      <c r="B3217" s="28"/>
      <c r="D3217" s="47"/>
      <c r="E3217" s="3"/>
      <c r="H3217" s="71"/>
      <c r="I3217" s="21"/>
      <c r="K3217" s="2"/>
      <c r="L3217" s="2"/>
      <c r="P3217" s="2"/>
      <c r="AG3217" s="2"/>
    </row>
    <row r="3218" spans="1:33" x14ac:dyDescent="0.35">
      <c r="A3218" s="4"/>
      <c r="B3218" s="28"/>
      <c r="D3218" s="47"/>
      <c r="E3218" s="3"/>
      <c r="H3218" s="71"/>
      <c r="I3218" s="21"/>
      <c r="K3218" s="2"/>
      <c r="L3218" s="2"/>
      <c r="P3218" s="2"/>
      <c r="AG3218" s="2"/>
    </row>
    <row r="3219" spans="1:33" x14ac:dyDescent="0.35">
      <c r="A3219" s="4"/>
      <c r="B3219" s="28"/>
      <c r="D3219" s="47"/>
      <c r="E3219" s="3"/>
      <c r="H3219" s="71"/>
      <c r="I3219" s="21"/>
      <c r="K3219" s="2"/>
      <c r="L3219" s="2"/>
      <c r="P3219" s="2"/>
      <c r="AG3219" s="2"/>
    </row>
    <row r="3220" spans="1:33" x14ac:dyDescent="0.35">
      <c r="A3220" s="4"/>
      <c r="B3220" s="28"/>
      <c r="D3220" s="47"/>
      <c r="E3220" s="3"/>
      <c r="H3220" s="71"/>
      <c r="I3220" s="21"/>
      <c r="K3220" s="2"/>
      <c r="L3220" s="2"/>
      <c r="P3220" s="2"/>
      <c r="AG3220" s="2"/>
    </row>
    <row r="3221" spans="1:33" x14ac:dyDescent="0.35">
      <c r="A3221" s="4"/>
      <c r="B3221" s="28"/>
      <c r="D3221" s="47"/>
      <c r="E3221" s="3"/>
      <c r="H3221" s="71"/>
      <c r="I3221" s="21"/>
      <c r="K3221" s="2"/>
      <c r="L3221" s="2"/>
      <c r="P3221" s="2"/>
      <c r="AG3221" s="2"/>
    </row>
    <row r="3222" spans="1:33" x14ac:dyDescent="0.35">
      <c r="A3222" s="4"/>
      <c r="B3222" s="28"/>
      <c r="D3222" s="47"/>
      <c r="E3222" s="3"/>
      <c r="H3222" s="71"/>
      <c r="I3222" s="21"/>
      <c r="K3222" s="2"/>
      <c r="L3222" s="2"/>
      <c r="P3222" s="2"/>
      <c r="AG3222" s="2"/>
    </row>
    <row r="3223" spans="1:33" x14ac:dyDescent="0.35">
      <c r="A3223" s="4"/>
      <c r="B3223" s="28"/>
      <c r="D3223" s="47"/>
      <c r="E3223" s="3"/>
      <c r="H3223" s="71"/>
      <c r="I3223" s="21"/>
      <c r="K3223" s="2"/>
      <c r="L3223" s="2"/>
      <c r="P3223" s="2"/>
      <c r="AG3223" s="2"/>
    </row>
    <row r="3224" spans="1:33" x14ac:dyDescent="0.35">
      <c r="A3224" s="4"/>
      <c r="B3224" s="28"/>
      <c r="D3224" s="47"/>
      <c r="E3224" s="3"/>
      <c r="H3224" s="71"/>
      <c r="I3224" s="21"/>
      <c r="K3224" s="2"/>
      <c r="L3224" s="2"/>
      <c r="P3224" s="2"/>
      <c r="AG3224" s="2"/>
    </row>
    <row r="3225" spans="1:33" x14ac:dyDescent="0.35">
      <c r="A3225" s="4"/>
      <c r="B3225" s="28"/>
      <c r="D3225" s="47"/>
      <c r="E3225" s="3"/>
      <c r="H3225" s="71"/>
      <c r="I3225" s="21"/>
      <c r="K3225" s="2"/>
      <c r="L3225" s="2"/>
      <c r="P3225" s="2"/>
      <c r="AG3225" s="2"/>
    </row>
    <row r="3226" spans="1:33" x14ac:dyDescent="0.35">
      <c r="A3226" s="4"/>
      <c r="B3226" s="28"/>
      <c r="D3226" s="47"/>
      <c r="E3226" s="3"/>
      <c r="H3226" s="71"/>
      <c r="I3226" s="21"/>
      <c r="K3226" s="2"/>
      <c r="L3226" s="2"/>
      <c r="P3226" s="2"/>
      <c r="AG3226" s="2"/>
    </row>
    <row r="3227" spans="1:33" x14ac:dyDescent="0.35">
      <c r="A3227" s="4"/>
      <c r="B3227" s="28"/>
      <c r="D3227" s="47"/>
      <c r="E3227" s="3"/>
      <c r="H3227" s="71"/>
      <c r="I3227" s="21"/>
      <c r="K3227" s="2"/>
      <c r="L3227" s="2"/>
      <c r="P3227" s="2"/>
      <c r="AG3227" s="2"/>
    </row>
    <row r="3228" spans="1:33" x14ac:dyDescent="0.35">
      <c r="A3228" s="4"/>
      <c r="B3228" s="28"/>
      <c r="D3228" s="47"/>
      <c r="E3228" s="3"/>
      <c r="H3228" s="71"/>
      <c r="I3228" s="21"/>
      <c r="K3228" s="2"/>
      <c r="L3228" s="2"/>
      <c r="P3228" s="2"/>
      <c r="AG3228" s="2"/>
    </row>
    <row r="3229" spans="1:33" x14ac:dyDescent="0.35">
      <c r="A3229" s="4"/>
      <c r="B3229" s="28"/>
      <c r="D3229" s="47"/>
      <c r="E3229" s="3"/>
      <c r="H3229" s="71"/>
      <c r="I3229" s="21"/>
      <c r="K3229" s="2"/>
      <c r="L3229" s="2"/>
      <c r="P3229" s="2"/>
      <c r="AG3229" s="2"/>
    </row>
    <row r="3230" spans="1:33" x14ac:dyDescent="0.35">
      <c r="A3230" s="4"/>
      <c r="B3230" s="28"/>
      <c r="D3230" s="47"/>
      <c r="E3230" s="3"/>
      <c r="H3230" s="71"/>
      <c r="I3230" s="21"/>
      <c r="K3230" s="2"/>
      <c r="L3230" s="2"/>
      <c r="P3230" s="2"/>
      <c r="AG3230" s="2"/>
    </row>
    <row r="3231" spans="1:33" x14ac:dyDescent="0.35">
      <c r="A3231" s="4"/>
      <c r="B3231" s="28"/>
      <c r="D3231" s="47"/>
      <c r="E3231" s="3"/>
      <c r="H3231" s="71"/>
      <c r="I3231" s="21"/>
      <c r="K3231" s="2"/>
      <c r="L3231" s="2"/>
      <c r="P3231" s="2"/>
      <c r="AG3231" s="2"/>
    </row>
    <row r="3232" spans="1:33" x14ac:dyDescent="0.35">
      <c r="A3232" s="4"/>
      <c r="B3232" s="28"/>
      <c r="D3232" s="47"/>
      <c r="E3232" s="3"/>
      <c r="H3232" s="71"/>
      <c r="I3232" s="21"/>
      <c r="K3232" s="2"/>
      <c r="L3232" s="2"/>
      <c r="P3232" s="2"/>
      <c r="AG3232" s="2"/>
    </row>
    <row r="3233" spans="1:33" x14ac:dyDescent="0.35">
      <c r="A3233" s="4"/>
      <c r="B3233" s="28"/>
      <c r="D3233" s="47"/>
      <c r="E3233" s="3"/>
      <c r="H3233" s="71"/>
      <c r="I3233" s="21"/>
      <c r="K3233" s="2"/>
      <c r="L3233" s="2"/>
      <c r="P3233" s="2"/>
      <c r="AG3233" s="2"/>
    </row>
    <row r="3234" spans="1:33" x14ac:dyDescent="0.35">
      <c r="A3234" s="4"/>
      <c r="B3234" s="28"/>
      <c r="D3234" s="47"/>
      <c r="E3234" s="3"/>
      <c r="H3234" s="71"/>
      <c r="I3234" s="21"/>
      <c r="K3234" s="2"/>
      <c r="L3234" s="2"/>
      <c r="P3234" s="2"/>
      <c r="AG3234" s="2"/>
    </row>
    <row r="3235" spans="1:33" x14ac:dyDescent="0.35">
      <c r="A3235" s="4"/>
      <c r="B3235" s="28"/>
      <c r="D3235" s="47"/>
      <c r="E3235" s="3"/>
      <c r="H3235" s="71"/>
      <c r="I3235" s="21"/>
      <c r="K3235" s="2"/>
      <c r="L3235" s="2"/>
      <c r="P3235" s="2"/>
      <c r="AG3235" s="2"/>
    </row>
    <row r="3236" spans="1:33" x14ac:dyDescent="0.35">
      <c r="A3236" s="4"/>
      <c r="B3236" s="28"/>
      <c r="D3236" s="47"/>
      <c r="E3236" s="3"/>
      <c r="H3236" s="71"/>
      <c r="I3236" s="21"/>
      <c r="K3236" s="2"/>
      <c r="L3236" s="2"/>
      <c r="P3236" s="2"/>
      <c r="AG3236" s="2"/>
    </row>
    <row r="3237" spans="1:33" x14ac:dyDescent="0.35">
      <c r="A3237" s="4"/>
      <c r="B3237" s="28"/>
      <c r="D3237" s="47"/>
      <c r="E3237" s="3"/>
      <c r="H3237" s="71"/>
      <c r="I3237" s="21"/>
      <c r="K3237" s="2"/>
      <c r="L3237" s="2"/>
      <c r="P3237" s="2"/>
      <c r="AG3237" s="2"/>
    </row>
    <row r="3238" spans="1:33" x14ac:dyDescent="0.35">
      <c r="A3238" s="4"/>
      <c r="B3238" s="28"/>
      <c r="D3238" s="47"/>
      <c r="E3238" s="3"/>
      <c r="H3238" s="71"/>
      <c r="I3238" s="21"/>
      <c r="K3238" s="2"/>
      <c r="L3238" s="2"/>
      <c r="P3238" s="2"/>
      <c r="AG3238" s="2"/>
    </row>
    <row r="3239" spans="1:33" x14ac:dyDescent="0.35">
      <c r="A3239" s="4"/>
      <c r="B3239" s="28"/>
      <c r="D3239" s="47"/>
      <c r="E3239" s="3"/>
      <c r="H3239" s="71"/>
      <c r="I3239" s="21"/>
      <c r="K3239" s="2"/>
      <c r="L3239" s="2"/>
      <c r="P3239" s="2"/>
      <c r="AG3239" s="2"/>
    </row>
    <row r="3240" spans="1:33" x14ac:dyDescent="0.35">
      <c r="A3240" s="4"/>
      <c r="B3240" s="28"/>
      <c r="D3240" s="47"/>
      <c r="E3240" s="3"/>
      <c r="H3240" s="71"/>
      <c r="I3240" s="21"/>
      <c r="K3240" s="2"/>
      <c r="L3240" s="2"/>
      <c r="P3240" s="2"/>
      <c r="AG3240" s="2"/>
    </row>
    <row r="3241" spans="1:33" x14ac:dyDescent="0.35">
      <c r="A3241" s="4"/>
      <c r="B3241" s="28"/>
      <c r="D3241" s="47"/>
      <c r="E3241" s="3"/>
      <c r="H3241" s="71"/>
      <c r="I3241" s="21"/>
      <c r="K3241" s="2"/>
      <c r="L3241" s="2"/>
      <c r="P3241" s="2"/>
      <c r="AG3241" s="2"/>
    </row>
    <row r="3242" spans="1:33" x14ac:dyDescent="0.35">
      <c r="A3242" s="4"/>
      <c r="B3242" s="28"/>
      <c r="D3242" s="47"/>
      <c r="E3242" s="3"/>
      <c r="H3242" s="71"/>
      <c r="I3242" s="21"/>
      <c r="K3242" s="2"/>
      <c r="L3242" s="2"/>
      <c r="P3242" s="2"/>
      <c r="AG3242" s="2"/>
    </row>
    <row r="3243" spans="1:33" x14ac:dyDescent="0.35">
      <c r="A3243" s="4"/>
      <c r="B3243" s="28"/>
      <c r="D3243" s="47"/>
      <c r="E3243" s="3"/>
      <c r="H3243" s="71"/>
      <c r="I3243" s="21"/>
      <c r="K3243" s="2"/>
      <c r="L3243" s="2"/>
      <c r="P3243" s="2"/>
      <c r="AG3243" s="2"/>
    </row>
    <row r="3244" spans="1:33" x14ac:dyDescent="0.35">
      <c r="A3244" s="4"/>
      <c r="B3244" s="28"/>
      <c r="D3244" s="47"/>
      <c r="E3244" s="3"/>
      <c r="H3244" s="71"/>
      <c r="I3244" s="21"/>
      <c r="K3244" s="2"/>
      <c r="L3244" s="2"/>
      <c r="P3244" s="2"/>
      <c r="AG3244" s="2"/>
    </row>
    <row r="3245" spans="1:33" x14ac:dyDescent="0.35">
      <c r="A3245" s="4"/>
      <c r="B3245" s="28"/>
      <c r="D3245" s="47"/>
      <c r="E3245" s="3"/>
      <c r="H3245" s="71"/>
      <c r="I3245" s="21"/>
      <c r="K3245" s="2"/>
      <c r="L3245" s="2"/>
      <c r="P3245" s="2"/>
      <c r="AG3245" s="2"/>
    </row>
    <row r="3246" spans="1:33" x14ac:dyDescent="0.35">
      <c r="A3246" s="4"/>
      <c r="B3246" s="28"/>
      <c r="D3246" s="47"/>
      <c r="E3246" s="3"/>
      <c r="H3246" s="71"/>
      <c r="I3246" s="21"/>
      <c r="K3246" s="2"/>
      <c r="L3246" s="2"/>
      <c r="P3246" s="2"/>
      <c r="AG3246" s="2"/>
    </row>
    <row r="3247" spans="1:33" x14ac:dyDescent="0.35">
      <c r="A3247" s="4"/>
      <c r="B3247" s="28"/>
      <c r="D3247" s="47"/>
      <c r="E3247" s="3"/>
      <c r="H3247" s="71"/>
      <c r="I3247" s="21"/>
      <c r="K3247" s="2"/>
      <c r="L3247" s="2"/>
      <c r="P3247" s="2"/>
      <c r="AG3247" s="2"/>
    </row>
    <row r="3248" spans="1:33" x14ac:dyDescent="0.35">
      <c r="A3248" s="4"/>
      <c r="B3248" s="28"/>
      <c r="D3248" s="47"/>
      <c r="E3248" s="3"/>
      <c r="H3248" s="71"/>
      <c r="I3248" s="21"/>
      <c r="K3248" s="2"/>
      <c r="L3248" s="2"/>
      <c r="P3248" s="2"/>
      <c r="AG3248" s="2"/>
    </row>
    <row r="3249" spans="1:33" x14ac:dyDescent="0.35">
      <c r="A3249" s="4"/>
      <c r="B3249" s="28"/>
      <c r="D3249" s="47"/>
      <c r="E3249" s="3"/>
      <c r="H3249" s="71"/>
      <c r="I3249" s="21"/>
      <c r="K3249" s="2"/>
      <c r="L3249" s="2"/>
      <c r="P3249" s="2"/>
      <c r="AG3249" s="2"/>
    </row>
    <row r="3250" spans="1:33" x14ac:dyDescent="0.35">
      <c r="A3250" s="4"/>
      <c r="B3250" s="28"/>
      <c r="D3250" s="47"/>
      <c r="E3250" s="3"/>
      <c r="H3250" s="71"/>
      <c r="I3250" s="21"/>
      <c r="K3250" s="2"/>
      <c r="L3250" s="2"/>
      <c r="P3250" s="2"/>
      <c r="AG3250" s="2"/>
    </row>
    <row r="3251" spans="1:33" x14ac:dyDescent="0.35">
      <c r="A3251" s="4"/>
      <c r="B3251" s="28"/>
      <c r="D3251" s="47"/>
      <c r="E3251" s="3"/>
      <c r="H3251" s="71"/>
      <c r="I3251" s="21"/>
      <c r="K3251" s="2"/>
      <c r="L3251" s="2"/>
      <c r="P3251" s="2"/>
      <c r="AG3251" s="2"/>
    </row>
    <row r="3252" spans="1:33" x14ac:dyDescent="0.35">
      <c r="A3252" s="4"/>
      <c r="B3252" s="28"/>
      <c r="D3252" s="47"/>
      <c r="E3252" s="3"/>
      <c r="H3252" s="71"/>
      <c r="I3252" s="21"/>
      <c r="K3252" s="2"/>
      <c r="L3252" s="2"/>
      <c r="P3252" s="2"/>
      <c r="AG3252" s="2"/>
    </row>
    <row r="3253" spans="1:33" x14ac:dyDescent="0.35">
      <c r="A3253" s="4"/>
      <c r="B3253" s="28"/>
      <c r="D3253" s="47"/>
      <c r="E3253" s="3"/>
      <c r="H3253" s="71"/>
      <c r="I3253" s="21"/>
      <c r="K3253" s="2"/>
      <c r="L3253" s="2"/>
      <c r="P3253" s="2"/>
      <c r="AG3253" s="2"/>
    </row>
    <row r="3254" spans="1:33" x14ac:dyDescent="0.35">
      <c r="A3254" s="4"/>
      <c r="B3254" s="28"/>
      <c r="D3254" s="47"/>
      <c r="E3254" s="3"/>
      <c r="H3254" s="71"/>
      <c r="I3254" s="21"/>
      <c r="K3254" s="2"/>
      <c r="L3254" s="2"/>
      <c r="P3254" s="2"/>
      <c r="AG3254" s="2"/>
    </row>
    <row r="3255" spans="1:33" x14ac:dyDescent="0.35">
      <c r="A3255" s="4"/>
      <c r="B3255" s="28"/>
      <c r="D3255" s="47"/>
      <c r="E3255" s="3"/>
      <c r="H3255" s="71"/>
      <c r="I3255" s="21"/>
      <c r="K3255" s="2"/>
      <c r="L3255" s="2"/>
      <c r="P3255" s="2"/>
      <c r="AG3255" s="2"/>
    </row>
    <row r="3256" spans="1:33" x14ac:dyDescent="0.35">
      <c r="A3256" s="4"/>
      <c r="B3256" s="28"/>
      <c r="D3256" s="47"/>
      <c r="E3256" s="3"/>
      <c r="H3256" s="71"/>
      <c r="I3256" s="21"/>
      <c r="K3256" s="2"/>
      <c r="L3256" s="2"/>
      <c r="P3256" s="2"/>
      <c r="AG3256" s="2"/>
    </row>
    <row r="3257" spans="1:33" x14ac:dyDescent="0.35">
      <c r="A3257" s="4"/>
      <c r="B3257" s="28"/>
      <c r="D3257" s="47"/>
      <c r="E3257" s="3"/>
      <c r="H3257" s="71"/>
      <c r="I3257" s="21"/>
      <c r="K3257" s="2"/>
      <c r="L3257" s="2"/>
      <c r="P3257" s="2"/>
      <c r="AG3257" s="2"/>
    </row>
    <row r="3258" spans="1:33" x14ac:dyDescent="0.35">
      <c r="A3258" s="4"/>
      <c r="B3258" s="28"/>
      <c r="D3258" s="47"/>
      <c r="E3258" s="3"/>
      <c r="H3258" s="71"/>
      <c r="I3258" s="21"/>
      <c r="K3258" s="2"/>
      <c r="L3258" s="2"/>
      <c r="P3258" s="2"/>
      <c r="AG3258" s="2"/>
    </row>
    <row r="3259" spans="1:33" x14ac:dyDescent="0.35">
      <c r="A3259" s="4"/>
      <c r="B3259" s="28"/>
      <c r="D3259" s="47"/>
      <c r="E3259" s="3"/>
      <c r="H3259" s="71"/>
      <c r="I3259" s="21"/>
      <c r="K3259" s="2"/>
      <c r="L3259" s="2"/>
      <c r="P3259" s="2"/>
      <c r="AG3259" s="2"/>
    </row>
    <row r="3260" spans="1:33" x14ac:dyDescent="0.35">
      <c r="A3260" s="4"/>
      <c r="B3260" s="28"/>
      <c r="D3260" s="47"/>
      <c r="E3260" s="3"/>
      <c r="H3260" s="71"/>
      <c r="I3260" s="21"/>
      <c r="K3260" s="2"/>
      <c r="L3260" s="2"/>
      <c r="P3260" s="2"/>
      <c r="AG3260" s="2"/>
    </row>
    <row r="3261" spans="1:33" x14ac:dyDescent="0.35">
      <c r="A3261" s="4"/>
      <c r="B3261" s="28"/>
      <c r="D3261" s="47"/>
      <c r="E3261" s="3"/>
      <c r="H3261" s="71"/>
      <c r="I3261" s="21"/>
      <c r="K3261" s="2"/>
      <c r="L3261" s="2"/>
      <c r="P3261" s="2"/>
      <c r="AG3261" s="2"/>
    </row>
    <row r="3262" spans="1:33" x14ac:dyDescent="0.35">
      <c r="A3262" s="4"/>
      <c r="B3262" s="28"/>
      <c r="D3262" s="47"/>
      <c r="E3262" s="3"/>
      <c r="H3262" s="71"/>
      <c r="I3262" s="21"/>
      <c r="K3262" s="2"/>
      <c r="L3262" s="2"/>
      <c r="P3262" s="2"/>
      <c r="AG3262" s="2"/>
    </row>
    <row r="3263" spans="1:33" x14ac:dyDescent="0.35">
      <c r="A3263" s="4"/>
      <c r="B3263" s="28"/>
      <c r="D3263" s="47"/>
      <c r="E3263" s="3"/>
      <c r="H3263" s="71"/>
      <c r="I3263" s="21"/>
      <c r="K3263" s="2"/>
      <c r="L3263" s="2"/>
      <c r="P3263" s="2"/>
      <c r="AG3263" s="2"/>
    </row>
    <row r="3264" spans="1:33" x14ac:dyDescent="0.35">
      <c r="A3264" s="4"/>
      <c r="B3264" s="28"/>
      <c r="D3264" s="47"/>
      <c r="E3264" s="3"/>
      <c r="H3264" s="71"/>
      <c r="I3264" s="21"/>
      <c r="K3264" s="2"/>
      <c r="L3264" s="2"/>
      <c r="P3264" s="2"/>
      <c r="AG3264" s="2"/>
    </row>
    <row r="3265" spans="1:33" x14ac:dyDescent="0.35">
      <c r="A3265" s="4"/>
      <c r="B3265" s="28"/>
      <c r="D3265" s="47"/>
      <c r="E3265" s="3"/>
      <c r="H3265" s="71"/>
      <c r="I3265" s="21"/>
      <c r="K3265" s="2"/>
      <c r="L3265" s="2"/>
      <c r="P3265" s="2"/>
      <c r="AG3265" s="2"/>
    </row>
    <row r="3266" spans="1:33" x14ac:dyDescent="0.35">
      <c r="A3266" s="4"/>
      <c r="B3266" s="28"/>
      <c r="D3266" s="47"/>
      <c r="E3266" s="3"/>
      <c r="H3266" s="71"/>
      <c r="I3266" s="21"/>
      <c r="K3266" s="2"/>
      <c r="L3266" s="2"/>
      <c r="P3266" s="2"/>
      <c r="AG3266" s="2"/>
    </row>
    <row r="3267" spans="1:33" x14ac:dyDescent="0.35">
      <c r="A3267" s="4"/>
      <c r="B3267" s="28"/>
      <c r="D3267" s="47"/>
      <c r="E3267" s="3"/>
      <c r="H3267" s="71"/>
      <c r="I3267" s="21"/>
      <c r="K3267" s="2"/>
      <c r="L3267" s="2"/>
      <c r="P3267" s="2"/>
      <c r="AG3267" s="2"/>
    </row>
    <row r="3268" spans="1:33" x14ac:dyDescent="0.35">
      <c r="A3268" s="4"/>
      <c r="B3268" s="28"/>
      <c r="D3268" s="47"/>
      <c r="E3268" s="3"/>
      <c r="H3268" s="71"/>
      <c r="I3268" s="21"/>
      <c r="K3268" s="2"/>
      <c r="L3268" s="2"/>
      <c r="P3268" s="2"/>
      <c r="AG3268" s="2"/>
    </row>
    <row r="3269" spans="1:33" x14ac:dyDescent="0.35">
      <c r="A3269" s="4"/>
      <c r="B3269" s="28"/>
      <c r="D3269" s="47"/>
      <c r="E3269" s="3"/>
      <c r="H3269" s="71"/>
      <c r="I3269" s="21"/>
      <c r="K3269" s="2"/>
      <c r="L3269" s="2"/>
      <c r="P3269" s="2"/>
      <c r="AG3269" s="2"/>
    </row>
    <row r="3270" spans="1:33" x14ac:dyDescent="0.35">
      <c r="A3270" s="4"/>
      <c r="B3270" s="28"/>
      <c r="D3270" s="47"/>
      <c r="E3270" s="3"/>
      <c r="H3270" s="71"/>
      <c r="I3270" s="21"/>
      <c r="K3270" s="2"/>
      <c r="L3270" s="2"/>
      <c r="P3270" s="2"/>
      <c r="AG3270" s="2"/>
    </row>
    <row r="3271" spans="1:33" x14ac:dyDescent="0.35">
      <c r="A3271" s="4"/>
      <c r="B3271" s="28"/>
      <c r="D3271" s="47"/>
      <c r="E3271" s="3"/>
      <c r="H3271" s="71"/>
      <c r="I3271" s="21"/>
      <c r="K3271" s="2"/>
      <c r="L3271" s="2"/>
      <c r="P3271" s="2"/>
      <c r="AG3271" s="2"/>
    </row>
    <row r="3272" spans="1:33" x14ac:dyDescent="0.35">
      <c r="A3272" s="4"/>
      <c r="B3272" s="28"/>
      <c r="D3272" s="47"/>
      <c r="E3272" s="3"/>
      <c r="H3272" s="71"/>
      <c r="I3272" s="21"/>
      <c r="K3272" s="2"/>
      <c r="L3272" s="2"/>
      <c r="P3272" s="2"/>
      <c r="AG3272" s="2"/>
    </row>
    <row r="3273" spans="1:33" x14ac:dyDescent="0.35">
      <c r="A3273" s="4"/>
      <c r="B3273" s="28"/>
      <c r="D3273" s="47"/>
      <c r="E3273" s="3"/>
      <c r="H3273" s="71"/>
      <c r="I3273" s="21"/>
      <c r="K3273" s="2"/>
      <c r="L3273" s="2"/>
      <c r="P3273" s="2"/>
      <c r="AG3273" s="2"/>
    </row>
    <row r="3274" spans="1:33" x14ac:dyDescent="0.35">
      <c r="A3274" s="4"/>
      <c r="B3274" s="28"/>
      <c r="D3274" s="47"/>
      <c r="E3274" s="3"/>
      <c r="H3274" s="71"/>
      <c r="I3274" s="21"/>
      <c r="K3274" s="2"/>
      <c r="L3274" s="2"/>
      <c r="P3274" s="2"/>
      <c r="AG3274" s="2"/>
    </row>
    <row r="3275" spans="1:33" x14ac:dyDescent="0.35">
      <c r="A3275" s="4"/>
      <c r="B3275" s="28"/>
      <c r="D3275" s="47"/>
      <c r="E3275" s="3"/>
      <c r="H3275" s="71"/>
      <c r="I3275" s="21"/>
      <c r="K3275" s="2"/>
      <c r="L3275" s="2"/>
      <c r="P3275" s="2"/>
      <c r="AG3275" s="2"/>
    </row>
    <row r="3276" spans="1:33" x14ac:dyDescent="0.35">
      <c r="A3276" s="4"/>
      <c r="B3276" s="28"/>
      <c r="D3276" s="47"/>
      <c r="E3276" s="3"/>
      <c r="H3276" s="71"/>
      <c r="I3276" s="21"/>
      <c r="K3276" s="2"/>
      <c r="L3276" s="2"/>
      <c r="P3276" s="2"/>
      <c r="AG3276" s="2"/>
    </row>
    <row r="3277" spans="1:33" x14ac:dyDescent="0.35">
      <c r="A3277" s="4"/>
      <c r="B3277" s="28"/>
      <c r="D3277" s="47"/>
      <c r="E3277" s="3"/>
      <c r="H3277" s="71"/>
      <c r="I3277" s="21"/>
      <c r="K3277" s="2"/>
      <c r="L3277" s="2"/>
      <c r="P3277" s="2"/>
      <c r="AG3277" s="2"/>
    </row>
    <row r="3278" spans="1:33" x14ac:dyDescent="0.35">
      <c r="A3278" s="4"/>
      <c r="B3278" s="28"/>
      <c r="D3278" s="47"/>
      <c r="E3278" s="3"/>
      <c r="H3278" s="71"/>
      <c r="I3278" s="21"/>
      <c r="K3278" s="2"/>
      <c r="L3278" s="2"/>
      <c r="P3278" s="2"/>
      <c r="AG3278" s="2"/>
    </row>
    <row r="3279" spans="1:33" x14ac:dyDescent="0.35">
      <c r="A3279" s="4"/>
      <c r="B3279" s="28"/>
      <c r="D3279" s="47"/>
      <c r="E3279" s="3"/>
      <c r="H3279" s="71"/>
      <c r="I3279" s="21"/>
      <c r="K3279" s="2"/>
      <c r="L3279" s="2"/>
      <c r="P3279" s="2"/>
      <c r="AG3279" s="2"/>
    </row>
    <row r="3280" spans="1:33" x14ac:dyDescent="0.35">
      <c r="A3280" s="4"/>
      <c r="B3280" s="28"/>
      <c r="D3280" s="47"/>
      <c r="E3280" s="3"/>
      <c r="H3280" s="71"/>
      <c r="I3280" s="21"/>
      <c r="K3280" s="2"/>
      <c r="L3280" s="2"/>
      <c r="P3280" s="2"/>
      <c r="AG3280" s="2"/>
    </row>
    <row r="3281" spans="1:33" x14ac:dyDescent="0.35">
      <c r="A3281" s="4"/>
      <c r="B3281" s="28"/>
      <c r="D3281" s="47"/>
      <c r="E3281" s="3"/>
      <c r="H3281" s="71"/>
      <c r="I3281" s="21"/>
      <c r="K3281" s="2"/>
      <c r="L3281" s="2"/>
      <c r="P3281" s="2"/>
      <c r="AG3281" s="2"/>
    </row>
    <row r="3282" spans="1:33" x14ac:dyDescent="0.35">
      <c r="A3282" s="4"/>
      <c r="B3282" s="28"/>
      <c r="D3282" s="47"/>
      <c r="E3282" s="3"/>
      <c r="H3282" s="71"/>
      <c r="I3282" s="21"/>
      <c r="K3282" s="2"/>
      <c r="L3282" s="2"/>
      <c r="P3282" s="2"/>
      <c r="AG3282" s="2"/>
    </row>
    <row r="3283" spans="1:33" x14ac:dyDescent="0.35">
      <c r="A3283" s="4"/>
      <c r="B3283" s="28"/>
      <c r="D3283" s="47"/>
      <c r="E3283" s="3"/>
      <c r="H3283" s="71"/>
      <c r="I3283" s="21"/>
      <c r="K3283" s="2"/>
      <c r="L3283" s="2"/>
      <c r="P3283" s="2"/>
      <c r="AG3283" s="2"/>
    </row>
    <row r="3284" spans="1:33" x14ac:dyDescent="0.35">
      <c r="A3284" s="4"/>
      <c r="B3284" s="28"/>
      <c r="D3284" s="47"/>
      <c r="E3284" s="3"/>
      <c r="H3284" s="71"/>
      <c r="I3284" s="21"/>
      <c r="K3284" s="2"/>
      <c r="L3284" s="2"/>
      <c r="P3284" s="2"/>
      <c r="AG3284" s="2"/>
    </row>
    <row r="3285" spans="1:33" x14ac:dyDescent="0.35">
      <c r="A3285" s="4"/>
      <c r="B3285" s="28"/>
      <c r="D3285" s="47"/>
      <c r="E3285" s="3"/>
      <c r="H3285" s="71"/>
      <c r="I3285" s="21"/>
      <c r="K3285" s="2"/>
      <c r="L3285" s="2"/>
      <c r="P3285" s="2"/>
      <c r="AG3285" s="2"/>
    </row>
    <row r="3286" spans="1:33" x14ac:dyDescent="0.35">
      <c r="A3286" s="4"/>
      <c r="B3286" s="28"/>
      <c r="D3286" s="47"/>
      <c r="E3286" s="3"/>
      <c r="H3286" s="71"/>
      <c r="I3286" s="21"/>
      <c r="K3286" s="2"/>
      <c r="L3286" s="2"/>
      <c r="P3286" s="2"/>
      <c r="AG3286" s="2"/>
    </row>
    <row r="3287" spans="1:33" x14ac:dyDescent="0.35">
      <c r="A3287" s="4"/>
      <c r="B3287" s="28"/>
      <c r="D3287" s="47"/>
      <c r="E3287" s="3"/>
      <c r="H3287" s="71"/>
      <c r="I3287" s="21"/>
      <c r="K3287" s="2"/>
      <c r="L3287" s="2"/>
      <c r="P3287" s="2"/>
      <c r="AG3287" s="2"/>
    </row>
    <row r="3288" spans="1:33" x14ac:dyDescent="0.35">
      <c r="A3288" s="4"/>
      <c r="B3288" s="28"/>
      <c r="D3288" s="47"/>
      <c r="E3288" s="3"/>
      <c r="H3288" s="71"/>
      <c r="I3288" s="21"/>
      <c r="K3288" s="2"/>
      <c r="L3288" s="2"/>
      <c r="P3288" s="2"/>
      <c r="AG3288" s="2"/>
    </row>
    <row r="3289" spans="1:33" x14ac:dyDescent="0.35">
      <c r="A3289" s="4"/>
      <c r="B3289" s="28"/>
      <c r="D3289" s="47"/>
      <c r="E3289" s="3"/>
      <c r="H3289" s="71"/>
      <c r="I3289" s="21"/>
      <c r="K3289" s="2"/>
      <c r="L3289" s="2"/>
      <c r="P3289" s="2"/>
      <c r="AG3289" s="2"/>
    </row>
    <row r="3290" spans="1:33" x14ac:dyDescent="0.35">
      <c r="A3290" s="4"/>
      <c r="B3290" s="28"/>
      <c r="D3290" s="47"/>
      <c r="E3290" s="3"/>
      <c r="H3290" s="71"/>
      <c r="I3290" s="21"/>
      <c r="K3290" s="2"/>
      <c r="L3290" s="2"/>
      <c r="P3290" s="2"/>
      <c r="AG3290" s="2"/>
    </row>
    <row r="3291" spans="1:33" x14ac:dyDescent="0.35">
      <c r="A3291" s="4"/>
      <c r="B3291" s="28"/>
      <c r="D3291" s="47"/>
      <c r="E3291" s="3"/>
      <c r="H3291" s="71"/>
      <c r="I3291" s="21"/>
      <c r="K3291" s="2"/>
      <c r="L3291" s="2"/>
      <c r="P3291" s="2"/>
      <c r="AG3291" s="2"/>
    </row>
    <row r="3292" spans="1:33" x14ac:dyDescent="0.35">
      <c r="A3292" s="4"/>
      <c r="B3292" s="28"/>
      <c r="D3292" s="47"/>
      <c r="E3292" s="3"/>
      <c r="H3292" s="71"/>
      <c r="I3292" s="21"/>
      <c r="K3292" s="2"/>
      <c r="L3292" s="2"/>
      <c r="P3292" s="2"/>
      <c r="AG3292" s="2"/>
    </row>
    <row r="3293" spans="1:33" x14ac:dyDescent="0.35">
      <c r="A3293" s="4"/>
      <c r="B3293" s="28"/>
      <c r="D3293" s="47"/>
      <c r="E3293" s="3"/>
      <c r="H3293" s="71"/>
      <c r="I3293" s="21"/>
      <c r="K3293" s="2"/>
      <c r="L3293" s="2"/>
      <c r="P3293" s="2"/>
      <c r="AG3293" s="2"/>
    </row>
    <row r="3294" spans="1:33" x14ac:dyDescent="0.35">
      <c r="A3294" s="4"/>
      <c r="B3294" s="28"/>
      <c r="D3294" s="47"/>
      <c r="E3294" s="3"/>
      <c r="H3294" s="71"/>
      <c r="I3294" s="21"/>
      <c r="K3294" s="2"/>
      <c r="L3294" s="2"/>
      <c r="P3294" s="2"/>
      <c r="AG3294" s="2"/>
    </row>
    <row r="3295" spans="1:33" x14ac:dyDescent="0.35">
      <c r="A3295" s="4"/>
      <c r="B3295" s="28"/>
      <c r="D3295" s="47"/>
      <c r="E3295" s="3"/>
      <c r="H3295" s="71"/>
      <c r="I3295" s="21"/>
      <c r="K3295" s="2"/>
      <c r="L3295" s="2"/>
      <c r="P3295" s="2"/>
      <c r="AG3295" s="2"/>
    </row>
    <row r="3296" spans="1:33" x14ac:dyDescent="0.35">
      <c r="A3296" s="4"/>
      <c r="B3296" s="28"/>
      <c r="D3296" s="47"/>
      <c r="E3296" s="3"/>
      <c r="H3296" s="71"/>
      <c r="I3296" s="21"/>
      <c r="K3296" s="2"/>
      <c r="L3296" s="2"/>
      <c r="P3296" s="2"/>
      <c r="AG3296" s="2"/>
    </row>
    <row r="3297" spans="1:33" x14ac:dyDescent="0.35">
      <c r="A3297" s="4"/>
      <c r="B3297" s="28"/>
      <c r="D3297" s="47"/>
      <c r="E3297" s="3"/>
      <c r="H3297" s="71"/>
      <c r="I3297" s="21"/>
      <c r="K3297" s="2"/>
      <c r="L3297" s="2"/>
      <c r="P3297" s="2"/>
      <c r="AG3297" s="2"/>
    </row>
    <row r="3298" spans="1:33" x14ac:dyDescent="0.35">
      <c r="A3298" s="4"/>
      <c r="B3298" s="28"/>
      <c r="D3298" s="47"/>
      <c r="E3298" s="3"/>
      <c r="H3298" s="71"/>
      <c r="I3298" s="21"/>
      <c r="K3298" s="2"/>
      <c r="L3298" s="2"/>
      <c r="P3298" s="2"/>
      <c r="AG3298" s="2"/>
    </row>
    <row r="3299" spans="1:33" x14ac:dyDescent="0.35">
      <c r="A3299" s="4"/>
      <c r="B3299" s="28"/>
      <c r="D3299" s="47"/>
      <c r="E3299" s="3"/>
      <c r="H3299" s="71"/>
      <c r="I3299" s="21"/>
      <c r="K3299" s="2"/>
      <c r="L3299" s="2"/>
      <c r="P3299" s="2"/>
      <c r="AG3299" s="2"/>
    </row>
    <row r="3300" spans="1:33" x14ac:dyDescent="0.35">
      <c r="A3300" s="4"/>
      <c r="B3300" s="28"/>
      <c r="D3300" s="47"/>
      <c r="E3300" s="3"/>
      <c r="H3300" s="71"/>
      <c r="I3300" s="21"/>
      <c r="K3300" s="2"/>
      <c r="L3300" s="2"/>
      <c r="P3300" s="2"/>
      <c r="AG3300" s="2"/>
    </row>
    <row r="3301" spans="1:33" x14ac:dyDescent="0.35">
      <c r="A3301" s="4"/>
      <c r="B3301" s="28"/>
      <c r="D3301" s="47"/>
      <c r="E3301" s="3"/>
      <c r="H3301" s="71"/>
      <c r="I3301" s="21"/>
      <c r="K3301" s="2"/>
      <c r="L3301" s="2"/>
      <c r="P3301" s="2"/>
      <c r="AG3301" s="2"/>
    </row>
    <row r="3302" spans="1:33" x14ac:dyDescent="0.35">
      <c r="A3302" s="4"/>
      <c r="B3302" s="28"/>
      <c r="D3302" s="47"/>
      <c r="E3302" s="3"/>
      <c r="H3302" s="71"/>
      <c r="I3302" s="21"/>
      <c r="K3302" s="2"/>
      <c r="L3302" s="2"/>
      <c r="P3302" s="2"/>
      <c r="AG3302" s="2"/>
    </row>
    <row r="3303" spans="1:33" x14ac:dyDescent="0.35">
      <c r="A3303" s="4"/>
      <c r="B3303" s="28"/>
      <c r="D3303" s="47"/>
      <c r="E3303" s="3"/>
      <c r="H3303" s="71"/>
      <c r="I3303" s="21"/>
      <c r="K3303" s="2"/>
      <c r="L3303" s="2"/>
      <c r="P3303" s="2"/>
      <c r="AG3303" s="2"/>
    </row>
    <row r="3304" spans="1:33" x14ac:dyDescent="0.35">
      <c r="A3304" s="4"/>
      <c r="B3304" s="28"/>
      <c r="D3304" s="47"/>
      <c r="E3304" s="3"/>
      <c r="H3304" s="71"/>
      <c r="I3304" s="21"/>
      <c r="K3304" s="2"/>
      <c r="L3304" s="2"/>
      <c r="P3304" s="2"/>
      <c r="AG3304" s="2"/>
    </row>
    <row r="3305" spans="1:33" x14ac:dyDescent="0.35">
      <c r="A3305" s="4"/>
      <c r="B3305" s="28"/>
      <c r="D3305" s="47"/>
      <c r="E3305" s="3"/>
      <c r="H3305" s="71"/>
      <c r="I3305" s="21"/>
      <c r="K3305" s="2"/>
      <c r="L3305" s="2"/>
      <c r="P3305" s="2"/>
      <c r="AG3305" s="2"/>
    </row>
    <row r="3306" spans="1:33" x14ac:dyDescent="0.35">
      <c r="A3306" s="4"/>
      <c r="B3306" s="28"/>
      <c r="D3306" s="47"/>
      <c r="E3306" s="3"/>
      <c r="H3306" s="71"/>
      <c r="I3306" s="21"/>
      <c r="K3306" s="2"/>
      <c r="L3306" s="2"/>
      <c r="P3306" s="2"/>
      <c r="AG3306" s="2"/>
    </row>
    <row r="3307" spans="1:33" x14ac:dyDescent="0.35">
      <c r="A3307" s="4"/>
      <c r="B3307" s="28"/>
      <c r="D3307" s="47"/>
      <c r="E3307" s="3"/>
      <c r="H3307" s="71"/>
      <c r="I3307" s="21"/>
      <c r="K3307" s="2"/>
      <c r="L3307" s="2"/>
      <c r="P3307" s="2"/>
      <c r="AG3307" s="2"/>
    </row>
    <row r="3308" spans="1:33" x14ac:dyDescent="0.35">
      <c r="A3308" s="4"/>
      <c r="B3308" s="28"/>
      <c r="D3308" s="47"/>
      <c r="E3308" s="3"/>
      <c r="H3308" s="71"/>
      <c r="I3308" s="21"/>
      <c r="K3308" s="2"/>
      <c r="L3308" s="2"/>
      <c r="P3308" s="2"/>
      <c r="AG3308" s="2"/>
    </row>
    <row r="3309" spans="1:33" x14ac:dyDescent="0.35">
      <c r="A3309" s="4"/>
      <c r="B3309" s="28"/>
      <c r="D3309" s="47"/>
      <c r="E3309" s="3"/>
      <c r="H3309" s="71"/>
      <c r="I3309" s="21"/>
      <c r="K3309" s="2"/>
      <c r="L3309" s="2"/>
      <c r="P3309" s="2"/>
      <c r="AG3309" s="2"/>
    </row>
    <row r="3310" spans="1:33" x14ac:dyDescent="0.35">
      <c r="A3310" s="4"/>
      <c r="B3310" s="28"/>
      <c r="D3310" s="47"/>
      <c r="E3310" s="3"/>
      <c r="H3310" s="71"/>
      <c r="I3310" s="21"/>
      <c r="K3310" s="2"/>
      <c r="L3310" s="2"/>
      <c r="P3310" s="2"/>
      <c r="AG3310" s="2"/>
    </row>
    <row r="3311" spans="1:33" x14ac:dyDescent="0.35">
      <c r="A3311" s="4"/>
      <c r="B3311" s="28"/>
      <c r="D3311" s="47"/>
      <c r="E3311" s="3"/>
      <c r="H3311" s="71"/>
      <c r="I3311" s="21"/>
      <c r="K3311" s="2"/>
      <c r="L3311" s="2"/>
      <c r="P3311" s="2"/>
      <c r="AG3311" s="2"/>
    </row>
    <row r="3312" spans="1:33" x14ac:dyDescent="0.35">
      <c r="A3312" s="4"/>
      <c r="B3312" s="28"/>
      <c r="D3312" s="47"/>
      <c r="E3312" s="3"/>
      <c r="H3312" s="71"/>
      <c r="I3312" s="21"/>
      <c r="K3312" s="2"/>
      <c r="L3312" s="2"/>
      <c r="P3312" s="2"/>
      <c r="AG3312" s="2"/>
    </row>
    <row r="3313" spans="1:33" x14ac:dyDescent="0.35">
      <c r="A3313" s="4"/>
      <c r="B3313" s="28"/>
      <c r="D3313" s="47"/>
      <c r="E3313" s="3"/>
      <c r="H3313" s="71"/>
      <c r="I3313" s="21"/>
      <c r="K3313" s="2"/>
      <c r="L3313" s="2"/>
      <c r="P3313" s="2"/>
      <c r="AG3313" s="2"/>
    </row>
    <row r="3314" spans="1:33" x14ac:dyDescent="0.35">
      <c r="A3314" s="4"/>
      <c r="B3314" s="28"/>
      <c r="D3314" s="47"/>
      <c r="E3314" s="3"/>
      <c r="H3314" s="71"/>
      <c r="I3314" s="21"/>
      <c r="K3314" s="2"/>
      <c r="L3314" s="2"/>
      <c r="P3314" s="2"/>
      <c r="AG3314" s="2"/>
    </row>
    <row r="3315" spans="1:33" x14ac:dyDescent="0.35">
      <c r="A3315" s="4"/>
      <c r="B3315" s="28"/>
      <c r="D3315" s="47"/>
      <c r="E3315" s="3"/>
      <c r="H3315" s="71"/>
      <c r="I3315" s="21"/>
      <c r="K3315" s="2"/>
      <c r="L3315" s="2"/>
      <c r="P3315" s="2"/>
      <c r="AG3315" s="2"/>
    </row>
    <row r="3316" spans="1:33" x14ac:dyDescent="0.35">
      <c r="A3316" s="4"/>
      <c r="B3316" s="28"/>
      <c r="D3316" s="47"/>
      <c r="E3316" s="3"/>
      <c r="H3316" s="71"/>
      <c r="I3316" s="21"/>
      <c r="K3316" s="2"/>
      <c r="L3316" s="2"/>
      <c r="P3316" s="2"/>
      <c r="AG3316" s="2"/>
    </row>
    <row r="3317" spans="1:33" x14ac:dyDescent="0.35">
      <c r="A3317" s="4"/>
      <c r="B3317" s="28"/>
      <c r="D3317" s="47"/>
      <c r="E3317" s="3"/>
      <c r="H3317" s="71"/>
      <c r="I3317" s="21"/>
      <c r="K3317" s="2"/>
      <c r="L3317" s="2"/>
      <c r="P3317" s="2"/>
      <c r="AG3317" s="2"/>
    </row>
    <row r="3318" spans="1:33" x14ac:dyDescent="0.35">
      <c r="A3318" s="4"/>
      <c r="B3318" s="28"/>
      <c r="D3318" s="47"/>
      <c r="E3318" s="3"/>
      <c r="H3318" s="71"/>
      <c r="I3318" s="21"/>
      <c r="K3318" s="2"/>
      <c r="L3318" s="2"/>
      <c r="P3318" s="2"/>
      <c r="AG3318" s="2"/>
    </row>
    <row r="3319" spans="1:33" x14ac:dyDescent="0.35">
      <c r="A3319" s="4"/>
      <c r="B3319" s="28"/>
      <c r="D3319" s="47"/>
      <c r="E3319" s="3"/>
      <c r="H3319" s="71"/>
      <c r="I3319" s="21"/>
      <c r="K3319" s="2"/>
      <c r="L3319" s="2"/>
      <c r="P3319" s="2"/>
      <c r="AG3319" s="2"/>
    </row>
    <row r="3320" spans="1:33" x14ac:dyDescent="0.35">
      <c r="A3320" s="4"/>
      <c r="B3320" s="28"/>
      <c r="D3320" s="47"/>
      <c r="E3320" s="3"/>
      <c r="H3320" s="71"/>
      <c r="I3320" s="21"/>
      <c r="K3320" s="2"/>
      <c r="L3320" s="2"/>
      <c r="P3320" s="2"/>
      <c r="AG3320" s="2"/>
    </row>
    <row r="3321" spans="1:33" x14ac:dyDescent="0.35">
      <c r="A3321" s="4"/>
      <c r="B3321" s="28"/>
      <c r="D3321" s="47"/>
      <c r="E3321" s="3"/>
      <c r="H3321" s="71"/>
      <c r="I3321" s="21"/>
      <c r="K3321" s="2"/>
      <c r="L3321" s="2"/>
      <c r="P3321" s="2"/>
      <c r="AG3321" s="2"/>
    </row>
    <row r="3322" spans="1:33" x14ac:dyDescent="0.35">
      <c r="A3322" s="4"/>
      <c r="B3322" s="28"/>
      <c r="D3322" s="47"/>
      <c r="E3322" s="3"/>
      <c r="H3322" s="71"/>
      <c r="I3322" s="21"/>
      <c r="K3322" s="2"/>
      <c r="L3322" s="2"/>
      <c r="P3322" s="2"/>
      <c r="AG3322" s="2"/>
    </row>
    <row r="3323" spans="1:33" x14ac:dyDescent="0.35">
      <c r="A3323" s="4"/>
      <c r="B3323" s="28"/>
      <c r="D3323" s="47"/>
      <c r="E3323" s="3"/>
      <c r="H3323" s="71"/>
      <c r="I3323" s="21"/>
      <c r="K3323" s="2"/>
      <c r="L3323" s="2"/>
      <c r="P3323" s="2"/>
      <c r="AG3323" s="2"/>
    </row>
    <row r="3324" spans="1:33" x14ac:dyDescent="0.35">
      <c r="A3324" s="4"/>
      <c r="B3324" s="28"/>
      <c r="D3324" s="47"/>
      <c r="E3324" s="3"/>
      <c r="H3324" s="71"/>
      <c r="I3324" s="21"/>
      <c r="K3324" s="2"/>
      <c r="L3324" s="2"/>
      <c r="P3324" s="2"/>
      <c r="AG3324" s="2"/>
    </row>
    <row r="3325" spans="1:33" x14ac:dyDescent="0.35">
      <c r="A3325" s="4"/>
      <c r="B3325" s="28"/>
      <c r="D3325" s="47"/>
      <c r="E3325" s="3"/>
      <c r="H3325" s="71"/>
      <c r="I3325" s="21"/>
      <c r="K3325" s="2"/>
      <c r="L3325" s="2"/>
      <c r="P3325" s="2"/>
      <c r="AG3325" s="2"/>
    </row>
    <row r="3326" spans="1:33" x14ac:dyDescent="0.35">
      <c r="A3326" s="4"/>
      <c r="B3326" s="28"/>
      <c r="D3326" s="47"/>
      <c r="E3326" s="3"/>
      <c r="H3326" s="71"/>
      <c r="I3326" s="21"/>
      <c r="K3326" s="2"/>
      <c r="L3326" s="2"/>
      <c r="P3326" s="2"/>
      <c r="AG3326" s="2"/>
    </row>
    <row r="3327" spans="1:33" x14ac:dyDescent="0.35">
      <c r="A3327" s="4"/>
      <c r="B3327" s="28"/>
      <c r="D3327" s="47"/>
      <c r="E3327" s="3"/>
      <c r="H3327" s="71"/>
      <c r="I3327" s="21"/>
      <c r="K3327" s="2"/>
      <c r="L3327" s="2"/>
      <c r="P3327" s="2"/>
      <c r="AG3327" s="2"/>
    </row>
    <row r="3328" spans="1:33" x14ac:dyDescent="0.35">
      <c r="A3328" s="4"/>
      <c r="B3328" s="28"/>
      <c r="D3328" s="47"/>
      <c r="E3328" s="3"/>
      <c r="H3328" s="71"/>
      <c r="I3328" s="21"/>
      <c r="K3328" s="2"/>
      <c r="L3328" s="2"/>
      <c r="P3328" s="2"/>
      <c r="AG3328" s="2"/>
    </row>
    <row r="3329" spans="1:33" x14ac:dyDescent="0.35">
      <c r="A3329" s="4"/>
      <c r="B3329" s="28"/>
      <c r="D3329" s="47"/>
      <c r="E3329" s="3"/>
      <c r="H3329" s="71"/>
      <c r="I3329" s="21"/>
      <c r="K3329" s="2"/>
      <c r="L3329" s="2"/>
      <c r="P3329" s="2"/>
      <c r="AG3329" s="2"/>
    </row>
    <row r="3330" spans="1:33" x14ac:dyDescent="0.35">
      <c r="A3330" s="4"/>
      <c r="B3330" s="28"/>
      <c r="D3330" s="47"/>
      <c r="E3330" s="3"/>
      <c r="H3330" s="71"/>
      <c r="I3330" s="21"/>
      <c r="K3330" s="2"/>
      <c r="L3330" s="2"/>
      <c r="P3330" s="2"/>
      <c r="AG3330" s="2"/>
    </row>
    <row r="3331" spans="1:33" x14ac:dyDescent="0.35">
      <c r="A3331" s="4"/>
      <c r="B3331" s="28"/>
      <c r="D3331" s="47"/>
      <c r="E3331" s="3"/>
      <c r="H3331" s="71"/>
      <c r="I3331" s="21"/>
      <c r="K3331" s="2"/>
      <c r="L3331" s="2"/>
      <c r="P3331" s="2"/>
      <c r="AG3331" s="2"/>
    </row>
    <row r="3332" spans="1:33" x14ac:dyDescent="0.35">
      <c r="A3332" s="4"/>
      <c r="B3332" s="28"/>
      <c r="D3332" s="47"/>
      <c r="E3332" s="3"/>
      <c r="H3332" s="71"/>
      <c r="I3332" s="21"/>
      <c r="K3332" s="2"/>
      <c r="L3332" s="2"/>
      <c r="P3332" s="2"/>
      <c r="AG3332" s="2"/>
    </row>
    <row r="3333" spans="1:33" x14ac:dyDescent="0.35">
      <c r="A3333" s="4"/>
      <c r="B3333" s="28"/>
      <c r="D3333" s="47"/>
      <c r="E3333" s="3"/>
      <c r="H3333" s="71"/>
      <c r="I3333" s="21"/>
      <c r="K3333" s="2"/>
      <c r="L3333" s="2"/>
      <c r="P3333" s="2"/>
      <c r="AG3333" s="2"/>
    </row>
    <row r="3334" spans="1:33" x14ac:dyDescent="0.35">
      <c r="A3334" s="4"/>
      <c r="B3334" s="28"/>
      <c r="D3334" s="47"/>
      <c r="E3334" s="3"/>
      <c r="H3334" s="71"/>
      <c r="I3334" s="21"/>
      <c r="K3334" s="2"/>
      <c r="L3334" s="2"/>
      <c r="P3334" s="2"/>
      <c r="AG3334" s="2"/>
    </row>
    <row r="3335" spans="1:33" x14ac:dyDescent="0.35">
      <c r="A3335" s="4"/>
      <c r="B3335" s="28"/>
      <c r="D3335" s="47"/>
      <c r="E3335" s="3"/>
      <c r="H3335" s="71"/>
      <c r="I3335" s="21"/>
      <c r="K3335" s="2"/>
      <c r="L3335" s="2"/>
      <c r="P3335" s="2"/>
      <c r="AG3335" s="2"/>
    </row>
    <row r="3336" spans="1:33" x14ac:dyDescent="0.35">
      <c r="A3336" s="4"/>
      <c r="B3336" s="28"/>
      <c r="D3336" s="47"/>
      <c r="E3336" s="3"/>
      <c r="H3336" s="71"/>
      <c r="I3336" s="21"/>
      <c r="K3336" s="2"/>
      <c r="L3336" s="2"/>
      <c r="P3336" s="2"/>
      <c r="AG3336" s="2"/>
    </row>
    <row r="3337" spans="1:33" x14ac:dyDescent="0.35">
      <c r="A3337" s="4"/>
      <c r="B3337" s="28"/>
      <c r="D3337" s="47"/>
      <c r="E3337" s="3"/>
      <c r="H3337" s="71"/>
      <c r="I3337" s="21"/>
      <c r="K3337" s="2"/>
      <c r="L3337" s="2"/>
      <c r="P3337" s="2"/>
      <c r="AG3337" s="2"/>
    </row>
    <row r="3338" spans="1:33" x14ac:dyDescent="0.35">
      <c r="A3338" s="4"/>
      <c r="B3338" s="28"/>
      <c r="D3338" s="47"/>
      <c r="E3338" s="3"/>
      <c r="H3338" s="71"/>
      <c r="I3338" s="21"/>
      <c r="K3338" s="2"/>
      <c r="L3338" s="2"/>
      <c r="P3338" s="2"/>
      <c r="AG3338" s="2"/>
    </row>
    <row r="3339" spans="1:33" x14ac:dyDescent="0.35">
      <c r="A3339" s="4"/>
      <c r="B3339" s="28"/>
      <c r="D3339" s="47"/>
      <c r="E3339" s="3"/>
      <c r="H3339" s="71"/>
      <c r="I3339" s="21"/>
      <c r="K3339" s="2"/>
      <c r="L3339" s="2"/>
      <c r="P3339" s="2"/>
      <c r="AG3339" s="2"/>
    </row>
    <row r="3340" spans="1:33" x14ac:dyDescent="0.35">
      <c r="A3340" s="4"/>
      <c r="B3340" s="28"/>
      <c r="D3340" s="47"/>
      <c r="E3340" s="3"/>
      <c r="H3340" s="71"/>
      <c r="I3340" s="21"/>
      <c r="K3340" s="2"/>
      <c r="L3340" s="2"/>
      <c r="P3340" s="2"/>
      <c r="AG3340" s="2"/>
    </row>
    <row r="3341" spans="1:33" x14ac:dyDescent="0.35">
      <c r="A3341" s="4"/>
      <c r="B3341" s="28"/>
      <c r="D3341" s="47"/>
      <c r="E3341" s="3"/>
      <c r="H3341" s="71"/>
      <c r="I3341" s="21"/>
      <c r="K3341" s="2"/>
      <c r="L3341" s="2"/>
      <c r="P3341" s="2"/>
      <c r="AG3341" s="2"/>
    </row>
    <row r="3342" spans="1:33" x14ac:dyDescent="0.35">
      <c r="A3342" s="4"/>
      <c r="B3342" s="28"/>
      <c r="D3342" s="47"/>
      <c r="E3342" s="3"/>
      <c r="H3342" s="71"/>
      <c r="I3342" s="21"/>
      <c r="K3342" s="2"/>
      <c r="L3342" s="2"/>
      <c r="P3342" s="2"/>
      <c r="AG3342" s="2"/>
    </row>
    <row r="3343" spans="1:33" x14ac:dyDescent="0.35">
      <c r="A3343" s="4"/>
      <c r="B3343" s="28"/>
      <c r="D3343" s="47"/>
      <c r="E3343" s="3"/>
      <c r="H3343" s="71"/>
      <c r="I3343" s="21"/>
      <c r="K3343" s="2"/>
      <c r="L3343" s="2"/>
      <c r="P3343" s="2"/>
      <c r="AG3343" s="2"/>
    </row>
    <row r="3344" spans="1:33" x14ac:dyDescent="0.35">
      <c r="A3344" s="4"/>
      <c r="B3344" s="28"/>
      <c r="D3344" s="47"/>
      <c r="E3344" s="3"/>
      <c r="H3344" s="71"/>
      <c r="I3344" s="21"/>
      <c r="K3344" s="2"/>
      <c r="L3344" s="2"/>
      <c r="P3344" s="2"/>
      <c r="AG3344" s="2"/>
    </row>
    <row r="3345" spans="1:33" x14ac:dyDescent="0.35">
      <c r="A3345" s="4"/>
      <c r="B3345" s="28"/>
      <c r="D3345" s="47"/>
      <c r="E3345" s="3"/>
      <c r="H3345" s="71"/>
      <c r="I3345" s="21"/>
      <c r="K3345" s="2"/>
      <c r="L3345" s="2"/>
      <c r="P3345" s="2"/>
      <c r="AG3345" s="2"/>
    </row>
    <row r="3346" spans="1:33" x14ac:dyDescent="0.35">
      <c r="A3346" s="4"/>
      <c r="B3346" s="28"/>
      <c r="D3346" s="47"/>
      <c r="E3346" s="3"/>
      <c r="H3346" s="71"/>
      <c r="I3346" s="21"/>
      <c r="K3346" s="2"/>
      <c r="L3346" s="2"/>
      <c r="P3346" s="2"/>
      <c r="AG3346" s="2"/>
    </row>
    <row r="3347" spans="1:33" x14ac:dyDescent="0.35">
      <c r="A3347" s="4"/>
      <c r="B3347" s="28"/>
      <c r="D3347" s="47"/>
      <c r="E3347" s="3"/>
      <c r="H3347" s="71"/>
      <c r="I3347" s="21"/>
      <c r="K3347" s="2"/>
      <c r="L3347" s="2"/>
      <c r="P3347" s="2"/>
      <c r="AG3347" s="2"/>
    </row>
    <row r="3348" spans="1:33" x14ac:dyDescent="0.35">
      <c r="A3348" s="4"/>
      <c r="B3348" s="28"/>
      <c r="D3348" s="47"/>
      <c r="E3348" s="3"/>
      <c r="H3348" s="71"/>
      <c r="I3348" s="21"/>
      <c r="K3348" s="2"/>
      <c r="L3348" s="2"/>
      <c r="P3348" s="2"/>
      <c r="AG3348" s="2"/>
    </row>
    <row r="3349" spans="1:33" x14ac:dyDescent="0.35">
      <c r="A3349" s="4"/>
      <c r="B3349" s="28"/>
      <c r="D3349" s="47"/>
      <c r="E3349" s="3"/>
      <c r="H3349" s="71"/>
      <c r="I3349" s="21"/>
      <c r="K3349" s="2"/>
      <c r="L3349" s="2"/>
      <c r="P3349" s="2"/>
      <c r="AG3349" s="2"/>
    </row>
    <row r="3350" spans="1:33" x14ac:dyDescent="0.35">
      <c r="A3350" s="4"/>
      <c r="B3350" s="28"/>
      <c r="D3350" s="47"/>
      <c r="E3350" s="3"/>
      <c r="H3350" s="71"/>
      <c r="I3350" s="21"/>
      <c r="K3350" s="2"/>
      <c r="L3350" s="2"/>
      <c r="P3350" s="2"/>
      <c r="AG3350" s="2"/>
    </row>
    <row r="3351" spans="1:33" x14ac:dyDescent="0.35">
      <c r="A3351" s="4"/>
      <c r="B3351" s="28"/>
      <c r="D3351" s="47"/>
      <c r="E3351" s="3"/>
      <c r="H3351" s="71"/>
      <c r="I3351" s="21"/>
      <c r="K3351" s="2"/>
      <c r="L3351" s="2"/>
      <c r="P3351" s="2"/>
      <c r="AG3351" s="2"/>
    </row>
    <row r="3352" spans="1:33" x14ac:dyDescent="0.35">
      <c r="A3352" s="4"/>
      <c r="B3352" s="28"/>
      <c r="D3352" s="47"/>
      <c r="E3352" s="3"/>
      <c r="H3352" s="71"/>
      <c r="I3352" s="21"/>
      <c r="K3352" s="2"/>
      <c r="L3352" s="2"/>
      <c r="P3352" s="2"/>
      <c r="AG3352" s="2"/>
    </row>
    <row r="3353" spans="1:33" x14ac:dyDescent="0.35">
      <c r="A3353" s="4"/>
      <c r="B3353" s="28"/>
      <c r="D3353" s="47"/>
      <c r="E3353" s="3"/>
      <c r="H3353" s="71"/>
      <c r="I3353" s="21"/>
      <c r="K3353" s="2"/>
      <c r="L3353" s="2"/>
      <c r="P3353" s="2"/>
      <c r="AG3353" s="2"/>
    </row>
    <row r="3354" spans="1:33" x14ac:dyDescent="0.35">
      <c r="A3354" s="4"/>
      <c r="B3354" s="28"/>
      <c r="D3354" s="47"/>
      <c r="E3354" s="3"/>
      <c r="H3354" s="71"/>
      <c r="I3354" s="21"/>
      <c r="K3354" s="2"/>
      <c r="L3354" s="2"/>
      <c r="P3354" s="2"/>
      <c r="AG3354" s="2"/>
    </row>
    <row r="3355" spans="1:33" x14ac:dyDescent="0.35">
      <c r="A3355" s="4"/>
      <c r="B3355" s="28"/>
      <c r="D3355" s="47"/>
      <c r="E3355" s="3"/>
      <c r="H3355" s="71"/>
      <c r="I3355" s="21"/>
      <c r="K3355" s="2"/>
      <c r="L3355" s="2"/>
      <c r="P3355" s="2"/>
      <c r="AG3355" s="2"/>
    </row>
    <row r="3356" spans="1:33" x14ac:dyDescent="0.35">
      <c r="A3356" s="4"/>
      <c r="B3356" s="28"/>
      <c r="D3356" s="47"/>
      <c r="E3356" s="3"/>
      <c r="H3356" s="71"/>
      <c r="I3356" s="21"/>
      <c r="K3356" s="2"/>
      <c r="L3356" s="2"/>
      <c r="P3356" s="2"/>
      <c r="AG3356" s="2"/>
    </row>
    <row r="3357" spans="1:33" x14ac:dyDescent="0.35">
      <c r="A3357" s="4"/>
      <c r="B3357" s="28"/>
      <c r="D3357" s="47"/>
      <c r="E3357" s="3"/>
      <c r="H3357" s="71"/>
      <c r="I3357" s="21"/>
      <c r="K3357" s="2"/>
      <c r="L3357" s="2"/>
      <c r="P3357" s="2"/>
      <c r="AG3357" s="2"/>
    </row>
    <row r="3358" spans="1:33" x14ac:dyDescent="0.35">
      <c r="A3358" s="4"/>
      <c r="B3358" s="28"/>
      <c r="D3358" s="47"/>
      <c r="E3358" s="3"/>
      <c r="H3358" s="71"/>
      <c r="I3358" s="21"/>
      <c r="K3358" s="2"/>
      <c r="L3358" s="2"/>
      <c r="P3358" s="2"/>
      <c r="AG3358" s="2"/>
    </row>
    <row r="3359" spans="1:33" x14ac:dyDescent="0.35">
      <c r="A3359" s="4"/>
      <c r="B3359" s="28"/>
      <c r="D3359" s="47"/>
      <c r="E3359" s="3"/>
      <c r="H3359" s="71"/>
      <c r="I3359" s="21"/>
      <c r="K3359" s="2"/>
      <c r="L3359" s="2"/>
      <c r="P3359" s="2"/>
      <c r="AG3359" s="2"/>
    </row>
    <row r="3360" spans="1:33" x14ac:dyDescent="0.35">
      <c r="A3360" s="4"/>
      <c r="B3360" s="28"/>
      <c r="D3360" s="47"/>
      <c r="E3360" s="3"/>
      <c r="H3360" s="71"/>
      <c r="I3360" s="21"/>
      <c r="K3360" s="2"/>
      <c r="L3360" s="2"/>
      <c r="P3360" s="2"/>
      <c r="AG3360" s="2"/>
    </row>
    <row r="3361" spans="1:33" x14ac:dyDescent="0.35">
      <c r="A3361" s="4"/>
      <c r="B3361" s="28"/>
      <c r="D3361" s="47"/>
      <c r="E3361" s="3"/>
      <c r="H3361" s="71"/>
      <c r="I3361" s="21"/>
      <c r="K3361" s="2"/>
      <c r="L3361" s="2"/>
      <c r="P3361" s="2"/>
      <c r="AG3361" s="2"/>
    </row>
    <row r="3362" spans="1:33" x14ac:dyDescent="0.35">
      <c r="A3362" s="4"/>
      <c r="B3362" s="28"/>
      <c r="D3362" s="47"/>
      <c r="E3362" s="3"/>
      <c r="H3362" s="71"/>
      <c r="I3362" s="21"/>
      <c r="K3362" s="2"/>
      <c r="L3362" s="2"/>
      <c r="P3362" s="2"/>
      <c r="AG3362" s="2"/>
    </row>
    <row r="3363" spans="1:33" x14ac:dyDescent="0.35">
      <c r="A3363" s="4"/>
      <c r="B3363" s="28"/>
      <c r="D3363" s="47"/>
      <c r="E3363" s="3"/>
      <c r="H3363" s="71"/>
      <c r="I3363" s="21"/>
      <c r="K3363" s="2"/>
      <c r="L3363" s="2"/>
      <c r="P3363" s="2"/>
      <c r="AG3363" s="2"/>
    </row>
    <row r="3364" spans="1:33" x14ac:dyDescent="0.35">
      <c r="A3364" s="4"/>
      <c r="B3364" s="28"/>
      <c r="D3364" s="47"/>
      <c r="E3364" s="3"/>
      <c r="H3364" s="71"/>
      <c r="I3364" s="21"/>
      <c r="K3364" s="2"/>
      <c r="L3364" s="2"/>
      <c r="P3364" s="2"/>
      <c r="AG3364" s="2"/>
    </row>
    <row r="3365" spans="1:33" x14ac:dyDescent="0.35">
      <c r="A3365" s="4"/>
      <c r="B3365" s="28"/>
      <c r="D3365" s="47"/>
      <c r="E3365" s="3"/>
      <c r="H3365" s="71"/>
      <c r="I3365" s="21"/>
      <c r="K3365" s="2"/>
      <c r="L3365" s="2"/>
      <c r="P3365" s="2"/>
      <c r="AG3365" s="2"/>
    </row>
    <row r="3366" spans="1:33" x14ac:dyDescent="0.35">
      <c r="A3366" s="4"/>
      <c r="B3366" s="28"/>
      <c r="D3366" s="47"/>
      <c r="E3366" s="3"/>
      <c r="H3366" s="71"/>
      <c r="I3366" s="21"/>
      <c r="K3366" s="2"/>
      <c r="L3366" s="2"/>
      <c r="P3366" s="2"/>
      <c r="AG3366" s="2"/>
    </row>
    <row r="3367" spans="1:33" x14ac:dyDescent="0.35">
      <c r="A3367" s="4"/>
      <c r="B3367" s="28"/>
      <c r="D3367" s="47"/>
      <c r="E3367" s="3"/>
      <c r="H3367" s="71"/>
      <c r="I3367" s="21"/>
      <c r="K3367" s="2"/>
      <c r="L3367" s="2"/>
      <c r="P3367" s="2"/>
      <c r="AG3367" s="2"/>
    </row>
    <row r="3368" spans="1:33" x14ac:dyDescent="0.35">
      <c r="A3368" s="4"/>
      <c r="B3368" s="28"/>
      <c r="D3368" s="47"/>
      <c r="E3368" s="3"/>
      <c r="H3368" s="71"/>
      <c r="I3368" s="21"/>
      <c r="K3368" s="2"/>
      <c r="L3368" s="2"/>
      <c r="P3368" s="2"/>
      <c r="AG3368" s="2"/>
    </row>
    <row r="3369" spans="1:33" x14ac:dyDescent="0.35">
      <c r="A3369" s="4"/>
      <c r="B3369" s="28"/>
      <c r="D3369" s="47"/>
      <c r="E3369" s="3"/>
      <c r="H3369" s="71"/>
      <c r="I3369" s="21"/>
      <c r="K3369" s="2"/>
      <c r="L3369" s="2"/>
      <c r="P3369" s="2"/>
      <c r="AG3369" s="2"/>
    </row>
    <row r="3370" spans="1:33" x14ac:dyDescent="0.35">
      <c r="A3370" s="4"/>
      <c r="B3370" s="28"/>
      <c r="D3370" s="47"/>
      <c r="E3370" s="3"/>
      <c r="H3370" s="71"/>
      <c r="I3370" s="21"/>
      <c r="K3370" s="2"/>
      <c r="L3370" s="2"/>
      <c r="P3370" s="2"/>
      <c r="AG3370" s="2"/>
    </row>
    <row r="3371" spans="1:33" x14ac:dyDescent="0.35">
      <c r="A3371" s="4"/>
      <c r="B3371" s="28"/>
      <c r="D3371" s="47"/>
      <c r="E3371" s="3"/>
      <c r="H3371" s="71"/>
      <c r="I3371" s="21"/>
      <c r="K3371" s="2"/>
      <c r="L3371" s="2"/>
      <c r="P3371" s="2"/>
      <c r="AG3371" s="2"/>
    </row>
    <row r="3372" spans="1:33" x14ac:dyDescent="0.35">
      <c r="A3372" s="4"/>
      <c r="B3372" s="28"/>
      <c r="D3372" s="47"/>
      <c r="E3372" s="3"/>
      <c r="H3372" s="71"/>
      <c r="I3372" s="21"/>
      <c r="K3372" s="2"/>
      <c r="L3372" s="2"/>
      <c r="P3372" s="2"/>
      <c r="AG3372" s="2"/>
    </row>
    <row r="3373" spans="1:33" x14ac:dyDescent="0.35">
      <c r="A3373" s="4"/>
      <c r="B3373" s="28"/>
      <c r="D3373" s="47"/>
      <c r="E3373" s="3"/>
      <c r="H3373" s="71"/>
      <c r="I3373" s="21"/>
      <c r="K3373" s="2"/>
      <c r="L3373" s="2"/>
      <c r="P3373" s="2"/>
      <c r="AG3373" s="2"/>
    </row>
    <row r="3374" spans="1:33" x14ac:dyDescent="0.35">
      <c r="A3374" s="4"/>
      <c r="B3374" s="28"/>
      <c r="D3374" s="47"/>
      <c r="E3374" s="3"/>
      <c r="H3374" s="71"/>
      <c r="I3374" s="21"/>
      <c r="K3374" s="2"/>
      <c r="L3374" s="2"/>
      <c r="P3374" s="2"/>
      <c r="AG3374" s="2"/>
    </row>
    <row r="3375" spans="1:33" x14ac:dyDescent="0.35">
      <c r="A3375" s="4"/>
      <c r="B3375" s="28"/>
      <c r="D3375" s="47"/>
      <c r="E3375" s="3"/>
      <c r="H3375" s="71"/>
      <c r="I3375" s="21"/>
      <c r="K3375" s="2"/>
      <c r="L3375" s="2"/>
      <c r="P3375" s="2"/>
      <c r="AG3375" s="2"/>
    </row>
    <row r="3376" spans="1:33" x14ac:dyDescent="0.35">
      <c r="A3376" s="4"/>
      <c r="B3376" s="28"/>
      <c r="D3376" s="47"/>
      <c r="E3376" s="3"/>
      <c r="H3376" s="71"/>
      <c r="I3376" s="21"/>
      <c r="K3376" s="2"/>
      <c r="L3376" s="2"/>
      <c r="P3376" s="2"/>
      <c r="AG3376" s="2"/>
    </row>
    <row r="3377" spans="1:33" x14ac:dyDescent="0.35">
      <c r="A3377" s="4"/>
      <c r="B3377" s="28"/>
      <c r="D3377" s="47"/>
      <c r="E3377" s="3"/>
      <c r="H3377" s="71"/>
      <c r="I3377" s="21"/>
      <c r="K3377" s="2"/>
      <c r="L3377" s="2"/>
      <c r="P3377" s="2"/>
      <c r="AG3377" s="2"/>
    </row>
    <row r="3378" spans="1:33" x14ac:dyDescent="0.35">
      <c r="A3378" s="4"/>
      <c r="B3378" s="28"/>
      <c r="D3378" s="47"/>
      <c r="E3378" s="3"/>
      <c r="H3378" s="71"/>
      <c r="I3378" s="21"/>
      <c r="K3378" s="2"/>
      <c r="L3378" s="2"/>
      <c r="P3378" s="2"/>
      <c r="AG3378" s="2"/>
    </row>
    <row r="3379" spans="1:33" x14ac:dyDescent="0.35">
      <c r="A3379" s="4"/>
      <c r="B3379" s="28"/>
      <c r="D3379" s="47"/>
      <c r="E3379" s="3"/>
      <c r="H3379" s="71"/>
      <c r="I3379" s="21"/>
      <c r="K3379" s="2"/>
      <c r="L3379" s="2"/>
      <c r="P3379" s="2"/>
      <c r="AG3379" s="2"/>
    </row>
    <row r="3380" spans="1:33" x14ac:dyDescent="0.35">
      <c r="A3380" s="4"/>
      <c r="B3380" s="28"/>
      <c r="D3380" s="47"/>
      <c r="E3380" s="3"/>
      <c r="H3380" s="71"/>
      <c r="I3380" s="21"/>
      <c r="K3380" s="2"/>
      <c r="L3380" s="2"/>
      <c r="P3380" s="2"/>
      <c r="AG3380" s="2"/>
    </row>
    <row r="3381" spans="1:33" x14ac:dyDescent="0.35">
      <c r="A3381" s="4"/>
      <c r="B3381" s="28"/>
      <c r="D3381" s="47"/>
      <c r="E3381" s="3"/>
      <c r="H3381" s="71"/>
      <c r="I3381" s="21"/>
      <c r="K3381" s="2"/>
      <c r="L3381" s="2"/>
      <c r="P3381" s="2"/>
      <c r="AG3381" s="2"/>
    </row>
    <row r="3382" spans="1:33" x14ac:dyDescent="0.35">
      <c r="A3382" s="4"/>
      <c r="B3382" s="28"/>
      <c r="D3382" s="47"/>
      <c r="E3382" s="3"/>
      <c r="H3382" s="71"/>
      <c r="I3382" s="21"/>
      <c r="K3382" s="2"/>
      <c r="L3382" s="2"/>
      <c r="P3382" s="2"/>
      <c r="AG3382" s="2"/>
    </row>
    <row r="3383" spans="1:33" x14ac:dyDescent="0.35">
      <c r="A3383" s="4"/>
      <c r="B3383" s="28"/>
      <c r="D3383" s="47"/>
      <c r="E3383" s="3"/>
      <c r="H3383" s="71"/>
      <c r="I3383" s="21"/>
      <c r="K3383" s="2"/>
      <c r="L3383" s="2"/>
      <c r="P3383" s="2"/>
      <c r="AG3383" s="2"/>
    </row>
    <row r="3384" spans="1:33" x14ac:dyDescent="0.35">
      <c r="A3384" s="4"/>
      <c r="B3384" s="28"/>
      <c r="D3384" s="47"/>
      <c r="E3384" s="3"/>
      <c r="H3384" s="71"/>
      <c r="I3384" s="21"/>
      <c r="K3384" s="2"/>
      <c r="L3384" s="2"/>
      <c r="P3384" s="2"/>
      <c r="AG3384" s="2"/>
    </row>
    <row r="3385" spans="1:33" x14ac:dyDescent="0.35">
      <c r="A3385" s="4"/>
      <c r="B3385" s="28"/>
      <c r="D3385" s="47"/>
      <c r="E3385" s="3"/>
      <c r="H3385" s="71"/>
      <c r="I3385" s="21"/>
      <c r="K3385" s="2"/>
      <c r="L3385" s="2"/>
      <c r="P3385" s="2"/>
      <c r="AG3385" s="2"/>
    </row>
    <row r="3386" spans="1:33" x14ac:dyDescent="0.35">
      <c r="A3386" s="4"/>
      <c r="B3386" s="28"/>
      <c r="D3386" s="47"/>
      <c r="E3386" s="3"/>
      <c r="H3386" s="71"/>
      <c r="I3386" s="21"/>
      <c r="K3386" s="2"/>
      <c r="L3386" s="2"/>
      <c r="P3386" s="2"/>
      <c r="AG3386" s="2"/>
    </row>
    <row r="3387" spans="1:33" x14ac:dyDescent="0.35">
      <c r="A3387" s="4"/>
      <c r="B3387" s="28"/>
      <c r="D3387" s="47"/>
      <c r="E3387" s="3"/>
      <c r="H3387" s="71"/>
      <c r="I3387" s="21"/>
      <c r="K3387" s="2"/>
      <c r="L3387" s="2"/>
      <c r="P3387" s="2"/>
      <c r="AG3387" s="2"/>
    </row>
    <row r="3388" spans="1:33" x14ac:dyDescent="0.35">
      <c r="A3388" s="4"/>
      <c r="B3388" s="28"/>
      <c r="D3388" s="47"/>
      <c r="E3388" s="3"/>
      <c r="H3388" s="71"/>
      <c r="I3388" s="21"/>
      <c r="K3388" s="2"/>
      <c r="L3388" s="2"/>
      <c r="P3388" s="2"/>
      <c r="AG3388" s="2"/>
    </row>
    <row r="3389" spans="1:33" x14ac:dyDescent="0.35">
      <c r="A3389" s="4"/>
      <c r="B3389" s="28"/>
      <c r="D3389" s="47"/>
      <c r="E3389" s="3"/>
      <c r="H3389" s="71"/>
      <c r="I3389" s="21"/>
      <c r="K3389" s="2"/>
      <c r="L3389" s="2"/>
      <c r="P3389" s="2"/>
      <c r="AG3389" s="2"/>
    </row>
    <row r="3390" spans="1:33" x14ac:dyDescent="0.35">
      <c r="A3390" s="4"/>
      <c r="B3390" s="28"/>
      <c r="D3390" s="47"/>
      <c r="E3390" s="3"/>
      <c r="H3390" s="71"/>
      <c r="I3390" s="21"/>
      <c r="K3390" s="2"/>
      <c r="L3390" s="2"/>
      <c r="P3390" s="2"/>
      <c r="AG3390" s="2"/>
    </row>
    <row r="3391" spans="1:33" x14ac:dyDescent="0.35">
      <c r="A3391" s="4"/>
      <c r="B3391" s="28"/>
      <c r="D3391" s="47"/>
      <c r="E3391" s="3"/>
      <c r="H3391" s="71"/>
      <c r="I3391" s="21"/>
      <c r="K3391" s="2"/>
      <c r="L3391" s="2"/>
      <c r="P3391" s="2"/>
      <c r="AG3391" s="2"/>
    </row>
    <row r="3392" spans="1:33" x14ac:dyDescent="0.35">
      <c r="A3392" s="4"/>
      <c r="B3392" s="28"/>
      <c r="D3392" s="47"/>
      <c r="E3392" s="3"/>
      <c r="H3392" s="71"/>
      <c r="I3392" s="21"/>
      <c r="K3392" s="2"/>
      <c r="L3392" s="2"/>
      <c r="P3392" s="2"/>
      <c r="AG3392" s="2"/>
    </row>
    <row r="3393" spans="1:33" x14ac:dyDescent="0.35">
      <c r="A3393" s="4"/>
      <c r="B3393" s="28"/>
      <c r="D3393" s="47"/>
      <c r="E3393" s="3"/>
      <c r="H3393" s="71"/>
      <c r="I3393" s="21"/>
      <c r="K3393" s="2"/>
      <c r="L3393" s="2"/>
      <c r="P3393" s="2"/>
      <c r="AG3393" s="2"/>
    </row>
    <row r="3394" spans="1:33" x14ac:dyDescent="0.35">
      <c r="A3394" s="4"/>
      <c r="B3394" s="28"/>
      <c r="D3394" s="47"/>
      <c r="E3394" s="3"/>
      <c r="H3394" s="71"/>
      <c r="I3394" s="21"/>
      <c r="K3394" s="2"/>
      <c r="L3394" s="2"/>
      <c r="P3394" s="2"/>
      <c r="AG3394" s="2"/>
    </row>
    <row r="3395" spans="1:33" x14ac:dyDescent="0.35">
      <c r="A3395" s="4"/>
      <c r="B3395" s="28"/>
      <c r="D3395" s="47"/>
      <c r="E3395" s="3"/>
      <c r="H3395" s="71"/>
      <c r="I3395" s="21"/>
      <c r="K3395" s="2"/>
      <c r="L3395" s="2"/>
      <c r="P3395" s="2"/>
      <c r="AG3395" s="2"/>
    </row>
    <row r="3396" spans="1:33" x14ac:dyDescent="0.35">
      <c r="A3396" s="4"/>
      <c r="B3396" s="28"/>
      <c r="D3396" s="47"/>
      <c r="E3396" s="3"/>
      <c r="H3396" s="71"/>
      <c r="I3396" s="21"/>
      <c r="K3396" s="2"/>
      <c r="L3396" s="2"/>
      <c r="P3396" s="2"/>
      <c r="AG3396" s="2"/>
    </row>
    <row r="3397" spans="1:33" x14ac:dyDescent="0.35">
      <c r="A3397" s="4"/>
      <c r="B3397" s="28"/>
      <c r="D3397" s="47"/>
      <c r="E3397" s="3"/>
      <c r="H3397" s="71"/>
      <c r="I3397" s="21"/>
      <c r="K3397" s="2"/>
      <c r="L3397" s="2"/>
      <c r="P3397" s="2"/>
      <c r="AG3397" s="2"/>
    </row>
    <row r="3398" spans="1:33" x14ac:dyDescent="0.35">
      <c r="A3398" s="4"/>
      <c r="B3398" s="28"/>
      <c r="D3398" s="47"/>
      <c r="E3398" s="3"/>
      <c r="H3398" s="71"/>
      <c r="I3398" s="21"/>
      <c r="K3398" s="2"/>
      <c r="L3398" s="2"/>
      <c r="P3398" s="2"/>
      <c r="AG3398" s="2"/>
    </row>
    <row r="3399" spans="1:33" x14ac:dyDescent="0.35">
      <c r="A3399" s="4"/>
      <c r="B3399" s="28"/>
      <c r="D3399" s="47"/>
      <c r="E3399" s="3"/>
      <c r="H3399" s="71"/>
      <c r="I3399" s="21"/>
      <c r="K3399" s="2"/>
      <c r="L3399" s="2"/>
      <c r="P3399" s="2"/>
      <c r="AG3399" s="2"/>
    </row>
    <row r="3400" spans="1:33" x14ac:dyDescent="0.35">
      <c r="A3400" s="4"/>
      <c r="B3400" s="28"/>
      <c r="D3400" s="47"/>
      <c r="E3400" s="3"/>
      <c r="H3400" s="71"/>
      <c r="I3400" s="21"/>
      <c r="K3400" s="2"/>
      <c r="L3400" s="2"/>
      <c r="P3400" s="2"/>
      <c r="AG3400" s="2"/>
    </row>
    <row r="3401" spans="1:33" x14ac:dyDescent="0.35">
      <c r="A3401" s="4"/>
      <c r="B3401" s="28"/>
      <c r="D3401" s="47"/>
      <c r="E3401" s="3"/>
      <c r="H3401" s="71"/>
      <c r="I3401" s="21"/>
      <c r="K3401" s="2"/>
      <c r="L3401" s="2"/>
      <c r="P3401" s="2"/>
      <c r="AG3401" s="2"/>
    </row>
    <row r="3402" spans="1:33" x14ac:dyDescent="0.35">
      <c r="A3402" s="4"/>
      <c r="B3402" s="28"/>
      <c r="D3402" s="47"/>
      <c r="E3402" s="3"/>
      <c r="H3402" s="71"/>
      <c r="I3402" s="21"/>
      <c r="K3402" s="2"/>
      <c r="L3402" s="2"/>
      <c r="P3402" s="2"/>
      <c r="AG3402" s="2"/>
    </row>
    <row r="3403" spans="1:33" x14ac:dyDescent="0.35">
      <c r="A3403" s="4"/>
      <c r="B3403" s="28"/>
      <c r="D3403" s="47"/>
      <c r="E3403" s="3"/>
      <c r="H3403" s="71"/>
      <c r="I3403" s="21"/>
      <c r="K3403" s="2"/>
      <c r="L3403" s="2"/>
      <c r="P3403" s="2"/>
      <c r="AG3403" s="2"/>
    </row>
    <row r="3404" spans="1:33" x14ac:dyDescent="0.35">
      <c r="A3404" s="4"/>
      <c r="B3404" s="28"/>
      <c r="D3404" s="47"/>
      <c r="E3404" s="3"/>
      <c r="H3404" s="71"/>
      <c r="I3404" s="21"/>
      <c r="K3404" s="2"/>
      <c r="L3404" s="2"/>
      <c r="P3404" s="2"/>
      <c r="AG3404" s="2"/>
    </row>
    <row r="3405" spans="1:33" x14ac:dyDescent="0.35">
      <c r="A3405" s="4"/>
      <c r="B3405" s="28"/>
      <c r="D3405" s="47"/>
      <c r="E3405" s="3"/>
      <c r="H3405" s="71"/>
      <c r="I3405" s="21"/>
      <c r="K3405" s="2"/>
      <c r="L3405" s="2"/>
      <c r="P3405" s="2"/>
      <c r="AG3405" s="2"/>
    </row>
    <row r="3406" spans="1:33" x14ac:dyDescent="0.35">
      <c r="A3406" s="4"/>
      <c r="B3406" s="28"/>
      <c r="D3406" s="47"/>
      <c r="E3406" s="3"/>
      <c r="H3406" s="71"/>
      <c r="I3406" s="21"/>
      <c r="K3406" s="2"/>
      <c r="L3406" s="2"/>
      <c r="P3406" s="2"/>
      <c r="AG3406" s="2"/>
    </row>
    <row r="3407" spans="1:33" x14ac:dyDescent="0.35">
      <c r="A3407" s="4"/>
      <c r="B3407" s="28"/>
      <c r="D3407" s="47"/>
      <c r="E3407" s="3"/>
      <c r="H3407" s="71"/>
      <c r="I3407" s="21"/>
      <c r="K3407" s="2"/>
      <c r="L3407" s="2"/>
      <c r="P3407" s="2"/>
      <c r="AG3407" s="2"/>
    </row>
    <row r="3408" spans="1:33" x14ac:dyDescent="0.35">
      <c r="A3408" s="4"/>
      <c r="B3408" s="28"/>
      <c r="D3408" s="47"/>
      <c r="E3408" s="3"/>
      <c r="H3408" s="71"/>
      <c r="I3408" s="21"/>
      <c r="K3408" s="2"/>
      <c r="L3408" s="2"/>
      <c r="P3408" s="2"/>
      <c r="AG3408" s="2"/>
    </row>
    <row r="3409" spans="1:33" x14ac:dyDescent="0.35">
      <c r="A3409" s="4"/>
      <c r="B3409" s="28"/>
      <c r="D3409" s="47"/>
      <c r="E3409" s="3"/>
      <c r="H3409" s="71"/>
      <c r="I3409" s="21"/>
      <c r="K3409" s="2"/>
      <c r="L3409" s="2"/>
      <c r="P3409" s="2"/>
      <c r="AG3409" s="2"/>
    </row>
    <row r="3410" spans="1:33" x14ac:dyDescent="0.35">
      <c r="A3410" s="4"/>
      <c r="B3410" s="28"/>
      <c r="D3410" s="47"/>
      <c r="E3410" s="3"/>
      <c r="H3410" s="71"/>
      <c r="I3410" s="21"/>
      <c r="K3410" s="2"/>
      <c r="L3410" s="2"/>
      <c r="P3410" s="2"/>
      <c r="AG3410" s="2"/>
    </row>
    <row r="3411" spans="1:33" x14ac:dyDescent="0.35">
      <c r="A3411" s="4"/>
      <c r="B3411" s="28"/>
      <c r="D3411" s="47"/>
      <c r="E3411" s="3"/>
      <c r="H3411" s="71"/>
      <c r="I3411" s="21"/>
      <c r="K3411" s="2"/>
      <c r="L3411" s="2"/>
      <c r="P3411" s="2"/>
      <c r="AG3411" s="2"/>
    </row>
    <row r="3412" spans="1:33" x14ac:dyDescent="0.35">
      <c r="A3412" s="4"/>
      <c r="B3412" s="28"/>
      <c r="D3412" s="47"/>
      <c r="E3412" s="3"/>
      <c r="H3412" s="71"/>
      <c r="I3412" s="21"/>
      <c r="K3412" s="2"/>
      <c r="L3412" s="2"/>
      <c r="P3412" s="2"/>
      <c r="AG3412" s="2"/>
    </row>
    <row r="3413" spans="1:33" x14ac:dyDescent="0.35">
      <c r="A3413" s="4"/>
      <c r="B3413" s="28"/>
      <c r="D3413" s="47"/>
      <c r="E3413" s="3"/>
      <c r="H3413" s="71"/>
      <c r="I3413" s="21"/>
      <c r="K3413" s="2"/>
      <c r="L3413" s="2"/>
      <c r="P3413" s="2"/>
      <c r="AG3413" s="2"/>
    </row>
    <row r="3414" spans="1:33" x14ac:dyDescent="0.35">
      <c r="A3414" s="4"/>
      <c r="B3414" s="28"/>
      <c r="D3414" s="47"/>
      <c r="E3414" s="3"/>
      <c r="H3414" s="71"/>
      <c r="I3414" s="21"/>
      <c r="K3414" s="2"/>
      <c r="L3414" s="2"/>
      <c r="P3414" s="2"/>
      <c r="AG3414" s="2"/>
    </row>
    <row r="3415" spans="1:33" x14ac:dyDescent="0.35">
      <c r="A3415" s="4"/>
      <c r="B3415" s="28"/>
      <c r="D3415" s="47"/>
      <c r="E3415" s="3"/>
      <c r="H3415" s="71"/>
      <c r="I3415" s="21"/>
      <c r="K3415" s="2"/>
      <c r="L3415" s="2"/>
      <c r="P3415" s="2"/>
      <c r="AG3415" s="2"/>
    </row>
    <row r="3416" spans="1:33" x14ac:dyDescent="0.35">
      <c r="A3416" s="4"/>
      <c r="B3416" s="28"/>
      <c r="D3416" s="47"/>
      <c r="E3416" s="3"/>
      <c r="H3416" s="71"/>
      <c r="I3416" s="21"/>
      <c r="K3416" s="2"/>
      <c r="L3416" s="2"/>
      <c r="P3416" s="2"/>
      <c r="AG3416" s="2"/>
    </row>
    <row r="3417" spans="1:33" x14ac:dyDescent="0.35">
      <c r="A3417" s="4"/>
      <c r="B3417" s="28"/>
      <c r="D3417" s="47"/>
      <c r="E3417" s="3"/>
      <c r="H3417" s="71"/>
      <c r="I3417" s="21"/>
      <c r="K3417" s="2"/>
      <c r="L3417" s="2"/>
      <c r="P3417" s="2"/>
      <c r="AG3417" s="2"/>
    </row>
    <row r="3418" spans="1:33" x14ac:dyDescent="0.35">
      <c r="A3418" s="4"/>
      <c r="B3418" s="28"/>
      <c r="D3418" s="47"/>
      <c r="E3418" s="3"/>
      <c r="H3418" s="71"/>
      <c r="I3418" s="21"/>
      <c r="K3418" s="2"/>
      <c r="L3418" s="2"/>
      <c r="P3418" s="2"/>
      <c r="AG3418" s="2"/>
    </row>
    <row r="3419" spans="1:33" x14ac:dyDescent="0.35">
      <c r="A3419" s="4"/>
      <c r="B3419" s="28"/>
      <c r="D3419" s="47"/>
      <c r="E3419" s="3"/>
      <c r="H3419" s="71"/>
      <c r="I3419" s="21"/>
      <c r="K3419" s="2"/>
      <c r="L3419" s="2"/>
      <c r="P3419" s="2"/>
      <c r="AG3419" s="2"/>
    </row>
    <row r="3420" spans="1:33" x14ac:dyDescent="0.35">
      <c r="A3420" s="4"/>
      <c r="B3420" s="28"/>
      <c r="D3420" s="47"/>
      <c r="E3420" s="3"/>
      <c r="H3420" s="71"/>
      <c r="I3420" s="21"/>
      <c r="K3420" s="2"/>
      <c r="L3420" s="2"/>
      <c r="P3420" s="2"/>
      <c r="AG3420" s="2"/>
    </row>
    <row r="3421" spans="1:33" x14ac:dyDescent="0.35">
      <c r="A3421" s="4"/>
      <c r="B3421" s="28"/>
      <c r="D3421" s="47"/>
      <c r="E3421" s="3"/>
      <c r="H3421" s="71"/>
      <c r="I3421" s="21"/>
      <c r="K3421" s="2"/>
      <c r="L3421" s="2"/>
      <c r="P3421" s="2"/>
      <c r="AG3421" s="2"/>
    </row>
    <row r="3422" spans="1:33" x14ac:dyDescent="0.35">
      <c r="A3422" s="4"/>
      <c r="B3422" s="28"/>
      <c r="D3422" s="47"/>
      <c r="E3422" s="3"/>
      <c r="H3422" s="71"/>
      <c r="I3422" s="21"/>
      <c r="K3422" s="2"/>
      <c r="L3422" s="2"/>
      <c r="P3422" s="2"/>
      <c r="AG3422" s="2"/>
    </row>
    <row r="3423" spans="1:33" x14ac:dyDescent="0.35">
      <c r="A3423" s="4"/>
      <c r="B3423" s="28"/>
      <c r="D3423" s="47"/>
      <c r="E3423" s="3"/>
      <c r="H3423" s="71"/>
      <c r="I3423" s="21"/>
      <c r="K3423" s="2"/>
      <c r="L3423" s="2"/>
      <c r="P3423" s="2"/>
      <c r="AG3423" s="2"/>
    </row>
    <row r="3424" spans="1:33" x14ac:dyDescent="0.35">
      <c r="A3424" s="4"/>
      <c r="B3424" s="28"/>
      <c r="D3424" s="47"/>
      <c r="E3424" s="3"/>
      <c r="H3424" s="71"/>
      <c r="I3424" s="21"/>
      <c r="K3424" s="2"/>
      <c r="L3424" s="2"/>
      <c r="P3424" s="2"/>
      <c r="AG3424" s="2"/>
    </row>
    <row r="3425" spans="1:33" x14ac:dyDescent="0.35">
      <c r="A3425" s="4"/>
      <c r="B3425" s="28"/>
      <c r="D3425" s="47"/>
      <c r="E3425" s="3"/>
      <c r="H3425" s="71"/>
      <c r="I3425" s="21"/>
      <c r="K3425" s="2"/>
      <c r="L3425" s="2"/>
      <c r="P3425" s="2"/>
      <c r="AG3425" s="2"/>
    </row>
    <row r="3426" spans="1:33" x14ac:dyDescent="0.35">
      <c r="A3426" s="4"/>
      <c r="B3426" s="28"/>
      <c r="D3426" s="47"/>
      <c r="E3426" s="3"/>
      <c r="H3426" s="71"/>
      <c r="I3426" s="21"/>
      <c r="K3426" s="2"/>
      <c r="L3426" s="2"/>
      <c r="P3426" s="2"/>
      <c r="AG3426" s="2"/>
    </row>
    <row r="3427" spans="1:33" x14ac:dyDescent="0.35">
      <c r="A3427" s="4"/>
      <c r="B3427" s="28"/>
      <c r="D3427" s="47"/>
      <c r="E3427" s="3"/>
      <c r="H3427" s="71"/>
      <c r="I3427" s="21"/>
      <c r="K3427" s="2"/>
      <c r="L3427" s="2"/>
      <c r="P3427" s="2"/>
      <c r="AG3427" s="2"/>
    </row>
    <row r="3428" spans="1:33" x14ac:dyDescent="0.35">
      <c r="A3428" s="4"/>
      <c r="B3428" s="28"/>
      <c r="D3428" s="47"/>
      <c r="E3428" s="3"/>
      <c r="H3428" s="71"/>
      <c r="I3428" s="21"/>
      <c r="K3428" s="2"/>
      <c r="L3428" s="2"/>
      <c r="P3428" s="2"/>
      <c r="AG3428" s="2"/>
    </row>
    <row r="3429" spans="1:33" x14ac:dyDescent="0.35">
      <c r="A3429" s="4"/>
      <c r="B3429" s="28"/>
      <c r="D3429" s="47"/>
      <c r="E3429" s="3"/>
      <c r="H3429" s="71"/>
      <c r="I3429" s="21"/>
      <c r="K3429" s="2"/>
      <c r="L3429" s="2"/>
      <c r="P3429" s="2"/>
      <c r="AG3429" s="2"/>
    </row>
    <row r="3430" spans="1:33" x14ac:dyDescent="0.35">
      <c r="A3430" s="4"/>
      <c r="B3430" s="28"/>
      <c r="D3430" s="47"/>
      <c r="E3430" s="3"/>
      <c r="H3430" s="71"/>
      <c r="I3430" s="21"/>
      <c r="K3430" s="2"/>
      <c r="L3430" s="2"/>
      <c r="P3430" s="2"/>
      <c r="AG3430" s="2"/>
    </row>
    <row r="3431" spans="1:33" x14ac:dyDescent="0.35">
      <c r="A3431" s="4"/>
      <c r="B3431" s="28"/>
      <c r="D3431" s="47"/>
      <c r="E3431" s="3"/>
      <c r="H3431" s="71"/>
      <c r="I3431" s="21"/>
      <c r="K3431" s="2"/>
      <c r="L3431" s="2"/>
      <c r="P3431" s="2"/>
      <c r="AG3431" s="2"/>
    </row>
    <row r="3432" spans="1:33" x14ac:dyDescent="0.35">
      <c r="A3432" s="4"/>
      <c r="B3432" s="28"/>
      <c r="D3432" s="47"/>
      <c r="E3432" s="3"/>
      <c r="H3432" s="71"/>
      <c r="I3432" s="21"/>
      <c r="K3432" s="2"/>
      <c r="L3432" s="2"/>
      <c r="P3432" s="2"/>
      <c r="AG3432" s="2"/>
    </row>
    <row r="3433" spans="1:33" x14ac:dyDescent="0.35">
      <c r="A3433" s="4"/>
      <c r="B3433" s="28"/>
      <c r="D3433" s="47"/>
      <c r="E3433" s="3"/>
      <c r="H3433" s="71"/>
      <c r="I3433" s="21"/>
      <c r="K3433" s="2"/>
      <c r="L3433" s="2"/>
      <c r="P3433" s="2"/>
      <c r="AG3433" s="2"/>
    </row>
    <row r="3434" spans="1:33" x14ac:dyDescent="0.35">
      <c r="A3434" s="4"/>
      <c r="B3434" s="28"/>
      <c r="D3434" s="47"/>
      <c r="E3434" s="3"/>
      <c r="H3434" s="71"/>
      <c r="I3434" s="21"/>
      <c r="K3434" s="2"/>
      <c r="L3434" s="2"/>
      <c r="P3434" s="2"/>
      <c r="AG3434" s="2"/>
    </row>
    <row r="3435" spans="1:33" x14ac:dyDescent="0.35">
      <c r="A3435" s="4"/>
      <c r="B3435" s="28"/>
      <c r="D3435" s="47"/>
      <c r="E3435" s="3"/>
      <c r="H3435" s="71"/>
      <c r="I3435" s="21"/>
      <c r="K3435" s="2"/>
      <c r="L3435" s="2"/>
      <c r="P3435" s="2"/>
      <c r="AG3435" s="2"/>
    </row>
    <row r="3436" spans="1:33" x14ac:dyDescent="0.35">
      <c r="A3436" s="4"/>
      <c r="B3436" s="28"/>
      <c r="D3436" s="47"/>
      <c r="E3436" s="3"/>
      <c r="H3436" s="71"/>
      <c r="I3436" s="21"/>
      <c r="K3436" s="2"/>
      <c r="L3436" s="2"/>
      <c r="P3436" s="2"/>
      <c r="AG3436" s="2"/>
    </row>
    <row r="3437" spans="1:33" x14ac:dyDescent="0.35">
      <c r="A3437" s="4"/>
      <c r="B3437" s="28"/>
      <c r="D3437" s="47"/>
      <c r="E3437" s="3"/>
      <c r="H3437" s="71"/>
      <c r="I3437" s="21"/>
      <c r="K3437" s="2"/>
      <c r="L3437" s="2"/>
      <c r="P3437" s="2"/>
      <c r="AG3437" s="2"/>
    </row>
    <row r="3438" spans="1:33" x14ac:dyDescent="0.35">
      <c r="A3438" s="4"/>
      <c r="B3438" s="28"/>
      <c r="D3438" s="47"/>
      <c r="E3438" s="3"/>
      <c r="H3438" s="71"/>
      <c r="I3438" s="21"/>
      <c r="K3438" s="2"/>
      <c r="L3438" s="2"/>
      <c r="P3438" s="2"/>
      <c r="AG3438" s="2"/>
    </row>
    <row r="3439" spans="1:33" x14ac:dyDescent="0.35">
      <c r="A3439" s="4"/>
      <c r="B3439" s="28"/>
      <c r="D3439" s="47"/>
      <c r="E3439" s="3"/>
      <c r="H3439" s="71"/>
      <c r="I3439" s="21"/>
      <c r="K3439" s="2"/>
      <c r="L3439" s="2"/>
      <c r="P3439" s="2"/>
      <c r="AG3439" s="2"/>
    </row>
    <row r="3440" spans="1:33" x14ac:dyDescent="0.35">
      <c r="A3440" s="4"/>
      <c r="B3440" s="28"/>
      <c r="D3440" s="47"/>
      <c r="E3440" s="3"/>
      <c r="H3440" s="71"/>
      <c r="I3440" s="21"/>
      <c r="K3440" s="2"/>
      <c r="L3440" s="2"/>
      <c r="P3440" s="2"/>
      <c r="AG3440" s="2"/>
    </row>
    <row r="3441" spans="1:33" x14ac:dyDescent="0.35">
      <c r="A3441" s="4"/>
      <c r="B3441" s="28"/>
      <c r="D3441" s="47"/>
      <c r="E3441" s="3"/>
      <c r="H3441" s="71"/>
      <c r="I3441" s="21"/>
      <c r="K3441" s="2"/>
      <c r="L3441" s="2"/>
      <c r="P3441" s="2"/>
      <c r="AG3441" s="2"/>
    </row>
    <row r="3442" spans="1:33" x14ac:dyDescent="0.35">
      <c r="A3442" s="4"/>
      <c r="B3442" s="28"/>
      <c r="D3442" s="47"/>
      <c r="E3442" s="3"/>
      <c r="H3442" s="71"/>
      <c r="I3442" s="21"/>
      <c r="K3442" s="2"/>
      <c r="L3442" s="2"/>
      <c r="P3442" s="2"/>
      <c r="AG3442" s="2"/>
    </row>
    <row r="3443" spans="1:33" x14ac:dyDescent="0.35">
      <c r="A3443" s="4"/>
      <c r="B3443" s="28"/>
      <c r="D3443" s="47"/>
      <c r="E3443" s="3"/>
      <c r="H3443" s="71"/>
      <c r="I3443" s="21"/>
      <c r="K3443" s="2"/>
      <c r="L3443" s="2"/>
      <c r="P3443" s="2"/>
      <c r="AG3443" s="2"/>
    </row>
    <row r="3444" spans="1:33" x14ac:dyDescent="0.35">
      <c r="A3444" s="4"/>
      <c r="B3444" s="28"/>
      <c r="D3444" s="47"/>
      <c r="E3444" s="3"/>
      <c r="H3444" s="71"/>
      <c r="I3444" s="21"/>
      <c r="K3444" s="2"/>
      <c r="L3444" s="2"/>
      <c r="P3444" s="2"/>
      <c r="AG3444" s="2"/>
    </row>
    <row r="3445" spans="1:33" x14ac:dyDescent="0.35">
      <c r="A3445" s="4"/>
      <c r="B3445" s="28"/>
      <c r="D3445" s="47"/>
      <c r="E3445" s="3"/>
      <c r="H3445" s="71"/>
      <c r="I3445" s="21"/>
      <c r="K3445" s="2"/>
      <c r="L3445" s="2"/>
      <c r="P3445" s="2"/>
      <c r="AG3445" s="2"/>
    </row>
    <row r="3446" spans="1:33" x14ac:dyDescent="0.35">
      <c r="A3446" s="4"/>
      <c r="B3446" s="28"/>
      <c r="D3446" s="47"/>
      <c r="E3446" s="3"/>
      <c r="H3446" s="71"/>
      <c r="I3446" s="21"/>
      <c r="K3446" s="2"/>
      <c r="L3446" s="2"/>
      <c r="P3446" s="2"/>
      <c r="AG3446" s="2"/>
    </row>
    <row r="3447" spans="1:33" x14ac:dyDescent="0.35">
      <c r="A3447" s="4"/>
      <c r="B3447" s="28"/>
      <c r="D3447" s="47"/>
      <c r="E3447" s="3"/>
      <c r="H3447" s="71"/>
      <c r="I3447" s="21"/>
      <c r="K3447" s="2"/>
      <c r="L3447" s="2"/>
      <c r="P3447" s="2"/>
      <c r="AG3447" s="2"/>
    </row>
    <row r="3448" spans="1:33" x14ac:dyDescent="0.35">
      <c r="A3448" s="4"/>
      <c r="B3448" s="28"/>
      <c r="D3448" s="47"/>
      <c r="E3448" s="3"/>
      <c r="H3448" s="71"/>
      <c r="I3448" s="21"/>
      <c r="K3448" s="2"/>
      <c r="L3448" s="2"/>
      <c r="P3448" s="2"/>
      <c r="AG3448" s="2"/>
    </row>
    <row r="3449" spans="1:33" x14ac:dyDescent="0.35">
      <c r="A3449" s="4"/>
      <c r="B3449" s="28"/>
      <c r="D3449" s="47"/>
      <c r="E3449" s="3"/>
      <c r="H3449" s="71"/>
      <c r="I3449" s="21"/>
      <c r="K3449" s="2"/>
      <c r="L3449" s="2"/>
      <c r="P3449" s="2"/>
      <c r="AG3449" s="2"/>
    </row>
    <row r="3450" spans="1:33" x14ac:dyDescent="0.35">
      <c r="A3450" s="4"/>
      <c r="B3450" s="28"/>
      <c r="D3450" s="47"/>
      <c r="E3450" s="3"/>
      <c r="H3450" s="71"/>
      <c r="I3450" s="21"/>
      <c r="K3450" s="2"/>
      <c r="L3450" s="2"/>
      <c r="P3450" s="2"/>
      <c r="AG3450" s="2"/>
    </row>
    <row r="3451" spans="1:33" x14ac:dyDescent="0.35">
      <c r="A3451" s="4"/>
      <c r="B3451" s="28"/>
      <c r="D3451" s="47"/>
      <c r="E3451" s="3"/>
      <c r="H3451" s="71"/>
      <c r="I3451" s="21"/>
      <c r="K3451" s="2"/>
      <c r="L3451" s="2"/>
      <c r="P3451" s="2"/>
      <c r="AG3451" s="2"/>
    </row>
    <row r="3452" spans="1:33" x14ac:dyDescent="0.35">
      <c r="A3452" s="4"/>
      <c r="B3452" s="28"/>
      <c r="D3452" s="47"/>
      <c r="E3452" s="3"/>
      <c r="H3452" s="71"/>
      <c r="I3452" s="21"/>
      <c r="K3452" s="2"/>
      <c r="L3452" s="2"/>
      <c r="P3452" s="2"/>
      <c r="AG3452" s="2"/>
    </row>
    <row r="3453" spans="1:33" x14ac:dyDescent="0.35">
      <c r="A3453" s="4"/>
      <c r="B3453" s="28"/>
      <c r="D3453" s="47"/>
      <c r="E3453" s="3"/>
      <c r="H3453" s="71"/>
      <c r="I3453" s="21"/>
      <c r="K3453" s="2"/>
      <c r="L3453" s="2"/>
      <c r="P3453" s="2"/>
      <c r="AG3453" s="2"/>
    </row>
    <row r="3454" spans="1:33" x14ac:dyDescent="0.35">
      <c r="A3454" s="4"/>
      <c r="B3454" s="28"/>
      <c r="D3454" s="47"/>
      <c r="E3454" s="3"/>
      <c r="H3454" s="71"/>
      <c r="I3454" s="21"/>
      <c r="K3454" s="2"/>
      <c r="L3454" s="2"/>
      <c r="P3454" s="2"/>
      <c r="AG3454" s="2"/>
    </row>
    <row r="3455" spans="1:33" x14ac:dyDescent="0.35">
      <c r="A3455" s="4"/>
      <c r="B3455" s="28"/>
      <c r="D3455" s="47"/>
      <c r="E3455" s="3"/>
      <c r="H3455" s="71"/>
      <c r="I3455" s="21"/>
      <c r="K3455" s="2"/>
      <c r="L3455" s="2"/>
      <c r="P3455" s="2"/>
      <c r="AG3455" s="2"/>
    </row>
    <row r="3456" spans="1:33" x14ac:dyDescent="0.35">
      <c r="A3456" s="4"/>
      <c r="B3456" s="28"/>
      <c r="D3456" s="47"/>
      <c r="E3456" s="3"/>
      <c r="H3456" s="71"/>
      <c r="I3456" s="21"/>
      <c r="K3456" s="2"/>
      <c r="L3456" s="2"/>
      <c r="P3456" s="2"/>
      <c r="AG3456" s="2"/>
    </row>
    <row r="3457" spans="1:33" x14ac:dyDescent="0.35">
      <c r="A3457" s="4"/>
      <c r="B3457" s="28"/>
      <c r="D3457" s="47"/>
      <c r="E3457" s="3"/>
      <c r="H3457" s="71"/>
      <c r="I3457" s="21"/>
      <c r="K3457" s="2"/>
      <c r="L3457" s="2"/>
      <c r="P3457" s="2"/>
      <c r="AG3457" s="2"/>
    </row>
    <row r="3458" spans="1:33" x14ac:dyDescent="0.35">
      <c r="A3458" s="4"/>
      <c r="B3458" s="28"/>
      <c r="D3458" s="47"/>
      <c r="E3458" s="3"/>
      <c r="H3458" s="71"/>
      <c r="I3458" s="21"/>
      <c r="K3458" s="2"/>
      <c r="L3458" s="2"/>
      <c r="P3458" s="2"/>
      <c r="AG3458" s="2"/>
    </row>
    <row r="3459" spans="1:33" x14ac:dyDescent="0.35">
      <c r="A3459" s="4"/>
      <c r="B3459" s="28"/>
      <c r="D3459" s="47"/>
      <c r="E3459" s="3"/>
      <c r="H3459" s="71"/>
      <c r="I3459" s="21"/>
      <c r="K3459" s="2"/>
      <c r="L3459" s="2"/>
      <c r="P3459" s="2"/>
      <c r="AG3459" s="2"/>
    </row>
    <row r="3460" spans="1:33" x14ac:dyDescent="0.35">
      <c r="A3460" s="4"/>
      <c r="B3460" s="28"/>
      <c r="D3460" s="47"/>
      <c r="E3460" s="3"/>
      <c r="H3460" s="71"/>
      <c r="I3460" s="21"/>
      <c r="K3460" s="2"/>
      <c r="L3460" s="2"/>
      <c r="P3460" s="2"/>
      <c r="AG3460" s="2"/>
    </row>
    <row r="3461" spans="1:33" x14ac:dyDescent="0.35">
      <c r="A3461" s="4"/>
      <c r="B3461" s="28"/>
      <c r="D3461" s="47"/>
      <c r="E3461" s="3"/>
      <c r="H3461" s="71"/>
      <c r="I3461" s="21"/>
      <c r="K3461" s="2"/>
      <c r="L3461" s="2"/>
      <c r="P3461" s="2"/>
      <c r="AG3461" s="2"/>
    </row>
    <row r="3462" spans="1:33" x14ac:dyDescent="0.35">
      <c r="A3462" s="4"/>
      <c r="B3462" s="28"/>
      <c r="D3462" s="47"/>
      <c r="E3462" s="3"/>
      <c r="H3462" s="71"/>
      <c r="I3462" s="21"/>
      <c r="K3462" s="2"/>
      <c r="L3462" s="2"/>
      <c r="P3462" s="2"/>
      <c r="AG3462" s="2"/>
    </row>
    <row r="3463" spans="1:33" x14ac:dyDescent="0.35">
      <c r="A3463" s="4"/>
      <c r="B3463" s="28"/>
      <c r="D3463" s="47"/>
      <c r="E3463" s="3"/>
      <c r="H3463" s="71"/>
      <c r="I3463" s="21"/>
      <c r="K3463" s="2"/>
      <c r="L3463" s="2"/>
      <c r="P3463" s="2"/>
      <c r="AG3463" s="2"/>
    </row>
    <row r="3464" spans="1:33" x14ac:dyDescent="0.35">
      <c r="A3464" s="4"/>
      <c r="B3464" s="28"/>
      <c r="D3464" s="47"/>
      <c r="E3464" s="3"/>
      <c r="H3464" s="71"/>
      <c r="I3464" s="21"/>
      <c r="K3464" s="2"/>
      <c r="L3464" s="2"/>
      <c r="P3464" s="2"/>
      <c r="AG3464" s="2"/>
    </row>
    <row r="3465" spans="1:33" x14ac:dyDescent="0.35">
      <c r="A3465" s="4"/>
      <c r="B3465" s="28"/>
      <c r="D3465" s="47"/>
      <c r="E3465" s="3"/>
      <c r="H3465" s="71"/>
      <c r="I3465" s="21"/>
      <c r="K3465" s="2"/>
      <c r="L3465" s="2"/>
      <c r="P3465" s="2"/>
      <c r="AG3465" s="2"/>
    </row>
    <row r="3466" spans="1:33" x14ac:dyDescent="0.35">
      <c r="A3466" s="4"/>
      <c r="B3466" s="28"/>
      <c r="D3466" s="47"/>
      <c r="E3466" s="3"/>
      <c r="H3466" s="71"/>
      <c r="I3466" s="21"/>
      <c r="K3466" s="2"/>
      <c r="L3466" s="2"/>
      <c r="P3466" s="2"/>
      <c r="AG3466" s="2"/>
    </row>
    <row r="3467" spans="1:33" x14ac:dyDescent="0.35">
      <c r="A3467" s="4"/>
      <c r="B3467" s="28"/>
      <c r="D3467" s="47"/>
      <c r="E3467" s="3"/>
      <c r="H3467" s="71"/>
      <c r="I3467" s="21"/>
      <c r="K3467" s="2"/>
      <c r="L3467" s="2"/>
      <c r="P3467" s="2"/>
      <c r="AG3467" s="2"/>
    </row>
    <row r="3468" spans="1:33" x14ac:dyDescent="0.35">
      <c r="A3468" s="4"/>
      <c r="B3468" s="28"/>
      <c r="D3468" s="47"/>
      <c r="E3468" s="3"/>
      <c r="H3468" s="71"/>
      <c r="I3468" s="21"/>
      <c r="K3468" s="2"/>
      <c r="L3468" s="2"/>
      <c r="P3468" s="2"/>
      <c r="AG3468" s="2"/>
    </row>
    <row r="3469" spans="1:33" x14ac:dyDescent="0.35">
      <c r="A3469" s="4"/>
      <c r="B3469" s="28"/>
      <c r="D3469" s="47"/>
      <c r="E3469" s="3"/>
      <c r="H3469" s="71"/>
      <c r="I3469" s="21"/>
      <c r="K3469" s="2"/>
      <c r="L3469" s="2"/>
      <c r="P3469" s="2"/>
      <c r="AG3469" s="2"/>
    </row>
    <row r="3470" spans="1:33" x14ac:dyDescent="0.35">
      <c r="A3470" s="4"/>
      <c r="B3470" s="28"/>
      <c r="D3470" s="47"/>
      <c r="E3470" s="3"/>
      <c r="H3470" s="71"/>
      <c r="I3470" s="21"/>
      <c r="K3470" s="2"/>
      <c r="L3470" s="2"/>
      <c r="P3470" s="2"/>
      <c r="AG3470" s="2"/>
    </row>
    <row r="3471" spans="1:33" x14ac:dyDescent="0.35">
      <c r="A3471" s="4"/>
      <c r="B3471" s="28"/>
      <c r="D3471" s="47"/>
      <c r="E3471" s="3"/>
      <c r="H3471" s="71"/>
      <c r="I3471" s="21"/>
      <c r="K3471" s="2"/>
      <c r="L3471" s="2"/>
      <c r="P3471" s="2"/>
      <c r="AG3471" s="2"/>
    </row>
    <row r="3472" spans="1:33" x14ac:dyDescent="0.35">
      <c r="A3472" s="4"/>
      <c r="B3472" s="28"/>
      <c r="D3472" s="47"/>
      <c r="E3472" s="3"/>
      <c r="H3472" s="71"/>
      <c r="I3472" s="21"/>
      <c r="K3472" s="2"/>
      <c r="L3472" s="2"/>
      <c r="P3472" s="2"/>
      <c r="AG3472" s="2"/>
    </row>
    <row r="3473" spans="1:33" x14ac:dyDescent="0.35">
      <c r="A3473" s="4"/>
      <c r="B3473" s="28"/>
      <c r="D3473" s="47"/>
      <c r="E3473" s="3"/>
      <c r="H3473" s="71"/>
      <c r="I3473" s="21"/>
      <c r="K3473" s="2"/>
      <c r="L3473" s="2"/>
      <c r="P3473" s="2"/>
      <c r="AG3473" s="2"/>
    </row>
    <row r="3474" spans="1:33" x14ac:dyDescent="0.35">
      <c r="A3474" s="4"/>
      <c r="B3474" s="28"/>
      <c r="D3474" s="47"/>
      <c r="E3474" s="3"/>
      <c r="H3474" s="71"/>
      <c r="I3474" s="21"/>
      <c r="K3474" s="2"/>
      <c r="L3474" s="2"/>
      <c r="P3474" s="2"/>
      <c r="AG3474" s="2"/>
    </row>
    <row r="3475" spans="1:33" x14ac:dyDescent="0.35">
      <c r="A3475" s="4"/>
      <c r="B3475" s="28"/>
      <c r="D3475" s="47"/>
      <c r="E3475" s="3"/>
      <c r="H3475" s="71"/>
      <c r="I3475" s="21"/>
      <c r="K3475" s="2"/>
      <c r="L3475" s="2"/>
      <c r="P3475" s="2"/>
      <c r="AG3475" s="2"/>
    </row>
    <row r="3476" spans="1:33" x14ac:dyDescent="0.35">
      <c r="A3476" s="4"/>
      <c r="B3476" s="28"/>
      <c r="D3476" s="47"/>
      <c r="E3476" s="3"/>
      <c r="H3476" s="71"/>
      <c r="I3476" s="21"/>
      <c r="K3476" s="2"/>
      <c r="L3476" s="2"/>
      <c r="P3476" s="2"/>
      <c r="AG3476" s="2"/>
    </row>
    <row r="3477" spans="1:33" x14ac:dyDescent="0.35">
      <c r="A3477" s="4"/>
      <c r="B3477" s="28"/>
      <c r="D3477" s="47"/>
      <c r="E3477" s="3"/>
      <c r="H3477" s="71"/>
      <c r="I3477" s="21"/>
      <c r="K3477" s="2"/>
      <c r="L3477" s="2"/>
      <c r="P3477" s="2"/>
      <c r="AG3477" s="2"/>
    </row>
    <row r="3478" spans="1:33" x14ac:dyDescent="0.35">
      <c r="A3478" s="4"/>
      <c r="B3478" s="28"/>
      <c r="D3478" s="47"/>
      <c r="E3478" s="3"/>
      <c r="H3478" s="71"/>
      <c r="I3478" s="21"/>
      <c r="K3478" s="2"/>
      <c r="L3478" s="2"/>
      <c r="P3478" s="2"/>
      <c r="AG3478" s="2"/>
    </row>
    <row r="3479" spans="1:33" x14ac:dyDescent="0.35">
      <c r="A3479" s="4"/>
      <c r="B3479" s="28"/>
      <c r="D3479" s="47"/>
      <c r="E3479" s="3"/>
      <c r="H3479" s="71"/>
      <c r="I3479" s="21"/>
      <c r="K3479" s="2"/>
      <c r="L3479" s="2"/>
      <c r="P3479" s="2"/>
      <c r="AG3479" s="2"/>
    </row>
    <row r="3480" spans="1:33" x14ac:dyDescent="0.35">
      <c r="A3480" s="4"/>
      <c r="B3480" s="28"/>
      <c r="D3480" s="47"/>
      <c r="E3480" s="3"/>
      <c r="H3480" s="71"/>
      <c r="I3480" s="21"/>
      <c r="K3480" s="2"/>
      <c r="L3480" s="2"/>
      <c r="P3480" s="2"/>
      <c r="AG3480" s="2"/>
    </row>
    <row r="3481" spans="1:33" x14ac:dyDescent="0.35">
      <c r="A3481" s="4"/>
      <c r="B3481" s="28"/>
      <c r="D3481" s="47"/>
      <c r="E3481" s="3"/>
      <c r="H3481" s="71"/>
      <c r="I3481" s="21"/>
      <c r="K3481" s="2"/>
      <c r="L3481" s="2"/>
      <c r="P3481" s="2"/>
      <c r="AG3481" s="2"/>
    </row>
    <row r="3482" spans="1:33" x14ac:dyDescent="0.35">
      <c r="A3482" s="4"/>
      <c r="B3482" s="28"/>
      <c r="D3482" s="47"/>
      <c r="E3482" s="3"/>
      <c r="H3482" s="71"/>
      <c r="I3482" s="21"/>
      <c r="K3482" s="2"/>
      <c r="L3482" s="2"/>
      <c r="P3482" s="2"/>
      <c r="AG3482" s="2"/>
    </row>
    <row r="3483" spans="1:33" x14ac:dyDescent="0.35">
      <c r="A3483" s="4"/>
      <c r="B3483" s="28"/>
      <c r="D3483" s="47"/>
      <c r="E3483" s="3"/>
      <c r="H3483" s="71"/>
      <c r="I3483" s="21"/>
      <c r="K3483" s="2"/>
      <c r="L3483" s="2"/>
      <c r="P3483" s="2"/>
      <c r="AG3483" s="2"/>
    </row>
    <row r="3484" spans="1:33" x14ac:dyDescent="0.35">
      <c r="A3484" s="4"/>
      <c r="B3484" s="28"/>
      <c r="D3484" s="47"/>
      <c r="E3484" s="3"/>
      <c r="H3484" s="71"/>
      <c r="I3484" s="21"/>
      <c r="K3484" s="2"/>
      <c r="L3484" s="2"/>
      <c r="P3484" s="2"/>
      <c r="AG3484" s="2"/>
    </row>
    <row r="3485" spans="1:33" x14ac:dyDescent="0.35">
      <c r="A3485" s="4"/>
      <c r="B3485" s="28"/>
      <c r="D3485" s="47"/>
      <c r="E3485" s="3"/>
      <c r="H3485" s="71"/>
      <c r="I3485" s="21"/>
      <c r="K3485" s="2"/>
      <c r="L3485" s="2"/>
      <c r="P3485" s="2"/>
      <c r="AG3485" s="2"/>
    </row>
    <row r="3486" spans="1:33" x14ac:dyDescent="0.35">
      <c r="A3486" s="4"/>
      <c r="B3486" s="28"/>
      <c r="D3486" s="47"/>
      <c r="E3486" s="3"/>
      <c r="H3486" s="71"/>
      <c r="I3486" s="21"/>
      <c r="K3486" s="2"/>
      <c r="L3486" s="2"/>
      <c r="P3486" s="2"/>
      <c r="AG3486" s="2"/>
    </row>
    <row r="3487" spans="1:33" x14ac:dyDescent="0.35">
      <c r="A3487" s="4"/>
      <c r="B3487" s="28"/>
      <c r="D3487" s="47"/>
      <c r="E3487" s="3"/>
      <c r="H3487" s="71"/>
      <c r="I3487" s="21"/>
      <c r="K3487" s="2"/>
      <c r="L3487" s="2"/>
      <c r="P3487" s="2"/>
      <c r="AG3487" s="2"/>
    </row>
    <row r="3488" spans="1:33" x14ac:dyDescent="0.35">
      <c r="A3488" s="4"/>
      <c r="B3488" s="28"/>
      <c r="D3488" s="47"/>
      <c r="E3488" s="3"/>
      <c r="H3488" s="71"/>
      <c r="I3488" s="21"/>
      <c r="K3488" s="2"/>
      <c r="L3488" s="2"/>
      <c r="P3488" s="2"/>
      <c r="AG3488" s="2"/>
    </row>
    <row r="3489" spans="1:33" x14ac:dyDescent="0.35">
      <c r="A3489" s="4"/>
      <c r="B3489" s="28"/>
      <c r="D3489" s="47"/>
      <c r="E3489" s="3"/>
      <c r="H3489" s="71"/>
      <c r="I3489" s="21"/>
      <c r="K3489" s="2"/>
      <c r="L3489" s="2"/>
      <c r="P3489" s="2"/>
      <c r="AG3489" s="2"/>
    </row>
    <row r="3490" spans="1:33" x14ac:dyDescent="0.35">
      <c r="A3490" s="4"/>
      <c r="B3490" s="28"/>
      <c r="D3490" s="47"/>
      <c r="E3490" s="3"/>
      <c r="H3490" s="71"/>
      <c r="I3490" s="21"/>
      <c r="K3490" s="2"/>
      <c r="L3490" s="2"/>
      <c r="P3490" s="2"/>
      <c r="AG3490" s="2"/>
    </row>
    <row r="3491" spans="1:33" x14ac:dyDescent="0.35">
      <c r="A3491" s="4"/>
      <c r="B3491" s="28"/>
      <c r="D3491" s="47"/>
      <c r="E3491" s="3"/>
      <c r="H3491" s="71"/>
      <c r="I3491" s="21"/>
      <c r="K3491" s="2"/>
      <c r="L3491" s="2"/>
      <c r="P3491" s="2"/>
      <c r="AG3491" s="2"/>
    </row>
    <row r="3492" spans="1:33" x14ac:dyDescent="0.35">
      <c r="A3492" s="4"/>
      <c r="B3492" s="28"/>
      <c r="D3492" s="47"/>
      <c r="E3492" s="3"/>
      <c r="H3492" s="71"/>
      <c r="I3492" s="21"/>
      <c r="K3492" s="2"/>
      <c r="L3492" s="2"/>
      <c r="P3492" s="2"/>
      <c r="AG3492" s="2"/>
    </row>
    <row r="3493" spans="1:33" x14ac:dyDescent="0.35">
      <c r="A3493" s="4"/>
      <c r="B3493" s="28"/>
      <c r="D3493" s="47"/>
      <c r="E3493" s="3"/>
      <c r="H3493" s="71"/>
      <c r="I3493" s="21"/>
      <c r="K3493" s="2"/>
      <c r="L3493" s="2"/>
      <c r="P3493" s="2"/>
      <c r="AG3493" s="2"/>
    </row>
    <row r="3494" spans="1:33" x14ac:dyDescent="0.35">
      <c r="A3494" s="4"/>
      <c r="B3494" s="28"/>
      <c r="D3494" s="47"/>
      <c r="E3494" s="3"/>
      <c r="H3494" s="71"/>
      <c r="I3494" s="21"/>
      <c r="K3494" s="2"/>
      <c r="L3494" s="2"/>
      <c r="P3494" s="2"/>
      <c r="AG3494" s="2"/>
    </row>
    <row r="3495" spans="1:33" x14ac:dyDescent="0.35">
      <c r="A3495" s="4"/>
      <c r="B3495" s="28"/>
      <c r="D3495" s="47"/>
      <c r="E3495" s="3"/>
      <c r="H3495" s="71"/>
      <c r="I3495" s="21"/>
      <c r="K3495" s="2"/>
      <c r="L3495" s="2"/>
      <c r="P3495" s="2"/>
      <c r="AG3495" s="2"/>
    </row>
    <row r="3496" spans="1:33" x14ac:dyDescent="0.35">
      <c r="A3496" s="4"/>
      <c r="B3496" s="28"/>
      <c r="D3496" s="47"/>
      <c r="E3496" s="3"/>
      <c r="H3496" s="71"/>
      <c r="I3496" s="21"/>
      <c r="K3496" s="2"/>
      <c r="L3496" s="2"/>
      <c r="P3496" s="2"/>
      <c r="AG3496" s="2"/>
    </row>
    <row r="3497" spans="1:33" x14ac:dyDescent="0.35">
      <c r="A3497" s="4"/>
      <c r="B3497" s="28"/>
      <c r="D3497" s="47"/>
      <c r="E3497" s="3"/>
      <c r="H3497" s="71"/>
      <c r="I3497" s="21"/>
      <c r="K3497" s="2"/>
      <c r="L3497" s="2"/>
      <c r="P3497" s="2"/>
      <c r="AG3497" s="2"/>
    </row>
    <row r="3498" spans="1:33" x14ac:dyDescent="0.35">
      <c r="A3498" s="4"/>
      <c r="B3498" s="28"/>
      <c r="D3498" s="47"/>
      <c r="E3498" s="3"/>
      <c r="H3498" s="71"/>
      <c r="I3498" s="21"/>
      <c r="K3498" s="2"/>
      <c r="L3498" s="2"/>
      <c r="P3498" s="2"/>
      <c r="AG3498" s="2"/>
    </row>
    <row r="3499" spans="1:33" x14ac:dyDescent="0.35">
      <c r="A3499" s="4"/>
      <c r="B3499" s="28"/>
      <c r="D3499" s="47"/>
      <c r="E3499" s="3"/>
      <c r="H3499" s="71"/>
      <c r="I3499" s="21"/>
      <c r="K3499" s="2"/>
      <c r="L3499" s="2"/>
      <c r="P3499" s="2"/>
      <c r="AG3499" s="2"/>
    </row>
    <row r="3500" spans="1:33" x14ac:dyDescent="0.35">
      <c r="A3500" s="4"/>
      <c r="B3500" s="28"/>
      <c r="D3500" s="47"/>
      <c r="E3500" s="3"/>
      <c r="H3500" s="71"/>
      <c r="I3500" s="21"/>
      <c r="K3500" s="2"/>
      <c r="L3500" s="2"/>
      <c r="P3500" s="2"/>
      <c r="AG3500" s="2"/>
    </row>
    <row r="3501" spans="1:33" x14ac:dyDescent="0.35">
      <c r="A3501" s="4"/>
      <c r="B3501" s="28"/>
      <c r="D3501" s="47"/>
      <c r="E3501" s="3"/>
      <c r="H3501" s="71"/>
      <c r="I3501" s="21"/>
      <c r="K3501" s="2"/>
      <c r="L3501" s="2"/>
      <c r="P3501" s="2"/>
      <c r="AG3501" s="2"/>
    </row>
    <row r="3502" spans="1:33" x14ac:dyDescent="0.35">
      <c r="A3502" s="4"/>
      <c r="B3502" s="28"/>
      <c r="D3502" s="47"/>
      <c r="E3502" s="3"/>
      <c r="H3502" s="71"/>
      <c r="I3502" s="21"/>
      <c r="K3502" s="2"/>
      <c r="L3502" s="2"/>
      <c r="P3502" s="2"/>
      <c r="AG3502" s="2"/>
    </row>
    <row r="3503" spans="1:33" x14ac:dyDescent="0.35">
      <c r="A3503" s="4"/>
      <c r="B3503" s="28"/>
      <c r="D3503" s="47"/>
      <c r="E3503" s="3"/>
      <c r="H3503" s="71"/>
      <c r="I3503" s="21"/>
      <c r="K3503" s="2"/>
      <c r="L3503" s="2"/>
      <c r="P3503" s="2"/>
      <c r="AG3503" s="2"/>
    </row>
    <row r="3504" spans="1:33" x14ac:dyDescent="0.35">
      <c r="A3504" s="4"/>
      <c r="B3504" s="28"/>
      <c r="D3504" s="47"/>
      <c r="E3504" s="3"/>
      <c r="H3504" s="71"/>
      <c r="I3504" s="21"/>
      <c r="K3504" s="2"/>
      <c r="L3504" s="2"/>
      <c r="P3504" s="2"/>
      <c r="AG3504" s="2"/>
    </row>
    <row r="3505" spans="1:33" x14ac:dyDescent="0.35">
      <c r="A3505" s="4"/>
      <c r="B3505" s="28"/>
      <c r="D3505" s="47"/>
      <c r="E3505" s="3"/>
      <c r="H3505" s="71"/>
      <c r="I3505" s="21"/>
      <c r="K3505" s="2"/>
      <c r="L3505" s="2"/>
      <c r="P3505" s="2"/>
      <c r="AG3505" s="2"/>
    </row>
    <row r="3506" spans="1:33" x14ac:dyDescent="0.35">
      <c r="A3506" s="4"/>
      <c r="B3506" s="28"/>
      <c r="D3506" s="47"/>
      <c r="E3506" s="3"/>
      <c r="H3506" s="71"/>
      <c r="I3506" s="21"/>
      <c r="K3506" s="2"/>
      <c r="L3506" s="2"/>
      <c r="P3506" s="2"/>
      <c r="AG3506" s="2"/>
    </row>
    <row r="3507" spans="1:33" x14ac:dyDescent="0.35">
      <c r="A3507" s="4"/>
      <c r="B3507" s="28"/>
      <c r="D3507" s="47"/>
      <c r="E3507" s="3"/>
      <c r="H3507" s="71"/>
      <c r="I3507" s="21"/>
      <c r="K3507" s="2"/>
      <c r="L3507" s="2"/>
      <c r="P3507" s="2"/>
      <c r="AG3507" s="2"/>
    </row>
    <row r="3508" spans="1:33" x14ac:dyDescent="0.35">
      <c r="A3508" s="4"/>
      <c r="B3508" s="28"/>
      <c r="D3508" s="47"/>
      <c r="E3508" s="3"/>
      <c r="H3508" s="71"/>
      <c r="I3508" s="21"/>
      <c r="K3508" s="2"/>
      <c r="L3508" s="2"/>
      <c r="P3508" s="2"/>
      <c r="AG3508" s="2"/>
    </row>
    <row r="3509" spans="1:33" x14ac:dyDescent="0.35">
      <c r="A3509" s="4"/>
      <c r="B3509" s="28"/>
      <c r="D3509" s="47"/>
      <c r="E3509" s="3"/>
      <c r="H3509" s="71"/>
      <c r="I3509" s="21"/>
      <c r="K3509" s="2"/>
      <c r="L3509" s="2"/>
      <c r="P3509" s="2"/>
      <c r="AG3509" s="2"/>
    </row>
    <row r="3510" spans="1:33" x14ac:dyDescent="0.35">
      <c r="A3510" s="4"/>
      <c r="B3510" s="28"/>
      <c r="D3510" s="47"/>
      <c r="E3510" s="3"/>
      <c r="H3510" s="71"/>
      <c r="I3510" s="21"/>
      <c r="K3510" s="2"/>
      <c r="L3510" s="2"/>
      <c r="P3510" s="2"/>
      <c r="AG3510" s="2"/>
    </row>
    <row r="3511" spans="1:33" x14ac:dyDescent="0.35">
      <c r="A3511" s="4"/>
      <c r="B3511" s="28"/>
      <c r="D3511" s="47"/>
      <c r="E3511" s="3"/>
      <c r="H3511" s="71"/>
      <c r="I3511" s="21"/>
      <c r="K3511" s="2"/>
      <c r="L3511" s="2"/>
      <c r="P3511" s="2"/>
      <c r="AG3511" s="2"/>
    </row>
    <row r="3512" spans="1:33" x14ac:dyDescent="0.35">
      <c r="A3512" s="4"/>
      <c r="B3512" s="28"/>
      <c r="D3512" s="47"/>
      <c r="E3512" s="3"/>
      <c r="H3512" s="71"/>
      <c r="I3512" s="21"/>
      <c r="K3512" s="2"/>
      <c r="L3512" s="2"/>
      <c r="P3512" s="2"/>
      <c r="AG3512" s="2"/>
    </row>
    <row r="3513" spans="1:33" x14ac:dyDescent="0.35">
      <c r="A3513" s="4"/>
      <c r="B3513" s="28"/>
      <c r="D3513" s="47"/>
      <c r="E3513" s="3"/>
      <c r="H3513" s="71"/>
      <c r="I3513" s="21"/>
      <c r="K3513" s="2"/>
      <c r="L3513" s="2"/>
      <c r="P3513" s="2"/>
      <c r="AG3513" s="2"/>
    </row>
    <row r="3514" spans="1:33" x14ac:dyDescent="0.35">
      <c r="A3514" s="4"/>
      <c r="B3514" s="28"/>
      <c r="D3514" s="47"/>
      <c r="E3514" s="3"/>
      <c r="H3514" s="71"/>
      <c r="I3514" s="21"/>
      <c r="K3514" s="2"/>
      <c r="L3514" s="2"/>
      <c r="P3514" s="2"/>
      <c r="AG3514" s="2"/>
    </row>
    <row r="3515" spans="1:33" x14ac:dyDescent="0.35">
      <c r="A3515" s="4"/>
      <c r="B3515" s="28"/>
      <c r="D3515" s="47"/>
      <c r="E3515" s="3"/>
      <c r="H3515" s="71"/>
      <c r="I3515" s="21"/>
      <c r="K3515" s="2"/>
      <c r="L3515" s="2"/>
      <c r="P3515" s="2"/>
      <c r="AG3515" s="2"/>
    </row>
    <row r="3516" spans="1:33" x14ac:dyDescent="0.35">
      <c r="A3516" s="4"/>
      <c r="B3516" s="28"/>
      <c r="D3516" s="47"/>
      <c r="E3516" s="3"/>
      <c r="H3516" s="71"/>
      <c r="I3516" s="21"/>
      <c r="K3516" s="2"/>
      <c r="L3516" s="2"/>
      <c r="P3516" s="2"/>
      <c r="AG3516" s="2"/>
    </row>
    <row r="3517" spans="1:33" x14ac:dyDescent="0.35">
      <c r="A3517" s="4"/>
      <c r="B3517" s="28"/>
      <c r="D3517" s="47"/>
      <c r="E3517" s="3"/>
      <c r="H3517" s="71"/>
      <c r="I3517" s="21"/>
      <c r="K3517" s="2"/>
      <c r="L3517" s="2"/>
      <c r="P3517" s="2"/>
      <c r="AG3517" s="2"/>
    </row>
    <row r="3518" spans="1:33" x14ac:dyDescent="0.35">
      <c r="A3518" s="4"/>
      <c r="B3518" s="28"/>
      <c r="D3518" s="47"/>
      <c r="E3518" s="3"/>
      <c r="H3518" s="71"/>
      <c r="I3518" s="21"/>
      <c r="K3518" s="2"/>
      <c r="L3518" s="2"/>
      <c r="P3518" s="2"/>
      <c r="AG3518" s="2"/>
    </row>
    <row r="3519" spans="1:33" x14ac:dyDescent="0.35">
      <c r="A3519" s="4"/>
      <c r="B3519" s="28"/>
      <c r="D3519" s="47"/>
      <c r="E3519" s="3"/>
      <c r="H3519" s="71"/>
      <c r="I3519" s="21"/>
      <c r="K3519" s="2"/>
      <c r="L3519" s="2"/>
      <c r="P3519" s="2"/>
      <c r="AG3519" s="2"/>
    </row>
    <row r="3520" spans="1:33" x14ac:dyDescent="0.35">
      <c r="A3520" s="4"/>
      <c r="B3520" s="28"/>
      <c r="D3520" s="47"/>
      <c r="E3520" s="3"/>
      <c r="H3520" s="71"/>
      <c r="I3520" s="21"/>
      <c r="K3520" s="2"/>
      <c r="L3520" s="2"/>
      <c r="P3520" s="2"/>
      <c r="AG3520" s="2"/>
    </row>
    <row r="3521" spans="1:33" x14ac:dyDescent="0.35">
      <c r="A3521" s="4"/>
      <c r="B3521" s="28"/>
      <c r="D3521" s="47"/>
      <c r="E3521" s="3"/>
      <c r="H3521" s="71"/>
      <c r="I3521" s="21"/>
      <c r="K3521" s="2"/>
      <c r="L3521" s="2"/>
      <c r="P3521" s="2"/>
      <c r="AG3521" s="2"/>
    </row>
    <row r="3522" spans="1:33" x14ac:dyDescent="0.35">
      <c r="A3522" s="4"/>
      <c r="B3522" s="28"/>
      <c r="D3522" s="47"/>
      <c r="E3522" s="3"/>
      <c r="H3522" s="71"/>
      <c r="I3522" s="21"/>
      <c r="K3522" s="2"/>
      <c r="L3522" s="2"/>
      <c r="P3522" s="2"/>
      <c r="AG3522" s="2"/>
    </row>
    <row r="3523" spans="1:33" x14ac:dyDescent="0.35">
      <c r="A3523" s="4"/>
      <c r="B3523" s="28"/>
      <c r="D3523" s="47"/>
      <c r="E3523" s="3"/>
      <c r="H3523" s="71"/>
      <c r="I3523" s="21"/>
      <c r="K3523" s="2"/>
      <c r="L3523" s="2"/>
      <c r="P3523" s="2"/>
      <c r="AG3523" s="2"/>
    </row>
    <row r="3524" spans="1:33" x14ac:dyDescent="0.35">
      <c r="A3524" s="4"/>
      <c r="B3524" s="28"/>
      <c r="D3524" s="47"/>
      <c r="E3524" s="3"/>
      <c r="H3524" s="71"/>
      <c r="I3524" s="21"/>
      <c r="K3524" s="2"/>
      <c r="L3524" s="2"/>
      <c r="P3524" s="2"/>
      <c r="AG3524" s="2"/>
    </row>
    <row r="3525" spans="1:33" x14ac:dyDescent="0.35">
      <c r="A3525" s="4"/>
      <c r="B3525" s="28"/>
      <c r="D3525" s="47"/>
      <c r="E3525" s="3"/>
      <c r="H3525" s="71"/>
      <c r="I3525" s="21"/>
      <c r="K3525" s="2"/>
      <c r="L3525" s="2"/>
      <c r="P3525" s="2"/>
      <c r="AG3525" s="2"/>
    </row>
    <row r="3526" spans="1:33" x14ac:dyDescent="0.35">
      <c r="A3526" s="4"/>
      <c r="B3526" s="28"/>
      <c r="D3526" s="47"/>
      <c r="E3526" s="3"/>
      <c r="H3526" s="71"/>
      <c r="I3526" s="21"/>
      <c r="K3526" s="2"/>
      <c r="L3526" s="2"/>
      <c r="P3526" s="2"/>
      <c r="AG3526" s="2"/>
    </row>
    <row r="3527" spans="1:33" x14ac:dyDescent="0.35">
      <c r="A3527" s="4"/>
      <c r="B3527" s="28"/>
      <c r="D3527" s="47"/>
      <c r="E3527" s="3"/>
      <c r="H3527" s="71"/>
      <c r="I3527" s="21"/>
      <c r="K3527" s="2"/>
      <c r="L3527" s="2"/>
      <c r="P3527" s="2"/>
      <c r="AG3527" s="2"/>
    </row>
    <row r="3528" spans="1:33" x14ac:dyDescent="0.35">
      <c r="A3528" s="4"/>
      <c r="B3528" s="28"/>
      <c r="D3528" s="47"/>
      <c r="E3528" s="3"/>
      <c r="H3528" s="71"/>
      <c r="I3528" s="21"/>
      <c r="K3528" s="2"/>
      <c r="L3528" s="2"/>
      <c r="P3528" s="2"/>
      <c r="AG3528" s="2"/>
    </row>
    <row r="3529" spans="1:33" x14ac:dyDescent="0.35">
      <c r="A3529" s="4"/>
      <c r="B3529" s="28"/>
      <c r="D3529" s="47"/>
      <c r="E3529" s="3"/>
      <c r="H3529" s="71"/>
      <c r="I3529" s="21"/>
      <c r="K3529" s="2"/>
      <c r="L3529" s="2"/>
      <c r="P3529" s="2"/>
      <c r="AG3529" s="2"/>
    </row>
    <row r="3530" spans="1:33" x14ac:dyDescent="0.35">
      <c r="A3530" s="4"/>
      <c r="B3530" s="28"/>
      <c r="D3530" s="47"/>
      <c r="E3530" s="3"/>
      <c r="H3530" s="71"/>
      <c r="I3530" s="21"/>
      <c r="K3530" s="2"/>
      <c r="L3530" s="2"/>
      <c r="P3530" s="2"/>
      <c r="AG3530" s="2"/>
    </row>
    <row r="3531" spans="1:33" x14ac:dyDescent="0.35">
      <c r="A3531" s="4"/>
      <c r="B3531" s="28"/>
      <c r="D3531" s="47"/>
      <c r="E3531" s="3"/>
      <c r="H3531" s="71"/>
      <c r="I3531" s="21"/>
      <c r="K3531" s="2"/>
      <c r="L3531" s="2"/>
      <c r="P3531" s="2"/>
      <c r="AG3531" s="2"/>
    </row>
    <row r="3532" spans="1:33" x14ac:dyDescent="0.35">
      <c r="A3532" s="4"/>
      <c r="B3532" s="28"/>
      <c r="D3532" s="47"/>
      <c r="E3532" s="3"/>
      <c r="H3532" s="71"/>
      <c r="I3532" s="21"/>
      <c r="K3532" s="2"/>
      <c r="L3532" s="2"/>
      <c r="P3532" s="2"/>
      <c r="AG3532" s="2"/>
    </row>
    <row r="3533" spans="1:33" x14ac:dyDescent="0.35">
      <c r="A3533" s="4"/>
      <c r="B3533" s="28"/>
      <c r="D3533" s="47"/>
      <c r="E3533" s="3"/>
      <c r="H3533" s="71"/>
      <c r="I3533" s="21"/>
      <c r="K3533" s="2"/>
      <c r="L3533" s="2"/>
      <c r="P3533" s="2"/>
      <c r="AG3533" s="2"/>
    </row>
    <row r="3534" spans="1:33" x14ac:dyDescent="0.35">
      <c r="A3534" s="4"/>
      <c r="B3534" s="28"/>
      <c r="D3534" s="47"/>
      <c r="E3534" s="3"/>
      <c r="H3534" s="71"/>
      <c r="I3534" s="21"/>
      <c r="K3534" s="2"/>
      <c r="L3534" s="2"/>
      <c r="P3534" s="2"/>
      <c r="AG3534" s="2"/>
    </row>
    <row r="3535" spans="1:33" x14ac:dyDescent="0.35">
      <c r="A3535" s="4"/>
      <c r="B3535" s="28"/>
      <c r="D3535" s="47"/>
      <c r="E3535" s="3"/>
      <c r="H3535" s="71"/>
      <c r="I3535" s="21"/>
      <c r="K3535" s="2"/>
      <c r="L3535" s="2"/>
      <c r="P3535" s="2"/>
      <c r="AG3535" s="2"/>
    </row>
    <row r="3536" spans="1:33" x14ac:dyDescent="0.35">
      <c r="A3536" s="4"/>
      <c r="B3536" s="28"/>
      <c r="D3536" s="47"/>
      <c r="E3536" s="3"/>
      <c r="H3536" s="71"/>
      <c r="I3536" s="21"/>
      <c r="K3536" s="2"/>
      <c r="L3536" s="2"/>
      <c r="P3536" s="2"/>
      <c r="AG3536" s="2"/>
    </row>
    <row r="3537" spans="1:33" x14ac:dyDescent="0.35">
      <c r="A3537" s="4"/>
      <c r="B3537" s="28"/>
      <c r="D3537" s="47"/>
      <c r="E3537" s="3"/>
      <c r="H3537" s="71"/>
      <c r="I3537" s="21"/>
      <c r="K3537" s="2"/>
      <c r="L3537" s="2"/>
      <c r="P3537" s="2"/>
      <c r="AG3537" s="2"/>
    </row>
    <row r="3538" spans="1:33" x14ac:dyDescent="0.35">
      <c r="A3538" s="4"/>
      <c r="B3538" s="28"/>
      <c r="D3538" s="47"/>
      <c r="E3538" s="3"/>
      <c r="H3538" s="71"/>
      <c r="I3538" s="21"/>
      <c r="K3538" s="2"/>
      <c r="L3538" s="2"/>
      <c r="P3538" s="2"/>
      <c r="AG3538" s="2"/>
    </row>
    <row r="3539" spans="1:33" x14ac:dyDescent="0.35">
      <c r="A3539" s="4"/>
      <c r="B3539" s="28"/>
      <c r="D3539" s="47"/>
      <c r="E3539" s="3"/>
      <c r="H3539" s="71"/>
      <c r="I3539" s="21"/>
      <c r="K3539" s="2"/>
      <c r="L3539" s="2"/>
      <c r="P3539" s="2"/>
      <c r="AG3539" s="2"/>
    </row>
    <row r="3540" spans="1:33" x14ac:dyDescent="0.35">
      <c r="A3540" s="4"/>
      <c r="B3540" s="28"/>
      <c r="D3540" s="47"/>
      <c r="E3540" s="3"/>
      <c r="H3540" s="71"/>
      <c r="I3540" s="21"/>
      <c r="K3540" s="2"/>
      <c r="L3540" s="2"/>
      <c r="P3540" s="2"/>
      <c r="AG3540" s="2"/>
    </row>
    <row r="3541" spans="1:33" x14ac:dyDescent="0.35">
      <c r="A3541" s="4"/>
      <c r="B3541" s="28"/>
      <c r="D3541" s="47"/>
      <c r="E3541" s="3"/>
      <c r="H3541" s="71"/>
      <c r="I3541" s="21"/>
      <c r="K3541" s="2"/>
      <c r="L3541" s="2"/>
      <c r="P3541" s="2"/>
      <c r="AG3541" s="2"/>
    </row>
    <row r="3542" spans="1:33" x14ac:dyDescent="0.35">
      <c r="A3542" s="4"/>
      <c r="B3542" s="28"/>
      <c r="D3542" s="47"/>
      <c r="E3542" s="3"/>
      <c r="H3542" s="71"/>
      <c r="I3542" s="21"/>
      <c r="K3542" s="2"/>
      <c r="L3542" s="2"/>
      <c r="P3542" s="2"/>
      <c r="AG3542" s="2"/>
    </row>
    <row r="3543" spans="1:33" x14ac:dyDescent="0.35">
      <c r="A3543" s="4"/>
      <c r="B3543" s="28"/>
      <c r="D3543" s="47"/>
      <c r="E3543" s="3"/>
      <c r="H3543" s="71"/>
      <c r="I3543" s="21"/>
      <c r="K3543" s="2"/>
      <c r="L3543" s="2"/>
      <c r="P3543" s="2"/>
      <c r="AG3543" s="2"/>
    </row>
    <row r="3544" spans="1:33" x14ac:dyDescent="0.35">
      <c r="A3544" s="4"/>
      <c r="B3544" s="28"/>
      <c r="D3544" s="47"/>
      <c r="E3544" s="3"/>
      <c r="H3544" s="71"/>
      <c r="I3544" s="21"/>
      <c r="K3544" s="2"/>
      <c r="L3544" s="2"/>
      <c r="P3544" s="2"/>
      <c r="AG3544" s="2"/>
    </row>
    <row r="3545" spans="1:33" x14ac:dyDescent="0.35">
      <c r="A3545" s="4"/>
      <c r="B3545" s="28"/>
      <c r="D3545" s="47"/>
      <c r="E3545" s="3"/>
      <c r="H3545" s="71"/>
      <c r="I3545" s="21"/>
      <c r="K3545" s="2"/>
      <c r="L3545" s="2"/>
      <c r="P3545" s="2"/>
      <c r="AG3545" s="2"/>
    </row>
    <row r="3546" spans="1:33" x14ac:dyDescent="0.35">
      <c r="A3546" s="4"/>
      <c r="B3546" s="28"/>
      <c r="D3546" s="47"/>
      <c r="E3546" s="3"/>
      <c r="H3546" s="71"/>
      <c r="I3546" s="21"/>
      <c r="K3546" s="2"/>
      <c r="L3546" s="2"/>
      <c r="P3546" s="2"/>
      <c r="AG3546" s="2"/>
    </row>
    <row r="3547" spans="1:33" x14ac:dyDescent="0.35">
      <c r="A3547" s="4"/>
      <c r="B3547" s="28"/>
      <c r="D3547" s="47"/>
      <c r="E3547" s="3"/>
      <c r="H3547" s="71"/>
      <c r="I3547" s="21"/>
      <c r="K3547" s="2"/>
      <c r="L3547" s="2"/>
      <c r="P3547" s="2"/>
      <c r="AG3547" s="2"/>
    </row>
    <row r="3548" spans="1:33" x14ac:dyDescent="0.35">
      <c r="A3548" s="4"/>
      <c r="B3548" s="28"/>
      <c r="D3548" s="47"/>
      <c r="E3548" s="3"/>
      <c r="H3548" s="71"/>
      <c r="I3548" s="21"/>
      <c r="K3548" s="2"/>
      <c r="L3548" s="2"/>
      <c r="P3548" s="2"/>
      <c r="AG3548" s="2"/>
    </row>
    <row r="3549" spans="1:33" x14ac:dyDescent="0.35">
      <c r="A3549" s="4"/>
      <c r="B3549" s="28"/>
      <c r="D3549" s="47"/>
      <c r="E3549" s="3"/>
      <c r="H3549" s="71"/>
      <c r="I3549" s="21"/>
      <c r="K3549" s="2"/>
      <c r="L3549" s="2"/>
      <c r="P3549" s="2"/>
      <c r="AG3549" s="2"/>
    </row>
    <row r="3550" spans="1:33" x14ac:dyDescent="0.35">
      <c r="A3550" s="4"/>
      <c r="B3550" s="28"/>
      <c r="D3550" s="47"/>
      <c r="E3550" s="3"/>
      <c r="H3550" s="71"/>
      <c r="I3550" s="21"/>
      <c r="K3550" s="2"/>
      <c r="L3550" s="2"/>
      <c r="P3550" s="2"/>
      <c r="AG3550" s="2"/>
    </row>
    <row r="3551" spans="1:33" x14ac:dyDescent="0.35">
      <c r="A3551" s="4"/>
      <c r="B3551" s="28"/>
      <c r="D3551" s="47"/>
      <c r="E3551" s="3"/>
      <c r="H3551" s="71"/>
      <c r="I3551" s="21"/>
      <c r="K3551" s="2"/>
      <c r="L3551" s="2"/>
      <c r="P3551" s="2"/>
      <c r="AG3551" s="2"/>
    </row>
    <row r="3552" spans="1:33" x14ac:dyDescent="0.35">
      <c r="A3552" s="4"/>
      <c r="B3552" s="28"/>
      <c r="D3552" s="47"/>
      <c r="E3552" s="3"/>
      <c r="H3552" s="71"/>
      <c r="I3552" s="21"/>
      <c r="K3552" s="2"/>
      <c r="L3552" s="2"/>
      <c r="P3552" s="2"/>
      <c r="AG3552" s="2"/>
    </row>
    <row r="3553" spans="1:33" x14ac:dyDescent="0.35">
      <c r="A3553" s="4"/>
      <c r="B3553" s="28"/>
      <c r="D3553" s="47"/>
      <c r="E3553" s="3"/>
      <c r="H3553" s="71"/>
      <c r="I3553" s="21"/>
      <c r="K3553" s="2"/>
      <c r="L3553" s="2"/>
      <c r="P3553" s="2"/>
      <c r="AG3553" s="2"/>
    </row>
    <row r="3554" spans="1:33" x14ac:dyDescent="0.35">
      <c r="A3554" s="4"/>
      <c r="B3554" s="28"/>
      <c r="D3554" s="47"/>
      <c r="E3554" s="3"/>
      <c r="H3554" s="71"/>
      <c r="I3554" s="21"/>
      <c r="K3554" s="2"/>
      <c r="L3554" s="2"/>
      <c r="P3554" s="2"/>
      <c r="AG3554" s="2"/>
    </row>
    <row r="3555" spans="1:33" x14ac:dyDescent="0.35">
      <c r="A3555" s="4"/>
      <c r="B3555" s="28"/>
      <c r="D3555" s="47"/>
      <c r="E3555" s="3"/>
      <c r="H3555" s="71"/>
      <c r="I3555" s="21"/>
      <c r="K3555" s="2"/>
      <c r="L3555" s="2"/>
      <c r="P3555" s="2"/>
      <c r="AG3555" s="2"/>
    </row>
    <row r="3556" spans="1:33" x14ac:dyDescent="0.35">
      <c r="A3556" s="4"/>
      <c r="B3556" s="28"/>
      <c r="D3556" s="47"/>
      <c r="E3556" s="3"/>
      <c r="H3556" s="71"/>
      <c r="I3556" s="21"/>
      <c r="K3556" s="2"/>
      <c r="L3556" s="2"/>
      <c r="P3556" s="2"/>
      <c r="AG3556" s="2"/>
    </row>
    <row r="3557" spans="1:33" x14ac:dyDescent="0.35">
      <c r="A3557" s="4"/>
      <c r="B3557" s="28"/>
      <c r="D3557" s="47"/>
      <c r="E3557" s="3"/>
      <c r="H3557" s="71"/>
      <c r="I3557" s="21"/>
      <c r="K3557" s="2"/>
      <c r="L3557" s="2"/>
      <c r="P3557" s="2"/>
      <c r="AG3557" s="2"/>
    </row>
    <row r="3558" spans="1:33" x14ac:dyDescent="0.35">
      <c r="A3558" s="4"/>
      <c r="B3558" s="28"/>
      <c r="D3558" s="47"/>
      <c r="E3558" s="3"/>
      <c r="H3558" s="71"/>
      <c r="I3558" s="21"/>
      <c r="K3558" s="2"/>
      <c r="L3558" s="2"/>
      <c r="P3558" s="2"/>
      <c r="AG3558" s="2"/>
    </row>
    <row r="3559" spans="1:33" x14ac:dyDescent="0.35">
      <c r="A3559" s="4"/>
      <c r="B3559" s="28"/>
      <c r="D3559" s="47"/>
      <c r="E3559" s="3"/>
      <c r="H3559" s="71"/>
      <c r="I3559" s="21"/>
      <c r="K3559" s="2"/>
      <c r="L3559" s="2"/>
      <c r="P3559" s="2"/>
      <c r="AG3559" s="2"/>
    </row>
    <row r="3560" spans="1:33" x14ac:dyDescent="0.35">
      <c r="A3560" s="4"/>
      <c r="B3560" s="28"/>
      <c r="D3560" s="47"/>
      <c r="E3560" s="3"/>
      <c r="H3560" s="71"/>
      <c r="I3560" s="21"/>
      <c r="K3560" s="2"/>
      <c r="L3560" s="2"/>
      <c r="P3560" s="2"/>
      <c r="AG3560" s="2"/>
    </row>
    <row r="3561" spans="1:33" x14ac:dyDescent="0.35">
      <c r="A3561" s="4"/>
      <c r="B3561" s="28"/>
      <c r="D3561" s="47"/>
      <c r="E3561" s="3"/>
      <c r="H3561" s="71"/>
      <c r="I3561" s="21"/>
      <c r="K3561" s="2"/>
      <c r="L3561" s="2"/>
      <c r="P3561" s="2"/>
      <c r="AG3561" s="2"/>
    </row>
    <row r="3562" spans="1:33" x14ac:dyDescent="0.35">
      <c r="A3562" s="4"/>
      <c r="B3562" s="28"/>
      <c r="D3562" s="47"/>
      <c r="E3562" s="3"/>
      <c r="H3562" s="71"/>
      <c r="I3562" s="21"/>
      <c r="K3562" s="2"/>
      <c r="L3562" s="2"/>
      <c r="P3562" s="2"/>
      <c r="AG3562" s="2"/>
    </row>
    <row r="3563" spans="1:33" x14ac:dyDescent="0.35">
      <c r="A3563" s="4"/>
      <c r="B3563" s="28"/>
      <c r="D3563" s="47"/>
      <c r="E3563" s="3"/>
      <c r="H3563" s="71"/>
      <c r="I3563" s="21"/>
      <c r="K3563" s="2"/>
      <c r="L3563" s="2"/>
      <c r="P3563" s="2"/>
      <c r="AG3563" s="2"/>
    </row>
    <row r="3564" spans="1:33" x14ac:dyDescent="0.35">
      <c r="A3564" s="4"/>
      <c r="B3564" s="28"/>
      <c r="D3564" s="47"/>
      <c r="E3564" s="3"/>
      <c r="H3564" s="71"/>
      <c r="I3564" s="21"/>
      <c r="K3564" s="2"/>
      <c r="L3564" s="2"/>
      <c r="P3564" s="2"/>
      <c r="AG3564" s="2"/>
    </row>
    <row r="3565" spans="1:33" x14ac:dyDescent="0.35">
      <c r="A3565" s="4"/>
      <c r="B3565" s="28"/>
      <c r="D3565" s="47"/>
      <c r="E3565" s="3"/>
      <c r="H3565" s="71"/>
      <c r="I3565" s="21"/>
      <c r="K3565" s="2"/>
      <c r="L3565" s="2"/>
      <c r="P3565" s="2"/>
      <c r="AG3565" s="2"/>
    </row>
    <row r="3566" spans="1:33" x14ac:dyDescent="0.35">
      <c r="A3566" s="4"/>
      <c r="B3566" s="28"/>
      <c r="D3566" s="47"/>
      <c r="E3566" s="3"/>
      <c r="H3566" s="71"/>
      <c r="I3566" s="21"/>
      <c r="K3566" s="2"/>
      <c r="L3566" s="2"/>
      <c r="P3566" s="2"/>
      <c r="AG3566" s="2"/>
    </row>
    <row r="3567" spans="1:33" x14ac:dyDescent="0.35">
      <c r="A3567" s="4"/>
      <c r="B3567" s="28"/>
      <c r="D3567" s="47"/>
      <c r="E3567" s="3"/>
      <c r="H3567" s="71"/>
      <c r="I3567" s="21"/>
      <c r="K3567" s="2"/>
      <c r="L3567" s="2"/>
      <c r="P3567" s="2"/>
      <c r="AG3567" s="2"/>
    </row>
    <row r="3568" spans="1:33" x14ac:dyDescent="0.35">
      <c r="A3568" s="4"/>
      <c r="B3568" s="28"/>
      <c r="D3568" s="47"/>
      <c r="E3568" s="3"/>
      <c r="H3568" s="71"/>
      <c r="I3568" s="21"/>
      <c r="K3568" s="2"/>
      <c r="L3568" s="2"/>
      <c r="P3568" s="2"/>
      <c r="AG3568" s="2"/>
    </row>
    <row r="3569" spans="1:33" x14ac:dyDescent="0.35">
      <c r="A3569" s="4"/>
      <c r="B3569" s="28"/>
      <c r="D3569" s="47"/>
      <c r="E3569" s="3"/>
      <c r="H3569" s="71"/>
      <c r="I3569" s="21"/>
      <c r="K3569" s="2"/>
      <c r="L3569" s="2"/>
      <c r="P3569" s="2"/>
      <c r="AG3569" s="2"/>
    </row>
    <row r="3570" spans="1:33" x14ac:dyDescent="0.35">
      <c r="A3570" s="4"/>
      <c r="B3570" s="28"/>
      <c r="D3570" s="47"/>
      <c r="E3570" s="3"/>
      <c r="H3570" s="71"/>
      <c r="I3570" s="21"/>
      <c r="K3570" s="2"/>
      <c r="L3570" s="2"/>
      <c r="P3570" s="2"/>
      <c r="AG3570" s="2"/>
    </row>
    <row r="3571" spans="1:33" x14ac:dyDescent="0.35">
      <c r="A3571" s="4"/>
      <c r="B3571" s="28"/>
      <c r="D3571" s="47"/>
      <c r="E3571" s="3"/>
      <c r="H3571" s="71"/>
      <c r="I3571" s="21"/>
      <c r="K3571" s="2"/>
      <c r="L3571" s="2"/>
      <c r="P3571" s="2"/>
      <c r="AG3571" s="2"/>
    </row>
    <row r="3572" spans="1:33" x14ac:dyDescent="0.35">
      <c r="A3572" s="4"/>
      <c r="B3572" s="28"/>
      <c r="D3572" s="47"/>
      <c r="E3572" s="3"/>
      <c r="H3572" s="71"/>
      <c r="I3572" s="21"/>
      <c r="K3572" s="2"/>
      <c r="L3572" s="2"/>
      <c r="P3572" s="2"/>
      <c r="AG3572" s="2"/>
    </row>
    <row r="3573" spans="1:33" x14ac:dyDescent="0.35">
      <c r="A3573" s="4"/>
      <c r="B3573" s="28"/>
      <c r="D3573" s="47"/>
      <c r="E3573" s="3"/>
      <c r="H3573" s="71"/>
      <c r="I3573" s="21"/>
      <c r="K3573" s="2"/>
      <c r="L3573" s="2"/>
      <c r="P3573" s="2"/>
      <c r="AG3573" s="2"/>
    </row>
    <row r="3574" spans="1:33" x14ac:dyDescent="0.35">
      <c r="A3574" s="4"/>
      <c r="B3574" s="28"/>
      <c r="D3574" s="47"/>
      <c r="E3574" s="3"/>
      <c r="H3574" s="71"/>
      <c r="I3574" s="21"/>
      <c r="K3574" s="2"/>
      <c r="L3574" s="2"/>
      <c r="P3574" s="2"/>
      <c r="AG3574" s="2"/>
    </row>
    <row r="3575" spans="1:33" x14ac:dyDescent="0.35">
      <c r="A3575" s="4"/>
      <c r="B3575" s="28"/>
      <c r="D3575" s="47"/>
      <c r="E3575" s="3"/>
      <c r="H3575" s="71"/>
      <c r="I3575" s="21"/>
      <c r="K3575" s="2"/>
      <c r="L3575" s="2"/>
      <c r="P3575" s="2"/>
      <c r="AG3575" s="2"/>
    </row>
    <row r="3576" spans="1:33" x14ac:dyDescent="0.35">
      <c r="A3576" s="4"/>
      <c r="B3576" s="28"/>
      <c r="D3576" s="47"/>
      <c r="E3576" s="3"/>
      <c r="H3576" s="71"/>
      <c r="I3576" s="21"/>
      <c r="K3576" s="2"/>
      <c r="L3576" s="2"/>
      <c r="P3576" s="2"/>
      <c r="AG3576" s="2"/>
    </row>
    <row r="3577" spans="1:33" x14ac:dyDescent="0.35">
      <c r="A3577" s="4"/>
      <c r="B3577" s="28"/>
      <c r="D3577" s="47"/>
      <c r="E3577" s="3"/>
      <c r="H3577" s="71"/>
      <c r="I3577" s="21"/>
      <c r="K3577" s="2"/>
      <c r="L3577" s="2"/>
      <c r="P3577" s="2"/>
      <c r="AG3577" s="2"/>
    </row>
    <row r="3578" spans="1:33" x14ac:dyDescent="0.35">
      <c r="A3578" s="4"/>
      <c r="B3578" s="28"/>
      <c r="D3578" s="47"/>
      <c r="E3578" s="3"/>
      <c r="H3578" s="71"/>
      <c r="I3578" s="21"/>
      <c r="K3578" s="2"/>
      <c r="L3578" s="2"/>
      <c r="P3578" s="2"/>
      <c r="AG3578" s="2"/>
    </row>
    <row r="3579" spans="1:33" x14ac:dyDescent="0.35">
      <c r="A3579" s="4"/>
      <c r="B3579" s="28"/>
      <c r="D3579" s="47"/>
      <c r="E3579" s="3"/>
      <c r="H3579" s="71"/>
      <c r="I3579" s="21"/>
      <c r="K3579" s="2"/>
      <c r="L3579" s="2"/>
      <c r="P3579" s="2"/>
      <c r="AG3579" s="2"/>
    </row>
    <row r="3580" spans="1:33" x14ac:dyDescent="0.35">
      <c r="A3580" s="4"/>
      <c r="B3580" s="28"/>
      <c r="D3580" s="47"/>
      <c r="E3580" s="3"/>
      <c r="H3580" s="71"/>
      <c r="I3580" s="21"/>
      <c r="K3580" s="2"/>
      <c r="L3580" s="2"/>
      <c r="P3580" s="2"/>
      <c r="AG3580" s="2"/>
    </row>
    <row r="3581" spans="1:33" x14ac:dyDescent="0.35">
      <c r="A3581" s="4"/>
      <c r="B3581" s="28"/>
      <c r="D3581" s="47"/>
      <c r="E3581" s="3"/>
      <c r="H3581" s="71"/>
      <c r="I3581" s="21"/>
      <c r="K3581" s="2"/>
      <c r="L3581" s="2"/>
      <c r="P3581" s="2"/>
      <c r="AG3581" s="2"/>
    </row>
    <row r="3582" spans="1:33" x14ac:dyDescent="0.35">
      <c r="A3582" s="4"/>
      <c r="B3582" s="28"/>
      <c r="D3582" s="47"/>
      <c r="E3582" s="3"/>
      <c r="H3582" s="71"/>
      <c r="I3582" s="21"/>
      <c r="K3582" s="2"/>
      <c r="L3582" s="2"/>
      <c r="P3582" s="2"/>
      <c r="AG3582" s="2"/>
    </row>
    <row r="3583" spans="1:33" x14ac:dyDescent="0.35">
      <c r="A3583" s="4"/>
      <c r="B3583" s="28"/>
      <c r="D3583" s="47"/>
      <c r="E3583" s="3"/>
      <c r="H3583" s="71"/>
      <c r="I3583" s="21"/>
      <c r="K3583" s="2"/>
      <c r="L3583" s="2"/>
      <c r="P3583" s="2"/>
      <c r="AG3583" s="2"/>
    </row>
    <row r="3584" spans="1:33" x14ac:dyDescent="0.35">
      <c r="A3584" s="4"/>
      <c r="B3584" s="28"/>
      <c r="D3584" s="47"/>
      <c r="E3584" s="3"/>
      <c r="H3584" s="71"/>
      <c r="I3584" s="21"/>
      <c r="K3584" s="2"/>
      <c r="L3584" s="2"/>
      <c r="P3584" s="2"/>
      <c r="AG3584" s="2"/>
    </row>
    <row r="3585" spans="1:33" x14ac:dyDescent="0.35">
      <c r="A3585" s="4"/>
      <c r="B3585" s="28"/>
      <c r="D3585" s="47"/>
      <c r="E3585" s="3"/>
      <c r="H3585" s="71"/>
      <c r="I3585" s="21"/>
      <c r="K3585" s="2"/>
      <c r="L3585" s="2"/>
      <c r="P3585" s="2"/>
      <c r="AG3585" s="2"/>
    </row>
    <row r="3586" spans="1:33" x14ac:dyDescent="0.35">
      <c r="A3586" s="4"/>
      <c r="B3586" s="28"/>
      <c r="D3586" s="47"/>
      <c r="E3586" s="3"/>
      <c r="H3586" s="71"/>
      <c r="I3586" s="21"/>
      <c r="K3586" s="2"/>
      <c r="L3586" s="2"/>
      <c r="P3586" s="2"/>
      <c r="AG3586" s="2"/>
    </row>
    <row r="3587" spans="1:33" x14ac:dyDescent="0.35">
      <c r="A3587" s="4"/>
      <c r="B3587" s="28"/>
      <c r="D3587" s="47"/>
      <c r="E3587" s="3"/>
      <c r="H3587" s="71"/>
      <c r="I3587" s="21"/>
      <c r="K3587" s="2"/>
      <c r="L3587" s="2"/>
      <c r="P3587" s="2"/>
      <c r="AG3587" s="2"/>
    </row>
    <row r="3588" spans="1:33" x14ac:dyDescent="0.35">
      <c r="A3588" s="4"/>
      <c r="B3588" s="28"/>
      <c r="D3588" s="47"/>
      <c r="E3588" s="3"/>
      <c r="H3588" s="71"/>
      <c r="I3588" s="21"/>
      <c r="K3588" s="2"/>
      <c r="L3588" s="2"/>
      <c r="P3588" s="2"/>
      <c r="AG3588" s="2"/>
    </row>
    <row r="3589" spans="1:33" x14ac:dyDescent="0.35">
      <c r="A3589" s="4"/>
      <c r="B3589" s="28"/>
      <c r="D3589" s="47"/>
      <c r="E3589" s="3"/>
      <c r="H3589" s="71"/>
      <c r="I3589" s="21"/>
      <c r="K3589" s="2"/>
      <c r="L3589" s="2"/>
      <c r="P3589" s="2"/>
      <c r="AG3589" s="2"/>
    </row>
    <row r="3590" spans="1:33" x14ac:dyDescent="0.35">
      <c r="A3590" s="4"/>
      <c r="B3590" s="28"/>
      <c r="D3590" s="47"/>
      <c r="E3590" s="3"/>
      <c r="H3590" s="71"/>
      <c r="I3590" s="21"/>
      <c r="K3590" s="2"/>
      <c r="L3590" s="2"/>
      <c r="P3590" s="2"/>
      <c r="AG3590" s="2"/>
    </row>
    <row r="3591" spans="1:33" x14ac:dyDescent="0.35">
      <c r="A3591" s="4"/>
      <c r="B3591" s="28"/>
      <c r="D3591" s="47"/>
      <c r="E3591" s="3"/>
      <c r="H3591" s="71"/>
      <c r="I3591" s="21"/>
      <c r="K3591" s="2"/>
      <c r="L3591" s="2"/>
      <c r="P3591" s="2"/>
      <c r="AG3591" s="2"/>
    </row>
    <row r="3592" spans="1:33" x14ac:dyDescent="0.35">
      <c r="A3592" s="4"/>
      <c r="B3592" s="28"/>
      <c r="D3592" s="47"/>
      <c r="E3592" s="3"/>
      <c r="H3592" s="71"/>
      <c r="I3592" s="21"/>
      <c r="K3592" s="2"/>
      <c r="L3592" s="2"/>
      <c r="P3592" s="2"/>
      <c r="AG3592" s="2"/>
    </row>
    <row r="3593" spans="1:33" x14ac:dyDescent="0.35">
      <c r="A3593" s="4"/>
      <c r="B3593" s="28"/>
      <c r="D3593" s="47"/>
      <c r="E3593" s="3"/>
      <c r="H3593" s="71"/>
      <c r="I3593" s="21"/>
      <c r="K3593" s="2"/>
      <c r="L3593" s="2"/>
      <c r="P3593" s="2"/>
      <c r="AG3593" s="2"/>
    </row>
    <row r="3594" spans="1:33" x14ac:dyDescent="0.35">
      <c r="A3594" s="4"/>
      <c r="B3594" s="28"/>
      <c r="D3594" s="47"/>
      <c r="E3594" s="3"/>
      <c r="H3594" s="71"/>
      <c r="I3594" s="21"/>
      <c r="K3594" s="2"/>
      <c r="L3594" s="2"/>
      <c r="P3594" s="2"/>
      <c r="AG3594" s="2"/>
    </row>
    <row r="3595" spans="1:33" x14ac:dyDescent="0.35">
      <c r="A3595" s="4"/>
      <c r="B3595" s="28"/>
      <c r="D3595" s="47"/>
      <c r="E3595" s="3"/>
      <c r="H3595" s="71"/>
      <c r="I3595" s="21"/>
      <c r="K3595" s="2"/>
      <c r="L3595" s="2"/>
      <c r="P3595" s="2"/>
      <c r="AG3595" s="2"/>
    </row>
    <row r="3596" spans="1:33" x14ac:dyDescent="0.35">
      <c r="A3596" s="4"/>
      <c r="B3596" s="28"/>
      <c r="D3596" s="47"/>
      <c r="E3596" s="3"/>
      <c r="H3596" s="71"/>
      <c r="I3596" s="21"/>
      <c r="K3596" s="2"/>
      <c r="L3596" s="2"/>
      <c r="P3596" s="2"/>
      <c r="AG3596" s="2"/>
    </row>
    <row r="3597" spans="1:33" x14ac:dyDescent="0.35">
      <c r="A3597" s="4"/>
      <c r="B3597" s="28"/>
      <c r="D3597" s="47"/>
      <c r="E3597" s="3"/>
      <c r="H3597" s="71"/>
      <c r="I3597" s="21"/>
      <c r="K3597" s="2"/>
      <c r="L3597" s="2"/>
      <c r="P3597" s="2"/>
      <c r="AG3597" s="2"/>
    </row>
    <row r="3598" spans="1:33" x14ac:dyDescent="0.35">
      <c r="A3598" s="4"/>
      <c r="B3598" s="28"/>
      <c r="D3598" s="47"/>
      <c r="E3598" s="3"/>
      <c r="H3598" s="71"/>
      <c r="I3598" s="21"/>
      <c r="K3598" s="2"/>
      <c r="L3598" s="2"/>
      <c r="P3598" s="2"/>
      <c r="AG3598" s="2"/>
    </row>
    <row r="3599" spans="1:33" x14ac:dyDescent="0.35">
      <c r="A3599" s="4"/>
      <c r="B3599" s="28"/>
      <c r="D3599" s="47"/>
      <c r="E3599" s="3"/>
      <c r="H3599" s="71"/>
      <c r="I3599" s="21"/>
      <c r="K3599" s="2"/>
      <c r="L3599" s="2"/>
      <c r="P3599" s="2"/>
      <c r="AG3599" s="2"/>
    </row>
    <row r="3600" spans="1:33" x14ac:dyDescent="0.35">
      <c r="A3600" s="4"/>
      <c r="B3600" s="28"/>
      <c r="D3600" s="47"/>
      <c r="E3600" s="3"/>
      <c r="H3600" s="71"/>
      <c r="I3600" s="21"/>
      <c r="K3600" s="2"/>
      <c r="L3600" s="2"/>
      <c r="P3600" s="2"/>
      <c r="AG3600" s="2"/>
    </row>
    <row r="3601" spans="1:33" x14ac:dyDescent="0.35">
      <c r="A3601" s="4"/>
      <c r="B3601" s="28"/>
      <c r="D3601" s="47"/>
      <c r="E3601" s="3"/>
      <c r="H3601" s="71"/>
      <c r="I3601" s="21"/>
      <c r="K3601" s="2"/>
      <c r="L3601" s="2"/>
      <c r="P3601" s="2"/>
      <c r="AG3601" s="2"/>
    </row>
    <row r="3602" spans="1:33" x14ac:dyDescent="0.35">
      <c r="A3602" s="4"/>
      <c r="B3602" s="28"/>
      <c r="D3602" s="47"/>
      <c r="E3602" s="3"/>
      <c r="H3602" s="71"/>
      <c r="I3602" s="21"/>
      <c r="K3602" s="2"/>
      <c r="L3602" s="2"/>
      <c r="P3602" s="2"/>
      <c r="AG3602" s="2"/>
    </row>
    <row r="3603" spans="1:33" x14ac:dyDescent="0.35">
      <c r="A3603" s="4"/>
      <c r="B3603" s="28"/>
      <c r="D3603" s="47"/>
      <c r="E3603" s="3"/>
      <c r="H3603" s="71"/>
      <c r="I3603" s="21"/>
      <c r="K3603" s="2"/>
      <c r="L3603" s="2"/>
      <c r="P3603" s="2"/>
      <c r="AG3603" s="2"/>
    </row>
    <row r="3604" spans="1:33" x14ac:dyDescent="0.35">
      <c r="A3604" s="4"/>
      <c r="B3604" s="28"/>
      <c r="D3604" s="47"/>
      <c r="E3604" s="3"/>
      <c r="H3604" s="71"/>
      <c r="I3604" s="21"/>
      <c r="K3604" s="2"/>
      <c r="L3604" s="2"/>
      <c r="P3604" s="2"/>
      <c r="AG3604" s="2"/>
    </row>
    <row r="3605" spans="1:33" x14ac:dyDescent="0.35">
      <c r="A3605" s="4"/>
      <c r="B3605" s="28"/>
      <c r="D3605" s="47"/>
      <c r="E3605" s="3"/>
      <c r="H3605" s="71"/>
      <c r="I3605" s="21"/>
      <c r="K3605" s="2"/>
      <c r="L3605" s="2"/>
      <c r="P3605" s="2"/>
      <c r="AG3605" s="2"/>
    </row>
    <row r="3606" spans="1:33" x14ac:dyDescent="0.35">
      <c r="A3606" s="4"/>
      <c r="B3606" s="28"/>
      <c r="D3606" s="47"/>
      <c r="E3606" s="3"/>
      <c r="H3606" s="71"/>
      <c r="I3606" s="21"/>
      <c r="K3606" s="2"/>
      <c r="L3606" s="2"/>
      <c r="P3606" s="2"/>
      <c r="AG3606" s="2"/>
    </row>
    <row r="3607" spans="1:33" x14ac:dyDescent="0.35">
      <c r="A3607" s="4"/>
      <c r="B3607" s="28"/>
      <c r="D3607" s="47"/>
      <c r="E3607" s="3"/>
      <c r="H3607" s="71"/>
      <c r="I3607" s="21"/>
      <c r="K3607" s="2"/>
      <c r="L3607" s="2"/>
      <c r="P3607" s="2"/>
      <c r="AG3607" s="2"/>
    </row>
    <row r="3608" spans="1:33" x14ac:dyDescent="0.35">
      <c r="A3608" s="4"/>
      <c r="B3608" s="28"/>
      <c r="D3608" s="47"/>
      <c r="E3608" s="3"/>
      <c r="H3608" s="71"/>
      <c r="I3608" s="21"/>
      <c r="K3608" s="2"/>
      <c r="L3608" s="2"/>
      <c r="P3608" s="2"/>
      <c r="AG3608" s="2"/>
    </row>
    <row r="3609" spans="1:33" x14ac:dyDescent="0.35">
      <c r="A3609" s="4"/>
      <c r="B3609" s="28"/>
      <c r="D3609" s="47"/>
      <c r="E3609" s="3"/>
      <c r="H3609" s="71"/>
      <c r="I3609" s="21"/>
      <c r="K3609" s="2"/>
      <c r="L3609" s="2"/>
      <c r="P3609" s="2"/>
      <c r="AG3609" s="2"/>
    </row>
    <row r="3610" spans="1:33" x14ac:dyDescent="0.35">
      <c r="A3610" s="4"/>
      <c r="B3610" s="28"/>
      <c r="D3610" s="47"/>
      <c r="E3610" s="3"/>
      <c r="H3610" s="71"/>
      <c r="I3610" s="21"/>
      <c r="K3610" s="2"/>
      <c r="L3610" s="2"/>
      <c r="P3610" s="2"/>
      <c r="AG3610" s="2"/>
    </row>
    <row r="3611" spans="1:33" x14ac:dyDescent="0.35">
      <c r="A3611" s="4"/>
      <c r="B3611" s="28"/>
      <c r="D3611" s="47"/>
      <c r="E3611" s="3"/>
      <c r="H3611" s="71"/>
      <c r="I3611" s="21"/>
      <c r="K3611" s="2"/>
      <c r="L3611" s="2"/>
      <c r="P3611" s="2"/>
      <c r="AG3611" s="2"/>
    </row>
    <row r="3612" spans="1:33" x14ac:dyDescent="0.35">
      <c r="A3612" s="4"/>
      <c r="B3612" s="28"/>
      <c r="D3612" s="47"/>
      <c r="E3612" s="3"/>
      <c r="H3612" s="71"/>
      <c r="I3612" s="21"/>
      <c r="K3612" s="2"/>
      <c r="L3612" s="2"/>
      <c r="P3612" s="2"/>
      <c r="AG3612" s="2"/>
    </row>
    <row r="3613" spans="1:33" x14ac:dyDescent="0.35">
      <c r="A3613" s="4"/>
      <c r="B3613" s="28"/>
      <c r="D3613" s="47"/>
      <c r="E3613" s="3"/>
      <c r="H3613" s="71"/>
      <c r="I3613" s="21"/>
      <c r="K3613" s="2"/>
      <c r="L3613" s="2"/>
      <c r="P3613" s="2"/>
      <c r="AG3613" s="2"/>
    </row>
    <row r="3614" spans="1:33" x14ac:dyDescent="0.35">
      <c r="A3614" s="4"/>
      <c r="B3614" s="28"/>
      <c r="D3614" s="47"/>
      <c r="E3614" s="3"/>
      <c r="H3614" s="71"/>
      <c r="I3614" s="21"/>
      <c r="K3614" s="2"/>
      <c r="L3614" s="2"/>
      <c r="P3614" s="2"/>
      <c r="AG3614" s="2"/>
    </row>
    <row r="3615" spans="1:33" x14ac:dyDescent="0.35">
      <c r="A3615" s="4"/>
      <c r="B3615" s="28"/>
      <c r="D3615" s="47"/>
      <c r="E3615" s="3"/>
      <c r="H3615" s="71"/>
      <c r="I3615" s="21"/>
      <c r="K3615" s="2"/>
      <c r="L3615" s="2"/>
      <c r="P3615" s="2"/>
      <c r="AG3615" s="2"/>
    </row>
    <row r="3616" spans="1:33" x14ac:dyDescent="0.35">
      <c r="A3616" s="4"/>
      <c r="B3616" s="28"/>
      <c r="D3616" s="47"/>
      <c r="E3616" s="3"/>
      <c r="H3616" s="71"/>
      <c r="I3616" s="21"/>
      <c r="K3616" s="2"/>
      <c r="L3616" s="2"/>
      <c r="P3616" s="2"/>
      <c r="AG3616" s="2"/>
    </row>
    <row r="3617" spans="1:33" x14ac:dyDescent="0.35">
      <c r="A3617" s="4"/>
      <c r="B3617" s="28"/>
      <c r="D3617" s="47"/>
      <c r="E3617" s="3"/>
      <c r="H3617" s="71"/>
      <c r="I3617" s="21"/>
      <c r="K3617" s="2"/>
      <c r="L3617" s="2"/>
      <c r="P3617" s="2"/>
      <c r="AG3617" s="2"/>
    </row>
    <row r="3618" spans="1:33" x14ac:dyDescent="0.35">
      <c r="A3618" s="4"/>
      <c r="B3618" s="28"/>
      <c r="D3618" s="47"/>
      <c r="E3618" s="3"/>
      <c r="H3618" s="71"/>
      <c r="I3618" s="21"/>
      <c r="K3618" s="2"/>
      <c r="L3618" s="2"/>
      <c r="P3618" s="2"/>
      <c r="AG3618" s="2"/>
    </row>
    <row r="3619" spans="1:33" x14ac:dyDescent="0.35">
      <c r="A3619" s="4"/>
      <c r="B3619" s="28"/>
      <c r="D3619" s="47"/>
      <c r="E3619" s="3"/>
      <c r="H3619" s="71"/>
      <c r="I3619" s="21"/>
      <c r="K3619" s="2"/>
      <c r="L3619" s="2"/>
      <c r="P3619" s="2"/>
      <c r="AG3619" s="2"/>
    </row>
    <row r="3620" spans="1:33" x14ac:dyDescent="0.35">
      <c r="A3620" s="4"/>
      <c r="B3620" s="28"/>
      <c r="D3620" s="47"/>
      <c r="E3620" s="3"/>
      <c r="H3620" s="71"/>
      <c r="I3620" s="21"/>
      <c r="K3620" s="2"/>
      <c r="L3620" s="2"/>
      <c r="P3620" s="2"/>
      <c r="AG3620" s="2"/>
    </row>
    <row r="3621" spans="1:33" x14ac:dyDescent="0.35">
      <c r="A3621" s="4"/>
      <c r="B3621" s="28"/>
      <c r="D3621" s="47"/>
      <c r="E3621" s="3"/>
      <c r="H3621" s="71"/>
      <c r="I3621" s="21"/>
      <c r="K3621" s="2"/>
      <c r="L3621" s="2"/>
      <c r="P3621" s="2"/>
      <c r="AG3621" s="2"/>
    </row>
    <row r="3622" spans="1:33" x14ac:dyDescent="0.35">
      <c r="A3622" s="4"/>
      <c r="B3622" s="28"/>
      <c r="D3622" s="47"/>
      <c r="E3622" s="3"/>
      <c r="H3622" s="71"/>
      <c r="I3622" s="21"/>
      <c r="K3622" s="2"/>
      <c r="L3622" s="2"/>
      <c r="P3622" s="2"/>
      <c r="AG3622" s="2"/>
    </row>
    <row r="3623" spans="1:33" x14ac:dyDescent="0.35">
      <c r="A3623" s="4"/>
      <c r="B3623" s="28"/>
      <c r="D3623" s="47"/>
      <c r="E3623" s="3"/>
      <c r="H3623" s="71"/>
      <c r="I3623" s="21"/>
      <c r="K3623" s="2"/>
      <c r="L3623" s="2"/>
      <c r="P3623" s="2"/>
      <c r="AG3623" s="2"/>
    </row>
    <row r="3624" spans="1:33" x14ac:dyDescent="0.35">
      <c r="A3624" s="4"/>
      <c r="B3624" s="28"/>
      <c r="D3624" s="47"/>
      <c r="E3624" s="3"/>
      <c r="H3624" s="71"/>
      <c r="I3624" s="21"/>
      <c r="K3624" s="2"/>
      <c r="L3624" s="2"/>
      <c r="P3624" s="2"/>
      <c r="AG3624" s="2"/>
    </row>
    <row r="3625" spans="1:33" x14ac:dyDescent="0.35">
      <c r="A3625" s="4"/>
      <c r="B3625" s="28"/>
      <c r="D3625" s="47"/>
      <c r="E3625" s="3"/>
      <c r="H3625" s="71"/>
      <c r="I3625" s="21"/>
      <c r="K3625" s="2"/>
      <c r="L3625" s="2"/>
      <c r="P3625" s="2"/>
      <c r="AG3625" s="2"/>
    </row>
    <row r="3626" spans="1:33" x14ac:dyDescent="0.35">
      <c r="A3626" s="4"/>
      <c r="B3626" s="28"/>
      <c r="D3626" s="47"/>
      <c r="E3626" s="3"/>
      <c r="H3626" s="71"/>
      <c r="I3626" s="21"/>
      <c r="K3626" s="2"/>
      <c r="L3626" s="2"/>
      <c r="P3626" s="2"/>
      <c r="AG3626" s="2"/>
    </row>
    <row r="3627" spans="1:33" x14ac:dyDescent="0.35">
      <c r="A3627" s="4"/>
      <c r="B3627" s="28"/>
      <c r="D3627" s="47"/>
      <c r="E3627" s="3"/>
      <c r="H3627" s="71"/>
      <c r="I3627" s="21"/>
      <c r="K3627" s="2"/>
      <c r="L3627" s="2"/>
      <c r="P3627" s="2"/>
      <c r="AG3627" s="2"/>
    </row>
    <row r="3628" spans="1:33" x14ac:dyDescent="0.35">
      <c r="A3628" s="4"/>
      <c r="B3628" s="28"/>
      <c r="D3628" s="47"/>
      <c r="E3628" s="3"/>
      <c r="H3628" s="71"/>
      <c r="I3628" s="21"/>
      <c r="K3628" s="2"/>
      <c r="L3628" s="2"/>
      <c r="P3628" s="2"/>
      <c r="AG3628" s="2"/>
    </row>
    <row r="3629" spans="1:33" x14ac:dyDescent="0.35">
      <c r="A3629" s="4"/>
      <c r="B3629" s="28"/>
      <c r="D3629" s="47"/>
      <c r="E3629" s="3"/>
      <c r="H3629" s="71"/>
      <c r="I3629" s="21"/>
      <c r="K3629" s="2"/>
      <c r="L3629" s="2"/>
      <c r="P3629" s="2"/>
      <c r="AG3629" s="2"/>
    </row>
    <row r="3630" spans="1:33" x14ac:dyDescent="0.35">
      <c r="A3630" s="4"/>
      <c r="B3630" s="28"/>
      <c r="D3630" s="47"/>
      <c r="E3630" s="3"/>
      <c r="H3630" s="71"/>
      <c r="I3630" s="21"/>
      <c r="K3630" s="2"/>
      <c r="L3630" s="2"/>
      <c r="P3630" s="2"/>
      <c r="AG3630" s="2"/>
    </row>
    <row r="3631" spans="1:33" x14ac:dyDescent="0.35">
      <c r="A3631" s="4"/>
      <c r="B3631" s="28"/>
      <c r="D3631" s="47"/>
      <c r="E3631" s="3"/>
      <c r="H3631" s="71"/>
      <c r="I3631" s="21"/>
      <c r="K3631" s="2"/>
      <c r="L3631" s="2"/>
      <c r="P3631" s="2"/>
      <c r="AG3631" s="2"/>
    </row>
    <row r="3632" spans="1:33" x14ac:dyDescent="0.35">
      <c r="A3632" s="4"/>
      <c r="B3632" s="28"/>
      <c r="D3632" s="47"/>
      <c r="E3632" s="3"/>
      <c r="H3632" s="71"/>
      <c r="I3632" s="21"/>
      <c r="K3632" s="2"/>
      <c r="L3632" s="2"/>
      <c r="P3632" s="2"/>
      <c r="AG3632" s="2"/>
    </row>
    <row r="3633" spans="1:33" x14ac:dyDescent="0.35">
      <c r="A3633" s="4"/>
      <c r="B3633" s="28"/>
      <c r="D3633" s="47"/>
      <c r="E3633" s="3"/>
      <c r="H3633" s="71"/>
      <c r="I3633" s="21"/>
      <c r="K3633" s="2"/>
      <c r="L3633" s="2"/>
      <c r="P3633" s="2"/>
      <c r="AG3633" s="2"/>
    </row>
    <row r="3634" spans="1:33" x14ac:dyDescent="0.35">
      <c r="A3634" s="4"/>
      <c r="B3634" s="28"/>
      <c r="D3634" s="47"/>
      <c r="E3634" s="3"/>
      <c r="H3634" s="71"/>
      <c r="I3634" s="21"/>
      <c r="K3634" s="2"/>
      <c r="L3634" s="2"/>
      <c r="P3634" s="2"/>
      <c r="AG3634" s="2"/>
    </row>
    <row r="3635" spans="1:33" x14ac:dyDescent="0.35">
      <c r="A3635" s="4"/>
      <c r="B3635" s="28"/>
      <c r="D3635" s="47"/>
      <c r="E3635" s="3"/>
      <c r="H3635" s="71"/>
      <c r="I3635" s="21"/>
      <c r="K3635" s="2"/>
      <c r="L3635" s="2"/>
      <c r="P3635" s="2"/>
      <c r="AG3635" s="2"/>
    </row>
    <row r="3636" spans="1:33" x14ac:dyDescent="0.35">
      <c r="A3636" s="4"/>
      <c r="B3636" s="28"/>
      <c r="D3636" s="47"/>
      <c r="E3636" s="3"/>
      <c r="H3636" s="71"/>
      <c r="I3636" s="21"/>
      <c r="K3636" s="2"/>
      <c r="L3636" s="2"/>
      <c r="P3636" s="2"/>
      <c r="AG3636" s="2"/>
    </row>
    <row r="3637" spans="1:33" x14ac:dyDescent="0.35">
      <c r="A3637" s="4"/>
      <c r="B3637" s="28"/>
      <c r="D3637" s="47"/>
      <c r="E3637" s="3"/>
      <c r="H3637" s="71"/>
      <c r="I3637" s="21"/>
      <c r="K3637" s="2"/>
      <c r="L3637" s="2"/>
      <c r="P3637" s="2"/>
      <c r="AG3637" s="2"/>
    </row>
    <row r="3638" spans="1:33" x14ac:dyDescent="0.35">
      <c r="A3638" s="4"/>
      <c r="B3638" s="28"/>
      <c r="D3638" s="47"/>
      <c r="E3638" s="3"/>
      <c r="H3638" s="71"/>
      <c r="I3638" s="21"/>
      <c r="K3638" s="2"/>
      <c r="L3638" s="2"/>
      <c r="P3638" s="2"/>
      <c r="AG3638" s="2"/>
    </row>
    <row r="3639" spans="1:33" x14ac:dyDescent="0.35">
      <c r="A3639" s="4"/>
      <c r="B3639" s="28"/>
      <c r="D3639" s="47"/>
      <c r="E3639" s="3"/>
      <c r="H3639" s="71"/>
      <c r="I3639" s="21"/>
      <c r="K3639" s="2"/>
      <c r="L3639" s="2"/>
      <c r="P3639" s="2"/>
      <c r="AG3639" s="2"/>
    </row>
    <row r="3640" spans="1:33" x14ac:dyDescent="0.35">
      <c r="A3640" s="4"/>
      <c r="B3640" s="28"/>
      <c r="D3640" s="47"/>
      <c r="E3640" s="3"/>
      <c r="H3640" s="71"/>
      <c r="I3640" s="21"/>
      <c r="K3640" s="2"/>
      <c r="L3640" s="2"/>
      <c r="P3640" s="2"/>
      <c r="AG3640" s="2"/>
    </row>
    <row r="3641" spans="1:33" x14ac:dyDescent="0.35">
      <c r="A3641" s="4"/>
      <c r="B3641" s="28"/>
      <c r="D3641" s="47"/>
      <c r="E3641" s="3"/>
      <c r="H3641" s="71"/>
      <c r="I3641" s="21"/>
      <c r="K3641" s="2"/>
      <c r="L3641" s="2"/>
      <c r="P3641" s="2"/>
      <c r="AG3641" s="2"/>
    </row>
    <row r="3642" spans="1:33" x14ac:dyDescent="0.35">
      <c r="A3642" s="4"/>
      <c r="B3642" s="28"/>
      <c r="D3642" s="47"/>
      <c r="E3642" s="3"/>
      <c r="H3642" s="71"/>
      <c r="I3642" s="21"/>
      <c r="K3642" s="2"/>
      <c r="L3642" s="2"/>
      <c r="P3642" s="2"/>
      <c r="AG3642" s="2"/>
    </row>
    <row r="3643" spans="1:33" x14ac:dyDescent="0.35">
      <c r="A3643" s="4"/>
      <c r="B3643" s="28"/>
      <c r="D3643" s="47"/>
      <c r="E3643" s="3"/>
      <c r="H3643" s="71"/>
      <c r="I3643" s="21"/>
      <c r="K3643" s="2"/>
      <c r="L3643" s="2"/>
      <c r="P3643" s="2"/>
      <c r="AG3643" s="2"/>
    </row>
    <row r="3644" spans="1:33" x14ac:dyDescent="0.35">
      <c r="A3644" s="4"/>
      <c r="B3644" s="28"/>
      <c r="D3644" s="47"/>
      <c r="E3644" s="3"/>
      <c r="H3644" s="71"/>
      <c r="I3644" s="21"/>
      <c r="K3644" s="2"/>
      <c r="L3644" s="2"/>
      <c r="P3644" s="2"/>
      <c r="AG3644" s="2"/>
    </row>
    <row r="3645" spans="1:33" x14ac:dyDescent="0.35">
      <c r="A3645" s="4"/>
      <c r="B3645" s="28"/>
      <c r="D3645" s="47"/>
      <c r="E3645" s="3"/>
      <c r="H3645" s="71"/>
      <c r="I3645" s="21"/>
      <c r="K3645" s="2"/>
      <c r="L3645" s="2"/>
      <c r="P3645" s="2"/>
      <c r="AG3645" s="2"/>
    </row>
    <row r="3646" spans="1:33" x14ac:dyDescent="0.35">
      <c r="A3646" s="4"/>
      <c r="B3646" s="28"/>
      <c r="D3646" s="47"/>
      <c r="E3646" s="3"/>
      <c r="H3646" s="71"/>
      <c r="I3646" s="21"/>
      <c r="K3646" s="2"/>
      <c r="L3646" s="2"/>
      <c r="P3646" s="2"/>
      <c r="AG3646" s="2"/>
    </row>
    <row r="3647" spans="1:33" x14ac:dyDescent="0.35">
      <c r="A3647" s="4"/>
      <c r="B3647" s="28"/>
      <c r="D3647" s="47"/>
      <c r="E3647" s="3"/>
      <c r="H3647" s="71"/>
      <c r="I3647" s="21"/>
      <c r="K3647" s="2"/>
      <c r="L3647" s="2"/>
      <c r="P3647" s="2"/>
      <c r="AG3647" s="2"/>
    </row>
    <row r="3648" spans="1:33" x14ac:dyDescent="0.35">
      <c r="A3648" s="4"/>
      <c r="B3648" s="28"/>
      <c r="D3648" s="47"/>
      <c r="E3648" s="3"/>
      <c r="H3648" s="71"/>
      <c r="I3648" s="21"/>
      <c r="K3648" s="2"/>
      <c r="L3648" s="2"/>
      <c r="P3648" s="2"/>
      <c r="AG3648" s="2"/>
    </row>
    <row r="3649" spans="1:33" x14ac:dyDescent="0.35">
      <c r="A3649" s="4"/>
      <c r="B3649" s="28"/>
      <c r="D3649" s="47"/>
      <c r="E3649" s="3"/>
      <c r="H3649" s="71"/>
      <c r="I3649" s="21"/>
      <c r="K3649" s="2"/>
      <c r="L3649" s="2"/>
      <c r="P3649" s="2"/>
      <c r="AG3649" s="2"/>
    </row>
    <row r="3650" spans="1:33" x14ac:dyDescent="0.35">
      <c r="A3650" s="4"/>
      <c r="B3650" s="28"/>
      <c r="D3650" s="47"/>
      <c r="E3650" s="3"/>
      <c r="H3650" s="71"/>
      <c r="I3650" s="21"/>
      <c r="K3650" s="2"/>
      <c r="L3650" s="2"/>
      <c r="P3650" s="2"/>
      <c r="AG3650" s="2"/>
    </row>
    <row r="3651" spans="1:33" x14ac:dyDescent="0.35">
      <c r="A3651" s="4"/>
      <c r="B3651" s="28"/>
      <c r="D3651" s="47"/>
      <c r="E3651" s="3"/>
      <c r="H3651" s="71"/>
      <c r="I3651" s="21"/>
      <c r="K3651" s="2"/>
      <c r="L3651" s="2"/>
      <c r="P3651" s="2"/>
      <c r="AG3651" s="2"/>
    </row>
    <row r="3652" spans="1:33" x14ac:dyDescent="0.35">
      <c r="A3652" s="4"/>
      <c r="B3652" s="28"/>
      <c r="D3652" s="47"/>
      <c r="E3652" s="3"/>
      <c r="H3652" s="71"/>
      <c r="I3652" s="21"/>
      <c r="K3652" s="2"/>
      <c r="L3652" s="2"/>
      <c r="P3652" s="2"/>
      <c r="AG3652" s="2"/>
    </row>
    <row r="3653" spans="1:33" x14ac:dyDescent="0.35">
      <c r="A3653" s="4"/>
      <c r="B3653" s="28"/>
      <c r="D3653" s="47"/>
      <c r="E3653" s="3"/>
      <c r="H3653" s="71"/>
      <c r="I3653" s="21"/>
      <c r="K3653" s="2"/>
      <c r="L3653" s="2"/>
      <c r="P3653" s="2"/>
      <c r="AG3653" s="2"/>
    </row>
    <row r="3654" spans="1:33" x14ac:dyDescent="0.35">
      <c r="A3654" s="4"/>
      <c r="B3654" s="28"/>
      <c r="D3654" s="47"/>
      <c r="E3654" s="3"/>
      <c r="H3654" s="71"/>
      <c r="I3654" s="21"/>
      <c r="K3654" s="2"/>
      <c r="L3654" s="2"/>
      <c r="P3654" s="2"/>
      <c r="AG3654" s="2"/>
    </row>
    <row r="3655" spans="1:33" x14ac:dyDescent="0.35">
      <c r="A3655" s="4"/>
      <c r="B3655" s="28"/>
      <c r="D3655" s="47"/>
      <c r="E3655" s="3"/>
      <c r="H3655" s="71"/>
      <c r="I3655" s="21"/>
      <c r="K3655" s="2"/>
      <c r="L3655" s="2"/>
      <c r="P3655" s="2"/>
      <c r="AG3655" s="2"/>
    </row>
    <row r="3656" spans="1:33" x14ac:dyDescent="0.35">
      <c r="A3656" s="4"/>
      <c r="B3656" s="28"/>
      <c r="D3656" s="47"/>
      <c r="E3656" s="3"/>
      <c r="H3656" s="71"/>
      <c r="I3656" s="21"/>
      <c r="K3656" s="2"/>
      <c r="L3656" s="2"/>
      <c r="P3656" s="2"/>
      <c r="AG3656" s="2"/>
    </row>
    <row r="3657" spans="1:33" x14ac:dyDescent="0.35">
      <c r="A3657" s="4"/>
      <c r="B3657" s="28"/>
      <c r="D3657" s="47"/>
      <c r="E3657" s="3"/>
      <c r="H3657" s="71"/>
      <c r="I3657" s="21"/>
      <c r="K3657" s="2"/>
      <c r="L3657" s="2"/>
      <c r="P3657" s="2"/>
      <c r="AG3657" s="2"/>
    </row>
    <row r="3658" spans="1:33" x14ac:dyDescent="0.35">
      <c r="A3658" s="4"/>
      <c r="B3658" s="28"/>
      <c r="D3658" s="47"/>
      <c r="E3658" s="3"/>
      <c r="H3658" s="71"/>
      <c r="I3658" s="21"/>
      <c r="K3658" s="2"/>
      <c r="L3658" s="2"/>
      <c r="P3658" s="2"/>
      <c r="AG3658" s="2"/>
    </row>
    <row r="3659" spans="1:33" x14ac:dyDescent="0.35">
      <c r="A3659" s="4"/>
      <c r="B3659" s="28"/>
      <c r="D3659" s="47"/>
      <c r="E3659" s="3"/>
      <c r="H3659" s="71"/>
      <c r="I3659" s="21"/>
      <c r="K3659" s="2"/>
      <c r="L3659" s="2"/>
      <c r="P3659" s="2"/>
      <c r="AG3659" s="2"/>
    </row>
    <row r="3660" spans="1:33" x14ac:dyDescent="0.35">
      <c r="A3660" s="4"/>
      <c r="B3660" s="28"/>
      <c r="D3660" s="47"/>
      <c r="E3660" s="3"/>
      <c r="H3660" s="71"/>
      <c r="I3660" s="21"/>
      <c r="K3660" s="2"/>
      <c r="L3660" s="2"/>
      <c r="P3660" s="2"/>
      <c r="AG3660" s="2"/>
    </row>
    <row r="3661" spans="1:33" x14ac:dyDescent="0.35">
      <c r="A3661" s="4"/>
      <c r="B3661" s="28"/>
      <c r="D3661" s="47"/>
      <c r="E3661" s="3"/>
      <c r="H3661" s="71"/>
      <c r="I3661" s="21"/>
      <c r="K3661" s="2"/>
      <c r="L3661" s="2"/>
      <c r="P3661" s="2"/>
      <c r="AG3661" s="2"/>
    </row>
    <row r="3662" spans="1:33" x14ac:dyDescent="0.35">
      <c r="A3662" s="4"/>
      <c r="B3662" s="28"/>
      <c r="D3662" s="47"/>
      <c r="E3662" s="3"/>
      <c r="H3662" s="71"/>
      <c r="I3662" s="21"/>
      <c r="K3662" s="2"/>
      <c r="L3662" s="2"/>
      <c r="P3662" s="2"/>
      <c r="AG3662" s="2"/>
    </row>
    <row r="3663" spans="1:33" x14ac:dyDescent="0.35">
      <c r="A3663" s="4"/>
      <c r="B3663" s="28"/>
      <c r="D3663" s="47"/>
      <c r="E3663" s="3"/>
      <c r="H3663" s="71"/>
      <c r="I3663" s="21"/>
      <c r="K3663" s="2"/>
      <c r="L3663" s="2"/>
      <c r="P3663" s="2"/>
      <c r="AG3663" s="2"/>
    </row>
    <row r="3664" spans="1:33" x14ac:dyDescent="0.35">
      <c r="A3664" s="4"/>
      <c r="B3664" s="28"/>
      <c r="D3664" s="47"/>
      <c r="E3664" s="3"/>
      <c r="H3664" s="71"/>
      <c r="I3664" s="21"/>
      <c r="K3664" s="2"/>
      <c r="L3664" s="2"/>
      <c r="P3664" s="2"/>
      <c r="AG3664" s="2"/>
    </row>
    <row r="3665" spans="1:33" x14ac:dyDescent="0.35">
      <c r="A3665" s="4"/>
      <c r="B3665" s="28"/>
      <c r="D3665" s="47"/>
      <c r="E3665" s="3"/>
      <c r="H3665" s="71"/>
      <c r="I3665" s="21"/>
      <c r="K3665" s="2"/>
      <c r="L3665" s="2"/>
      <c r="P3665" s="2"/>
      <c r="AG3665" s="2"/>
    </row>
    <row r="3666" spans="1:33" x14ac:dyDescent="0.35">
      <c r="A3666" s="4"/>
      <c r="B3666" s="28"/>
      <c r="D3666" s="47"/>
      <c r="E3666" s="3"/>
      <c r="H3666" s="71"/>
      <c r="I3666" s="21"/>
      <c r="K3666" s="2"/>
      <c r="L3666" s="2"/>
      <c r="P3666" s="2"/>
      <c r="AG3666" s="2"/>
    </row>
    <row r="3667" spans="1:33" x14ac:dyDescent="0.35">
      <c r="A3667" s="4"/>
      <c r="B3667" s="28"/>
      <c r="D3667" s="47"/>
      <c r="E3667" s="3"/>
      <c r="H3667" s="71"/>
      <c r="I3667" s="21"/>
      <c r="K3667" s="2"/>
      <c r="L3667" s="2"/>
      <c r="P3667" s="2"/>
      <c r="AG3667" s="2"/>
    </row>
    <row r="3668" spans="1:33" x14ac:dyDescent="0.35">
      <c r="A3668" s="4"/>
      <c r="B3668" s="28"/>
      <c r="D3668" s="47"/>
      <c r="E3668" s="3"/>
      <c r="H3668" s="71"/>
      <c r="I3668" s="21"/>
      <c r="K3668" s="2"/>
      <c r="L3668" s="2"/>
      <c r="P3668" s="2"/>
      <c r="AG3668" s="2"/>
    </row>
    <row r="3669" spans="1:33" x14ac:dyDescent="0.35">
      <c r="A3669" s="4"/>
      <c r="B3669" s="28"/>
      <c r="D3669" s="47"/>
      <c r="E3669" s="3"/>
      <c r="H3669" s="71"/>
      <c r="I3669" s="21"/>
      <c r="K3669" s="2"/>
      <c r="L3669" s="2"/>
      <c r="P3669" s="2"/>
      <c r="AG3669" s="2"/>
    </row>
    <row r="3670" spans="1:33" x14ac:dyDescent="0.35">
      <c r="A3670" s="4"/>
      <c r="B3670" s="28"/>
      <c r="D3670" s="47"/>
      <c r="E3670" s="3"/>
      <c r="H3670" s="71"/>
      <c r="I3670" s="21"/>
      <c r="K3670" s="2"/>
      <c r="L3670" s="2"/>
      <c r="P3670" s="2"/>
      <c r="AG3670" s="2"/>
    </row>
    <row r="3671" spans="1:33" x14ac:dyDescent="0.35">
      <c r="A3671" s="4"/>
      <c r="B3671" s="28"/>
      <c r="D3671" s="47"/>
      <c r="E3671" s="3"/>
      <c r="H3671" s="71"/>
      <c r="I3671" s="21"/>
      <c r="K3671" s="2"/>
      <c r="L3671" s="2"/>
      <c r="P3671" s="2"/>
      <c r="AG3671" s="2"/>
    </row>
    <row r="3672" spans="1:33" x14ac:dyDescent="0.35">
      <c r="A3672" s="4"/>
      <c r="B3672" s="28"/>
      <c r="D3672" s="47"/>
      <c r="E3672" s="3"/>
      <c r="H3672" s="71"/>
      <c r="I3672" s="21"/>
      <c r="K3672" s="2"/>
      <c r="L3672" s="2"/>
      <c r="P3672" s="2"/>
      <c r="AG3672" s="2"/>
    </row>
    <row r="3673" spans="1:33" x14ac:dyDescent="0.35">
      <c r="A3673" s="4"/>
      <c r="B3673" s="28"/>
      <c r="D3673" s="47"/>
      <c r="E3673" s="3"/>
      <c r="H3673" s="71"/>
      <c r="I3673" s="21"/>
      <c r="K3673" s="2"/>
      <c r="L3673" s="2"/>
      <c r="P3673" s="2"/>
      <c r="AG3673" s="2"/>
    </row>
    <row r="3674" spans="1:33" x14ac:dyDescent="0.35">
      <c r="A3674" s="4"/>
      <c r="B3674" s="28"/>
      <c r="D3674" s="47"/>
      <c r="E3674" s="3"/>
      <c r="H3674" s="71"/>
      <c r="I3674" s="21"/>
      <c r="K3674" s="2"/>
      <c r="L3674" s="2"/>
      <c r="P3674" s="2"/>
      <c r="AG3674" s="2"/>
    </row>
    <row r="3675" spans="1:33" x14ac:dyDescent="0.35">
      <c r="A3675" s="4"/>
      <c r="B3675" s="28"/>
      <c r="D3675" s="47"/>
      <c r="E3675" s="3"/>
      <c r="H3675" s="71"/>
      <c r="I3675" s="21"/>
      <c r="K3675" s="2"/>
      <c r="L3675" s="2"/>
      <c r="P3675" s="2"/>
      <c r="AG3675" s="2"/>
    </row>
    <row r="3676" spans="1:33" x14ac:dyDescent="0.35">
      <c r="A3676" s="4"/>
      <c r="B3676" s="28"/>
      <c r="D3676" s="47"/>
      <c r="E3676" s="3"/>
      <c r="H3676" s="71"/>
      <c r="I3676" s="21"/>
      <c r="K3676" s="2"/>
      <c r="L3676" s="2"/>
      <c r="P3676" s="2"/>
      <c r="AG3676" s="2"/>
    </row>
    <row r="3677" spans="1:33" x14ac:dyDescent="0.35">
      <c r="A3677" s="4"/>
      <c r="B3677" s="28"/>
      <c r="D3677" s="47"/>
      <c r="E3677" s="3"/>
      <c r="H3677" s="71"/>
      <c r="I3677" s="21"/>
      <c r="K3677" s="2"/>
      <c r="L3677" s="2"/>
      <c r="P3677" s="2"/>
      <c r="AG3677" s="2"/>
    </row>
    <row r="3678" spans="1:33" x14ac:dyDescent="0.35">
      <c r="A3678" s="4"/>
      <c r="B3678" s="28"/>
      <c r="D3678" s="47"/>
      <c r="E3678" s="3"/>
      <c r="H3678" s="71"/>
      <c r="I3678" s="21"/>
      <c r="K3678" s="2"/>
      <c r="L3678" s="2"/>
      <c r="P3678" s="2"/>
      <c r="AG3678" s="2"/>
    </row>
    <row r="3679" spans="1:33" x14ac:dyDescent="0.35">
      <c r="A3679" s="4"/>
      <c r="B3679" s="28"/>
      <c r="D3679" s="47"/>
      <c r="E3679" s="3"/>
      <c r="H3679" s="71"/>
      <c r="I3679" s="21"/>
      <c r="K3679" s="2"/>
      <c r="L3679" s="2"/>
      <c r="P3679" s="2"/>
      <c r="AG3679" s="2"/>
    </row>
    <row r="3680" spans="1:33" x14ac:dyDescent="0.35">
      <c r="A3680" s="4"/>
      <c r="B3680" s="28"/>
      <c r="D3680" s="47"/>
      <c r="E3680" s="3"/>
      <c r="H3680" s="71"/>
      <c r="I3680" s="21"/>
      <c r="K3680" s="2"/>
      <c r="L3680" s="2"/>
      <c r="P3680" s="2"/>
      <c r="AG3680" s="2"/>
    </row>
    <row r="3681" spans="1:33" x14ac:dyDescent="0.35">
      <c r="A3681" s="4"/>
      <c r="B3681" s="28"/>
      <c r="D3681" s="47"/>
      <c r="E3681" s="3"/>
      <c r="H3681" s="71"/>
      <c r="I3681" s="21"/>
      <c r="K3681" s="2"/>
      <c r="L3681" s="2"/>
      <c r="P3681" s="2"/>
      <c r="AG3681" s="2"/>
    </row>
    <row r="3682" spans="1:33" x14ac:dyDescent="0.35">
      <c r="A3682" s="4"/>
      <c r="B3682" s="28"/>
      <c r="D3682" s="47"/>
      <c r="E3682" s="3"/>
      <c r="H3682" s="71"/>
      <c r="I3682" s="21"/>
      <c r="K3682" s="2"/>
      <c r="L3682" s="2"/>
      <c r="P3682" s="2"/>
      <c r="AG3682" s="2"/>
    </row>
    <row r="3683" spans="1:33" x14ac:dyDescent="0.35">
      <c r="A3683" s="4"/>
      <c r="B3683" s="28"/>
      <c r="D3683" s="47"/>
      <c r="E3683" s="3"/>
      <c r="H3683" s="71"/>
      <c r="I3683" s="21"/>
      <c r="K3683" s="2"/>
      <c r="L3683" s="2"/>
      <c r="P3683" s="2"/>
      <c r="AG3683" s="2"/>
    </row>
    <row r="3684" spans="1:33" x14ac:dyDescent="0.35">
      <c r="A3684" s="4"/>
      <c r="B3684" s="28"/>
      <c r="D3684" s="47"/>
      <c r="E3684" s="3"/>
      <c r="H3684" s="71"/>
      <c r="I3684" s="21"/>
      <c r="K3684" s="2"/>
      <c r="L3684" s="2"/>
      <c r="P3684" s="2"/>
      <c r="AG3684" s="2"/>
    </row>
    <row r="3685" spans="1:33" x14ac:dyDescent="0.35">
      <c r="A3685" s="4"/>
      <c r="B3685" s="28"/>
      <c r="D3685" s="47"/>
      <c r="E3685" s="3"/>
      <c r="H3685" s="71"/>
      <c r="I3685" s="21"/>
      <c r="K3685" s="2"/>
      <c r="L3685" s="2"/>
      <c r="P3685" s="2"/>
      <c r="AG3685" s="2"/>
    </row>
    <row r="3686" spans="1:33" x14ac:dyDescent="0.35">
      <c r="A3686" s="4"/>
      <c r="B3686" s="28"/>
      <c r="D3686" s="47"/>
      <c r="E3686" s="3"/>
      <c r="H3686" s="71"/>
      <c r="I3686" s="21"/>
      <c r="K3686" s="2"/>
      <c r="L3686" s="2"/>
      <c r="P3686" s="2"/>
      <c r="AG3686" s="2"/>
    </row>
    <row r="3687" spans="1:33" x14ac:dyDescent="0.35">
      <c r="A3687" s="4"/>
      <c r="B3687" s="28"/>
      <c r="D3687" s="47"/>
      <c r="E3687" s="3"/>
      <c r="H3687" s="71"/>
      <c r="I3687" s="21"/>
      <c r="K3687" s="2"/>
      <c r="L3687" s="2"/>
      <c r="P3687" s="2"/>
      <c r="AG3687" s="2"/>
    </row>
    <row r="3688" spans="1:33" x14ac:dyDescent="0.35">
      <c r="A3688" s="4"/>
      <c r="B3688" s="28"/>
      <c r="D3688" s="47"/>
      <c r="E3688" s="3"/>
      <c r="H3688" s="71"/>
      <c r="I3688" s="21"/>
      <c r="K3688" s="2"/>
      <c r="L3688" s="2"/>
      <c r="P3688" s="2"/>
      <c r="AG3688" s="2"/>
    </row>
    <row r="3689" spans="1:33" x14ac:dyDescent="0.35">
      <c r="A3689" s="4"/>
      <c r="B3689" s="28"/>
      <c r="D3689" s="47"/>
      <c r="E3689" s="3"/>
      <c r="H3689" s="71"/>
      <c r="I3689" s="21"/>
      <c r="K3689" s="2"/>
      <c r="L3689" s="2"/>
      <c r="P3689" s="2"/>
      <c r="AG3689" s="2"/>
    </row>
    <row r="3690" spans="1:33" x14ac:dyDescent="0.35">
      <c r="A3690" s="4"/>
      <c r="B3690" s="28"/>
      <c r="D3690" s="47"/>
      <c r="E3690" s="3"/>
      <c r="H3690" s="71"/>
      <c r="I3690" s="21"/>
      <c r="K3690" s="2"/>
      <c r="L3690" s="2"/>
      <c r="P3690" s="2"/>
      <c r="AG3690" s="2"/>
    </row>
    <row r="3691" spans="1:33" x14ac:dyDescent="0.35">
      <c r="A3691" s="4"/>
      <c r="B3691" s="28"/>
      <c r="D3691" s="47"/>
      <c r="E3691" s="3"/>
      <c r="H3691" s="71"/>
      <c r="I3691" s="21"/>
      <c r="K3691" s="2"/>
      <c r="L3691" s="2"/>
      <c r="P3691" s="2"/>
      <c r="AG3691" s="2"/>
    </row>
    <row r="3692" spans="1:33" x14ac:dyDescent="0.35">
      <c r="A3692" s="4"/>
      <c r="B3692" s="28"/>
      <c r="D3692" s="47"/>
      <c r="E3692" s="3"/>
      <c r="H3692" s="71"/>
      <c r="I3692" s="21"/>
      <c r="K3692" s="2"/>
      <c r="L3692" s="2"/>
      <c r="P3692" s="2"/>
      <c r="AG3692" s="2"/>
    </row>
    <row r="3693" spans="1:33" x14ac:dyDescent="0.35">
      <c r="A3693" s="4"/>
      <c r="B3693" s="28"/>
      <c r="D3693" s="47"/>
      <c r="E3693" s="3"/>
      <c r="H3693" s="71"/>
      <c r="I3693" s="21"/>
      <c r="K3693" s="2"/>
      <c r="L3693" s="2"/>
      <c r="P3693" s="2"/>
      <c r="AG3693" s="2"/>
    </row>
    <row r="3694" spans="1:33" x14ac:dyDescent="0.35">
      <c r="A3694" s="4"/>
      <c r="B3694" s="28"/>
      <c r="D3694" s="47"/>
      <c r="E3694" s="3"/>
      <c r="H3694" s="71"/>
      <c r="I3694" s="21"/>
      <c r="K3694" s="2"/>
      <c r="L3694" s="2"/>
      <c r="P3694" s="2"/>
      <c r="AG3694" s="2"/>
    </row>
    <row r="3695" spans="1:33" x14ac:dyDescent="0.35">
      <c r="A3695" s="4"/>
      <c r="B3695" s="28"/>
      <c r="D3695" s="47"/>
      <c r="E3695" s="3"/>
      <c r="H3695" s="71"/>
      <c r="I3695" s="21"/>
      <c r="K3695" s="2"/>
      <c r="L3695" s="2"/>
      <c r="P3695" s="2"/>
      <c r="AG3695" s="2"/>
    </row>
    <row r="3696" spans="1:33" x14ac:dyDescent="0.35">
      <c r="A3696" s="4"/>
      <c r="B3696" s="28"/>
      <c r="D3696" s="47"/>
      <c r="E3696" s="3"/>
      <c r="H3696" s="71"/>
      <c r="I3696" s="21"/>
      <c r="K3696" s="2"/>
      <c r="L3696" s="2"/>
      <c r="P3696" s="2"/>
      <c r="AG3696" s="2"/>
    </row>
    <row r="3697" spans="1:33" x14ac:dyDescent="0.35">
      <c r="A3697" s="4"/>
      <c r="B3697" s="28"/>
      <c r="D3697" s="47"/>
      <c r="E3697" s="3"/>
      <c r="H3697" s="71"/>
      <c r="I3697" s="21"/>
      <c r="K3697" s="2"/>
      <c r="L3697" s="2"/>
      <c r="P3697" s="2"/>
      <c r="AG3697" s="2"/>
    </row>
    <row r="3698" spans="1:33" x14ac:dyDescent="0.35">
      <c r="A3698" s="4"/>
      <c r="B3698" s="28"/>
      <c r="D3698" s="47"/>
      <c r="E3698" s="3"/>
      <c r="H3698" s="71"/>
      <c r="I3698" s="21"/>
      <c r="K3698" s="2"/>
      <c r="L3698" s="2"/>
      <c r="P3698" s="2"/>
      <c r="AG3698" s="2"/>
    </row>
    <row r="3699" spans="1:33" x14ac:dyDescent="0.35">
      <c r="A3699" s="4"/>
      <c r="B3699" s="28"/>
      <c r="D3699" s="47"/>
      <c r="E3699" s="3"/>
      <c r="H3699" s="71"/>
      <c r="I3699" s="21"/>
      <c r="K3699" s="2"/>
      <c r="L3699" s="2"/>
      <c r="P3699" s="2"/>
      <c r="AG3699" s="2"/>
    </row>
    <row r="3700" spans="1:33" x14ac:dyDescent="0.35">
      <c r="A3700" s="4"/>
      <c r="B3700" s="28"/>
      <c r="D3700" s="47"/>
      <c r="E3700" s="3"/>
      <c r="H3700" s="71"/>
      <c r="I3700" s="21"/>
      <c r="K3700" s="2"/>
      <c r="L3700" s="2"/>
      <c r="P3700" s="2"/>
      <c r="AG3700" s="2"/>
    </row>
    <row r="3701" spans="1:33" x14ac:dyDescent="0.35">
      <c r="A3701" s="4"/>
      <c r="B3701" s="28"/>
      <c r="D3701" s="47"/>
      <c r="E3701" s="3"/>
      <c r="H3701" s="71"/>
      <c r="I3701" s="21"/>
      <c r="K3701" s="2"/>
      <c r="L3701" s="2"/>
      <c r="P3701" s="2"/>
      <c r="AG3701" s="2"/>
    </row>
    <row r="3702" spans="1:33" x14ac:dyDescent="0.35">
      <c r="A3702" s="4"/>
      <c r="B3702" s="28"/>
      <c r="D3702" s="47"/>
      <c r="E3702" s="3"/>
      <c r="H3702" s="71"/>
      <c r="I3702" s="21"/>
      <c r="K3702" s="2"/>
      <c r="L3702" s="2"/>
      <c r="P3702" s="2"/>
      <c r="AG3702" s="2"/>
    </row>
    <row r="3703" spans="1:33" x14ac:dyDescent="0.35">
      <c r="A3703" s="4"/>
      <c r="B3703" s="28"/>
      <c r="D3703" s="47"/>
      <c r="E3703" s="3"/>
      <c r="H3703" s="71"/>
      <c r="I3703" s="21"/>
      <c r="K3703" s="2"/>
      <c r="L3703" s="2"/>
      <c r="P3703" s="2"/>
      <c r="AG3703" s="2"/>
    </row>
    <row r="3704" spans="1:33" x14ac:dyDescent="0.35">
      <c r="A3704" s="4"/>
      <c r="B3704" s="28"/>
      <c r="D3704" s="47"/>
      <c r="E3704" s="3"/>
      <c r="H3704" s="71"/>
      <c r="I3704" s="21"/>
      <c r="K3704" s="2"/>
      <c r="L3704" s="2"/>
      <c r="P3704" s="2"/>
      <c r="AG3704" s="2"/>
    </row>
    <row r="3705" spans="1:33" x14ac:dyDescent="0.35">
      <c r="A3705" s="4"/>
      <c r="B3705" s="28"/>
      <c r="D3705" s="47"/>
      <c r="E3705" s="3"/>
      <c r="H3705" s="71"/>
      <c r="I3705" s="21"/>
      <c r="K3705" s="2"/>
      <c r="L3705" s="2"/>
      <c r="P3705" s="2"/>
      <c r="AG3705" s="2"/>
    </row>
    <row r="3706" spans="1:33" x14ac:dyDescent="0.35">
      <c r="A3706" s="4"/>
      <c r="B3706" s="28"/>
      <c r="D3706" s="47"/>
      <c r="E3706" s="3"/>
      <c r="H3706" s="71"/>
      <c r="I3706" s="21"/>
      <c r="K3706" s="2"/>
      <c r="L3706" s="2"/>
      <c r="P3706" s="2"/>
      <c r="AG3706" s="2"/>
    </row>
    <row r="3707" spans="1:33" x14ac:dyDescent="0.35">
      <c r="A3707" s="4"/>
      <c r="B3707" s="28"/>
      <c r="D3707" s="47"/>
      <c r="E3707" s="3"/>
      <c r="H3707" s="71"/>
      <c r="I3707" s="21"/>
      <c r="K3707" s="2"/>
      <c r="L3707" s="2"/>
      <c r="P3707" s="2"/>
      <c r="AG3707" s="2"/>
    </row>
    <row r="3708" spans="1:33" x14ac:dyDescent="0.35">
      <c r="A3708" s="4"/>
      <c r="B3708" s="28"/>
      <c r="D3708" s="47"/>
      <c r="E3708" s="3"/>
      <c r="H3708" s="71"/>
      <c r="I3708" s="21"/>
      <c r="K3708" s="2"/>
      <c r="L3708" s="2"/>
      <c r="P3708" s="2"/>
      <c r="AG3708" s="2"/>
    </row>
    <row r="3709" spans="1:33" x14ac:dyDescent="0.35">
      <c r="A3709" s="4"/>
      <c r="B3709" s="28"/>
      <c r="D3709" s="47"/>
      <c r="E3709" s="3"/>
      <c r="H3709" s="71"/>
      <c r="I3709" s="21"/>
      <c r="K3709" s="2"/>
      <c r="L3709" s="2"/>
      <c r="P3709" s="2"/>
      <c r="AG3709" s="2"/>
    </row>
    <row r="3710" spans="1:33" x14ac:dyDescent="0.35">
      <c r="A3710" s="4"/>
      <c r="B3710" s="28"/>
      <c r="D3710" s="47"/>
      <c r="E3710" s="3"/>
      <c r="H3710" s="71"/>
      <c r="I3710" s="21"/>
      <c r="K3710" s="2"/>
      <c r="L3710" s="2"/>
      <c r="P3710" s="2"/>
      <c r="AG3710" s="2"/>
    </row>
    <row r="3711" spans="1:33" x14ac:dyDescent="0.35">
      <c r="A3711" s="4"/>
      <c r="B3711" s="28"/>
      <c r="D3711" s="47"/>
      <c r="E3711" s="3"/>
      <c r="H3711" s="71"/>
      <c r="I3711" s="21"/>
      <c r="K3711" s="2"/>
      <c r="L3711" s="2"/>
      <c r="P3711" s="2"/>
      <c r="AG3711" s="2"/>
    </row>
    <row r="3712" spans="1:33" x14ac:dyDescent="0.35">
      <c r="A3712" s="4"/>
      <c r="B3712" s="28"/>
      <c r="D3712" s="47"/>
      <c r="E3712" s="3"/>
      <c r="H3712" s="71"/>
      <c r="I3712" s="21"/>
      <c r="K3712" s="2"/>
      <c r="L3712" s="2"/>
      <c r="P3712" s="2"/>
      <c r="AG3712" s="2"/>
    </row>
    <row r="3713" spans="1:33" x14ac:dyDescent="0.35">
      <c r="A3713" s="4"/>
      <c r="B3713" s="28"/>
      <c r="D3713" s="47"/>
      <c r="E3713" s="3"/>
      <c r="H3713" s="71"/>
      <c r="I3713" s="21"/>
      <c r="K3713" s="2"/>
      <c r="L3713" s="2"/>
      <c r="P3713" s="2"/>
      <c r="AG3713" s="2"/>
    </row>
    <row r="3714" spans="1:33" x14ac:dyDescent="0.35">
      <c r="A3714" s="4"/>
      <c r="B3714" s="28"/>
      <c r="D3714" s="47"/>
      <c r="E3714" s="3"/>
      <c r="H3714" s="71"/>
      <c r="I3714" s="21"/>
      <c r="K3714" s="2"/>
      <c r="L3714" s="2"/>
      <c r="P3714" s="2"/>
      <c r="AG3714" s="2"/>
    </row>
    <row r="3715" spans="1:33" x14ac:dyDescent="0.35">
      <c r="A3715" s="4"/>
      <c r="B3715" s="28"/>
      <c r="D3715" s="47"/>
      <c r="E3715" s="3"/>
      <c r="H3715" s="71"/>
      <c r="I3715" s="21"/>
      <c r="K3715" s="2"/>
      <c r="L3715" s="2"/>
      <c r="P3715" s="2"/>
      <c r="AG3715" s="2"/>
    </row>
    <row r="3716" spans="1:33" x14ac:dyDescent="0.35">
      <c r="A3716" s="4"/>
      <c r="B3716" s="28"/>
      <c r="D3716" s="47"/>
      <c r="E3716" s="3"/>
      <c r="H3716" s="71"/>
      <c r="I3716" s="21"/>
      <c r="K3716" s="2"/>
      <c r="L3716" s="2"/>
      <c r="P3716" s="2"/>
      <c r="AG3716" s="2"/>
    </row>
    <row r="3717" spans="1:33" x14ac:dyDescent="0.35">
      <c r="A3717" s="4"/>
      <c r="B3717" s="28"/>
      <c r="D3717" s="47"/>
      <c r="E3717" s="3"/>
      <c r="H3717" s="71"/>
      <c r="I3717" s="21"/>
      <c r="K3717" s="2"/>
      <c r="L3717" s="2"/>
      <c r="P3717" s="2"/>
      <c r="AG3717" s="2"/>
    </row>
    <row r="3718" spans="1:33" x14ac:dyDescent="0.35">
      <c r="A3718" s="4"/>
      <c r="B3718" s="28"/>
      <c r="D3718" s="47"/>
      <c r="E3718" s="3"/>
      <c r="H3718" s="71"/>
      <c r="I3718" s="21"/>
      <c r="K3718" s="2"/>
      <c r="L3718" s="2"/>
      <c r="P3718" s="2"/>
      <c r="AG3718" s="2"/>
    </row>
    <row r="3719" spans="1:33" x14ac:dyDescent="0.35">
      <c r="A3719" s="4"/>
      <c r="B3719" s="28"/>
      <c r="D3719" s="47"/>
      <c r="E3719" s="3"/>
      <c r="H3719" s="71"/>
      <c r="I3719" s="21"/>
      <c r="K3719" s="2"/>
      <c r="L3719" s="2"/>
      <c r="P3719" s="2"/>
      <c r="AG3719" s="2"/>
    </row>
    <row r="3720" spans="1:33" x14ac:dyDescent="0.35">
      <c r="A3720" s="4"/>
      <c r="B3720" s="28"/>
      <c r="D3720" s="47"/>
      <c r="E3720" s="3"/>
      <c r="H3720" s="71"/>
      <c r="I3720" s="21"/>
      <c r="K3720" s="2"/>
      <c r="L3720" s="2"/>
      <c r="P3720" s="2"/>
      <c r="AG3720" s="2"/>
    </row>
    <row r="3721" spans="1:33" x14ac:dyDescent="0.35">
      <c r="A3721" s="4"/>
      <c r="B3721" s="28"/>
      <c r="D3721" s="47"/>
      <c r="E3721" s="3"/>
      <c r="H3721" s="71"/>
      <c r="I3721" s="21"/>
      <c r="K3721" s="2"/>
      <c r="L3721" s="2"/>
      <c r="P3721" s="2"/>
      <c r="AG3721" s="2"/>
    </row>
    <row r="3722" spans="1:33" x14ac:dyDescent="0.35">
      <c r="A3722" s="4"/>
      <c r="B3722" s="28"/>
      <c r="D3722" s="47"/>
      <c r="E3722" s="3"/>
      <c r="H3722" s="71"/>
      <c r="I3722" s="21"/>
      <c r="K3722" s="2"/>
      <c r="L3722" s="2"/>
      <c r="P3722" s="2"/>
      <c r="AG3722" s="2"/>
    </row>
    <row r="3723" spans="1:33" x14ac:dyDescent="0.35">
      <c r="A3723" s="4"/>
      <c r="B3723" s="28"/>
      <c r="D3723" s="47"/>
      <c r="E3723" s="3"/>
      <c r="H3723" s="71"/>
      <c r="I3723" s="21"/>
      <c r="K3723" s="2"/>
      <c r="L3723" s="2"/>
      <c r="P3723" s="2"/>
      <c r="AG3723" s="2"/>
    </row>
    <row r="3724" spans="1:33" x14ac:dyDescent="0.35">
      <c r="A3724" s="4"/>
      <c r="B3724" s="28"/>
      <c r="D3724" s="47"/>
      <c r="E3724" s="3"/>
      <c r="H3724" s="71"/>
      <c r="I3724" s="21"/>
      <c r="K3724" s="2"/>
      <c r="L3724" s="2"/>
      <c r="P3724" s="2"/>
      <c r="AG3724" s="2"/>
    </row>
    <row r="3725" spans="1:33" x14ac:dyDescent="0.35">
      <c r="A3725" s="4"/>
      <c r="B3725" s="28"/>
      <c r="D3725" s="47"/>
      <c r="E3725" s="3"/>
      <c r="H3725" s="71"/>
      <c r="I3725" s="21"/>
      <c r="K3725" s="2"/>
      <c r="L3725" s="2"/>
      <c r="P3725" s="2"/>
      <c r="AG3725" s="2"/>
    </row>
    <row r="3726" spans="1:33" x14ac:dyDescent="0.35">
      <c r="A3726" s="4"/>
      <c r="B3726" s="28"/>
      <c r="D3726" s="47"/>
      <c r="E3726" s="3"/>
      <c r="H3726" s="71"/>
      <c r="I3726" s="21"/>
      <c r="K3726" s="2"/>
      <c r="L3726" s="2"/>
      <c r="P3726" s="2"/>
      <c r="AG3726" s="2"/>
    </row>
    <row r="3727" spans="1:33" x14ac:dyDescent="0.35">
      <c r="A3727" s="4"/>
      <c r="B3727" s="28"/>
      <c r="D3727" s="47"/>
      <c r="E3727" s="3"/>
      <c r="H3727" s="71"/>
      <c r="I3727" s="21"/>
      <c r="K3727" s="2"/>
      <c r="L3727" s="2"/>
      <c r="P3727" s="2"/>
      <c r="AG3727" s="2"/>
    </row>
    <row r="3728" spans="1:33" x14ac:dyDescent="0.35">
      <c r="A3728" s="4"/>
      <c r="B3728" s="28"/>
      <c r="D3728" s="47"/>
      <c r="E3728" s="3"/>
      <c r="H3728" s="71"/>
      <c r="I3728" s="21"/>
      <c r="K3728" s="2"/>
      <c r="L3728" s="2"/>
      <c r="P3728" s="2"/>
      <c r="AG3728" s="2"/>
    </row>
    <row r="3729" spans="1:33" x14ac:dyDescent="0.35">
      <c r="A3729" s="4"/>
      <c r="B3729" s="28"/>
      <c r="D3729" s="47"/>
      <c r="E3729" s="3"/>
      <c r="H3729" s="71"/>
      <c r="I3729" s="21"/>
      <c r="K3729" s="2"/>
      <c r="L3729" s="2"/>
      <c r="P3729" s="2"/>
      <c r="AG3729" s="2"/>
    </row>
    <row r="3730" spans="1:33" x14ac:dyDescent="0.35">
      <c r="A3730" s="4"/>
      <c r="B3730" s="28"/>
      <c r="D3730" s="47"/>
      <c r="E3730" s="3"/>
      <c r="H3730" s="71"/>
      <c r="I3730" s="21"/>
      <c r="K3730" s="2"/>
      <c r="L3730" s="2"/>
      <c r="P3730" s="2"/>
      <c r="AG3730" s="2"/>
    </row>
    <row r="3731" spans="1:33" x14ac:dyDescent="0.35">
      <c r="A3731" s="4"/>
      <c r="B3731" s="28"/>
      <c r="D3731" s="47"/>
      <c r="E3731" s="3"/>
      <c r="H3731" s="71"/>
      <c r="I3731" s="21"/>
      <c r="K3731" s="2"/>
      <c r="L3731" s="2"/>
      <c r="P3731" s="2"/>
      <c r="AG3731" s="2"/>
    </row>
    <row r="3732" spans="1:33" x14ac:dyDescent="0.35">
      <c r="A3732" s="4"/>
      <c r="B3732" s="28"/>
      <c r="D3732" s="47"/>
      <c r="E3732" s="3"/>
      <c r="H3732" s="71"/>
      <c r="I3732" s="21"/>
      <c r="K3732" s="2"/>
      <c r="L3732" s="2"/>
      <c r="P3732" s="2"/>
      <c r="AG3732" s="2"/>
    </row>
    <row r="3733" spans="1:33" x14ac:dyDescent="0.35">
      <c r="A3733" s="4"/>
      <c r="B3733" s="28"/>
      <c r="D3733" s="47"/>
      <c r="E3733" s="3"/>
      <c r="H3733" s="71"/>
      <c r="I3733" s="21"/>
      <c r="K3733" s="2"/>
      <c r="L3733" s="2"/>
      <c r="P3733" s="2"/>
      <c r="AG3733" s="2"/>
    </row>
    <row r="3734" spans="1:33" x14ac:dyDescent="0.35">
      <c r="A3734" s="4"/>
      <c r="B3734" s="28"/>
      <c r="D3734" s="47"/>
      <c r="E3734" s="3"/>
      <c r="H3734" s="71"/>
      <c r="I3734" s="21"/>
      <c r="K3734" s="2"/>
      <c r="L3734" s="2"/>
      <c r="P3734" s="2"/>
      <c r="AG3734" s="2"/>
    </row>
    <row r="3735" spans="1:33" x14ac:dyDescent="0.35">
      <c r="A3735" s="4"/>
      <c r="B3735" s="28"/>
      <c r="D3735" s="47"/>
      <c r="E3735" s="3"/>
      <c r="H3735" s="71"/>
      <c r="I3735" s="21"/>
      <c r="K3735" s="2"/>
      <c r="L3735" s="2"/>
      <c r="P3735" s="2"/>
      <c r="AG3735" s="2"/>
    </row>
    <row r="3736" spans="1:33" x14ac:dyDescent="0.35">
      <c r="A3736" s="4"/>
      <c r="B3736" s="28"/>
      <c r="D3736" s="47"/>
      <c r="E3736" s="3"/>
      <c r="H3736" s="71"/>
      <c r="I3736" s="21"/>
      <c r="K3736" s="2"/>
      <c r="L3736" s="2"/>
      <c r="P3736" s="2"/>
      <c r="AG3736" s="2"/>
    </row>
    <row r="3737" spans="1:33" x14ac:dyDescent="0.35">
      <c r="A3737" s="4"/>
      <c r="B3737" s="28"/>
      <c r="D3737" s="47"/>
      <c r="E3737" s="3"/>
      <c r="H3737" s="71"/>
      <c r="I3737" s="21"/>
      <c r="K3737" s="2"/>
      <c r="L3737" s="2"/>
      <c r="P3737" s="2"/>
      <c r="AG3737" s="2"/>
    </row>
    <row r="3738" spans="1:33" x14ac:dyDescent="0.35">
      <c r="A3738" s="4"/>
      <c r="B3738" s="28"/>
      <c r="D3738" s="47"/>
      <c r="E3738" s="3"/>
      <c r="H3738" s="71"/>
      <c r="I3738" s="21"/>
      <c r="K3738" s="2"/>
      <c r="L3738" s="2"/>
      <c r="P3738" s="2"/>
      <c r="AG3738" s="2"/>
    </row>
    <row r="3739" spans="1:33" x14ac:dyDescent="0.35">
      <c r="A3739" s="4"/>
      <c r="B3739" s="28"/>
      <c r="D3739" s="47"/>
      <c r="E3739" s="3"/>
      <c r="H3739" s="71"/>
      <c r="I3739" s="21"/>
      <c r="K3739" s="2"/>
      <c r="L3739" s="2"/>
      <c r="P3739" s="2"/>
      <c r="AG3739" s="2"/>
    </row>
    <row r="3740" spans="1:33" x14ac:dyDescent="0.35">
      <c r="A3740" s="4"/>
      <c r="B3740" s="28"/>
      <c r="D3740" s="47"/>
      <c r="E3740" s="3"/>
      <c r="H3740" s="71"/>
      <c r="I3740" s="21"/>
      <c r="K3740" s="2"/>
      <c r="L3740" s="2"/>
      <c r="P3740" s="2"/>
      <c r="AG3740" s="2"/>
    </row>
    <row r="3741" spans="1:33" x14ac:dyDescent="0.35">
      <c r="A3741" s="4"/>
      <c r="B3741" s="28"/>
      <c r="D3741" s="47"/>
      <c r="E3741" s="3"/>
      <c r="H3741" s="71"/>
      <c r="I3741" s="21"/>
      <c r="K3741" s="2"/>
      <c r="L3741" s="2"/>
      <c r="P3741" s="2"/>
      <c r="AG3741" s="2"/>
    </row>
    <row r="3742" spans="1:33" x14ac:dyDescent="0.35">
      <c r="A3742" s="4"/>
      <c r="B3742" s="28"/>
      <c r="D3742" s="47"/>
      <c r="E3742" s="3"/>
      <c r="H3742" s="71"/>
      <c r="I3742" s="21"/>
      <c r="K3742" s="2"/>
      <c r="L3742" s="2"/>
      <c r="P3742" s="2"/>
      <c r="AG3742" s="2"/>
    </row>
    <row r="3743" spans="1:33" x14ac:dyDescent="0.35">
      <c r="A3743" s="4"/>
      <c r="B3743" s="28"/>
      <c r="D3743" s="47"/>
      <c r="E3743" s="3"/>
      <c r="H3743" s="71"/>
      <c r="I3743" s="21"/>
      <c r="K3743" s="2"/>
      <c r="L3743" s="2"/>
      <c r="P3743" s="2"/>
      <c r="AG3743" s="2"/>
    </row>
    <row r="3744" spans="1:33" x14ac:dyDescent="0.35">
      <c r="A3744" s="4"/>
      <c r="B3744" s="28"/>
      <c r="D3744" s="47"/>
      <c r="E3744" s="3"/>
      <c r="H3744" s="71"/>
      <c r="I3744" s="21"/>
      <c r="K3744" s="2"/>
      <c r="L3744" s="2"/>
      <c r="P3744" s="2"/>
      <c r="AG3744" s="2"/>
    </row>
    <row r="3745" spans="1:33" x14ac:dyDescent="0.35">
      <c r="A3745" s="4"/>
      <c r="B3745" s="28"/>
      <c r="D3745" s="47"/>
      <c r="E3745" s="3"/>
      <c r="H3745" s="71"/>
      <c r="I3745" s="21"/>
      <c r="K3745" s="2"/>
      <c r="L3745" s="2"/>
      <c r="P3745" s="2"/>
      <c r="AG3745" s="2"/>
    </row>
    <row r="3746" spans="1:33" x14ac:dyDescent="0.35">
      <c r="A3746" s="4"/>
      <c r="B3746" s="28"/>
      <c r="D3746" s="47"/>
      <c r="E3746" s="3"/>
      <c r="H3746" s="71"/>
      <c r="I3746" s="21"/>
      <c r="K3746" s="2"/>
      <c r="L3746" s="2"/>
      <c r="P3746" s="2"/>
      <c r="AG3746" s="2"/>
    </row>
    <row r="3747" spans="1:33" x14ac:dyDescent="0.35">
      <c r="A3747" s="4"/>
      <c r="B3747" s="28"/>
      <c r="D3747" s="47"/>
      <c r="E3747" s="3"/>
      <c r="H3747" s="71"/>
      <c r="I3747" s="21"/>
      <c r="K3747" s="2"/>
      <c r="L3747" s="2"/>
      <c r="P3747" s="2"/>
      <c r="AG3747" s="2"/>
    </row>
    <row r="3748" spans="1:33" x14ac:dyDescent="0.35">
      <c r="A3748" s="4"/>
      <c r="B3748" s="28"/>
      <c r="D3748" s="47"/>
      <c r="E3748" s="3"/>
      <c r="H3748" s="71"/>
      <c r="I3748" s="21"/>
      <c r="K3748" s="2"/>
      <c r="L3748" s="2"/>
      <c r="P3748" s="2"/>
      <c r="AG3748" s="2"/>
    </row>
    <row r="3749" spans="1:33" x14ac:dyDescent="0.35">
      <c r="A3749" s="4"/>
      <c r="B3749" s="28"/>
      <c r="D3749" s="47"/>
      <c r="E3749" s="3"/>
      <c r="H3749" s="71"/>
      <c r="I3749" s="21"/>
      <c r="K3749" s="2"/>
      <c r="L3749" s="2"/>
      <c r="P3749" s="2"/>
      <c r="AG3749" s="2"/>
    </row>
    <row r="3750" spans="1:33" x14ac:dyDescent="0.35">
      <c r="A3750" s="4"/>
      <c r="B3750" s="28"/>
      <c r="D3750" s="47"/>
      <c r="E3750" s="3"/>
      <c r="H3750" s="71"/>
      <c r="I3750" s="21"/>
      <c r="K3750" s="2"/>
      <c r="L3750" s="2"/>
      <c r="P3750" s="2"/>
      <c r="AG3750" s="2"/>
    </row>
    <row r="3751" spans="1:33" x14ac:dyDescent="0.35">
      <c r="A3751" s="4"/>
      <c r="B3751" s="28"/>
      <c r="D3751" s="47"/>
      <c r="E3751" s="3"/>
      <c r="H3751" s="71"/>
      <c r="I3751" s="21"/>
      <c r="K3751" s="2"/>
      <c r="L3751" s="2"/>
      <c r="P3751" s="2"/>
      <c r="AG3751" s="2"/>
    </row>
    <row r="3752" spans="1:33" x14ac:dyDescent="0.35">
      <c r="A3752" s="4"/>
      <c r="B3752" s="28"/>
      <c r="D3752" s="47"/>
      <c r="E3752" s="3"/>
      <c r="H3752" s="71"/>
      <c r="I3752" s="21"/>
      <c r="K3752" s="2"/>
      <c r="L3752" s="2"/>
      <c r="P3752" s="2"/>
      <c r="AG3752" s="2"/>
    </row>
    <row r="3753" spans="1:33" x14ac:dyDescent="0.35">
      <c r="A3753" s="4"/>
      <c r="B3753" s="28"/>
      <c r="D3753" s="47"/>
      <c r="E3753" s="3"/>
      <c r="H3753" s="71"/>
      <c r="I3753" s="21"/>
      <c r="K3753" s="2"/>
      <c r="L3753" s="2"/>
      <c r="P3753" s="2"/>
      <c r="AG3753" s="2"/>
    </row>
    <row r="3754" spans="1:33" x14ac:dyDescent="0.35">
      <c r="A3754" s="4"/>
      <c r="B3754" s="28"/>
      <c r="D3754" s="47"/>
      <c r="E3754" s="3"/>
      <c r="H3754" s="71"/>
      <c r="I3754" s="21"/>
      <c r="K3754" s="2"/>
      <c r="L3754" s="2"/>
      <c r="P3754" s="2"/>
      <c r="AG3754" s="2"/>
    </row>
    <row r="3755" spans="1:33" x14ac:dyDescent="0.35">
      <c r="A3755" s="4"/>
      <c r="B3755" s="28"/>
      <c r="D3755" s="47"/>
      <c r="E3755" s="3"/>
      <c r="H3755" s="71"/>
      <c r="I3755" s="21"/>
      <c r="K3755" s="2"/>
      <c r="L3755" s="2"/>
      <c r="P3755" s="2"/>
      <c r="AG3755" s="2"/>
    </row>
    <row r="3756" spans="1:33" x14ac:dyDescent="0.35">
      <c r="A3756" s="4"/>
      <c r="B3756" s="28"/>
      <c r="D3756" s="47"/>
      <c r="E3756" s="3"/>
      <c r="H3756" s="71"/>
      <c r="I3756" s="21"/>
      <c r="K3756" s="2"/>
      <c r="L3756" s="2"/>
      <c r="P3756" s="2"/>
      <c r="AG3756" s="2"/>
    </row>
    <row r="3757" spans="1:33" x14ac:dyDescent="0.35">
      <c r="A3757" s="4"/>
      <c r="B3757" s="28"/>
      <c r="D3757" s="47"/>
      <c r="E3757" s="3"/>
      <c r="H3757" s="71"/>
      <c r="I3757" s="21"/>
      <c r="K3757" s="2"/>
      <c r="L3757" s="2"/>
      <c r="P3757" s="2"/>
      <c r="AG3757" s="2"/>
    </row>
    <row r="3758" spans="1:33" x14ac:dyDescent="0.35">
      <c r="A3758" s="4"/>
      <c r="B3758" s="28"/>
      <c r="D3758" s="47"/>
      <c r="E3758" s="3"/>
      <c r="H3758" s="71"/>
      <c r="I3758" s="21"/>
      <c r="K3758" s="2"/>
      <c r="L3758" s="2"/>
      <c r="P3758" s="2"/>
      <c r="AG3758" s="2"/>
    </row>
    <row r="3759" spans="1:33" x14ac:dyDescent="0.35">
      <c r="A3759" s="4"/>
      <c r="B3759" s="28"/>
      <c r="D3759" s="47"/>
      <c r="E3759" s="3"/>
      <c r="H3759" s="71"/>
      <c r="I3759" s="21"/>
      <c r="K3759" s="2"/>
      <c r="L3759" s="2"/>
      <c r="P3759" s="2"/>
      <c r="AG3759" s="2"/>
    </row>
    <row r="3760" spans="1:33" x14ac:dyDescent="0.35">
      <c r="A3760" s="4"/>
      <c r="B3760" s="28"/>
      <c r="D3760" s="47"/>
      <c r="E3760" s="3"/>
      <c r="H3760" s="71"/>
      <c r="I3760" s="21"/>
      <c r="K3760" s="2"/>
      <c r="L3760" s="2"/>
      <c r="P3760" s="2"/>
      <c r="AG3760" s="2"/>
    </row>
    <row r="3761" spans="1:33" x14ac:dyDescent="0.35">
      <c r="A3761" s="4"/>
      <c r="B3761" s="28"/>
      <c r="D3761" s="47"/>
      <c r="E3761" s="3"/>
      <c r="H3761" s="71"/>
      <c r="I3761" s="21"/>
      <c r="K3761" s="2"/>
      <c r="L3761" s="2"/>
      <c r="P3761" s="2"/>
      <c r="AG3761" s="2"/>
    </row>
    <row r="3762" spans="1:33" x14ac:dyDescent="0.35">
      <c r="A3762" s="4"/>
      <c r="B3762" s="28"/>
      <c r="D3762" s="47"/>
      <c r="E3762" s="3"/>
      <c r="H3762" s="71"/>
      <c r="I3762" s="21"/>
      <c r="K3762" s="2"/>
      <c r="L3762" s="2"/>
      <c r="P3762" s="2"/>
      <c r="AG3762" s="2"/>
    </row>
    <row r="3763" spans="1:33" x14ac:dyDescent="0.35">
      <c r="A3763" s="4"/>
      <c r="B3763" s="28"/>
      <c r="D3763" s="47"/>
      <c r="E3763" s="3"/>
      <c r="H3763" s="71"/>
      <c r="I3763" s="21"/>
      <c r="K3763" s="2"/>
      <c r="L3763" s="2"/>
      <c r="P3763" s="2"/>
      <c r="AG3763" s="2"/>
    </row>
    <row r="3764" spans="1:33" x14ac:dyDescent="0.35">
      <c r="A3764" s="4"/>
      <c r="B3764" s="28"/>
      <c r="D3764" s="47"/>
      <c r="E3764" s="3"/>
      <c r="H3764" s="71"/>
      <c r="I3764" s="21"/>
      <c r="K3764" s="2"/>
      <c r="L3764" s="2"/>
      <c r="P3764" s="2"/>
      <c r="AG3764" s="2"/>
    </row>
    <row r="3765" spans="1:33" x14ac:dyDescent="0.35">
      <c r="A3765" s="4"/>
      <c r="B3765" s="28"/>
      <c r="D3765" s="47"/>
      <c r="E3765" s="3"/>
      <c r="H3765" s="71"/>
      <c r="I3765" s="21"/>
      <c r="K3765" s="2"/>
      <c r="L3765" s="2"/>
      <c r="P3765" s="2"/>
      <c r="AG3765" s="2"/>
    </row>
    <row r="3766" spans="1:33" x14ac:dyDescent="0.35">
      <c r="A3766" s="4"/>
      <c r="B3766" s="28"/>
      <c r="D3766" s="47"/>
      <c r="E3766" s="3"/>
      <c r="H3766" s="71"/>
      <c r="I3766" s="21"/>
      <c r="K3766" s="2"/>
      <c r="L3766" s="2"/>
      <c r="P3766" s="2"/>
      <c r="AG3766" s="2"/>
    </row>
    <row r="3767" spans="1:33" x14ac:dyDescent="0.35">
      <c r="A3767" s="4"/>
      <c r="B3767" s="28"/>
      <c r="D3767" s="47"/>
      <c r="E3767" s="3"/>
      <c r="H3767" s="71"/>
      <c r="I3767" s="21"/>
      <c r="K3767" s="2"/>
      <c r="L3767" s="2"/>
      <c r="P3767" s="2"/>
      <c r="AG3767" s="2"/>
    </row>
    <row r="3768" spans="1:33" x14ac:dyDescent="0.35">
      <c r="A3768" s="4"/>
      <c r="B3768" s="28"/>
      <c r="D3768" s="47"/>
      <c r="E3768" s="3"/>
      <c r="H3768" s="71"/>
      <c r="I3768" s="21"/>
      <c r="K3768" s="2"/>
      <c r="L3768" s="2"/>
      <c r="P3768" s="2"/>
      <c r="AG3768" s="2"/>
    </row>
    <row r="3769" spans="1:33" x14ac:dyDescent="0.35">
      <c r="A3769" s="4"/>
      <c r="B3769" s="28"/>
      <c r="D3769" s="47"/>
      <c r="E3769" s="3"/>
      <c r="H3769" s="71"/>
      <c r="I3769" s="21"/>
      <c r="K3769" s="2"/>
      <c r="L3769" s="2"/>
      <c r="P3769" s="2"/>
      <c r="AG3769" s="2"/>
    </row>
    <row r="3770" spans="1:33" x14ac:dyDescent="0.35">
      <c r="A3770" s="4"/>
      <c r="B3770" s="28"/>
      <c r="D3770" s="47"/>
      <c r="E3770" s="3"/>
      <c r="H3770" s="71"/>
      <c r="I3770" s="21"/>
      <c r="K3770" s="2"/>
      <c r="L3770" s="2"/>
      <c r="P3770" s="2"/>
      <c r="AG3770" s="2"/>
    </row>
    <row r="3771" spans="1:33" x14ac:dyDescent="0.35">
      <c r="A3771" s="4"/>
      <c r="B3771" s="28"/>
      <c r="D3771" s="47"/>
      <c r="E3771" s="3"/>
      <c r="H3771" s="71"/>
      <c r="I3771" s="21"/>
      <c r="K3771" s="2"/>
      <c r="L3771" s="2"/>
      <c r="P3771" s="2"/>
      <c r="AG3771" s="2"/>
    </row>
    <row r="3772" spans="1:33" x14ac:dyDescent="0.35">
      <c r="A3772" s="4"/>
      <c r="B3772" s="28"/>
      <c r="D3772" s="47"/>
      <c r="E3772" s="3"/>
      <c r="H3772" s="71"/>
      <c r="I3772" s="21"/>
      <c r="K3772" s="2"/>
      <c r="L3772" s="2"/>
      <c r="P3772" s="2"/>
      <c r="AG3772" s="2"/>
    </row>
    <row r="3773" spans="1:33" x14ac:dyDescent="0.35">
      <c r="A3773" s="4"/>
      <c r="B3773" s="28"/>
      <c r="D3773" s="47"/>
      <c r="E3773" s="3"/>
      <c r="H3773" s="71"/>
      <c r="I3773" s="21"/>
      <c r="K3773" s="2"/>
      <c r="L3773" s="2"/>
      <c r="P3773" s="2"/>
      <c r="AG3773" s="2"/>
    </row>
    <row r="3774" spans="1:33" x14ac:dyDescent="0.35">
      <c r="A3774" s="4"/>
      <c r="B3774" s="28"/>
      <c r="D3774" s="47"/>
      <c r="E3774" s="3"/>
      <c r="H3774" s="71"/>
      <c r="I3774" s="21"/>
      <c r="K3774" s="2"/>
      <c r="L3774" s="2"/>
      <c r="P3774" s="2"/>
      <c r="AG3774" s="2"/>
    </row>
    <row r="3775" spans="1:33" x14ac:dyDescent="0.35">
      <c r="A3775" s="4"/>
      <c r="B3775" s="28"/>
      <c r="D3775" s="47"/>
      <c r="E3775" s="3"/>
      <c r="H3775" s="71"/>
      <c r="I3775" s="21"/>
      <c r="K3775" s="2"/>
      <c r="L3775" s="2"/>
      <c r="P3775" s="2"/>
      <c r="AG3775" s="2"/>
    </row>
    <row r="3776" spans="1:33" x14ac:dyDescent="0.35">
      <c r="A3776" s="4"/>
      <c r="B3776" s="28"/>
      <c r="D3776" s="47"/>
      <c r="E3776" s="3"/>
      <c r="H3776" s="71"/>
      <c r="I3776" s="21"/>
      <c r="K3776" s="2"/>
      <c r="L3776" s="2"/>
      <c r="P3776" s="2"/>
      <c r="AG3776" s="2"/>
    </row>
    <row r="3777" spans="1:33" x14ac:dyDescent="0.35">
      <c r="A3777" s="4"/>
      <c r="B3777" s="28"/>
      <c r="D3777" s="47"/>
      <c r="E3777" s="3"/>
      <c r="H3777" s="71"/>
      <c r="I3777" s="21"/>
      <c r="K3777" s="2"/>
      <c r="L3777" s="2"/>
      <c r="P3777" s="2"/>
      <c r="AG3777" s="2"/>
    </row>
    <row r="3778" spans="1:33" x14ac:dyDescent="0.35">
      <c r="A3778" s="4"/>
      <c r="B3778" s="28"/>
      <c r="D3778" s="47"/>
      <c r="E3778" s="3"/>
      <c r="H3778" s="71"/>
      <c r="I3778" s="21"/>
      <c r="K3778" s="2"/>
      <c r="L3778" s="2"/>
      <c r="P3778" s="2"/>
      <c r="AG3778" s="2"/>
    </row>
    <row r="3779" spans="1:33" x14ac:dyDescent="0.35">
      <c r="A3779" s="4"/>
      <c r="B3779" s="28"/>
      <c r="D3779" s="47"/>
      <c r="E3779" s="3"/>
      <c r="H3779" s="71"/>
      <c r="I3779" s="21"/>
      <c r="K3779" s="2"/>
      <c r="L3779" s="2"/>
      <c r="P3779" s="2"/>
      <c r="AG3779" s="2"/>
    </row>
    <row r="3780" spans="1:33" x14ac:dyDescent="0.35">
      <c r="A3780" s="4"/>
      <c r="B3780" s="28"/>
      <c r="D3780" s="47"/>
      <c r="E3780" s="3"/>
      <c r="H3780" s="71"/>
      <c r="I3780" s="21"/>
      <c r="K3780" s="2"/>
      <c r="L3780" s="2"/>
      <c r="P3780" s="2"/>
      <c r="AG3780" s="2"/>
    </row>
    <row r="3781" spans="1:33" x14ac:dyDescent="0.35">
      <c r="A3781" s="4"/>
      <c r="B3781" s="28"/>
      <c r="D3781" s="47"/>
      <c r="E3781" s="3"/>
      <c r="H3781" s="71"/>
      <c r="I3781" s="21"/>
      <c r="K3781" s="2"/>
      <c r="L3781" s="2"/>
      <c r="P3781" s="2"/>
      <c r="AG3781" s="2"/>
    </row>
    <row r="3782" spans="1:33" x14ac:dyDescent="0.35">
      <c r="A3782" s="4"/>
      <c r="B3782" s="28"/>
      <c r="D3782" s="47"/>
      <c r="E3782" s="3"/>
      <c r="H3782" s="71"/>
      <c r="I3782" s="21"/>
      <c r="K3782" s="2"/>
      <c r="L3782" s="2"/>
      <c r="P3782" s="2"/>
      <c r="AG3782" s="2"/>
    </row>
    <row r="3783" spans="1:33" x14ac:dyDescent="0.35">
      <c r="A3783" s="4"/>
      <c r="B3783" s="28"/>
      <c r="D3783" s="47"/>
      <c r="E3783" s="3"/>
      <c r="H3783" s="71"/>
      <c r="I3783" s="21"/>
      <c r="K3783" s="2"/>
      <c r="L3783" s="2"/>
      <c r="P3783" s="2"/>
      <c r="AG3783" s="2"/>
    </row>
    <row r="3784" spans="1:33" x14ac:dyDescent="0.35">
      <c r="A3784" s="4"/>
      <c r="B3784" s="28"/>
      <c r="D3784" s="47"/>
      <c r="E3784" s="3"/>
      <c r="H3784" s="71"/>
      <c r="I3784" s="21"/>
      <c r="K3784" s="2"/>
      <c r="L3784" s="2"/>
      <c r="P3784" s="2"/>
      <c r="AG3784" s="2"/>
    </row>
    <row r="3785" spans="1:33" x14ac:dyDescent="0.35">
      <c r="A3785" s="4"/>
      <c r="B3785" s="28"/>
      <c r="D3785" s="47"/>
      <c r="E3785" s="3"/>
      <c r="H3785" s="71"/>
      <c r="I3785" s="21"/>
      <c r="K3785" s="2"/>
      <c r="L3785" s="2"/>
      <c r="P3785" s="2"/>
      <c r="AG3785" s="2"/>
    </row>
    <row r="3786" spans="1:33" x14ac:dyDescent="0.35">
      <c r="A3786" s="4"/>
      <c r="B3786" s="28"/>
      <c r="D3786" s="47"/>
      <c r="E3786" s="3"/>
      <c r="H3786" s="71"/>
      <c r="I3786" s="21"/>
      <c r="K3786" s="2"/>
      <c r="L3786" s="2"/>
      <c r="P3786" s="2"/>
      <c r="AG3786" s="2"/>
    </row>
    <row r="3787" spans="1:33" x14ac:dyDescent="0.35">
      <c r="A3787" s="4"/>
      <c r="B3787" s="28"/>
      <c r="D3787" s="47"/>
      <c r="E3787" s="3"/>
      <c r="H3787" s="71"/>
      <c r="I3787" s="21"/>
      <c r="K3787" s="2"/>
      <c r="L3787" s="2"/>
      <c r="P3787" s="2"/>
      <c r="AG3787" s="2"/>
    </row>
    <row r="3788" spans="1:33" x14ac:dyDescent="0.35">
      <c r="A3788" s="4"/>
      <c r="B3788" s="28"/>
      <c r="D3788" s="47"/>
      <c r="E3788" s="3"/>
      <c r="H3788" s="71"/>
      <c r="I3788" s="21"/>
      <c r="K3788" s="2"/>
      <c r="L3788" s="2"/>
      <c r="P3788" s="2"/>
      <c r="AG3788" s="2"/>
    </row>
    <row r="3789" spans="1:33" x14ac:dyDescent="0.35">
      <c r="A3789" s="4"/>
      <c r="B3789" s="28"/>
      <c r="D3789" s="47"/>
      <c r="E3789" s="3"/>
      <c r="H3789" s="71"/>
      <c r="I3789" s="21"/>
      <c r="K3789" s="2"/>
      <c r="L3789" s="2"/>
      <c r="P3789" s="2"/>
      <c r="AG3789" s="2"/>
    </row>
    <row r="3790" spans="1:33" x14ac:dyDescent="0.35">
      <c r="A3790" s="4"/>
      <c r="B3790" s="28"/>
      <c r="D3790" s="47"/>
      <c r="E3790" s="3"/>
      <c r="H3790" s="71"/>
      <c r="I3790" s="21"/>
      <c r="K3790" s="2"/>
      <c r="L3790" s="2"/>
      <c r="P3790" s="2"/>
      <c r="AG3790" s="2"/>
    </row>
    <row r="3791" spans="1:33" x14ac:dyDescent="0.35">
      <c r="A3791" s="4"/>
      <c r="B3791" s="28"/>
      <c r="D3791" s="47"/>
      <c r="E3791" s="3"/>
      <c r="H3791" s="71"/>
      <c r="I3791" s="21"/>
      <c r="K3791" s="2"/>
      <c r="L3791" s="2"/>
      <c r="P3791" s="2"/>
      <c r="AG3791" s="2"/>
    </row>
    <row r="3792" spans="1:33" x14ac:dyDescent="0.35">
      <c r="A3792" s="4"/>
      <c r="B3792" s="28"/>
      <c r="D3792" s="47"/>
      <c r="E3792" s="3"/>
      <c r="H3792" s="71"/>
      <c r="I3792" s="21"/>
      <c r="K3792" s="2"/>
      <c r="L3792" s="2"/>
      <c r="P3792" s="2"/>
      <c r="AG3792" s="2"/>
    </row>
    <row r="3793" spans="1:33" x14ac:dyDescent="0.35">
      <c r="A3793" s="4"/>
      <c r="B3793" s="28"/>
      <c r="D3793" s="47"/>
      <c r="E3793" s="3"/>
      <c r="H3793" s="71"/>
      <c r="I3793" s="21"/>
      <c r="K3793" s="2"/>
      <c r="L3793" s="2"/>
      <c r="P3793" s="2"/>
      <c r="AG3793" s="2"/>
    </row>
    <row r="3794" spans="1:33" x14ac:dyDescent="0.35">
      <c r="A3794" s="4"/>
      <c r="B3794" s="28"/>
      <c r="D3794" s="47"/>
      <c r="E3794" s="3"/>
      <c r="H3794" s="71"/>
      <c r="I3794" s="21"/>
      <c r="K3794" s="2"/>
      <c r="L3794" s="2"/>
      <c r="P3794" s="2"/>
      <c r="AG3794" s="2"/>
    </row>
    <row r="3795" spans="1:33" x14ac:dyDescent="0.35">
      <c r="A3795" s="4"/>
      <c r="B3795" s="28"/>
      <c r="D3795" s="47"/>
      <c r="E3795" s="3"/>
      <c r="H3795" s="71"/>
      <c r="I3795" s="21"/>
      <c r="K3795" s="2"/>
      <c r="L3795" s="2"/>
      <c r="P3795" s="2"/>
      <c r="AG3795" s="2"/>
    </row>
    <row r="3796" spans="1:33" x14ac:dyDescent="0.35">
      <c r="A3796" s="4"/>
      <c r="B3796" s="28"/>
      <c r="D3796" s="47"/>
      <c r="E3796" s="3"/>
      <c r="H3796" s="71"/>
      <c r="I3796" s="21"/>
      <c r="K3796" s="2"/>
      <c r="L3796" s="2"/>
      <c r="P3796" s="2"/>
      <c r="AG3796" s="2"/>
    </row>
    <row r="3797" spans="1:33" x14ac:dyDescent="0.35">
      <c r="A3797" s="4"/>
      <c r="B3797" s="28"/>
      <c r="D3797" s="47"/>
      <c r="E3797" s="3"/>
      <c r="H3797" s="71"/>
      <c r="I3797" s="21"/>
      <c r="K3797" s="2"/>
      <c r="L3797" s="2"/>
      <c r="P3797" s="2"/>
      <c r="AG3797" s="2"/>
    </row>
    <row r="3798" spans="1:33" x14ac:dyDescent="0.35">
      <c r="A3798" s="4"/>
      <c r="B3798" s="28"/>
      <c r="D3798" s="47"/>
      <c r="E3798" s="3"/>
      <c r="H3798" s="71"/>
      <c r="I3798" s="21"/>
      <c r="K3798" s="2"/>
      <c r="L3798" s="2"/>
      <c r="P3798" s="2"/>
      <c r="AG3798" s="2"/>
    </row>
    <row r="3799" spans="1:33" x14ac:dyDescent="0.35">
      <c r="A3799" s="4"/>
      <c r="B3799" s="28"/>
      <c r="D3799" s="47"/>
      <c r="E3799" s="3"/>
      <c r="H3799" s="71"/>
      <c r="I3799" s="21"/>
      <c r="K3799" s="2"/>
      <c r="L3799" s="2"/>
      <c r="P3799" s="2"/>
      <c r="AG3799" s="2"/>
    </row>
    <row r="3800" spans="1:33" x14ac:dyDescent="0.35">
      <c r="A3800" s="4"/>
      <c r="B3800" s="28"/>
      <c r="D3800" s="47"/>
      <c r="E3800" s="3"/>
      <c r="H3800" s="71"/>
      <c r="I3800" s="21"/>
      <c r="K3800" s="2"/>
      <c r="L3800" s="2"/>
      <c r="P3800" s="2"/>
      <c r="AG3800" s="2"/>
    </row>
    <row r="3801" spans="1:33" x14ac:dyDescent="0.35">
      <c r="A3801" s="4"/>
      <c r="B3801" s="28"/>
      <c r="D3801" s="47"/>
      <c r="E3801" s="3"/>
      <c r="H3801" s="71"/>
      <c r="I3801" s="21"/>
      <c r="K3801" s="2"/>
      <c r="L3801" s="2"/>
      <c r="P3801" s="2"/>
      <c r="AG3801" s="2"/>
    </row>
    <row r="3802" spans="1:33" x14ac:dyDescent="0.35">
      <c r="A3802" s="4"/>
      <c r="B3802" s="28"/>
      <c r="D3802" s="47"/>
      <c r="E3802" s="3"/>
      <c r="H3802" s="71"/>
      <c r="I3802" s="21"/>
      <c r="K3802" s="2"/>
      <c r="L3802" s="2"/>
      <c r="P3802" s="2"/>
      <c r="AG3802" s="2"/>
    </row>
    <row r="3803" spans="1:33" x14ac:dyDescent="0.35">
      <c r="A3803" s="4"/>
      <c r="B3803" s="28"/>
      <c r="D3803" s="47"/>
      <c r="E3803" s="3"/>
      <c r="H3803" s="71"/>
      <c r="I3803" s="21"/>
      <c r="K3803" s="2"/>
      <c r="L3803" s="2"/>
      <c r="P3803" s="2"/>
      <c r="AG3803" s="2"/>
    </row>
    <row r="3804" spans="1:33" x14ac:dyDescent="0.35">
      <c r="A3804" s="4"/>
      <c r="B3804" s="28"/>
      <c r="D3804" s="47"/>
      <c r="E3804" s="3"/>
      <c r="H3804" s="71"/>
      <c r="I3804" s="21"/>
      <c r="K3804" s="2"/>
      <c r="L3804" s="2"/>
      <c r="P3804" s="2"/>
      <c r="AG3804" s="2"/>
    </row>
    <row r="3805" spans="1:33" x14ac:dyDescent="0.35">
      <c r="A3805" s="4"/>
      <c r="B3805" s="28"/>
      <c r="D3805" s="47"/>
      <c r="E3805" s="3"/>
      <c r="H3805" s="71"/>
      <c r="I3805" s="21"/>
      <c r="K3805" s="2"/>
      <c r="L3805" s="2"/>
      <c r="P3805" s="2"/>
      <c r="AG3805" s="2"/>
    </row>
    <row r="3806" spans="1:33" x14ac:dyDescent="0.35">
      <c r="A3806" s="4"/>
      <c r="B3806" s="28"/>
      <c r="D3806" s="47"/>
      <c r="E3806" s="3"/>
      <c r="H3806" s="71"/>
      <c r="I3806" s="21"/>
      <c r="K3806" s="2"/>
      <c r="L3806" s="2"/>
      <c r="P3806" s="2"/>
      <c r="AG3806" s="2"/>
    </row>
    <row r="3807" spans="1:33" x14ac:dyDescent="0.35">
      <c r="A3807" s="4"/>
      <c r="B3807" s="28"/>
      <c r="D3807" s="47"/>
      <c r="E3807" s="3"/>
      <c r="H3807" s="71"/>
      <c r="I3807" s="21"/>
      <c r="K3807" s="2"/>
      <c r="L3807" s="2"/>
      <c r="P3807" s="2"/>
      <c r="AG3807" s="2"/>
    </row>
    <row r="3808" spans="1:33" x14ac:dyDescent="0.35">
      <c r="A3808" s="4"/>
      <c r="B3808" s="28"/>
      <c r="D3808" s="47"/>
      <c r="E3808" s="3"/>
      <c r="H3808" s="71"/>
      <c r="I3808" s="21"/>
      <c r="K3808" s="2"/>
      <c r="L3808" s="2"/>
      <c r="P3808" s="2"/>
      <c r="AG3808" s="2"/>
    </row>
    <row r="3809" spans="1:33" x14ac:dyDescent="0.35">
      <c r="A3809" s="4"/>
      <c r="B3809" s="28"/>
      <c r="D3809" s="47"/>
      <c r="E3809" s="3"/>
      <c r="H3809" s="71"/>
      <c r="I3809" s="21"/>
      <c r="K3809" s="2"/>
      <c r="L3809" s="2"/>
      <c r="P3809" s="2"/>
      <c r="AG3809" s="2"/>
    </row>
    <row r="3810" spans="1:33" x14ac:dyDescent="0.35">
      <c r="A3810" s="4"/>
      <c r="B3810" s="28"/>
      <c r="D3810" s="47"/>
      <c r="E3810" s="3"/>
      <c r="H3810" s="71"/>
      <c r="I3810" s="21"/>
      <c r="K3810" s="2"/>
      <c r="L3810" s="2"/>
      <c r="P3810" s="2"/>
      <c r="AG3810" s="2"/>
    </row>
    <row r="3811" spans="1:33" x14ac:dyDescent="0.35">
      <c r="A3811" s="4"/>
      <c r="B3811" s="28"/>
      <c r="D3811" s="47"/>
      <c r="E3811" s="3"/>
      <c r="H3811" s="71"/>
      <c r="I3811" s="21"/>
      <c r="K3811" s="2"/>
      <c r="L3811" s="2"/>
      <c r="P3811" s="2"/>
      <c r="AG3811" s="2"/>
    </row>
    <row r="3812" spans="1:33" x14ac:dyDescent="0.35">
      <c r="A3812" s="4"/>
      <c r="B3812" s="28"/>
      <c r="D3812" s="47"/>
      <c r="E3812" s="3"/>
      <c r="H3812" s="71"/>
      <c r="I3812" s="21"/>
      <c r="K3812" s="2"/>
      <c r="L3812" s="2"/>
      <c r="P3812" s="2"/>
      <c r="AG3812" s="2"/>
    </row>
    <row r="3813" spans="1:33" x14ac:dyDescent="0.35">
      <c r="A3813" s="4"/>
      <c r="B3813" s="28"/>
      <c r="D3813" s="47"/>
      <c r="E3813" s="3"/>
      <c r="H3813" s="71"/>
      <c r="I3813" s="21"/>
      <c r="K3813" s="2"/>
      <c r="L3813" s="2"/>
      <c r="P3813" s="2"/>
      <c r="AG3813" s="2"/>
    </row>
    <row r="3814" spans="1:33" x14ac:dyDescent="0.35">
      <c r="A3814" s="4"/>
      <c r="B3814" s="28"/>
      <c r="D3814" s="47"/>
      <c r="E3814" s="3"/>
      <c r="H3814" s="71"/>
      <c r="I3814" s="21"/>
      <c r="K3814" s="2"/>
      <c r="L3814" s="2"/>
      <c r="P3814" s="2"/>
      <c r="AG3814" s="2"/>
    </row>
    <row r="3815" spans="1:33" x14ac:dyDescent="0.35">
      <c r="A3815" s="4"/>
      <c r="B3815" s="28"/>
      <c r="D3815" s="47"/>
      <c r="E3815" s="3"/>
      <c r="H3815" s="71"/>
      <c r="I3815" s="21"/>
      <c r="K3815" s="2"/>
      <c r="L3815" s="2"/>
      <c r="P3815" s="2"/>
      <c r="AG3815" s="2"/>
    </row>
    <row r="3816" spans="1:33" x14ac:dyDescent="0.35">
      <c r="A3816" s="4"/>
      <c r="B3816" s="28"/>
      <c r="D3816" s="47"/>
      <c r="E3816" s="3"/>
      <c r="H3816" s="71"/>
      <c r="I3816" s="21"/>
      <c r="K3816" s="2"/>
      <c r="L3816" s="2"/>
      <c r="P3816" s="2"/>
      <c r="AG3816" s="2"/>
    </row>
    <row r="3817" spans="1:33" x14ac:dyDescent="0.35">
      <c r="A3817" s="4"/>
      <c r="B3817" s="28"/>
      <c r="D3817" s="47"/>
      <c r="E3817" s="3"/>
      <c r="H3817" s="71"/>
      <c r="I3817" s="21"/>
      <c r="K3817" s="2"/>
      <c r="L3817" s="2"/>
      <c r="P3817" s="2"/>
      <c r="AG3817" s="2"/>
    </row>
    <row r="3818" spans="1:33" x14ac:dyDescent="0.35">
      <c r="A3818" s="4"/>
      <c r="B3818" s="28"/>
      <c r="D3818" s="47"/>
      <c r="E3818" s="3"/>
      <c r="H3818" s="71"/>
      <c r="I3818" s="21"/>
      <c r="K3818" s="2"/>
      <c r="L3818" s="2"/>
      <c r="P3818" s="2"/>
      <c r="AG3818" s="2"/>
    </row>
    <row r="3819" spans="1:33" x14ac:dyDescent="0.35">
      <c r="A3819" s="4"/>
      <c r="B3819" s="28"/>
      <c r="D3819" s="47"/>
      <c r="E3819" s="3"/>
      <c r="H3819" s="71"/>
      <c r="I3819" s="21"/>
      <c r="K3819" s="2"/>
      <c r="L3819" s="2"/>
      <c r="P3819" s="2"/>
      <c r="AG3819" s="2"/>
    </row>
    <row r="3820" spans="1:33" x14ac:dyDescent="0.35">
      <c r="A3820" s="4"/>
      <c r="B3820" s="28"/>
      <c r="D3820" s="47"/>
      <c r="E3820" s="3"/>
      <c r="H3820" s="71"/>
      <c r="I3820" s="21"/>
      <c r="K3820" s="2"/>
      <c r="L3820" s="2"/>
      <c r="P3820" s="2"/>
      <c r="AG3820" s="2"/>
    </row>
    <row r="3821" spans="1:33" x14ac:dyDescent="0.35">
      <c r="A3821" s="4"/>
      <c r="B3821" s="28"/>
      <c r="D3821" s="47"/>
      <c r="E3821" s="3"/>
      <c r="H3821" s="71"/>
      <c r="I3821" s="21"/>
      <c r="K3821" s="2"/>
      <c r="L3821" s="2"/>
      <c r="P3821" s="2"/>
      <c r="AG3821" s="2"/>
    </row>
    <row r="3822" spans="1:33" x14ac:dyDescent="0.35">
      <c r="A3822" s="4"/>
      <c r="B3822" s="28"/>
      <c r="D3822" s="47"/>
      <c r="E3822" s="3"/>
      <c r="H3822" s="71"/>
      <c r="I3822" s="21"/>
      <c r="K3822" s="2"/>
      <c r="L3822" s="2"/>
      <c r="P3822" s="2"/>
      <c r="AG3822" s="2"/>
    </row>
    <row r="3823" spans="1:33" x14ac:dyDescent="0.35">
      <c r="A3823" s="4"/>
      <c r="B3823" s="28"/>
      <c r="D3823" s="47"/>
      <c r="E3823" s="3"/>
      <c r="H3823" s="71"/>
      <c r="I3823" s="21"/>
      <c r="K3823" s="2"/>
      <c r="L3823" s="2"/>
      <c r="P3823" s="2"/>
      <c r="AG3823" s="2"/>
    </row>
    <row r="3824" spans="1:33" x14ac:dyDescent="0.35">
      <c r="A3824" s="4"/>
      <c r="B3824" s="28"/>
      <c r="D3824" s="47"/>
      <c r="E3824" s="3"/>
      <c r="H3824" s="71"/>
      <c r="I3824" s="21"/>
      <c r="K3824" s="2"/>
      <c r="L3824" s="2"/>
      <c r="P3824" s="2"/>
      <c r="AG3824" s="2"/>
    </row>
    <row r="3825" spans="1:33" x14ac:dyDescent="0.35">
      <c r="A3825" s="4"/>
      <c r="B3825" s="28"/>
      <c r="D3825" s="47"/>
      <c r="E3825" s="3"/>
      <c r="H3825" s="71"/>
      <c r="I3825" s="21"/>
      <c r="K3825" s="2"/>
      <c r="L3825" s="2"/>
      <c r="P3825" s="2"/>
      <c r="AG3825" s="2"/>
    </row>
    <row r="3826" spans="1:33" x14ac:dyDescent="0.35">
      <c r="A3826" s="4"/>
      <c r="B3826" s="28"/>
      <c r="D3826" s="47"/>
      <c r="E3826" s="3"/>
      <c r="H3826" s="71"/>
      <c r="I3826" s="21"/>
      <c r="K3826" s="2"/>
      <c r="L3826" s="2"/>
      <c r="P3826" s="2"/>
      <c r="AG3826" s="2"/>
    </row>
    <row r="3827" spans="1:33" x14ac:dyDescent="0.35">
      <c r="A3827" s="4"/>
      <c r="B3827" s="28"/>
      <c r="D3827" s="47"/>
      <c r="E3827" s="3"/>
      <c r="H3827" s="71"/>
      <c r="I3827" s="21"/>
      <c r="K3827" s="2"/>
      <c r="L3827" s="2"/>
      <c r="P3827" s="2"/>
      <c r="AG3827" s="2"/>
    </row>
    <row r="3828" spans="1:33" x14ac:dyDescent="0.35">
      <c r="A3828" s="4"/>
      <c r="B3828" s="28"/>
      <c r="D3828" s="47"/>
      <c r="E3828" s="3"/>
      <c r="H3828" s="71"/>
      <c r="I3828" s="21"/>
      <c r="K3828" s="2"/>
      <c r="L3828" s="2"/>
      <c r="P3828" s="2"/>
      <c r="AG3828" s="2"/>
    </row>
    <row r="3829" spans="1:33" x14ac:dyDescent="0.35">
      <c r="A3829" s="4"/>
      <c r="B3829" s="28"/>
      <c r="D3829" s="47"/>
      <c r="E3829" s="3"/>
      <c r="H3829" s="71"/>
      <c r="I3829" s="21"/>
      <c r="K3829" s="2"/>
      <c r="L3829" s="2"/>
      <c r="P3829" s="2"/>
      <c r="AG3829" s="2"/>
    </row>
    <row r="3830" spans="1:33" x14ac:dyDescent="0.35">
      <c r="A3830" s="4"/>
      <c r="B3830" s="28"/>
      <c r="D3830" s="47"/>
      <c r="E3830" s="3"/>
      <c r="H3830" s="71"/>
      <c r="I3830" s="21"/>
      <c r="K3830" s="2"/>
      <c r="L3830" s="2"/>
      <c r="P3830" s="2"/>
      <c r="AG3830" s="2"/>
    </row>
    <row r="3831" spans="1:33" x14ac:dyDescent="0.35">
      <c r="A3831" s="4"/>
      <c r="B3831" s="28"/>
      <c r="D3831" s="47"/>
      <c r="E3831" s="3"/>
      <c r="H3831" s="71"/>
      <c r="I3831" s="21"/>
      <c r="K3831" s="2"/>
      <c r="L3831" s="2"/>
      <c r="P3831" s="2"/>
      <c r="AG3831" s="2"/>
    </row>
    <row r="3832" spans="1:33" x14ac:dyDescent="0.35">
      <c r="A3832" s="4"/>
      <c r="B3832" s="28"/>
      <c r="D3832" s="47"/>
      <c r="E3832" s="3"/>
      <c r="H3832" s="71"/>
      <c r="I3832" s="21"/>
      <c r="K3832" s="2"/>
      <c r="L3832" s="2"/>
      <c r="P3832" s="2"/>
      <c r="AG3832" s="2"/>
    </row>
    <row r="3833" spans="1:33" x14ac:dyDescent="0.35">
      <c r="A3833" s="4"/>
      <c r="B3833" s="28"/>
      <c r="D3833" s="47"/>
      <c r="E3833" s="3"/>
      <c r="H3833" s="71"/>
      <c r="I3833" s="21"/>
      <c r="K3833" s="2"/>
      <c r="L3833" s="2"/>
      <c r="P3833" s="2"/>
      <c r="AG3833" s="2"/>
    </row>
    <row r="3834" spans="1:33" x14ac:dyDescent="0.35">
      <c r="A3834" s="4"/>
      <c r="B3834" s="28"/>
      <c r="D3834" s="47"/>
      <c r="E3834" s="3"/>
      <c r="H3834" s="71"/>
      <c r="I3834" s="21"/>
      <c r="K3834" s="2"/>
      <c r="L3834" s="2"/>
      <c r="P3834" s="2"/>
      <c r="AG3834" s="2"/>
    </row>
    <row r="3835" spans="1:33" x14ac:dyDescent="0.35">
      <c r="A3835" s="4"/>
      <c r="B3835" s="28"/>
      <c r="D3835" s="47"/>
      <c r="E3835" s="3"/>
      <c r="H3835" s="71"/>
      <c r="I3835" s="21"/>
      <c r="K3835" s="2"/>
      <c r="L3835" s="2"/>
      <c r="P3835" s="2"/>
      <c r="AG3835" s="2"/>
    </row>
    <row r="3836" spans="1:33" x14ac:dyDescent="0.35">
      <c r="A3836" s="4"/>
      <c r="B3836" s="28"/>
      <c r="D3836" s="47"/>
      <c r="E3836" s="3"/>
      <c r="H3836" s="71"/>
      <c r="I3836" s="21"/>
      <c r="K3836" s="2"/>
      <c r="L3836" s="2"/>
      <c r="P3836" s="2"/>
      <c r="AG3836" s="2"/>
    </row>
    <row r="3837" spans="1:33" x14ac:dyDescent="0.35">
      <c r="A3837" s="4"/>
      <c r="B3837" s="28"/>
      <c r="D3837" s="47"/>
      <c r="E3837" s="3"/>
      <c r="H3837" s="71"/>
      <c r="I3837" s="21"/>
      <c r="K3837" s="2"/>
      <c r="L3837" s="2"/>
      <c r="P3837" s="2"/>
      <c r="AG3837" s="2"/>
    </row>
    <row r="3838" spans="1:33" x14ac:dyDescent="0.35">
      <c r="A3838" s="4"/>
      <c r="B3838" s="28"/>
      <c r="D3838" s="47"/>
      <c r="E3838" s="3"/>
      <c r="H3838" s="71"/>
      <c r="I3838" s="21"/>
      <c r="K3838" s="2"/>
      <c r="L3838" s="2"/>
      <c r="P3838" s="2"/>
      <c r="AG3838" s="2"/>
    </row>
    <row r="3839" spans="1:33" x14ac:dyDescent="0.35">
      <c r="A3839" s="4"/>
      <c r="B3839" s="28"/>
      <c r="D3839" s="47"/>
      <c r="E3839" s="3"/>
      <c r="H3839" s="71"/>
      <c r="I3839" s="21"/>
      <c r="K3839" s="2"/>
      <c r="L3839" s="2"/>
      <c r="P3839" s="2"/>
      <c r="AG3839" s="2"/>
    </row>
    <row r="3840" spans="1:33" x14ac:dyDescent="0.35">
      <c r="A3840" s="4"/>
      <c r="B3840" s="28"/>
      <c r="D3840" s="47"/>
      <c r="E3840" s="3"/>
      <c r="H3840" s="71"/>
      <c r="I3840" s="21"/>
      <c r="K3840" s="2"/>
      <c r="L3840" s="2"/>
      <c r="P3840" s="2"/>
      <c r="AG3840" s="2"/>
    </row>
    <row r="3841" spans="1:33" x14ac:dyDescent="0.35">
      <c r="A3841" s="4"/>
      <c r="B3841" s="28"/>
      <c r="D3841" s="47"/>
      <c r="E3841" s="3"/>
      <c r="H3841" s="71"/>
      <c r="I3841" s="21"/>
      <c r="K3841" s="2"/>
      <c r="L3841" s="2"/>
      <c r="P3841" s="2"/>
      <c r="AG3841" s="2"/>
    </row>
    <row r="3842" spans="1:33" x14ac:dyDescent="0.35">
      <c r="A3842" s="4"/>
      <c r="B3842" s="28"/>
      <c r="D3842" s="47"/>
      <c r="E3842" s="3"/>
      <c r="H3842" s="71"/>
      <c r="I3842" s="21"/>
      <c r="K3842" s="2"/>
      <c r="L3842" s="2"/>
      <c r="P3842" s="2"/>
      <c r="AG3842" s="2"/>
    </row>
    <row r="3843" spans="1:33" x14ac:dyDescent="0.35">
      <c r="A3843" s="4"/>
      <c r="B3843" s="28"/>
      <c r="D3843" s="47"/>
      <c r="E3843" s="3"/>
      <c r="H3843" s="71"/>
      <c r="I3843" s="21"/>
      <c r="K3843" s="2"/>
      <c r="L3843" s="2"/>
      <c r="P3843" s="2"/>
      <c r="AG3843" s="2"/>
    </row>
    <row r="3844" spans="1:33" x14ac:dyDescent="0.35">
      <c r="A3844" s="4"/>
      <c r="B3844" s="28"/>
      <c r="D3844" s="47"/>
      <c r="E3844" s="3"/>
      <c r="H3844" s="71"/>
      <c r="I3844" s="21"/>
      <c r="K3844" s="2"/>
      <c r="L3844" s="2"/>
      <c r="P3844" s="2"/>
      <c r="AG3844" s="2"/>
    </row>
    <row r="3845" spans="1:33" x14ac:dyDescent="0.35">
      <c r="A3845" s="4"/>
      <c r="B3845" s="28"/>
      <c r="D3845" s="47"/>
      <c r="E3845" s="3"/>
      <c r="H3845" s="71"/>
      <c r="I3845" s="21"/>
      <c r="K3845" s="2"/>
      <c r="L3845" s="2"/>
      <c r="P3845" s="2"/>
      <c r="AG3845" s="2"/>
    </row>
    <row r="3846" spans="1:33" x14ac:dyDescent="0.35">
      <c r="A3846" s="4"/>
      <c r="B3846" s="28"/>
      <c r="D3846" s="47"/>
      <c r="E3846" s="3"/>
      <c r="H3846" s="71"/>
      <c r="I3846" s="21"/>
      <c r="K3846" s="2"/>
      <c r="L3846" s="2"/>
      <c r="P3846" s="2"/>
      <c r="AG3846" s="2"/>
    </row>
    <row r="3847" spans="1:33" x14ac:dyDescent="0.35">
      <c r="A3847" s="4"/>
      <c r="B3847" s="28"/>
      <c r="D3847" s="47"/>
      <c r="E3847" s="3"/>
      <c r="H3847" s="71"/>
      <c r="I3847" s="21"/>
      <c r="K3847" s="2"/>
      <c r="L3847" s="2"/>
      <c r="P3847" s="2"/>
      <c r="AG3847" s="2"/>
    </row>
    <row r="3848" spans="1:33" x14ac:dyDescent="0.35">
      <c r="A3848" s="4"/>
      <c r="B3848" s="28"/>
      <c r="D3848" s="47"/>
      <c r="E3848" s="3"/>
      <c r="H3848" s="71"/>
      <c r="I3848" s="21"/>
      <c r="K3848" s="2"/>
      <c r="L3848" s="2"/>
      <c r="P3848" s="2"/>
      <c r="AG3848" s="2"/>
    </row>
    <row r="3849" spans="1:33" x14ac:dyDescent="0.35">
      <c r="A3849" s="4"/>
      <c r="B3849" s="28"/>
      <c r="D3849" s="47"/>
      <c r="E3849" s="3"/>
      <c r="H3849" s="71"/>
      <c r="I3849" s="21"/>
      <c r="K3849" s="2"/>
      <c r="L3849" s="2"/>
      <c r="P3849" s="2"/>
      <c r="AG3849" s="2"/>
    </row>
    <row r="3850" spans="1:33" x14ac:dyDescent="0.35">
      <c r="A3850" s="4"/>
      <c r="B3850" s="28"/>
      <c r="D3850" s="47"/>
      <c r="E3850" s="3"/>
      <c r="H3850" s="71"/>
      <c r="I3850" s="21"/>
      <c r="K3850" s="2"/>
      <c r="L3850" s="2"/>
      <c r="P3850" s="2"/>
      <c r="AG3850" s="2"/>
    </row>
    <row r="3851" spans="1:33" x14ac:dyDescent="0.35">
      <c r="A3851" s="4"/>
      <c r="B3851" s="28"/>
      <c r="D3851" s="47"/>
      <c r="E3851" s="3"/>
      <c r="H3851" s="71"/>
      <c r="I3851" s="21"/>
      <c r="K3851" s="2"/>
      <c r="L3851" s="2"/>
      <c r="P3851" s="2"/>
      <c r="AG3851" s="2"/>
    </row>
    <row r="3852" spans="1:33" x14ac:dyDescent="0.35">
      <c r="A3852" s="4"/>
      <c r="B3852" s="28"/>
      <c r="D3852" s="47"/>
      <c r="E3852" s="3"/>
      <c r="H3852" s="71"/>
      <c r="I3852" s="21"/>
      <c r="K3852" s="2"/>
      <c r="L3852" s="2"/>
      <c r="P3852" s="2"/>
      <c r="AG3852" s="2"/>
    </row>
    <row r="3853" spans="1:33" x14ac:dyDescent="0.35">
      <c r="A3853" s="4"/>
      <c r="B3853" s="28"/>
      <c r="D3853" s="47"/>
      <c r="E3853" s="3"/>
      <c r="H3853" s="71"/>
      <c r="I3853" s="21"/>
      <c r="K3853" s="2"/>
      <c r="L3853" s="2"/>
      <c r="P3853" s="2"/>
      <c r="AG3853" s="2"/>
    </row>
    <row r="3854" spans="1:33" x14ac:dyDescent="0.35">
      <c r="A3854" s="4"/>
      <c r="B3854" s="28"/>
      <c r="D3854" s="47"/>
      <c r="E3854" s="3"/>
      <c r="H3854" s="71"/>
      <c r="I3854" s="21"/>
      <c r="K3854" s="2"/>
      <c r="L3854" s="2"/>
      <c r="P3854" s="2"/>
      <c r="AG3854" s="2"/>
    </row>
    <row r="3855" spans="1:33" x14ac:dyDescent="0.35">
      <c r="A3855" s="4"/>
      <c r="B3855" s="28"/>
      <c r="D3855" s="47"/>
      <c r="E3855" s="3"/>
      <c r="H3855" s="71"/>
      <c r="I3855" s="21"/>
      <c r="K3855" s="2"/>
      <c r="L3855" s="2"/>
      <c r="P3855" s="2"/>
      <c r="AG3855" s="2"/>
    </row>
    <row r="3856" spans="1:33" x14ac:dyDescent="0.35">
      <c r="A3856" s="4"/>
      <c r="B3856" s="28"/>
      <c r="D3856" s="47"/>
      <c r="E3856" s="3"/>
      <c r="H3856" s="71"/>
      <c r="I3856" s="21"/>
      <c r="K3856" s="2"/>
      <c r="L3856" s="2"/>
      <c r="P3856" s="2"/>
      <c r="AG3856" s="2"/>
    </row>
    <row r="3857" spans="1:33" x14ac:dyDescent="0.35">
      <c r="A3857" s="4"/>
      <c r="B3857" s="28"/>
      <c r="D3857" s="47"/>
      <c r="E3857" s="3"/>
      <c r="H3857" s="71"/>
      <c r="I3857" s="21"/>
      <c r="K3857" s="2"/>
      <c r="L3857" s="2"/>
      <c r="P3857" s="2"/>
      <c r="AG3857" s="2"/>
    </row>
    <row r="3858" spans="1:33" x14ac:dyDescent="0.35">
      <c r="A3858" s="4"/>
      <c r="B3858" s="28"/>
      <c r="D3858" s="47"/>
      <c r="E3858" s="3"/>
      <c r="H3858" s="71"/>
      <c r="I3858" s="21"/>
      <c r="K3858" s="2"/>
      <c r="L3858" s="2"/>
      <c r="P3858" s="2"/>
      <c r="AG3858" s="2"/>
    </row>
    <row r="3859" spans="1:33" x14ac:dyDescent="0.35">
      <c r="A3859" s="4"/>
      <c r="B3859" s="28"/>
      <c r="D3859" s="47"/>
      <c r="E3859" s="3"/>
      <c r="H3859" s="71"/>
      <c r="I3859" s="21"/>
      <c r="K3859" s="2"/>
      <c r="L3859" s="2"/>
      <c r="P3859" s="2"/>
      <c r="AG3859" s="2"/>
    </row>
    <row r="3860" spans="1:33" x14ac:dyDescent="0.35">
      <c r="A3860" s="4"/>
      <c r="B3860" s="28"/>
      <c r="D3860" s="47"/>
      <c r="E3860" s="3"/>
      <c r="H3860" s="71"/>
      <c r="I3860" s="21"/>
      <c r="K3860" s="2"/>
      <c r="L3860" s="2"/>
      <c r="P3860" s="2"/>
      <c r="AG3860" s="2"/>
    </row>
    <row r="3861" spans="1:33" x14ac:dyDescent="0.35">
      <c r="A3861" s="4"/>
      <c r="B3861" s="28"/>
      <c r="D3861" s="47"/>
      <c r="E3861" s="3"/>
      <c r="H3861" s="71"/>
      <c r="I3861" s="21"/>
      <c r="K3861" s="2"/>
      <c r="L3861" s="2"/>
      <c r="P3861" s="2"/>
      <c r="AG3861" s="2"/>
    </row>
    <row r="3862" spans="1:33" x14ac:dyDescent="0.35">
      <c r="A3862" s="4"/>
      <c r="B3862" s="28"/>
      <c r="D3862" s="47"/>
      <c r="E3862" s="3"/>
      <c r="H3862" s="71"/>
      <c r="I3862" s="21"/>
      <c r="K3862" s="2"/>
      <c r="L3862" s="2"/>
      <c r="P3862" s="2"/>
      <c r="AG3862" s="2"/>
    </row>
    <row r="3863" spans="1:33" x14ac:dyDescent="0.35">
      <c r="A3863" s="4"/>
      <c r="B3863" s="28"/>
      <c r="D3863" s="47"/>
      <c r="E3863" s="3"/>
      <c r="H3863" s="71"/>
      <c r="I3863" s="21"/>
      <c r="K3863" s="2"/>
      <c r="L3863" s="2"/>
      <c r="P3863" s="2"/>
      <c r="AG3863" s="2"/>
    </row>
    <row r="3864" spans="1:33" x14ac:dyDescent="0.35">
      <c r="A3864" s="4"/>
      <c r="B3864" s="28"/>
      <c r="D3864" s="47"/>
      <c r="E3864" s="3"/>
      <c r="H3864" s="71"/>
      <c r="I3864" s="21"/>
      <c r="K3864" s="2"/>
      <c r="L3864" s="2"/>
      <c r="P3864" s="2"/>
      <c r="AG3864" s="2"/>
    </row>
    <row r="3865" spans="1:33" x14ac:dyDescent="0.35">
      <c r="A3865" s="4"/>
      <c r="B3865" s="28"/>
      <c r="D3865" s="47"/>
      <c r="E3865" s="3"/>
      <c r="H3865" s="71"/>
      <c r="I3865" s="21"/>
      <c r="K3865" s="2"/>
      <c r="L3865" s="2"/>
      <c r="P3865" s="2"/>
      <c r="AG3865" s="2"/>
    </row>
    <row r="3866" spans="1:33" x14ac:dyDescent="0.35">
      <c r="A3866" s="4"/>
      <c r="B3866" s="28"/>
      <c r="D3866" s="47"/>
      <c r="E3866" s="3"/>
      <c r="H3866" s="71"/>
      <c r="I3866" s="21"/>
      <c r="K3866" s="2"/>
      <c r="L3866" s="2"/>
      <c r="P3866" s="2"/>
      <c r="AG3866" s="2"/>
    </row>
    <row r="3867" spans="1:33" x14ac:dyDescent="0.35">
      <c r="A3867" s="4"/>
      <c r="B3867" s="28"/>
      <c r="D3867" s="47"/>
      <c r="E3867" s="3"/>
      <c r="H3867" s="71"/>
      <c r="I3867" s="21"/>
      <c r="K3867" s="2"/>
      <c r="L3867" s="2"/>
      <c r="P3867" s="2"/>
      <c r="AG3867" s="2"/>
    </row>
    <row r="3868" spans="1:33" x14ac:dyDescent="0.35">
      <c r="A3868" s="4"/>
      <c r="B3868" s="28"/>
      <c r="D3868" s="47"/>
      <c r="E3868" s="3"/>
      <c r="H3868" s="71"/>
      <c r="I3868" s="21"/>
      <c r="K3868" s="2"/>
      <c r="L3868" s="2"/>
      <c r="P3868" s="2"/>
      <c r="AG3868" s="2"/>
    </row>
    <row r="3869" spans="1:33" x14ac:dyDescent="0.35">
      <c r="A3869" s="4"/>
      <c r="B3869" s="28"/>
      <c r="D3869" s="47"/>
      <c r="E3869" s="3"/>
      <c r="H3869" s="71"/>
      <c r="I3869" s="21"/>
      <c r="K3869" s="2"/>
      <c r="L3869" s="2"/>
      <c r="P3869" s="2"/>
      <c r="AG3869" s="2"/>
    </row>
    <row r="3870" spans="1:33" x14ac:dyDescent="0.35">
      <c r="A3870" s="4"/>
      <c r="B3870" s="28"/>
      <c r="D3870" s="47"/>
      <c r="E3870" s="3"/>
      <c r="H3870" s="71"/>
      <c r="I3870" s="21"/>
      <c r="K3870" s="2"/>
      <c r="L3870" s="2"/>
      <c r="P3870" s="2"/>
      <c r="AG3870" s="2"/>
    </row>
    <row r="3871" spans="1:33" x14ac:dyDescent="0.35">
      <c r="A3871" s="4"/>
      <c r="B3871" s="28"/>
      <c r="D3871" s="47"/>
      <c r="E3871" s="3"/>
      <c r="H3871" s="71"/>
      <c r="I3871" s="21"/>
      <c r="K3871" s="2"/>
      <c r="L3871" s="2"/>
      <c r="P3871" s="2"/>
      <c r="AG3871" s="2"/>
    </row>
    <row r="3872" spans="1:33" x14ac:dyDescent="0.35">
      <c r="A3872" s="4"/>
      <c r="B3872" s="28"/>
      <c r="D3872" s="47"/>
      <c r="E3872" s="3"/>
      <c r="H3872" s="71"/>
      <c r="I3872" s="21"/>
      <c r="K3872" s="2"/>
      <c r="L3872" s="2"/>
      <c r="P3872" s="2"/>
      <c r="AG3872" s="2"/>
    </row>
    <row r="3873" spans="1:33" x14ac:dyDescent="0.35">
      <c r="A3873" s="4"/>
      <c r="B3873" s="28"/>
      <c r="D3873" s="47"/>
      <c r="E3873" s="3"/>
      <c r="H3873" s="71"/>
      <c r="I3873" s="21"/>
      <c r="K3873" s="2"/>
      <c r="L3873" s="2"/>
      <c r="P3873" s="2"/>
      <c r="AG3873" s="2"/>
    </row>
    <row r="3874" spans="1:33" x14ac:dyDescent="0.35">
      <c r="A3874" s="4"/>
      <c r="B3874" s="28"/>
      <c r="D3874" s="47"/>
      <c r="E3874" s="3"/>
      <c r="H3874" s="71"/>
      <c r="I3874" s="21"/>
      <c r="K3874" s="2"/>
      <c r="L3874" s="2"/>
      <c r="P3874" s="2"/>
      <c r="AG3874" s="2"/>
    </row>
    <row r="3875" spans="1:33" x14ac:dyDescent="0.35">
      <c r="A3875" s="4"/>
      <c r="B3875" s="28"/>
      <c r="D3875" s="47"/>
      <c r="E3875" s="3"/>
      <c r="H3875" s="71"/>
      <c r="I3875" s="21"/>
      <c r="K3875" s="2"/>
      <c r="L3875" s="2"/>
      <c r="P3875" s="2"/>
      <c r="AG3875" s="2"/>
    </row>
    <row r="3876" spans="1:33" x14ac:dyDescent="0.35">
      <c r="A3876" s="4"/>
      <c r="B3876" s="28"/>
      <c r="D3876" s="47"/>
      <c r="E3876" s="3"/>
      <c r="H3876" s="71"/>
      <c r="I3876" s="21"/>
      <c r="K3876" s="2"/>
      <c r="L3876" s="2"/>
      <c r="P3876" s="2"/>
      <c r="AG3876" s="2"/>
    </row>
    <row r="3877" spans="1:33" x14ac:dyDescent="0.35">
      <c r="A3877" s="4"/>
      <c r="B3877" s="28"/>
      <c r="D3877" s="47"/>
      <c r="E3877" s="3"/>
      <c r="H3877" s="71"/>
      <c r="I3877" s="21"/>
      <c r="K3877" s="2"/>
      <c r="L3877" s="2"/>
      <c r="P3877" s="2"/>
      <c r="AG3877" s="2"/>
    </row>
    <row r="3878" spans="1:33" x14ac:dyDescent="0.35">
      <c r="A3878" s="4"/>
      <c r="B3878" s="28"/>
      <c r="D3878" s="47"/>
      <c r="E3878" s="3"/>
      <c r="H3878" s="71"/>
      <c r="I3878" s="21"/>
      <c r="K3878" s="2"/>
      <c r="L3878" s="2"/>
      <c r="P3878" s="2"/>
      <c r="AG3878" s="2"/>
    </row>
    <row r="3879" spans="1:33" x14ac:dyDescent="0.35">
      <c r="A3879" s="4"/>
      <c r="B3879" s="28"/>
      <c r="D3879" s="47"/>
      <c r="E3879" s="3"/>
      <c r="H3879" s="71"/>
      <c r="I3879" s="21"/>
      <c r="K3879" s="2"/>
      <c r="L3879" s="2"/>
      <c r="P3879" s="2"/>
      <c r="AG3879" s="2"/>
    </row>
    <row r="3880" spans="1:33" x14ac:dyDescent="0.35">
      <c r="A3880" s="4"/>
      <c r="B3880" s="28"/>
      <c r="D3880" s="47"/>
      <c r="E3880" s="3"/>
      <c r="H3880" s="71"/>
      <c r="I3880" s="21"/>
      <c r="K3880" s="2"/>
      <c r="L3880" s="2"/>
      <c r="P3880" s="2"/>
      <c r="AG3880" s="2"/>
    </row>
    <row r="3881" spans="1:33" x14ac:dyDescent="0.35">
      <c r="A3881" s="4"/>
      <c r="B3881" s="28"/>
      <c r="D3881" s="47"/>
      <c r="E3881" s="3"/>
      <c r="H3881" s="71"/>
      <c r="I3881" s="21"/>
      <c r="K3881" s="2"/>
      <c r="L3881" s="2"/>
      <c r="P3881" s="2"/>
      <c r="AG3881" s="2"/>
    </row>
    <row r="3882" spans="1:33" x14ac:dyDescent="0.35">
      <c r="A3882" s="4"/>
      <c r="B3882" s="28"/>
      <c r="D3882" s="47"/>
      <c r="E3882" s="3"/>
      <c r="H3882" s="71"/>
      <c r="I3882" s="21"/>
      <c r="K3882" s="2"/>
      <c r="L3882" s="2"/>
      <c r="P3882" s="2"/>
      <c r="AG3882" s="2"/>
    </row>
    <row r="3883" spans="1:33" x14ac:dyDescent="0.35">
      <c r="A3883" s="4"/>
      <c r="B3883" s="28"/>
      <c r="D3883" s="47"/>
      <c r="E3883" s="3"/>
      <c r="H3883" s="71"/>
      <c r="I3883" s="21"/>
      <c r="K3883" s="2"/>
      <c r="L3883" s="2"/>
      <c r="P3883" s="2"/>
      <c r="AG3883" s="2"/>
    </row>
    <row r="3884" spans="1:33" x14ac:dyDescent="0.35">
      <c r="A3884" s="4"/>
      <c r="B3884" s="28"/>
      <c r="D3884" s="47"/>
      <c r="E3884" s="3"/>
      <c r="H3884" s="71"/>
      <c r="I3884" s="21"/>
      <c r="K3884" s="2"/>
      <c r="L3884" s="2"/>
      <c r="P3884" s="2"/>
      <c r="AG3884" s="2"/>
    </row>
    <row r="3885" spans="1:33" x14ac:dyDescent="0.35">
      <c r="A3885" s="4"/>
      <c r="B3885" s="28"/>
      <c r="D3885" s="47"/>
      <c r="E3885" s="3"/>
      <c r="H3885" s="71"/>
      <c r="I3885" s="21"/>
      <c r="K3885" s="2"/>
      <c r="L3885" s="2"/>
      <c r="P3885" s="2"/>
      <c r="AG3885" s="2"/>
    </row>
    <row r="3886" spans="1:33" x14ac:dyDescent="0.35">
      <c r="A3886" s="4"/>
      <c r="B3886" s="28"/>
      <c r="D3886" s="47"/>
      <c r="E3886" s="3"/>
      <c r="H3886" s="71"/>
      <c r="I3886" s="21"/>
      <c r="K3886" s="2"/>
      <c r="L3886" s="2"/>
      <c r="P3886" s="2"/>
      <c r="AG3886" s="2"/>
    </row>
    <row r="3887" spans="1:33" x14ac:dyDescent="0.35">
      <c r="A3887" s="4"/>
      <c r="B3887" s="28"/>
      <c r="D3887" s="47"/>
      <c r="E3887" s="3"/>
      <c r="H3887" s="71"/>
      <c r="I3887" s="21"/>
      <c r="K3887" s="2"/>
      <c r="L3887" s="2"/>
      <c r="P3887" s="2"/>
      <c r="AG3887" s="2"/>
    </row>
    <row r="3888" spans="1:33" x14ac:dyDescent="0.35">
      <c r="A3888" s="4"/>
      <c r="B3888" s="28"/>
      <c r="D3888" s="47"/>
      <c r="E3888" s="3"/>
      <c r="H3888" s="71"/>
      <c r="I3888" s="21"/>
      <c r="K3888" s="2"/>
      <c r="L3888" s="2"/>
      <c r="P3888" s="2"/>
      <c r="AG3888" s="2"/>
    </row>
    <row r="3889" spans="1:33" x14ac:dyDescent="0.35">
      <c r="A3889" s="4"/>
      <c r="B3889" s="28"/>
      <c r="D3889" s="47"/>
      <c r="E3889" s="3"/>
      <c r="H3889" s="71"/>
      <c r="I3889" s="21"/>
      <c r="K3889" s="2"/>
      <c r="L3889" s="2"/>
      <c r="P3889" s="2"/>
      <c r="AG3889" s="2"/>
    </row>
    <row r="3890" spans="1:33" x14ac:dyDescent="0.35">
      <c r="A3890" s="4"/>
      <c r="B3890" s="28"/>
      <c r="D3890" s="47"/>
      <c r="E3890" s="3"/>
      <c r="H3890" s="71"/>
      <c r="I3890" s="21"/>
      <c r="K3890" s="2"/>
      <c r="L3890" s="2"/>
      <c r="P3890" s="2"/>
      <c r="AG3890" s="2"/>
    </row>
    <row r="3891" spans="1:33" x14ac:dyDescent="0.35">
      <c r="A3891" s="4"/>
      <c r="B3891" s="28"/>
      <c r="D3891" s="47"/>
      <c r="E3891" s="3"/>
      <c r="H3891" s="71"/>
      <c r="I3891" s="21"/>
      <c r="K3891" s="2"/>
      <c r="L3891" s="2"/>
      <c r="P3891" s="2"/>
      <c r="AG3891" s="2"/>
    </row>
    <row r="3892" spans="1:33" x14ac:dyDescent="0.35">
      <c r="A3892" s="4"/>
      <c r="B3892" s="28"/>
      <c r="D3892" s="47"/>
      <c r="E3892" s="3"/>
      <c r="H3892" s="71"/>
      <c r="I3892" s="21"/>
      <c r="K3892" s="2"/>
      <c r="L3892" s="2"/>
      <c r="P3892" s="2"/>
      <c r="AG3892" s="2"/>
    </row>
    <row r="3893" spans="1:33" x14ac:dyDescent="0.35">
      <c r="A3893" s="4"/>
      <c r="B3893" s="28"/>
      <c r="D3893" s="47"/>
      <c r="E3893" s="3"/>
      <c r="H3893" s="71"/>
      <c r="I3893" s="21"/>
      <c r="K3893" s="2"/>
      <c r="L3893" s="2"/>
      <c r="P3893" s="2"/>
      <c r="AG3893" s="2"/>
    </row>
    <row r="3894" spans="1:33" x14ac:dyDescent="0.35">
      <c r="A3894" s="4"/>
      <c r="B3894" s="28"/>
      <c r="D3894" s="47"/>
      <c r="E3894" s="3"/>
      <c r="H3894" s="71"/>
      <c r="I3894" s="21"/>
      <c r="K3894" s="2"/>
      <c r="L3894" s="2"/>
      <c r="P3894" s="2"/>
      <c r="AG3894" s="2"/>
    </row>
    <row r="3895" spans="1:33" x14ac:dyDescent="0.35">
      <c r="A3895" s="4"/>
      <c r="B3895" s="28"/>
      <c r="D3895" s="47"/>
      <c r="E3895" s="3"/>
      <c r="H3895" s="71"/>
      <c r="I3895" s="21"/>
      <c r="K3895" s="2"/>
      <c r="L3895" s="2"/>
      <c r="P3895" s="2"/>
      <c r="AG3895" s="2"/>
    </row>
    <row r="3896" spans="1:33" x14ac:dyDescent="0.35">
      <c r="A3896" s="4"/>
      <c r="B3896" s="28"/>
      <c r="D3896" s="47"/>
      <c r="E3896" s="3"/>
      <c r="H3896" s="71"/>
      <c r="I3896" s="21"/>
      <c r="K3896" s="2"/>
      <c r="L3896" s="2"/>
      <c r="P3896" s="2"/>
      <c r="AG3896" s="2"/>
    </row>
    <row r="3897" spans="1:33" x14ac:dyDescent="0.35">
      <c r="A3897" s="4"/>
      <c r="B3897" s="28"/>
      <c r="D3897" s="47"/>
      <c r="E3897" s="3"/>
      <c r="H3897" s="71"/>
      <c r="I3897" s="21"/>
      <c r="K3897" s="2"/>
      <c r="L3897" s="2"/>
      <c r="P3897" s="2"/>
      <c r="AG3897" s="2"/>
    </row>
    <row r="3898" spans="1:33" x14ac:dyDescent="0.35">
      <c r="A3898" s="4"/>
      <c r="B3898" s="28"/>
      <c r="D3898" s="47"/>
      <c r="E3898" s="3"/>
      <c r="H3898" s="71"/>
      <c r="I3898" s="21"/>
      <c r="K3898" s="2"/>
      <c r="L3898" s="2"/>
      <c r="P3898" s="2"/>
      <c r="AG3898" s="2"/>
    </row>
    <row r="3899" spans="1:33" x14ac:dyDescent="0.35">
      <c r="A3899" s="4"/>
      <c r="B3899" s="28"/>
      <c r="D3899" s="47"/>
      <c r="E3899" s="3"/>
      <c r="H3899" s="71"/>
      <c r="I3899" s="21"/>
      <c r="K3899" s="2"/>
      <c r="L3899" s="2"/>
      <c r="P3899" s="2"/>
      <c r="AG3899" s="2"/>
    </row>
    <row r="3900" spans="1:33" x14ac:dyDescent="0.35">
      <c r="A3900" s="4"/>
      <c r="B3900" s="28"/>
      <c r="D3900" s="47"/>
      <c r="E3900" s="3"/>
      <c r="H3900" s="71"/>
      <c r="I3900" s="21"/>
      <c r="K3900" s="2"/>
      <c r="L3900" s="2"/>
      <c r="P3900" s="2"/>
      <c r="AG3900" s="2"/>
    </row>
    <row r="3901" spans="1:33" x14ac:dyDescent="0.35">
      <c r="A3901" s="4"/>
      <c r="B3901" s="28"/>
      <c r="D3901" s="47"/>
      <c r="E3901" s="3"/>
      <c r="H3901" s="71"/>
      <c r="I3901" s="21"/>
      <c r="K3901" s="2"/>
      <c r="L3901" s="2"/>
      <c r="P3901" s="2"/>
      <c r="AG3901" s="2"/>
    </row>
    <row r="3902" spans="1:33" x14ac:dyDescent="0.35">
      <c r="A3902" s="4"/>
      <c r="B3902" s="28"/>
      <c r="D3902" s="47"/>
      <c r="E3902" s="3"/>
      <c r="H3902" s="71"/>
      <c r="I3902" s="21"/>
      <c r="K3902" s="2"/>
      <c r="L3902" s="2"/>
      <c r="P3902" s="2"/>
      <c r="AG3902" s="2"/>
    </row>
    <row r="3903" spans="1:33" x14ac:dyDescent="0.35">
      <c r="A3903" s="4"/>
      <c r="B3903" s="28"/>
      <c r="D3903" s="47"/>
      <c r="E3903" s="3"/>
      <c r="H3903" s="71"/>
      <c r="I3903" s="21"/>
      <c r="K3903" s="2"/>
      <c r="L3903" s="2"/>
      <c r="P3903" s="2"/>
      <c r="AG3903" s="2"/>
    </row>
    <row r="3904" spans="1:33" x14ac:dyDescent="0.35">
      <c r="A3904" s="4"/>
      <c r="B3904" s="28"/>
      <c r="D3904" s="47"/>
      <c r="E3904" s="3"/>
      <c r="H3904" s="71"/>
      <c r="I3904" s="21"/>
      <c r="K3904" s="2"/>
      <c r="L3904" s="2"/>
      <c r="P3904" s="2"/>
      <c r="AG3904" s="2"/>
    </row>
    <row r="3905" spans="1:33" x14ac:dyDescent="0.35">
      <c r="A3905" s="4"/>
      <c r="B3905" s="28"/>
      <c r="D3905" s="47"/>
      <c r="E3905" s="3"/>
      <c r="H3905" s="71"/>
      <c r="I3905" s="21"/>
      <c r="K3905" s="2"/>
      <c r="L3905" s="2"/>
      <c r="P3905" s="2"/>
      <c r="AG3905" s="2"/>
    </row>
    <row r="3906" spans="1:33" x14ac:dyDescent="0.35">
      <c r="A3906" s="4"/>
      <c r="B3906" s="28"/>
      <c r="D3906" s="47"/>
      <c r="E3906" s="3"/>
      <c r="H3906" s="71"/>
      <c r="I3906" s="21"/>
      <c r="K3906" s="2"/>
      <c r="L3906" s="2"/>
      <c r="P3906" s="2"/>
      <c r="AG3906" s="2"/>
    </row>
    <row r="3907" spans="1:33" x14ac:dyDescent="0.35">
      <c r="A3907" s="4"/>
      <c r="B3907" s="28"/>
      <c r="D3907" s="47"/>
      <c r="E3907" s="3"/>
      <c r="H3907" s="71"/>
      <c r="I3907" s="21"/>
      <c r="K3907" s="2"/>
      <c r="L3907" s="2"/>
      <c r="P3907" s="2"/>
      <c r="AG3907" s="2"/>
    </row>
    <row r="3908" spans="1:33" x14ac:dyDescent="0.35">
      <c r="A3908" s="4"/>
      <c r="B3908" s="28"/>
      <c r="D3908" s="47"/>
      <c r="E3908" s="3"/>
      <c r="H3908" s="71"/>
      <c r="I3908" s="21"/>
      <c r="K3908" s="2"/>
      <c r="L3908" s="2"/>
      <c r="P3908" s="2"/>
      <c r="AG3908" s="2"/>
    </row>
    <row r="3909" spans="1:33" x14ac:dyDescent="0.35">
      <c r="A3909" s="4"/>
      <c r="B3909" s="28"/>
      <c r="D3909" s="47"/>
      <c r="E3909" s="3"/>
      <c r="H3909" s="71"/>
      <c r="I3909" s="21"/>
      <c r="K3909" s="2"/>
      <c r="L3909" s="2"/>
      <c r="P3909" s="2"/>
      <c r="AG3909" s="2"/>
    </row>
    <row r="3910" spans="1:33" x14ac:dyDescent="0.35">
      <c r="A3910" s="4"/>
      <c r="B3910" s="28"/>
      <c r="D3910" s="47"/>
      <c r="E3910" s="3"/>
      <c r="H3910" s="71"/>
      <c r="I3910" s="21"/>
      <c r="K3910" s="2"/>
      <c r="L3910" s="2"/>
      <c r="P3910" s="2"/>
      <c r="AG3910" s="2"/>
    </row>
    <row r="3911" spans="1:33" x14ac:dyDescent="0.35">
      <c r="A3911" s="4"/>
      <c r="B3911" s="28"/>
      <c r="D3911" s="47"/>
      <c r="E3911" s="3"/>
      <c r="H3911" s="71"/>
      <c r="I3911" s="21"/>
      <c r="K3911" s="2"/>
      <c r="L3911" s="2"/>
      <c r="P3911" s="2"/>
      <c r="AG3911" s="2"/>
    </row>
    <row r="3912" spans="1:33" x14ac:dyDescent="0.35">
      <c r="A3912" s="4"/>
      <c r="B3912" s="28"/>
      <c r="D3912" s="47"/>
      <c r="E3912" s="3"/>
      <c r="H3912" s="71"/>
      <c r="I3912" s="21"/>
      <c r="K3912" s="2"/>
      <c r="L3912" s="2"/>
      <c r="P3912" s="2"/>
      <c r="AG3912" s="2"/>
    </row>
    <row r="3913" spans="1:33" x14ac:dyDescent="0.35">
      <c r="A3913" s="4"/>
      <c r="B3913" s="28"/>
      <c r="D3913" s="47"/>
      <c r="E3913" s="3"/>
      <c r="H3913" s="71"/>
      <c r="I3913" s="21"/>
      <c r="K3913" s="2"/>
      <c r="L3913" s="2"/>
      <c r="P3913" s="2"/>
      <c r="AG3913" s="2"/>
    </row>
    <row r="3914" spans="1:33" x14ac:dyDescent="0.35">
      <c r="A3914" s="4"/>
      <c r="B3914" s="28"/>
      <c r="D3914" s="47"/>
      <c r="E3914" s="3"/>
      <c r="H3914" s="71"/>
      <c r="I3914" s="21"/>
      <c r="K3914" s="2"/>
      <c r="L3914" s="2"/>
      <c r="P3914" s="2"/>
      <c r="AG3914" s="2"/>
    </row>
    <row r="3915" spans="1:33" x14ac:dyDescent="0.35">
      <c r="A3915" s="4"/>
      <c r="B3915" s="28"/>
      <c r="D3915" s="47"/>
      <c r="E3915" s="3"/>
      <c r="H3915" s="71"/>
      <c r="I3915" s="21"/>
      <c r="K3915" s="2"/>
      <c r="L3915" s="2"/>
      <c r="P3915" s="2"/>
      <c r="AG3915" s="2"/>
    </row>
    <row r="3916" spans="1:33" x14ac:dyDescent="0.35">
      <c r="A3916" s="4"/>
      <c r="B3916" s="28"/>
      <c r="D3916" s="47"/>
      <c r="E3916" s="3"/>
      <c r="H3916" s="71"/>
      <c r="I3916" s="21"/>
      <c r="K3916" s="2"/>
      <c r="L3916" s="2"/>
      <c r="P3916" s="2"/>
      <c r="AG3916" s="2"/>
    </row>
    <row r="3917" spans="1:33" x14ac:dyDescent="0.35">
      <c r="A3917" s="4"/>
      <c r="B3917" s="28"/>
      <c r="D3917" s="47"/>
      <c r="E3917" s="3"/>
      <c r="H3917" s="71"/>
      <c r="I3917" s="21"/>
      <c r="K3917" s="2"/>
      <c r="L3917" s="2"/>
      <c r="P3917" s="2"/>
      <c r="AG3917" s="2"/>
    </row>
    <row r="3918" spans="1:33" x14ac:dyDescent="0.35">
      <c r="A3918" s="4"/>
      <c r="B3918" s="28"/>
      <c r="D3918" s="47"/>
      <c r="E3918" s="3"/>
      <c r="H3918" s="71"/>
      <c r="I3918" s="21"/>
      <c r="K3918" s="2"/>
      <c r="L3918" s="2"/>
      <c r="P3918" s="2"/>
      <c r="AG3918" s="2"/>
    </row>
    <row r="3919" spans="1:33" x14ac:dyDescent="0.35">
      <c r="A3919" s="4"/>
      <c r="B3919" s="28"/>
      <c r="D3919" s="47"/>
      <c r="E3919" s="3"/>
      <c r="H3919" s="71"/>
      <c r="I3919" s="21"/>
      <c r="K3919" s="2"/>
      <c r="L3919" s="2"/>
      <c r="P3919" s="2"/>
      <c r="AG3919" s="2"/>
    </row>
    <row r="3920" spans="1:33" x14ac:dyDescent="0.35">
      <c r="A3920" s="4"/>
      <c r="B3920" s="28"/>
      <c r="D3920" s="47"/>
      <c r="E3920" s="3"/>
      <c r="H3920" s="71"/>
      <c r="I3920" s="21"/>
      <c r="K3920" s="2"/>
      <c r="L3920" s="2"/>
      <c r="P3920" s="2"/>
      <c r="AG3920" s="2"/>
    </row>
    <row r="3921" spans="1:33" x14ac:dyDescent="0.35">
      <c r="A3921" s="4"/>
      <c r="B3921" s="28"/>
      <c r="D3921" s="47"/>
      <c r="E3921" s="3"/>
      <c r="H3921" s="71"/>
      <c r="I3921" s="21"/>
      <c r="K3921" s="2"/>
      <c r="L3921" s="2"/>
      <c r="P3921" s="2"/>
      <c r="AG3921" s="2"/>
    </row>
    <row r="3922" spans="1:33" x14ac:dyDescent="0.35">
      <c r="A3922" s="4"/>
      <c r="B3922" s="28"/>
      <c r="D3922" s="47"/>
      <c r="E3922" s="3"/>
      <c r="H3922" s="71"/>
      <c r="I3922" s="21"/>
      <c r="K3922" s="2"/>
      <c r="L3922" s="2"/>
      <c r="P3922" s="2"/>
      <c r="AG3922" s="2"/>
    </row>
    <row r="3923" spans="1:33" x14ac:dyDescent="0.35">
      <c r="A3923" s="4"/>
      <c r="B3923" s="28"/>
      <c r="D3923" s="47"/>
      <c r="E3923" s="3"/>
      <c r="H3923" s="71"/>
      <c r="I3923" s="21"/>
      <c r="K3923" s="2"/>
      <c r="L3923" s="2"/>
      <c r="P3923" s="2"/>
      <c r="AG3923" s="2"/>
    </row>
    <row r="3924" spans="1:33" x14ac:dyDescent="0.35">
      <c r="A3924" s="4"/>
      <c r="B3924" s="28"/>
      <c r="D3924" s="47"/>
      <c r="E3924" s="3"/>
      <c r="H3924" s="71"/>
      <c r="I3924" s="21"/>
      <c r="K3924" s="2"/>
      <c r="L3924" s="2"/>
      <c r="P3924" s="2"/>
      <c r="AG3924" s="2"/>
    </row>
    <row r="3925" spans="1:33" x14ac:dyDescent="0.35">
      <c r="A3925" s="4"/>
      <c r="B3925" s="28"/>
      <c r="D3925" s="47"/>
      <c r="E3925" s="3"/>
      <c r="H3925" s="71"/>
      <c r="I3925" s="21"/>
      <c r="K3925" s="2"/>
      <c r="L3925" s="2"/>
      <c r="P3925" s="2"/>
      <c r="AG3925" s="2"/>
    </row>
    <row r="3926" spans="1:33" x14ac:dyDescent="0.35">
      <c r="A3926" s="4"/>
      <c r="B3926" s="28"/>
      <c r="D3926" s="47"/>
      <c r="E3926" s="3"/>
      <c r="H3926" s="71"/>
      <c r="I3926" s="21"/>
      <c r="K3926" s="2"/>
      <c r="L3926" s="2"/>
      <c r="P3926" s="2"/>
      <c r="AG3926" s="2"/>
    </row>
    <row r="3927" spans="1:33" x14ac:dyDescent="0.35">
      <c r="A3927" s="4"/>
      <c r="B3927" s="28"/>
      <c r="D3927" s="47"/>
      <c r="E3927" s="3"/>
      <c r="H3927" s="71"/>
      <c r="I3927" s="21"/>
      <c r="K3927" s="2"/>
      <c r="L3927" s="2"/>
      <c r="P3927" s="2"/>
      <c r="AG3927" s="2"/>
    </row>
    <row r="3928" spans="1:33" x14ac:dyDescent="0.35">
      <c r="A3928" s="4"/>
      <c r="B3928" s="28"/>
      <c r="D3928" s="47"/>
      <c r="E3928" s="3"/>
      <c r="H3928" s="71"/>
      <c r="I3928" s="21"/>
      <c r="K3928" s="2"/>
      <c r="L3928" s="2"/>
      <c r="P3928" s="2"/>
      <c r="AG3928" s="2"/>
    </row>
    <row r="3929" spans="1:33" x14ac:dyDescent="0.35">
      <c r="A3929" s="4"/>
      <c r="B3929" s="28"/>
      <c r="D3929" s="47"/>
      <c r="E3929" s="3"/>
      <c r="H3929" s="71"/>
      <c r="I3929" s="21"/>
      <c r="K3929" s="2"/>
      <c r="L3929" s="2"/>
      <c r="P3929" s="2"/>
      <c r="AG3929" s="2"/>
    </row>
    <row r="3930" spans="1:33" x14ac:dyDescent="0.35">
      <c r="A3930" s="4"/>
      <c r="B3930" s="28"/>
      <c r="D3930" s="47"/>
      <c r="E3930" s="3"/>
      <c r="H3930" s="71"/>
      <c r="I3930" s="21"/>
      <c r="K3930" s="2"/>
      <c r="L3930" s="2"/>
      <c r="P3930" s="2"/>
      <c r="AG3930" s="2"/>
    </row>
    <row r="3931" spans="1:33" x14ac:dyDescent="0.35">
      <c r="A3931" s="4"/>
      <c r="B3931" s="28"/>
      <c r="D3931" s="47"/>
      <c r="E3931" s="3"/>
      <c r="H3931" s="71"/>
      <c r="I3931" s="21"/>
      <c r="K3931" s="2"/>
      <c r="L3931" s="2"/>
      <c r="P3931" s="2"/>
      <c r="AG3931" s="2"/>
    </row>
    <row r="3932" spans="1:33" x14ac:dyDescent="0.35">
      <c r="A3932" s="4"/>
      <c r="B3932" s="28"/>
      <c r="D3932" s="47"/>
      <c r="E3932" s="3"/>
      <c r="H3932" s="71"/>
      <c r="I3932" s="21"/>
      <c r="K3932" s="2"/>
      <c r="L3932" s="2"/>
      <c r="P3932" s="2"/>
      <c r="AG3932" s="2"/>
    </row>
    <row r="3933" spans="1:33" x14ac:dyDescent="0.35">
      <c r="A3933" s="4"/>
      <c r="B3933" s="28"/>
      <c r="D3933" s="47"/>
      <c r="E3933" s="3"/>
      <c r="H3933" s="71"/>
      <c r="I3933" s="21"/>
      <c r="K3933" s="2"/>
      <c r="L3933" s="2"/>
      <c r="P3933" s="2"/>
      <c r="AG3933" s="2"/>
    </row>
    <row r="3934" spans="1:33" x14ac:dyDescent="0.35">
      <c r="A3934" s="4"/>
      <c r="B3934" s="28"/>
      <c r="D3934" s="47"/>
      <c r="E3934" s="3"/>
      <c r="H3934" s="71"/>
      <c r="I3934" s="21"/>
      <c r="K3934" s="2"/>
      <c r="L3934" s="2"/>
      <c r="P3934" s="2"/>
      <c r="AG3934" s="2"/>
    </row>
    <row r="3935" spans="1:33" x14ac:dyDescent="0.35">
      <c r="A3935" s="4"/>
      <c r="B3935" s="28"/>
      <c r="D3935" s="47"/>
      <c r="E3935" s="3"/>
      <c r="H3935" s="71"/>
      <c r="I3935" s="21"/>
      <c r="K3935" s="2"/>
      <c r="L3935" s="2"/>
      <c r="P3935" s="2"/>
      <c r="AG3935" s="2"/>
    </row>
    <row r="3936" spans="1:33" x14ac:dyDescent="0.35">
      <c r="A3936" s="4"/>
      <c r="B3936" s="28"/>
      <c r="D3936" s="47"/>
      <c r="E3936" s="3"/>
      <c r="H3936" s="71"/>
      <c r="I3936" s="21"/>
      <c r="K3936" s="2"/>
      <c r="L3936" s="2"/>
      <c r="P3936" s="2"/>
      <c r="AG3936" s="2"/>
    </row>
    <row r="3937" spans="1:33" x14ac:dyDescent="0.35">
      <c r="A3937" s="4"/>
      <c r="B3937" s="28"/>
      <c r="D3937" s="47"/>
      <c r="E3937" s="3"/>
      <c r="H3937" s="71"/>
      <c r="I3937" s="21"/>
      <c r="K3937" s="2"/>
      <c r="L3937" s="2"/>
      <c r="P3937" s="2"/>
      <c r="AG3937" s="2"/>
    </row>
    <row r="3938" spans="1:33" x14ac:dyDescent="0.35">
      <c r="A3938" s="4"/>
      <c r="B3938" s="28"/>
      <c r="D3938" s="47"/>
      <c r="E3938" s="3"/>
      <c r="H3938" s="71"/>
      <c r="I3938" s="21"/>
      <c r="K3938" s="2"/>
      <c r="L3938" s="2"/>
      <c r="P3938" s="2"/>
      <c r="AG3938" s="2"/>
    </row>
    <row r="3939" spans="1:33" x14ac:dyDescent="0.35">
      <c r="A3939" s="4"/>
      <c r="B3939" s="28"/>
      <c r="D3939" s="47"/>
      <c r="E3939" s="3"/>
      <c r="H3939" s="71"/>
      <c r="I3939" s="21"/>
      <c r="K3939" s="2"/>
      <c r="L3939" s="2"/>
      <c r="P3939" s="2"/>
      <c r="AG3939" s="2"/>
    </row>
    <row r="3940" spans="1:33" x14ac:dyDescent="0.35">
      <c r="A3940" s="4"/>
      <c r="B3940" s="28"/>
      <c r="D3940" s="47"/>
      <c r="E3940" s="3"/>
      <c r="H3940" s="71"/>
      <c r="I3940" s="21"/>
      <c r="K3940" s="2"/>
      <c r="L3940" s="2"/>
      <c r="P3940" s="2"/>
      <c r="AG3940" s="2"/>
    </row>
    <row r="3941" spans="1:33" x14ac:dyDescent="0.35">
      <c r="A3941" s="4"/>
      <c r="B3941" s="28"/>
      <c r="D3941" s="47"/>
      <c r="E3941" s="3"/>
      <c r="H3941" s="71"/>
      <c r="I3941" s="21"/>
      <c r="K3941" s="2"/>
      <c r="L3941" s="2"/>
      <c r="P3941" s="2"/>
      <c r="AG3941" s="2"/>
    </row>
    <row r="3942" spans="1:33" x14ac:dyDescent="0.35">
      <c r="A3942" s="4"/>
      <c r="B3942" s="28"/>
      <c r="D3942" s="47"/>
      <c r="E3942" s="3"/>
      <c r="H3942" s="71"/>
      <c r="I3942" s="21"/>
      <c r="K3942" s="2"/>
      <c r="L3942" s="2"/>
      <c r="P3942" s="2"/>
      <c r="AG3942" s="2"/>
    </row>
    <row r="3943" spans="1:33" x14ac:dyDescent="0.35">
      <c r="A3943" s="4"/>
      <c r="B3943" s="28"/>
      <c r="D3943" s="47"/>
      <c r="E3943" s="3"/>
      <c r="H3943" s="71"/>
      <c r="I3943" s="21"/>
      <c r="K3943" s="2"/>
      <c r="L3943" s="2"/>
      <c r="P3943" s="2"/>
      <c r="AG3943" s="2"/>
    </row>
    <row r="3944" spans="1:33" x14ac:dyDescent="0.35">
      <c r="A3944" s="4"/>
      <c r="B3944" s="28"/>
      <c r="D3944" s="47"/>
      <c r="E3944" s="3"/>
      <c r="H3944" s="71"/>
      <c r="I3944" s="21"/>
      <c r="K3944" s="2"/>
      <c r="L3944" s="2"/>
      <c r="P3944" s="2"/>
      <c r="AG3944" s="2"/>
    </row>
    <row r="3945" spans="1:33" x14ac:dyDescent="0.35">
      <c r="A3945" s="4"/>
      <c r="B3945" s="28"/>
      <c r="D3945" s="47"/>
      <c r="E3945" s="3"/>
      <c r="H3945" s="71"/>
      <c r="I3945" s="21"/>
      <c r="K3945" s="2"/>
      <c r="L3945" s="2"/>
      <c r="P3945" s="2"/>
      <c r="AG3945" s="2"/>
    </row>
    <row r="3946" spans="1:33" x14ac:dyDescent="0.35">
      <c r="A3946" s="4"/>
      <c r="B3946" s="28"/>
      <c r="D3946" s="47"/>
      <c r="E3946" s="3"/>
      <c r="H3946" s="71"/>
      <c r="I3946" s="21"/>
      <c r="K3946" s="2"/>
      <c r="L3946" s="2"/>
      <c r="P3946" s="2"/>
      <c r="AG3946" s="2"/>
    </row>
    <row r="3947" spans="1:33" x14ac:dyDescent="0.35">
      <c r="A3947" s="4"/>
      <c r="B3947" s="28"/>
      <c r="D3947" s="47"/>
      <c r="E3947" s="3"/>
      <c r="H3947" s="71"/>
      <c r="I3947" s="21"/>
      <c r="K3947" s="2"/>
      <c r="L3947" s="2"/>
      <c r="P3947" s="2"/>
      <c r="AG3947" s="2"/>
    </row>
    <row r="3948" spans="1:33" x14ac:dyDescent="0.35">
      <c r="A3948" s="4"/>
      <c r="B3948" s="28"/>
      <c r="D3948" s="47"/>
      <c r="E3948" s="3"/>
      <c r="H3948" s="71"/>
      <c r="I3948" s="21"/>
      <c r="K3948" s="2"/>
      <c r="L3948" s="2"/>
      <c r="P3948" s="2"/>
      <c r="AG3948" s="2"/>
    </row>
    <row r="3949" spans="1:33" x14ac:dyDescent="0.35">
      <c r="A3949" s="4"/>
      <c r="B3949" s="28"/>
      <c r="D3949" s="47"/>
      <c r="E3949" s="3"/>
      <c r="H3949" s="71"/>
      <c r="I3949" s="21"/>
      <c r="K3949" s="2"/>
      <c r="L3949" s="2"/>
      <c r="P3949" s="2"/>
      <c r="AG3949" s="2"/>
    </row>
    <row r="3950" spans="1:33" x14ac:dyDescent="0.35">
      <c r="A3950" s="4"/>
      <c r="B3950" s="28"/>
      <c r="D3950" s="47"/>
      <c r="E3950" s="3"/>
      <c r="H3950" s="71"/>
      <c r="I3950" s="21"/>
      <c r="K3950" s="2"/>
      <c r="L3950" s="2"/>
      <c r="P3950" s="2"/>
      <c r="AG3950" s="2"/>
    </row>
    <row r="3951" spans="1:33" x14ac:dyDescent="0.35">
      <c r="A3951" s="4"/>
      <c r="B3951" s="28"/>
      <c r="D3951" s="47"/>
      <c r="E3951" s="3"/>
      <c r="H3951" s="71"/>
      <c r="I3951" s="21"/>
      <c r="K3951" s="2"/>
      <c r="L3951" s="2"/>
      <c r="P3951" s="2"/>
      <c r="AG3951" s="2"/>
    </row>
    <row r="3952" spans="1:33" x14ac:dyDescent="0.35">
      <c r="A3952" s="4"/>
      <c r="B3952" s="28"/>
      <c r="D3952" s="47"/>
      <c r="E3952" s="3"/>
      <c r="H3952" s="71"/>
      <c r="I3952" s="21"/>
      <c r="K3952" s="2"/>
      <c r="L3952" s="2"/>
      <c r="P3952" s="2"/>
      <c r="AG3952" s="2"/>
    </row>
    <row r="3953" spans="1:33" x14ac:dyDescent="0.35">
      <c r="A3953" s="4"/>
      <c r="B3953" s="28"/>
      <c r="D3953" s="47"/>
      <c r="E3953" s="3"/>
      <c r="H3953" s="71"/>
      <c r="I3953" s="21"/>
      <c r="K3953" s="2"/>
      <c r="L3953" s="2"/>
      <c r="P3953" s="2"/>
      <c r="AG3953" s="2"/>
    </row>
    <row r="3954" spans="1:33" x14ac:dyDescent="0.35">
      <c r="A3954" s="4"/>
      <c r="B3954" s="28"/>
      <c r="D3954" s="47"/>
      <c r="E3954" s="3"/>
      <c r="H3954" s="71"/>
      <c r="I3954" s="21"/>
      <c r="K3954" s="2"/>
      <c r="L3954" s="2"/>
      <c r="P3954" s="2"/>
      <c r="AG3954" s="2"/>
    </row>
    <row r="3955" spans="1:33" x14ac:dyDescent="0.35">
      <c r="A3955" s="4"/>
      <c r="B3955" s="28"/>
      <c r="D3955" s="47"/>
      <c r="E3955" s="3"/>
      <c r="H3955" s="71"/>
      <c r="I3955" s="21"/>
      <c r="K3955" s="2"/>
      <c r="L3955" s="2"/>
      <c r="P3955" s="2"/>
      <c r="AG3955" s="2"/>
    </row>
    <row r="3956" spans="1:33" x14ac:dyDescent="0.35">
      <c r="A3956" s="4"/>
      <c r="B3956" s="28"/>
      <c r="D3956" s="47"/>
      <c r="E3956" s="3"/>
      <c r="H3956" s="71"/>
      <c r="I3956" s="21"/>
      <c r="K3956" s="2"/>
      <c r="L3956" s="2"/>
      <c r="P3956" s="2"/>
      <c r="AG3956" s="2"/>
    </row>
    <row r="3957" spans="1:33" x14ac:dyDescent="0.35">
      <c r="A3957" s="4"/>
      <c r="B3957" s="28"/>
      <c r="D3957" s="47"/>
      <c r="E3957" s="3"/>
      <c r="H3957" s="71"/>
      <c r="I3957" s="21"/>
      <c r="K3957" s="2"/>
      <c r="L3957" s="2"/>
      <c r="P3957" s="2"/>
      <c r="AG3957" s="2"/>
    </row>
    <row r="3958" spans="1:33" x14ac:dyDescent="0.35">
      <c r="A3958" s="4"/>
      <c r="B3958" s="28"/>
      <c r="D3958" s="47"/>
      <c r="E3958" s="3"/>
      <c r="H3958" s="71"/>
      <c r="I3958" s="21"/>
      <c r="K3958" s="2"/>
      <c r="L3958" s="2"/>
      <c r="P3958" s="2"/>
      <c r="AG3958" s="2"/>
    </row>
    <row r="3959" spans="1:33" x14ac:dyDescent="0.35">
      <c r="A3959" s="4"/>
      <c r="B3959" s="28"/>
      <c r="D3959" s="47"/>
      <c r="E3959" s="3"/>
      <c r="H3959" s="71"/>
      <c r="I3959" s="21"/>
      <c r="K3959" s="2"/>
      <c r="L3959" s="2"/>
      <c r="P3959" s="2"/>
      <c r="AG3959" s="2"/>
    </row>
    <row r="3960" spans="1:33" x14ac:dyDescent="0.35">
      <c r="A3960" s="4"/>
      <c r="B3960" s="28"/>
      <c r="D3960" s="47"/>
      <c r="E3960" s="3"/>
      <c r="H3960" s="71"/>
      <c r="I3960" s="21"/>
      <c r="K3960" s="2"/>
      <c r="L3960" s="2"/>
      <c r="P3960" s="2"/>
      <c r="AG3960" s="2"/>
    </row>
    <row r="3961" spans="1:33" x14ac:dyDescent="0.35">
      <c r="A3961" s="4"/>
      <c r="B3961" s="28"/>
      <c r="D3961" s="47"/>
      <c r="E3961" s="3"/>
      <c r="H3961" s="71"/>
      <c r="I3961" s="21"/>
      <c r="K3961" s="2"/>
      <c r="L3961" s="2"/>
      <c r="P3961" s="2"/>
      <c r="AG3961" s="2"/>
    </row>
    <row r="3962" spans="1:33" x14ac:dyDescent="0.35">
      <c r="A3962" s="4"/>
      <c r="B3962" s="28"/>
      <c r="D3962" s="47"/>
      <c r="E3962" s="3"/>
      <c r="H3962" s="71"/>
      <c r="I3962" s="21"/>
      <c r="K3962" s="2"/>
      <c r="L3962" s="2"/>
      <c r="P3962" s="2"/>
      <c r="AG3962" s="2"/>
    </row>
    <row r="3963" spans="1:33" x14ac:dyDescent="0.35">
      <c r="A3963" s="4"/>
      <c r="B3963" s="28"/>
      <c r="D3963" s="47"/>
      <c r="E3963" s="3"/>
      <c r="H3963" s="71"/>
      <c r="I3963" s="21"/>
      <c r="K3963" s="2"/>
      <c r="L3963" s="2"/>
      <c r="P3963" s="2"/>
      <c r="AG3963" s="2"/>
    </row>
    <row r="3964" spans="1:33" x14ac:dyDescent="0.35">
      <c r="A3964" s="4"/>
      <c r="B3964" s="28"/>
      <c r="D3964" s="47"/>
      <c r="E3964" s="3"/>
      <c r="H3964" s="71"/>
      <c r="I3964" s="21"/>
      <c r="K3964" s="2"/>
      <c r="L3964" s="2"/>
      <c r="P3964" s="2"/>
      <c r="AG3964" s="2"/>
    </row>
    <row r="3965" spans="1:33" x14ac:dyDescent="0.35">
      <c r="A3965" s="4"/>
      <c r="B3965" s="28"/>
      <c r="D3965" s="47"/>
      <c r="E3965" s="3"/>
      <c r="H3965" s="71"/>
      <c r="I3965" s="21"/>
      <c r="K3965" s="2"/>
      <c r="L3965" s="2"/>
      <c r="P3965" s="2"/>
      <c r="AG3965" s="2"/>
    </row>
    <row r="3966" spans="1:33" x14ac:dyDescent="0.35">
      <c r="A3966" s="4"/>
      <c r="B3966" s="28"/>
      <c r="D3966" s="47"/>
      <c r="E3966" s="3"/>
      <c r="H3966" s="71"/>
      <c r="I3966" s="21"/>
      <c r="K3966" s="2"/>
      <c r="L3966" s="2"/>
      <c r="P3966" s="2"/>
      <c r="AG3966" s="2"/>
    </row>
    <row r="3967" spans="1:33" x14ac:dyDescent="0.35">
      <c r="A3967" s="4"/>
      <c r="B3967" s="28"/>
      <c r="D3967" s="47"/>
      <c r="E3967" s="3"/>
      <c r="H3967" s="71"/>
      <c r="I3967" s="21"/>
      <c r="K3967" s="2"/>
      <c r="L3967" s="2"/>
      <c r="P3967" s="2"/>
      <c r="AG3967" s="2"/>
    </row>
    <row r="3968" spans="1:33" x14ac:dyDescent="0.35">
      <c r="A3968" s="4"/>
      <c r="B3968" s="28"/>
      <c r="D3968" s="47"/>
      <c r="E3968" s="3"/>
      <c r="H3968" s="71"/>
      <c r="I3968" s="21"/>
      <c r="K3968" s="2"/>
      <c r="L3968" s="2"/>
      <c r="P3968" s="2"/>
      <c r="AG3968" s="2"/>
    </row>
    <row r="3969" spans="1:33" x14ac:dyDescent="0.35">
      <c r="A3969" s="4"/>
      <c r="B3969" s="28"/>
      <c r="D3969" s="47"/>
      <c r="E3969" s="3"/>
      <c r="H3969" s="71"/>
      <c r="I3969" s="21"/>
      <c r="K3969" s="2"/>
      <c r="L3969" s="2"/>
      <c r="P3969" s="2"/>
      <c r="AG3969" s="2"/>
    </row>
    <row r="3970" spans="1:33" x14ac:dyDescent="0.35">
      <c r="A3970" s="4"/>
      <c r="B3970" s="28"/>
      <c r="D3970" s="47"/>
      <c r="E3970" s="3"/>
      <c r="H3970" s="71"/>
      <c r="I3970" s="21"/>
      <c r="K3970" s="2"/>
      <c r="L3970" s="2"/>
      <c r="P3970" s="2"/>
      <c r="AG3970" s="2"/>
    </row>
    <row r="3971" spans="1:33" x14ac:dyDescent="0.35">
      <c r="A3971" s="4"/>
      <c r="B3971" s="28"/>
      <c r="D3971" s="47"/>
      <c r="E3971" s="3"/>
      <c r="H3971" s="71"/>
      <c r="I3971" s="21"/>
      <c r="K3971" s="2"/>
      <c r="L3971" s="2"/>
      <c r="P3971" s="2"/>
      <c r="AG3971" s="2"/>
    </row>
    <row r="3972" spans="1:33" x14ac:dyDescent="0.35">
      <c r="A3972" s="4"/>
      <c r="B3972" s="28"/>
      <c r="D3972" s="47"/>
      <c r="E3972" s="3"/>
      <c r="H3972" s="71"/>
      <c r="I3972" s="21"/>
      <c r="K3972" s="2"/>
      <c r="L3972" s="2"/>
      <c r="P3972" s="2"/>
      <c r="AG3972" s="2"/>
    </row>
    <row r="3973" spans="1:33" x14ac:dyDescent="0.35">
      <c r="A3973" s="4"/>
      <c r="B3973" s="28"/>
      <c r="D3973" s="47"/>
      <c r="E3973" s="3"/>
      <c r="H3973" s="71"/>
      <c r="I3973" s="21"/>
      <c r="K3973" s="2"/>
      <c r="L3973" s="2"/>
      <c r="P3973" s="2"/>
      <c r="AG3973" s="2"/>
    </row>
    <row r="3974" spans="1:33" x14ac:dyDescent="0.35">
      <c r="A3974" s="4"/>
      <c r="B3974" s="28"/>
      <c r="D3974" s="47"/>
      <c r="E3974" s="3"/>
      <c r="H3974" s="71"/>
      <c r="I3974" s="21"/>
      <c r="K3974" s="2"/>
      <c r="L3974" s="2"/>
      <c r="P3974" s="2"/>
      <c r="AG3974" s="2"/>
    </row>
    <row r="3975" spans="1:33" x14ac:dyDescent="0.35">
      <c r="A3975" s="4"/>
      <c r="B3975" s="28"/>
      <c r="D3975" s="47"/>
      <c r="E3975" s="3"/>
      <c r="H3975" s="71"/>
      <c r="I3975" s="21"/>
      <c r="K3975" s="2"/>
      <c r="L3975" s="2"/>
      <c r="P3975" s="2"/>
      <c r="AG3975" s="2"/>
    </row>
    <row r="3976" spans="1:33" x14ac:dyDescent="0.35">
      <c r="A3976" s="4"/>
      <c r="B3976" s="28"/>
      <c r="D3976" s="47"/>
      <c r="E3976" s="3"/>
      <c r="H3976" s="71"/>
      <c r="I3976" s="21"/>
      <c r="K3976" s="2"/>
      <c r="L3976" s="2"/>
      <c r="P3976" s="2"/>
      <c r="AG3976" s="2"/>
    </row>
    <row r="3977" spans="1:33" x14ac:dyDescent="0.35">
      <c r="A3977" s="4"/>
      <c r="B3977" s="28"/>
      <c r="D3977" s="47"/>
      <c r="E3977" s="3"/>
      <c r="H3977" s="71"/>
      <c r="I3977" s="21"/>
      <c r="K3977" s="2"/>
      <c r="L3977" s="2"/>
      <c r="P3977" s="2"/>
      <c r="AG3977" s="2"/>
    </row>
    <row r="3978" spans="1:33" x14ac:dyDescent="0.35">
      <c r="A3978" s="4"/>
      <c r="B3978" s="28"/>
      <c r="D3978" s="47"/>
      <c r="E3978" s="3"/>
      <c r="H3978" s="71"/>
      <c r="I3978" s="21"/>
      <c r="K3978" s="2"/>
      <c r="L3978" s="2"/>
      <c r="P3978" s="2"/>
      <c r="AG3978" s="2"/>
    </row>
    <row r="3979" spans="1:33" x14ac:dyDescent="0.35">
      <c r="A3979" s="4"/>
      <c r="B3979" s="28"/>
      <c r="D3979" s="47"/>
      <c r="E3979" s="3"/>
      <c r="H3979" s="71"/>
      <c r="I3979" s="21"/>
      <c r="K3979" s="2"/>
      <c r="L3979" s="2"/>
      <c r="P3979" s="2"/>
      <c r="AG3979" s="2"/>
    </row>
    <row r="3980" spans="1:33" x14ac:dyDescent="0.35">
      <c r="A3980" s="4"/>
      <c r="B3980" s="28"/>
      <c r="D3980" s="47"/>
      <c r="E3980" s="3"/>
      <c r="H3980" s="71"/>
      <c r="I3980" s="21"/>
      <c r="K3980" s="2"/>
      <c r="L3980" s="2"/>
      <c r="P3980" s="2"/>
      <c r="AG3980" s="2"/>
    </row>
    <row r="3981" spans="1:33" x14ac:dyDescent="0.35">
      <c r="A3981" s="4"/>
      <c r="B3981" s="28"/>
      <c r="D3981" s="47"/>
      <c r="E3981" s="3"/>
      <c r="H3981" s="71"/>
      <c r="I3981" s="21"/>
      <c r="K3981" s="2"/>
      <c r="L3981" s="2"/>
      <c r="P3981" s="2"/>
      <c r="AG3981" s="2"/>
    </row>
    <row r="3982" spans="1:33" x14ac:dyDescent="0.35">
      <c r="A3982" s="4"/>
      <c r="B3982" s="28"/>
      <c r="D3982" s="47"/>
      <c r="E3982" s="3"/>
      <c r="H3982" s="71"/>
      <c r="I3982" s="21"/>
      <c r="K3982" s="2"/>
      <c r="L3982" s="2"/>
      <c r="P3982" s="2"/>
      <c r="AG3982" s="2"/>
    </row>
    <row r="3983" spans="1:33" x14ac:dyDescent="0.35">
      <c r="A3983" s="4"/>
      <c r="B3983" s="28"/>
      <c r="D3983" s="47"/>
      <c r="E3983" s="3"/>
      <c r="H3983" s="71"/>
      <c r="I3983" s="21"/>
      <c r="K3983" s="2"/>
      <c r="L3983" s="2"/>
      <c r="P3983" s="2"/>
      <c r="AG3983" s="2"/>
    </row>
    <row r="3984" spans="1:33" x14ac:dyDescent="0.35">
      <c r="A3984" s="4"/>
      <c r="B3984" s="28"/>
      <c r="D3984" s="47"/>
      <c r="E3984" s="3"/>
      <c r="H3984" s="71"/>
      <c r="I3984" s="21"/>
      <c r="K3984" s="2"/>
      <c r="L3984" s="2"/>
      <c r="P3984" s="2"/>
      <c r="AG3984" s="2"/>
    </row>
    <row r="3985" spans="1:33" x14ac:dyDescent="0.35">
      <c r="A3985" s="4"/>
      <c r="B3985" s="28"/>
      <c r="D3985" s="47"/>
      <c r="E3985" s="3"/>
      <c r="H3985" s="71"/>
      <c r="I3985" s="21"/>
      <c r="K3985" s="2"/>
      <c r="L3985" s="2"/>
      <c r="P3985" s="2"/>
      <c r="AG3985" s="2"/>
    </row>
    <row r="3986" spans="1:33" x14ac:dyDescent="0.35">
      <c r="A3986" s="4"/>
      <c r="B3986" s="28"/>
      <c r="D3986" s="47"/>
      <c r="E3986" s="3"/>
      <c r="H3986" s="71"/>
      <c r="I3986" s="21"/>
      <c r="K3986" s="2"/>
      <c r="L3986" s="2"/>
      <c r="P3986" s="2"/>
      <c r="AG3986" s="2"/>
    </row>
    <row r="3987" spans="1:33" x14ac:dyDescent="0.35">
      <c r="A3987" s="4"/>
      <c r="B3987" s="28"/>
      <c r="D3987" s="47"/>
      <c r="E3987" s="3"/>
      <c r="H3987" s="71"/>
      <c r="I3987" s="21"/>
      <c r="K3987" s="2"/>
      <c r="L3987" s="2"/>
      <c r="P3987" s="2"/>
      <c r="AG3987" s="2"/>
    </row>
    <row r="3988" spans="1:33" x14ac:dyDescent="0.35">
      <c r="A3988" s="4"/>
      <c r="B3988" s="28"/>
      <c r="D3988" s="47"/>
      <c r="E3988" s="3"/>
      <c r="H3988" s="71"/>
      <c r="I3988" s="21"/>
      <c r="K3988" s="2"/>
      <c r="L3988" s="2"/>
      <c r="P3988" s="2"/>
      <c r="AG3988" s="2"/>
    </row>
    <row r="3989" spans="1:33" x14ac:dyDescent="0.35">
      <c r="A3989" s="4"/>
      <c r="B3989" s="28"/>
      <c r="D3989" s="47"/>
      <c r="E3989" s="3"/>
      <c r="H3989" s="71"/>
      <c r="I3989" s="21"/>
      <c r="K3989" s="2"/>
      <c r="L3989" s="2"/>
      <c r="P3989" s="2"/>
      <c r="AG3989" s="2"/>
    </row>
    <row r="3990" spans="1:33" x14ac:dyDescent="0.35">
      <c r="A3990" s="4"/>
      <c r="B3990" s="28"/>
      <c r="D3990" s="47"/>
      <c r="E3990" s="3"/>
      <c r="H3990" s="71"/>
      <c r="I3990" s="21"/>
      <c r="K3990" s="2"/>
      <c r="L3990" s="2"/>
      <c r="P3990" s="2"/>
      <c r="AG3990" s="2"/>
    </row>
    <row r="3991" spans="1:33" x14ac:dyDescent="0.35">
      <c r="A3991" s="4"/>
      <c r="B3991" s="28"/>
      <c r="D3991" s="47"/>
      <c r="E3991" s="3"/>
      <c r="H3991" s="71"/>
      <c r="I3991" s="21"/>
      <c r="K3991" s="2"/>
      <c r="L3991" s="2"/>
      <c r="P3991" s="2"/>
      <c r="AG3991" s="2"/>
    </row>
    <row r="3992" spans="1:33" x14ac:dyDescent="0.35">
      <c r="A3992" s="4"/>
      <c r="B3992" s="28"/>
      <c r="D3992" s="47"/>
      <c r="E3992" s="3"/>
      <c r="H3992" s="71"/>
      <c r="I3992" s="21"/>
      <c r="K3992" s="2"/>
      <c r="L3992" s="2"/>
      <c r="P3992" s="2"/>
      <c r="AG3992" s="2"/>
    </row>
    <row r="3993" spans="1:33" x14ac:dyDescent="0.35">
      <c r="A3993" s="4"/>
      <c r="B3993" s="28"/>
      <c r="D3993" s="47"/>
      <c r="E3993" s="3"/>
      <c r="H3993" s="71"/>
      <c r="I3993" s="21"/>
      <c r="K3993" s="2"/>
      <c r="L3993" s="2"/>
      <c r="P3993" s="2"/>
      <c r="AG3993" s="2"/>
    </row>
    <row r="3994" spans="1:33" x14ac:dyDescent="0.35">
      <c r="A3994" s="4"/>
      <c r="B3994" s="28"/>
      <c r="D3994" s="47"/>
      <c r="E3994" s="3"/>
      <c r="H3994" s="71"/>
      <c r="I3994" s="21"/>
      <c r="K3994" s="2"/>
      <c r="L3994" s="2"/>
      <c r="P3994" s="2"/>
      <c r="AG3994" s="2"/>
    </row>
    <row r="3995" spans="1:33" x14ac:dyDescent="0.35">
      <c r="A3995" s="4"/>
      <c r="B3995" s="28"/>
      <c r="D3995" s="47"/>
      <c r="E3995" s="3"/>
      <c r="H3995" s="71"/>
      <c r="I3995" s="21"/>
      <c r="K3995" s="2"/>
      <c r="L3995" s="2"/>
      <c r="P3995" s="2"/>
      <c r="AG3995" s="2"/>
    </row>
    <row r="3996" spans="1:33" x14ac:dyDescent="0.35">
      <c r="A3996" s="4"/>
      <c r="B3996" s="28"/>
      <c r="D3996" s="47"/>
      <c r="E3996" s="3"/>
      <c r="H3996" s="71"/>
      <c r="I3996" s="21"/>
      <c r="K3996" s="2"/>
      <c r="L3996" s="2"/>
      <c r="P3996" s="2"/>
      <c r="AG3996" s="2"/>
    </row>
    <row r="3997" spans="1:33" x14ac:dyDescent="0.35">
      <c r="A3997" s="4"/>
      <c r="B3997" s="28"/>
      <c r="D3997" s="47"/>
      <c r="E3997" s="3"/>
      <c r="H3997" s="71"/>
      <c r="I3997" s="21"/>
      <c r="K3997" s="2"/>
      <c r="L3997" s="2"/>
      <c r="P3997" s="2"/>
      <c r="AG3997" s="2"/>
    </row>
    <row r="3998" spans="1:33" x14ac:dyDescent="0.35">
      <c r="A3998" s="4"/>
      <c r="B3998" s="28"/>
      <c r="D3998" s="47"/>
      <c r="E3998" s="3"/>
      <c r="H3998" s="71"/>
      <c r="I3998" s="21"/>
      <c r="K3998" s="2"/>
      <c r="L3998" s="2"/>
      <c r="P3998" s="2"/>
      <c r="AG3998" s="2"/>
    </row>
    <row r="3999" spans="1:33" x14ac:dyDescent="0.35">
      <c r="A3999" s="4"/>
      <c r="B3999" s="28"/>
      <c r="D3999" s="47"/>
      <c r="E3999" s="3"/>
      <c r="H3999" s="71"/>
      <c r="I3999" s="21"/>
      <c r="K3999" s="2"/>
      <c r="L3999" s="2"/>
      <c r="P3999" s="2"/>
      <c r="AG3999" s="2"/>
    </row>
    <row r="4000" spans="1:33" x14ac:dyDescent="0.35">
      <c r="A4000" s="4"/>
      <c r="B4000" s="28"/>
      <c r="D4000" s="47"/>
      <c r="E4000" s="3"/>
      <c r="H4000" s="71"/>
      <c r="I4000" s="21"/>
      <c r="K4000" s="2"/>
      <c r="L4000" s="2"/>
      <c r="P4000" s="2"/>
      <c r="AG4000" s="2"/>
    </row>
    <row r="4001" spans="1:33" x14ac:dyDescent="0.35">
      <c r="A4001" s="4"/>
      <c r="B4001" s="28"/>
      <c r="D4001" s="47"/>
      <c r="E4001" s="3"/>
      <c r="H4001" s="71"/>
      <c r="I4001" s="21"/>
      <c r="K4001" s="2"/>
      <c r="L4001" s="2"/>
      <c r="P4001" s="2"/>
      <c r="AG4001" s="2"/>
    </row>
    <row r="4002" spans="1:33" x14ac:dyDescent="0.35">
      <c r="A4002" s="4"/>
      <c r="B4002" s="28"/>
      <c r="D4002" s="47"/>
      <c r="E4002" s="3"/>
      <c r="H4002" s="71"/>
      <c r="I4002" s="21"/>
      <c r="K4002" s="2"/>
      <c r="L4002" s="2"/>
      <c r="P4002" s="2"/>
      <c r="AG4002" s="2"/>
    </row>
    <row r="4003" spans="1:33" x14ac:dyDescent="0.35">
      <c r="A4003" s="4"/>
      <c r="B4003" s="28"/>
      <c r="D4003" s="47"/>
      <c r="E4003" s="3"/>
      <c r="H4003" s="71"/>
      <c r="I4003" s="21"/>
      <c r="K4003" s="2"/>
      <c r="L4003" s="2"/>
      <c r="P4003" s="2"/>
      <c r="AG4003" s="2"/>
    </row>
    <row r="4004" spans="1:33" x14ac:dyDescent="0.35">
      <c r="A4004" s="4"/>
      <c r="B4004" s="28"/>
      <c r="D4004" s="47"/>
      <c r="E4004" s="3"/>
      <c r="H4004" s="71"/>
      <c r="I4004" s="21"/>
      <c r="K4004" s="2"/>
      <c r="L4004" s="2"/>
      <c r="P4004" s="2"/>
      <c r="AG4004" s="2"/>
    </row>
    <row r="4005" spans="1:33" x14ac:dyDescent="0.35">
      <c r="A4005" s="4"/>
      <c r="B4005" s="28"/>
      <c r="D4005" s="47"/>
      <c r="E4005" s="3"/>
      <c r="H4005" s="71"/>
      <c r="I4005" s="21"/>
      <c r="K4005" s="2"/>
      <c r="L4005" s="2"/>
      <c r="P4005" s="2"/>
      <c r="AG4005" s="2"/>
    </row>
    <row r="4006" spans="1:33" x14ac:dyDescent="0.35">
      <c r="A4006" s="4"/>
      <c r="B4006" s="28"/>
      <c r="D4006" s="47"/>
      <c r="E4006" s="3"/>
      <c r="H4006" s="71"/>
      <c r="I4006" s="21"/>
      <c r="K4006" s="2"/>
      <c r="L4006" s="2"/>
      <c r="P4006" s="2"/>
      <c r="AG4006" s="2"/>
    </row>
    <row r="4007" spans="1:33" x14ac:dyDescent="0.35">
      <c r="A4007" s="4"/>
      <c r="B4007" s="28"/>
      <c r="D4007" s="47"/>
      <c r="E4007" s="3"/>
      <c r="H4007" s="71"/>
      <c r="I4007" s="21"/>
      <c r="K4007" s="2"/>
      <c r="L4007" s="2"/>
      <c r="P4007" s="2"/>
      <c r="AG4007" s="2"/>
    </row>
    <row r="4008" spans="1:33" x14ac:dyDescent="0.35">
      <c r="A4008" s="4"/>
      <c r="B4008" s="28"/>
      <c r="D4008" s="47"/>
      <c r="E4008" s="3"/>
      <c r="H4008" s="71"/>
      <c r="I4008" s="21"/>
      <c r="K4008" s="2"/>
      <c r="L4008" s="2"/>
      <c r="P4008" s="2"/>
      <c r="AG4008" s="2"/>
    </row>
    <row r="4009" spans="1:33" x14ac:dyDescent="0.35">
      <c r="A4009" s="4"/>
      <c r="B4009" s="28"/>
      <c r="D4009" s="47"/>
      <c r="E4009" s="3"/>
      <c r="H4009" s="71"/>
      <c r="I4009" s="21"/>
      <c r="K4009" s="2"/>
      <c r="L4009" s="2"/>
      <c r="P4009" s="2"/>
      <c r="AG4009" s="2"/>
    </row>
    <row r="4010" spans="1:33" x14ac:dyDescent="0.35">
      <c r="A4010" s="4"/>
      <c r="B4010" s="28"/>
      <c r="D4010" s="47"/>
      <c r="E4010" s="3"/>
      <c r="H4010" s="71"/>
      <c r="I4010" s="21"/>
      <c r="K4010" s="2"/>
      <c r="L4010" s="2"/>
      <c r="P4010" s="2"/>
      <c r="AG4010" s="2"/>
    </row>
    <row r="4011" spans="1:33" x14ac:dyDescent="0.35">
      <c r="A4011" s="4"/>
      <c r="B4011" s="28"/>
      <c r="D4011" s="47"/>
      <c r="E4011" s="3"/>
      <c r="H4011" s="71"/>
      <c r="I4011" s="21"/>
      <c r="K4011" s="2"/>
      <c r="L4011" s="2"/>
      <c r="P4011" s="2"/>
      <c r="AG4011" s="2"/>
    </row>
    <row r="4012" spans="1:33" x14ac:dyDescent="0.35">
      <c r="A4012" s="4"/>
      <c r="B4012" s="28"/>
      <c r="D4012" s="47"/>
      <c r="E4012" s="3"/>
      <c r="H4012" s="71"/>
      <c r="I4012" s="21"/>
      <c r="K4012" s="2"/>
      <c r="L4012" s="2"/>
      <c r="P4012" s="2"/>
      <c r="AG4012" s="2"/>
    </row>
    <row r="4013" spans="1:33" x14ac:dyDescent="0.35">
      <c r="A4013" s="4"/>
      <c r="B4013" s="28"/>
      <c r="D4013" s="47"/>
      <c r="E4013" s="3"/>
      <c r="H4013" s="71"/>
      <c r="I4013" s="21"/>
      <c r="K4013" s="2"/>
      <c r="L4013" s="2"/>
      <c r="P4013" s="2"/>
      <c r="AG4013" s="2"/>
    </row>
    <row r="4014" spans="1:33" x14ac:dyDescent="0.35">
      <c r="A4014" s="4"/>
      <c r="B4014" s="28"/>
      <c r="D4014" s="47"/>
      <c r="E4014" s="3"/>
      <c r="H4014" s="71"/>
      <c r="I4014" s="21"/>
      <c r="K4014" s="2"/>
      <c r="L4014" s="2"/>
      <c r="P4014" s="2"/>
      <c r="AG4014" s="2"/>
    </row>
    <row r="4015" spans="1:33" x14ac:dyDescent="0.35">
      <c r="A4015" s="4"/>
      <c r="B4015" s="28"/>
      <c r="D4015" s="47"/>
      <c r="E4015" s="3"/>
      <c r="H4015" s="71"/>
      <c r="I4015" s="21"/>
      <c r="K4015" s="2"/>
      <c r="L4015" s="2"/>
      <c r="P4015" s="2"/>
      <c r="AG4015" s="2"/>
    </row>
    <row r="4016" spans="1:33" x14ac:dyDescent="0.35">
      <c r="A4016" s="4"/>
      <c r="B4016" s="28"/>
      <c r="D4016" s="47"/>
      <c r="E4016" s="3"/>
      <c r="H4016" s="71"/>
      <c r="I4016" s="21"/>
      <c r="K4016" s="2"/>
      <c r="L4016" s="2"/>
      <c r="P4016" s="2"/>
      <c r="AG4016" s="2"/>
    </row>
    <row r="4017" spans="1:33" x14ac:dyDescent="0.35">
      <c r="A4017" s="4"/>
      <c r="B4017" s="28"/>
      <c r="D4017" s="47"/>
      <c r="E4017" s="3"/>
      <c r="H4017" s="71"/>
      <c r="I4017" s="21"/>
      <c r="K4017" s="2"/>
      <c r="L4017" s="2"/>
      <c r="P4017" s="2"/>
      <c r="AG4017" s="2"/>
    </row>
    <row r="4018" spans="1:33" x14ac:dyDescent="0.35">
      <c r="A4018" s="4"/>
      <c r="B4018" s="28"/>
      <c r="D4018" s="47"/>
      <c r="E4018" s="3"/>
      <c r="H4018" s="71"/>
      <c r="I4018" s="21"/>
      <c r="K4018" s="2"/>
      <c r="L4018" s="2"/>
      <c r="P4018" s="2"/>
      <c r="AG4018" s="2"/>
    </row>
    <row r="4019" spans="1:33" x14ac:dyDescent="0.35">
      <c r="A4019" s="4"/>
      <c r="B4019" s="28"/>
      <c r="D4019" s="47"/>
      <c r="E4019" s="3"/>
      <c r="H4019" s="71"/>
      <c r="I4019" s="21"/>
      <c r="K4019" s="2"/>
      <c r="L4019" s="2"/>
      <c r="P4019" s="2"/>
      <c r="AG4019" s="2"/>
    </row>
    <row r="4020" spans="1:33" x14ac:dyDescent="0.35">
      <c r="A4020" s="4"/>
      <c r="B4020" s="28"/>
      <c r="D4020" s="47"/>
      <c r="E4020" s="3"/>
      <c r="H4020" s="71"/>
      <c r="I4020" s="21"/>
      <c r="K4020" s="2"/>
      <c r="L4020" s="2"/>
      <c r="P4020" s="2"/>
      <c r="AG4020" s="2"/>
    </row>
    <row r="4021" spans="1:33" x14ac:dyDescent="0.35">
      <c r="A4021" s="4"/>
      <c r="B4021" s="28"/>
      <c r="D4021" s="47"/>
      <c r="E4021" s="3"/>
      <c r="H4021" s="71"/>
      <c r="I4021" s="21"/>
      <c r="K4021" s="2"/>
      <c r="L4021" s="2"/>
      <c r="P4021" s="2"/>
      <c r="AG4021" s="2"/>
    </row>
    <row r="4022" spans="1:33" x14ac:dyDescent="0.35">
      <c r="A4022" s="4"/>
      <c r="B4022" s="28"/>
      <c r="D4022" s="47"/>
      <c r="E4022" s="3"/>
      <c r="H4022" s="71"/>
      <c r="I4022" s="21"/>
      <c r="K4022" s="2"/>
      <c r="L4022" s="2"/>
      <c r="P4022" s="2"/>
      <c r="AG4022" s="2"/>
    </row>
    <row r="4023" spans="1:33" x14ac:dyDescent="0.35">
      <c r="A4023" s="4"/>
      <c r="B4023" s="28"/>
      <c r="D4023" s="47"/>
      <c r="E4023" s="3"/>
      <c r="H4023" s="71"/>
      <c r="I4023" s="21"/>
      <c r="K4023" s="2"/>
      <c r="L4023" s="2"/>
      <c r="P4023" s="2"/>
      <c r="AG4023" s="2"/>
    </row>
    <row r="4024" spans="1:33" x14ac:dyDescent="0.35">
      <c r="A4024" s="4"/>
      <c r="B4024" s="28"/>
      <c r="D4024" s="47"/>
      <c r="E4024" s="3"/>
      <c r="H4024" s="71"/>
      <c r="I4024" s="21"/>
      <c r="K4024" s="2"/>
      <c r="L4024" s="2"/>
      <c r="P4024" s="2"/>
      <c r="AG4024" s="2"/>
    </row>
    <row r="4025" spans="1:33" x14ac:dyDescent="0.35">
      <c r="A4025" s="4"/>
      <c r="B4025" s="28"/>
      <c r="D4025" s="47"/>
      <c r="E4025" s="3"/>
      <c r="H4025" s="71"/>
      <c r="I4025" s="21"/>
      <c r="K4025" s="2"/>
      <c r="L4025" s="2"/>
      <c r="P4025" s="2"/>
      <c r="AG4025" s="2"/>
    </row>
    <row r="4026" spans="1:33" x14ac:dyDescent="0.35">
      <c r="A4026" s="4"/>
      <c r="B4026" s="28"/>
      <c r="D4026" s="47"/>
      <c r="E4026" s="3"/>
      <c r="H4026" s="71"/>
      <c r="I4026" s="21"/>
      <c r="K4026" s="2"/>
      <c r="L4026" s="2"/>
      <c r="P4026" s="2"/>
      <c r="AG4026" s="2"/>
    </row>
    <row r="4027" spans="1:33" x14ac:dyDescent="0.35">
      <c r="A4027" s="4"/>
      <c r="B4027" s="28"/>
      <c r="D4027" s="47"/>
      <c r="E4027" s="3"/>
      <c r="H4027" s="71"/>
      <c r="I4027" s="21"/>
      <c r="K4027" s="2"/>
      <c r="L4027" s="2"/>
      <c r="P4027" s="2"/>
      <c r="AG4027" s="2"/>
    </row>
    <row r="4028" spans="1:33" x14ac:dyDescent="0.35">
      <c r="A4028" s="4"/>
      <c r="B4028" s="28"/>
      <c r="D4028" s="47"/>
      <c r="E4028" s="3"/>
      <c r="H4028" s="71"/>
      <c r="I4028" s="21"/>
      <c r="K4028" s="2"/>
      <c r="L4028" s="2"/>
      <c r="P4028" s="2"/>
      <c r="AG4028" s="2"/>
    </row>
    <row r="4029" spans="1:33" x14ac:dyDescent="0.35">
      <c r="A4029" s="4"/>
      <c r="B4029" s="28"/>
      <c r="D4029" s="47"/>
      <c r="E4029" s="3"/>
      <c r="H4029" s="71"/>
      <c r="I4029" s="21"/>
      <c r="K4029" s="2"/>
      <c r="L4029" s="2"/>
      <c r="P4029" s="2"/>
      <c r="AG4029" s="2"/>
    </row>
    <row r="4030" spans="1:33" x14ac:dyDescent="0.35">
      <c r="A4030" s="4"/>
      <c r="B4030" s="28"/>
      <c r="D4030" s="47"/>
      <c r="E4030" s="3"/>
      <c r="H4030" s="71"/>
      <c r="I4030" s="21"/>
      <c r="K4030" s="2"/>
      <c r="L4030" s="2"/>
      <c r="P4030" s="2"/>
      <c r="AG4030" s="2"/>
    </row>
    <row r="4031" spans="1:33" x14ac:dyDescent="0.35">
      <c r="A4031" s="4"/>
      <c r="B4031" s="28"/>
      <c r="D4031" s="47"/>
      <c r="E4031" s="3"/>
      <c r="H4031" s="71"/>
      <c r="I4031" s="21"/>
      <c r="K4031" s="2"/>
      <c r="L4031" s="2"/>
      <c r="P4031" s="2"/>
      <c r="AG4031" s="2"/>
    </row>
    <row r="4032" spans="1:33" x14ac:dyDescent="0.35">
      <c r="A4032" s="4"/>
      <c r="B4032" s="28"/>
      <c r="D4032" s="47"/>
      <c r="E4032" s="3"/>
      <c r="H4032" s="71"/>
      <c r="I4032" s="21"/>
      <c r="K4032" s="2"/>
      <c r="L4032" s="2"/>
      <c r="P4032" s="2"/>
      <c r="AG4032" s="2"/>
    </row>
    <row r="4033" spans="1:33" x14ac:dyDescent="0.35">
      <c r="A4033" s="4"/>
      <c r="B4033" s="28"/>
      <c r="D4033" s="47"/>
      <c r="E4033" s="3"/>
      <c r="H4033" s="71"/>
      <c r="I4033" s="21"/>
      <c r="K4033" s="2"/>
      <c r="L4033" s="2"/>
      <c r="P4033" s="2"/>
      <c r="AG4033" s="2"/>
    </row>
    <row r="4034" spans="1:33" x14ac:dyDescent="0.35">
      <c r="A4034" s="4"/>
      <c r="B4034" s="28"/>
      <c r="D4034" s="47"/>
      <c r="E4034" s="3"/>
      <c r="H4034" s="71"/>
      <c r="I4034" s="21"/>
      <c r="K4034" s="2"/>
      <c r="L4034" s="2"/>
      <c r="P4034" s="2"/>
      <c r="AG4034" s="2"/>
    </row>
    <row r="4035" spans="1:33" x14ac:dyDescent="0.35">
      <c r="A4035" s="4"/>
      <c r="B4035" s="28"/>
      <c r="D4035" s="47"/>
      <c r="E4035" s="3"/>
      <c r="H4035" s="71"/>
      <c r="I4035" s="21"/>
      <c r="K4035" s="2"/>
      <c r="L4035" s="2"/>
      <c r="P4035" s="2"/>
      <c r="AG4035" s="2"/>
    </row>
    <row r="4036" spans="1:33" x14ac:dyDescent="0.35">
      <c r="A4036" s="4"/>
      <c r="B4036" s="28"/>
      <c r="D4036" s="47"/>
      <c r="E4036" s="3"/>
      <c r="H4036" s="71"/>
      <c r="I4036" s="21"/>
      <c r="K4036" s="2"/>
      <c r="L4036" s="2"/>
      <c r="P4036" s="2"/>
      <c r="AG4036" s="2"/>
    </row>
    <row r="4037" spans="1:33" x14ac:dyDescent="0.35">
      <c r="A4037" s="4"/>
      <c r="B4037" s="28"/>
      <c r="D4037" s="47"/>
      <c r="E4037" s="3"/>
      <c r="H4037" s="71"/>
      <c r="I4037" s="21"/>
      <c r="K4037" s="2"/>
      <c r="L4037" s="2"/>
      <c r="P4037" s="2"/>
      <c r="AG4037" s="2"/>
    </row>
    <row r="4038" spans="1:33" x14ac:dyDescent="0.35">
      <c r="A4038" s="4"/>
      <c r="B4038" s="28"/>
      <c r="D4038" s="47"/>
      <c r="E4038" s="3"/>
      <c r="H4038" s="71"/>
      <c r="I4038" s="21"/>
      <c r="K4038" s="2"/>
      <c r="L4038" s="2"/>
      <c r="P4038" s="2"/>
      <c r="AG4038" s="2"/>
    </row>
    <row r="4039" spans="1:33" x14ac:dyDescent="0.35">
      <c r="A4039" s="4"/>
      <c r="B4039" s="28"/>
      <c r="D4039" s="47"/>
      <c r="E4039" s="3"/>
      <c r="H4039" s="71"/>
      <c r="I4039" s="21"/>
      <c r="K4039" s="2"/>
      <c r="L4039" s="2"/>
      <c r="P4039" s="2"/>
      <c r="AG4039" s="2"/>
    </row>
    <row r="4040" spans="1:33" x14ac:dyDescent="0.35">
      <c r="A4040" s="4"/>
      <c r="B4040" s="28"/>
      <c r="D4040" s="47"/>
      <c r="E4040" s="3"/>
      <c r="H4040" s="71"/>
      <c r="I4040" s="21"/>
      <c r="K4040" s="2"/>
      <c r="L4040" s="2"/>
      <c r="P4040" s="2"/>
      <c r="AG4040" s="2"/>
    </row>
    <row r="4041" spans="1:33" x14ac:dyDescent="0.35">
      <c r="A4041" s="4"/>
      <c r="B4041" s="28"/>
      <c r="D4041" s="47"/>
      <c r="E4041" s="3"/>
      <c r="H4041" s="71"/>
      <c r="I4041" s="21"/>
      <c r="K4041" s="2"/>
      <c r="L4041" s="2"/>
      <c r="P4041" s="2"/>
      <c r="AG4041" s="2"/>
    </row>
    <row r="4042" spans="1:33" x14ac:dyDescent="0.35">
      <c r="A4042" s="4"/>
      <c r="B4042" s="28"/>
      <c r="D4042" s="47"/>
      <c r="E4042" s="3"/>
      <c r="H4042" s="71"/>
      <c r="I4042" s="21"/>
      <c r="K4042" s="2"/>
      <c r="L4042" s="2"/>
      <c r="P4042" s="2"/>
      <c r="AG4042" s="2"/>
    </row>
    <row r="4043" spans="1:33" x14ac:dyDescent="0.35">
      <c r="A4043" s="4"/>
      <c r="B4043" s="28"/>
      <c r="D4043" s="47"/>
      <c r="E4043" s="3"/>
      <c r="H4043" s="71"/>
      <c r="I4043" s="21"/>
      <c r="K4043" s="2"/>
      <c r="L4043" s="2"/>
      <c r="P4043" s="2"/>
      <c r="AG4043" s="2"/>
    </row>
    <row r="4044" spans="1:33" x14ac:dyDescent="0.35">
      <c r="A4044" s="4"/>
      <c r="B4044" s="28"/>
      <c r="D4044" s="47"/>
      <c r="E4044" s="3"/>
      <c r="H4044" s="71"/>
      <c r="I4044" s="21"/>
      <c r="K4044" s="2"/>
      <c r="L4044" s="2"/>
      <c r="P4044" s="2"/>
      <c r="AG4044" s="2"/>
    </row>
    <row r="4045" spans="1:33" x14ac:dyDescent="0.35">
      <c r="A4045" s="4"/>
      <c r="B4045" s="28"/>
      <c r="D4045" s="47"/>
      <c r="E4045" s="3"/>
      <c r="H4045" s="71"/>
      <c r="I4045" s="21"/>
      <c r="K4045" s="2"/>
      <c r="L4045" s="2"/>
      <c r="P4045" s="2"/>
      <c r="AG4045" s="2"/>
    </row>
    <row r="4046" spans="1:33" x14ac:dyDescent="0.35">
      <c r="A4046" s="4"/>
      <c r="B4046" s="28"/>
      <c r="D4046" s="47"/>
      <c r="E4046" s="3"/>
      <c r="H4046" s="71"/>
      <c r="I4046" s="21"/>
      <c r="K4046" s="2"/>
      <c r="L4046" s="2"/>
      <c r="P4046" s="2"/>
      <c r="AG4046" s="2"/>
    </row>
    <row r="4047" spans="1:33" x14ac:dyDescent="0.35">
      <c r="A4047" s="4"/>
      <c r="B4047" s="28"/>
      <c r="D4047" s="47"/>
      <c r="E4047" s="3"/>
      <c r="H4047" s="71"/>
      <c r="I4047" s="21"/>
      <c r="K4047" s="2"/>
      <c r="L4047" s="2"/>
      <c r="P4047" s="2"/>
      <c r="AG4047" s="2"/>
    </row>
    <row r="4048" spans="1:33" x14ac:dyDescent="0.35">
      <c r="A4048" s="4"/>
      <c r="B4048" s="28"/>
      <c r="D4048" s="47"/>
      <c r="E4048" s="3"/>
      <c r="H4048" s="71"/>
      <c r="I4048" s="21"/>
      <c r="K4048" s="2"/>
      <c r="L4048" s="2"/>
      <c r="P4048" s="2"/>
      <c r="AG4048" s="2"/>
    </row>
    <row r="4049" spans="1:33" x14ac:dyDescent="0.35">
      <c r="A4049" s="4"/>
      <c r="B4049" s="28"/>
      <c r="D4049" s="47"/>
      <c r="E4049" s="3"/>
      <c r="H4049" s="71"/>
      <c r="I4049" s="21"/>
      <c r="K4049" s="2"/>
      <c r="L4049" s="2"/>
      <c r="P4049" s="2"/>
      <c r="AG4049" s="2"/>
    </row>
    <row r="4050" spans="1:33" x14ac:dyDescent="0.35">
      <c r="A4050" s="4"/>
      <c r="B4050" s="28"/>
      <c r="D4050" s="47"/>
      <c r="E4050" s="3"/>
      <c r="H4050" s="71"/>
      <c r="I4050" s="21"/>
      <c r="K4050" s="2"/>
      <c r="L4050" s="2"/>
      <c r="P4050" s="2"/>
      <c r="AG4050" s="2"/>
    </row>
    <row r="4051" spans="1:33" x14ac:dyDescent="0.35">
      <c r="A4051" s="4"/>
      <c r="B4051" s="28"/>
      <c r="D4051" s="47"/>
      <c r="E4051" s="3"/>
      <c r="H4051" s="71"/>
      <c r="I4051" s="21"/>
      <c r="K4051" s="2"/>
      <c r="L4051" s="2"/>
      <c r="P4051" s="2"/>
      <c r="AG4051" s="2"/>
    </row>
    <row r="4052" spans="1:33" x14ac:dyDescent="0.35">
      <c r="A4052" s="4"/>
      <c r="B4052" s="28"/>
      <c r="D4052" s="47"/>
      <c r="E4052" s="3"/>
      <c r="H4052" s="71"/>
      <c r="I4052" s="21"/>
      <c r="K4052" s="2"/>
      <c r="L4052" s="2"/>
      <c r="P4052" s="2"/>
      <c r="AG4052" s="2"/>
    </row>
    <row r="4053" spans="1:33" x14ac:dyDescent="0.35">
      <c r="A4053" s="4"/>
      <c r="B4053" s="28"/>
      <c r="D4053" s="47"/>
      <c r="E4053" s="3"/>
      <c r="H4053" s="71"/>
      <c r="I4053" s="21"/>
      <c r="K4053" s="2"/>
      <c r="L4053" s="2"/>
      <c r="P4053" s="2"/>
      <c r="AG4053" s="2"/>
    </row>
    <row r="4054" spans="1:33" x14ac:dyDescent="0.35">
      <c r="A4054" s="4"/>
      <c r="B4054" s="28"/>
      <c r="D4054" s="47"/>
      <c r="E4054" s="3"/>
      <c r="H4054" s="71"/>
      <c r="I4054" s="21"/>
      <c r="K4054" s="2"/>
      <c r="L4054" s="2"/>
      <c r="P4054" s="2"/>
      <c r="AG4054" s="2"/>
    </row>
    <row r="4055" spans="1:33" x14ac:dyDescent="0.35">
      <c r="A4055" s="4"/>
      <c r="B4055" s="28"/>
      <c r="D4055" s="47"/>
      <c r="E4055" s="3"/>
      <c r="H4055" s="71"/>
      <c r="I4055" s="21"/>
      <c r="K4055" s="2"/>
      <c r="L4055" s="2"/>
      <c r="P4055" s="2"/>
      <c r="AG4055" s="2"/>
    </row>
    <row r="4056" spans="1:33" x14ac:dyDescent="0.35">
      <c r="A4056" s="4"/>
      <c r="B4056" s="28"/>
      <c r="D4056" s="47"/>
      <c r="E4056" s="3"/>
      <c r="H4056" s="71"/>
      <c r="I4056" s="21"/>
      <c r="K4056" s="2"/>
      <c r="L4056" s="2"/>
      <c r="P4056" s="2"/>
      <c r="AG4056" s="2"/>
    </row>
    <row r="4057" spans="1:33" x14ac:dyDescent="0.35">
      <c r="A4057" s="4"/>
      <c r="B4057" s="28"/>
      <c r="D4057" s="47"/>
      <c r="E4057" s="3"/>
      <c r="H4057" s="71"/>
      <c r="I4057" s="21"/>
      <c r="K4057" s="2"/>
      <c r="L4057" s="2"/>
      <c r="P4057" s="2"/>
      <c r="AG4057" s="2"/>
    </row>
    <row r="4058" spans="1:33" x14ac:dyDescent="0.35">
      <c r="A4058" s="4"/>
      <c r="B4058" s="28"/>
      <c r="D4058" s="47"/>
      <c r="E4058" s="3"/>
      <c r="H4058" s="71"/>
      <c r="I4058" s="21"/>
      <c r="K4058" s="2"/>
      <c r="L4058" s="2"/>
      <c r="P4058" s="2"/>
      <c r="AG4058" s="2"/>
    </row>
    <row r="4059" spans="1:33" x14ac:dyDescent="0.35">
      <c r="A4059" s="4"/>
      <c r="B4059" s="28"/>
      <c r="D4059" s="47"/>
      <c r="E4059" s="3"/>
      <c r="H4059" s="71"/>
      <c r="I4059" s="21"/>
      <c r="K4059" s="2"/>
      <c r="L4059" s="2"/>
      <c r="P4059" s="2"/>
      <c r="AG4059" s="2"/>
    </row>
    <row r="4060" spans="1:33" x14ac:dyDescent="0.35">
      <c r="A4060" s="4"/>
      <c r="B4060" s="28"/>
      <c r="D4060" s="47"/>
      <c r="E4060" s="3"/>
      <c r="H4060" s="71"/>
      <c r="I4060" s="21"/>
      <c r="K4060" s="2"/>
      <c r="L4060" s="2"/>
      <c r="P4060" s="2"/>
      <c r="AG4060" s="2"/>
    </row>
    <row r="4061" spans="1:33" x14ac:dyDescent="0.35">
      <c r="A4061" s="4"/>
      <c r="B4061" s="28"/>
      <c r="D4061" s="47"/>
      <c r="E4061" s="3"/>
      <c r="H4061" s="71"/>
      <c r="I4061" s="21"/>
      <c r="K4061" s="2"/>
      <c r="L4061" s="2"/>
      <c r="P4061" s="2"/>
      <c r="AG4061" s="2"/>
    </row>
    <row r="4062" spans="1:33" x14ac:dyDescent="0.35">
      <c r="A4062" s="4"/>
      <c r="B4062" s="28"/>
      <c r="D4062" s="47"/>
      <c r="E4062" s="3"/>
      <c r="H4062" s="71"/>
      <c r="I4062" s="21"/>
      <c r="K4062" s="2"/>
      <c r="L4062" s="2"/>
      <c r="P4062" s="2"/>
      <c r="AG4062" s="2"/>
    </row>
    <row r="4063" spans="1:33" x14ac:dyDescent="0.35">
      <c r="A4063" s="4"/>
      <c r="B4063" s="28"/>
      <c r="D4063" s="47"/>
      <c r="E4063" s="3"/>
      <c r="H4063" s="71"/>
      <c r="I4063" s="21"/>
      <c r="K4063" s="2"/>
      <c r="L4063" s="2"/>
      <c r="P4063" s="2"/>
      <c r="AG4063" s="2"/>
    </row>
    <row r="4064" spans="1:33" x14ac:dyDescent="0.35">
      <c r="A4064" s="4"/>
      <c r="B4064" s="28"/>
      <c r="D4064" s="47"/>
      <c r="E4064" s="3"/>
      <c r="H4064" s="71"/>
      <c r="I4064" s="21"/>
      <c r="K4064" s="2"/>
      <c r="L4064" s="2"/>
      <c r="P4064" s="2"/>
      <c r="AG4064" s="2"/>
    </row>
    <row r="4065" spans="1:33" x14ac:dyDescent="0.35">
      <c r="A4065" s="4"/>
      <c r="B4065" s="28"/>
      <c r="D4065" s="47"/>
      <c r="E4065" s="3"/>
      <c r="H4065" s="71"/>
      <c r="I4065" s="21"/>
      <c r="K4065" s="2"/>
      <c r="L4065" s="2"/>
      <c r="P4065" s="2"/>
      <c r="AG4065" s="2"/>
    </row>
    <row r="4066" spans="1:33" x14ac:dyDescent="0.35">
      <c r="A4066" s="4"/>
      <c r="B4066" s="28"/>
      <c r="D4066" s="47"/>
      <c r="E4066" s="3"/>
      <c r="H4066" s="71"/>
      <c r="I4066" s="21"/>
      <c r="K4066" s="2"/>
      <c r="L4066" s="2"/>
      <c r="P4066" s="2"/>
      <c r="AG4066" s="2"/>
    </row>
    <row r="4067" spans="1:33" x14ac:dyDescent="0.35">
      <c r="A4067" s="4"/>
      <c r="B4067" s="28"/>
      <c r="D4067" s="47"/>
      <c r="E4067" s="3"/>
      <c r="H4067" s="71"/>
      <c r="I4067" s="21"/>
      <c r="K4067" s="2"/>
      <c r="L4067" s="2"/>
      <c r="P4067" s="2"/>
      <c r="AG4067" s="2"/>
    </row>
    <row r="4068" spans="1:33" x14ac:dyDescent="0.35">
      <c r="A4068" s="4"/>
      <c r="B4068" s="28"/>
      <c r="D4068" s="47"/>
      <c r="E4068" s="3"/>
      <c r="H4068" s="71"/>
      <c r="I4068" s="21"/>
      <c r="K4068" s="2"/>
      <c r="L4068" s="2"/>
      <c r="P4068" s="2"/>
      <c r="AG4068" s="2"/>
    </row>
    <row r="4069" spans="1:33" x14ac:dyDescent="0.35">
      <c r="A4069" s="4"/>
      <c r="B4069" s="28"/>
      <c r="D4069" s="47"/>
      <c r="E4069" s="3"/>
      <c r="H4069" s="71"/>
      <c r="I4069" s="21"/>
      <c r="K4069" s="2"/>
      <c r="L4069" s="2"/>
      <c r="P4069" s="2"/>
      <c r="AG4069" s="2"/>
    </row>
    <row r="4070" spans="1:33" x14ac:dyDescent="0.35">
      <c r="A4070" s="4"/>
      <c r="B4070" s="28"/>
      <c r="D4070" s="47"/>
      <c r="E4070" s="3"/>
      <c r="H4070" s="71"/>
      <c r="I4070" s="21"/>
      <c r="K4070" s="2"/>
      <c r="L4070" s="2"/>
      <c r="P4070" s="2"/>
      <c r="AG4070" s="2"/>
    </row>
    <row r="4071" spans="1:33" x14ac:dyDescent="0.35">
      <c r="A4071" s="4"/>
      <c r="B4071" s="28"/>
      <c r="D4071" s="47"/>
      <c r="E4071" s="3"/>
      <c r="H4071" s="71"/>
      <c r="I4071" s="21"/>
      <c r="K4071" s="2"/>
      <c r="L4071" s="2"/>
      <c r="P4071" s="2"/>
      <c r="AG4071" s="2"/>
    </row>
    <row r="4072" spans="1:33" x14ac:dyDescent="0.35">
      <c r="A4072" s="4"/>
      <c r="B4072" s="28"/>
      <c r="D4072" s="47"/>
      <c r="E4072" s="3"/>
      <c r="H4072" s="71"/>
      <c r="I4072" s="21"/>
      <c r="K4072" s="2"/>
      <c r="L4072" s="2"/>
      <c r="P4072" s="2"/>
      <c r="AG4072" s="2"/>
    </row>
    <row r="4073" spans="1:33" x14ac:dyDescent="0.35">
      <c r="A4073" s="4"/>
      <c r="B4073" s="28"/>
      <c r="D4073" s="47"/>
      <c r="E4073" s="3"/>
      <c r="H4073" s="71"/>
      <c r="I4073" s="21"/>
      <c r="K4073" s="2"/>
      <c r="L4073" s="2"/>
      <c r="P4073" s="2"/>
      <c r="AG4073" s="2"/>
    </row>
    <row r="4074" spans="1:33" x14ac:dyDescent="0.35">
      <c r="A4074" s="4"/>
      <c r="B4074" s="28"/>
      <c r="D4074" s="47"/>
      <c r="E4074" s="3"/>
      <c r="H4074" s="71"/>
      <c r="I4074" s="21"/>
      <c r="K4074" s="2"/>
      <c r="L4074" s="2"/>
      <c r="P4074" s="2"/>
      <c r="AG4074" s="2"/>
    </row>
    <row r="4075" spans="1:33" x14ac:dyDescent="0.35">
      <c r="A4075" s="4"/>
      <c r="B4075" s="28"/>
      <c r="D4075" s="47"/>
      <c r="E4075" s="3"/>
      <c r="H4075" s="71"/>
      <c r="I4075" s="21"/>
      <c r="K4075" s="2"/>
      <c r="L4075" s="2"/>
      <c r="P4075" s="2"/>
      <c r="AG4075" s="2"/>
    </row>
    <row r="4076" spans="1:33" x14ac:dyDescent="0.35">
      <c r="A4076" s="4"/>
      <c r="B4076" s="28"/>
      <c r="D4076" s="47"/>
      <c r="E4076" s="3"/>
      <c r="H4076" s="71"/>
      <c r="I4076" s="21"/>
      <c r="K4076" s="2"/>
      <c r="L4076" s="2"/>
      <c r="P4076" s="2"/>
      <c r="AG4076" s="2"/>
    </row>
    <row r="4077" spans="1:33" x14ac:dyDescent="0.35">
      <c r="A4077" s="4"/>
      <c r="B4077" s="28"/>
      <c r="D4077" s="47"/>
      <c r="E4077" s="3"/>
      <c r="H4077" s="71"/>
      <c r="I4077" s="21"/>
      <c r="K4077" s="2"/>
      <c r="L4077" s="2"/>
      <c r="P4077" s="2"/>
      <c r="AG4077" s="2"/>
    </row>
    <row r="4078" spans="1:33" x14ac:dyDescent="0.35">
      <c r="A4078" s="4"/>
      <c r="B4078" s="28"/>
      <c r="D4078" s="47"/>
      <c r="E4078" s="3"/>
      <c r="H4078" s="71"/>
      <c r="I4078" s="21"/>
      <c r="K4078" s="2"/>
      <c r="L4078" s="2"/>
      <c r="P4078" s="2"/>
      <c r="AG4078" s="2"/>
    </row>
    <row r="4079" spans="1:33" x14ac:dyDescent="0.35">
      <c r="A4079" s="4"/>
      <c r="B4079" s="28"/>
      <c r="D4079" s="47"/>
      <c r="E4079" s="3"/>
      <c r="H4079" s="71"/>
      <c r="I4079" s="21"/>
      <c r="K4079" s="2"/>
      <c r="L4079" s="2"/>
      <c r="P4079" s="2"/>
      <c r="AG4079" s="2"/>
    </row>
    <row r="4080" spans="1:33" x14ac:dyDescent="0.35">
      <c r="A4080" s="4"/>
      <c r="B4080" s="28"/>
      <c r="D4080" s="47"/>
      <c r="E4080" s="3"/>
      <c r="H4080" s="71"/>
      <c r="I4080" s="21"/>
      <c r="K4080" s="2"/>
      <c r="L4080" s="2"/>
      <c r="P4080" s="2"/>
      <c r="AG4080" s="2"/>
    </row>
    <row r="4081" spans="1:33" x14ac:dyDescent="0.35">
      <c r="A4081" s="4"/>
      <c r="B4081" s="28"/>
      <c r="D4081" s="47"/>
      <c r="E4081" s="3"/>
      <c r="H4081" s="71"/>
      <c r="I4081" s="21"/>
      <c r="K4081" s="2"/>
      <c r="L4081" s="2"/>
      <c r="P4081" s="2"/>
      <c r="AG4081" s="2"/>
    </row>
    <row r="4082" spans="1:33" x14ac:dyDescent="0.35">
      <c r="A4082" s="4"/>
      <c r="B4082" s="28"/>
      <c r="D4082" s="47"/>
      <c r="E4082" s="3"/>
      <c r="H4082" s="71"/>
      <c r="I4082" s="21"/>
      <c r="K4082" s="2"/>
      <c r="L4082" s="2"/>
      <c r="P4082" s="2"/>
      <c r="AG4082" s="2"/>
    </row>
    <row r="4083" spans="1:33" x14ac:dyDescent="0.35">
      <c r="A4083" s="4"/>
      <c r="B4083" s="28"/>
      <c r="D4083" s="47"/>
      <c r="E4083" s="3"/>
      <c r="H4083" s="71"/>
      <c r="I4083" s="21"/>
      <c r="K4083" s="2"/>
      <c r="L4083" s="2"/>
      <c r="P4083" s="2"/>
      <c r="AG4083" s="2"/>
    </row>
    <row r="4084" spans="1:33" x14ac:dyDescent="0.35">
      <c r="A4084" s="4"/>
      <c r="B4084" s="28"/>
      <c r="D4084" s="47"/>
      <c r="E4084" s="3"/>
      <c r="H4084" s="71"/>
      <c r="I4084" s="21"/>
      <c r="K4084" s="2"/>
      <c r="L4084" s="2"/>
      <c r="P4084" s="2"/>
      <c r="AG4084" s="2"/>
    </row>
    <row r="4085" spans="1:33" x14ac:dyDescent="0.35">
      <c r="A4085" s="4"/>
      <c r="B4085" s="28"/>
      <c r="D4085" s="47"/>
      <c r="E4085" s="3"/>
      <c r="H4085" s="71"/>
      <c r="I4085" s="21"/>
      <c r="K4085" s="2"/>
      <c r="L4085" s="2"/>
      <c r="P4085" s="2"/>
      <c r="AG4085" s="2"/>
    </row>
    <row r="4086" spans="1:33" x14ac:dyDescent="0.35">
      <c r="A4086" s="4"/>
      <c r="B4086" s="28"/>
      <c r="D4086" s="47"/>
      <c r="E4086" s="3"/>
      <c r="H4086" s="71"/>
      <c r="I4086" s="21"/>
      <c r="K4086" s="2"/>
      <c r="L4086" s="2"/>
      <c r="P4086" s="2"/>
      <c r="AG4086" s="2"/>
    </row>
    <row r="4087" spans="1:33" x14ac:dyDescent="0.35">
      <c r="A4087" s="4"/>
      <c r="B4087" s="28"/>
      <c r="D4087" s="47"/>
      <c r="E4087" s="3"/>
      <c r="H4087" s="71"/>
      <c r="I4087" s="21"/>
      <c r="K4087" s="2"/>
      <c r="L4087" s="2"/>
      <c r="P4087" s="2"/>
      <c r="AG4087" s="2"/>
    </row>
    <row r="4088" spans="1:33" x14ac:dyDescent="0.35">
      <c r="A4088" s="4"/>
      <c r="B4088" s="28"/>
      <c r="D4088" s="47"/>
      <c r="E4088" s="3"/>
      <c r="H4088" s="71"/>
      <c r="I4088" s="21"/>
      <c r="K4088" s="2"/>
      <c r="L4088" s="2"/>
      <c r="P4088" s="2"/>
      <c r="AG4088" s="2"/>
    </row>
    <row r="4089" spans="1:33" x14ac:dyDescent="0.35">
      <c r="A4089" s="4"/>
      <c r="B4089" s="28"/>
      <c r="D4089" s="47"/>
      <c r="E4089" s="3"/>
      <c r="H4089" s="71"/>
      <c r="I4089" s="21"/>
      <c r="K4089" s="2"/>
      <c r="L4089" s="2"/>
      <c r="P4089" s="2"/>
      <c r="AG4089" s="2"/>
    </row>
    <row r="4090" spans="1:33" x14ac:dyDescent="0.35">
      <c r="A4090" s="4"/>
      <c r="B4090" s="28"/>
      <c r="D4090" s="47"/>
      <c r="E4090" s="3"/>
      <c r="H4090" s="71"/>
      <c r="I4090" s="21"/>
      <c r="K4090" s="2"/>
      <c r="L4090" s="2"/>
      <c r="P4090" s="2"/>
      <c r="AG4090" s="2"/>
    </row>
    <row r="4091" spans="1:33" x14ac:dyDescent="0.35">
      <c r="A4091" s="4"/>
      <c r="B4091" s="28"/>
      <c r="D4091" s="47"/>
      <c r="E4091" s="3"/>
      <c r="H4091" s="71"/>
      <c r="I4091" s="21"/>
      <c r="K4091" s="2"/>
      <c r="L4091" s="2"/>
      <c r="P4091" s="2"/>
      <c r="AG4091" s="2"/>
    </row>
    <row r="4092" spans="1:33" x14ac:dyDescent="0.35">
      <c r="A4092" s="4"/>
      <c r="B4092" s="28"/>
      <c r="D4092" s="47"/>
      <c r="E4092" s="3"/>
      <c r="H4092" s="71"/>
      <c r="I4092" s="21"/>
      <c r="K4092" s="2"/>
      <c r="L4092" s="2"/>
      <c r="P4092" s="2"/>
      <c r="AG4092" s="2"/>
    </row>
    <row r="4093" spans="1:33" x14ac:dyDescent="0.35">
      <c r="A4093" s="4"/>
      <c r="B4093" s="28"/>
      <c r="D4093" s="47"/>
      <c r="E4093" s="3"/>
      <c r="H4093" s="71"/>
      <c r="I4093" s="21"/>
      <c r="K4093" s="2"/>
      <c r="L4093" s="2"/>
      <c r="P4093" s="2"/>
      <c r="AG4093" s="2"/>
    </row>
    <row r="4094" spans="1:33" x14ac:dyDescent="0.35">
      <c r="A4094" s="4"/>
      <c r="B4094" s="28"/>
      <c r="D4094" s="47"/>
      <c r="E4094" s="3"/>
      <c r="H4094" s="71"/>
      <c r="I4094" s="21"/>
      <c r="K4094" s="2"/>
      <c r="L4094" s="2"/>
      <c r="P4094" s="2"/>
      <c r="AG4094" s="2"/>
    </row>
    <row r="4095" spans="1:33" x14ac:dyDescent="0.35">
      <c r="A4095" s="4"/>
      <c r="B4095" s="28"/>
      <c r="D4095" s="47"/>
      <c r="E4095" s="3"/>
      <c r="H4095" s="71"/>
      <c r="I4095" s="21"/>
      <c r="K4095" s="2"/>
      <c r="L4095" s="2"/>
      <c r="P4095" s="2"/>
      <c r="AG4095" s="2"/>
    </row>
    <row r="4096" spans="1:33" x14ac:dyDescent="0.35">
      <c r="A4096" s="4"/>
      <c r="B4096" s="28"/>
      <c r="D4096" s="47"/>
      <c r="E4096" s="3"/>
      <c r="H4096" s="71"/>
      <c r="I4096" s="21"/>
      <c r="K4096" s="2"/>
      <c r="L4096" s="2"/>
      <c r="P4096" s="2"/>
      <c r="AG4096" s="2"/>
    </row>
    <row r="4097" spans="1:33" x14ac:dyDescent="0.35">
      <c r="A4097" s="4"/>
      <c r="B4097" s="28"/>
      <c r="D4097" s="47"/>
      <c r="E4097" s="3"/>
      <c r="H4097" s="71"/>
      <c r="I4097" s="21"/>
      <c r="K4097" s="2"/>
      <c r="L4097" s="2"/>
      <c r="P4097" s="2"/>
      <c r="AG4097" s="2"/>
    </row>
    <row r="4098" spans="1:33" x14ac:dyDescent="0.35">
      <c r="A4098" s="4"/>
      <c r="B4098" s="28"/>
      <c r="D4098" s="47"/>
      <c r="E4098" s="3"/>
      <c r="H4098" s="71"/>
      <c r="I4098" s="21"/>
      <c r="K4098" s="2"/>
      <c r="L4098" s="2"/>
      <c r="P4098" s="2"/>
      <c r="AG4098" s="2"/>
    </row>
    <row r="4099" spans="1:33" x14ac:dyDescent="0.35">
      <c r="A4099" s="4"/>
      <c r="B4099" s="28"/>
      <c r="D4099" s="47"/>
      <c r="E4099" s="3"/>
      <c r="H4099" s="71"/>
      <c r="I4099" s="21"/>
      <c r="K4099" s="2"/>
      <c r="L4099" s="2"/>
      <c r="P4099" s="2"/>
      <c r="AG4099" s="2"/>
    </row>
    <row r="4100" spans="1:33" x14ac:dyDescent="0.35">
      <c r="A4100" s="4"/>
      <c r="B4100" s="28"/>
      <c r="D4100" s="47"/>
      <c r="E4100" s="3"/>
      <c r="H4100" s="71"/>
      <c r="I4100" s="21"/>
      <c r="K4100" s="2"/>
      <c r="L4100" s="2"/>
      <c r="P4100" s="2"/>
      <c r="AG4100" s="2"/>
    </row>
    <row r="4101" spans="1:33" x14ac:dyDescent="0.35">
      <c r="A4101" s="4"/>
      <c r="B4101" s="28"/>
      <c r="D4101" s="47"/>
      <c r="E4101" s="3"/>
      <c r="H4101" s="71"/>
      <c r="I4101" s="21"/>
      <c r="K4101" s="2"/>
      <c r="L4101" s="2"/>
      <c r="P4101" s="2"/>
      <c r="AG4101" s="2"/>
    </row>
    <row r="4102" spans="1:33" x14ac:dyDescent="0.35">
      <c r="A4102" s="4"/>
      <c r="B4102" s="28"/>
      <c r="D4102" s="47"/>
      <c r="E4102" s="3"/>
      <c r="H4102" s="71"/>
      <c r="I4102" s="21"/>
      <c r="K4102" s="2"/>
      <c r="L4102" s="2"/>
      <c r="P4102" s="2"/>
      <c r="AG4102" s="2"/>
    </row>
    <row r="4103" spans="1:33" x14ac:dyDescent="0.35">
      <c r="A4103" s="4"/>
      <c r="B4103" s="28"/>
      <c r="D4103" s="47"/>
      <c r="E4103" s="3"/>
      <c r="H4103" s="71"/>
      <c r="I4103" s="21"/>
      <c r="K4103" s="2"/>
      <c r="L4103" s="2"/>
      <c r="P4103" s="2"/>
      <c r="AG4103" s="2"/>
    </row>
    <row r="4104" spans="1:33" x14ac:dyDescent="0.35">
      <c r="A4104" s="4"/>
      <c r="B4104" s="28"/>
      <c r="D4104" s="47"/>
      <c r="E4104" s="3"/>
      <c r="H4104" s="71"/>
      <c r="I4104" s="21"/>
      <c r="K4104" s="2"/>
      <c r="L4104" s="2"/>
      <c r="P4104" s="2"/>
      <c r="AG4104" s="2"/>
    </row>
    <row r="4105" spans="1:33" x14ac:dyDescent="0.35">
      <c r="A4105" s="4"/>
      <c r="B4105" s="28"/>
      <c r="D4105" s="47"/>
      <c r="E4105" s="3"/>
      <c r="H4105" s="71"/>
      <c r="I4105" s="21"/>
      <c r="K4105" s="2"/>
      <c r="L4105" s="2"/>
      <c r="P4105" s="2"/>
      <c r="AG4105" s="2"/>
    </row>
    <row r="4106" spans="1:33" x14ac:dyDescent="0.35">
      <c r="A4106" s="4"/>
      <c r="B4106" s="28"/>
      <c r="D4106" s="47"/>
      <c r="E4106" s="3"/>
      <c r="H4106" s="71"/>
      <c r="I4106" s="21"/>
      <c r="K4106" s="2"/>
      <c r="L4106" s="2"/>
      <c r="P4106" s="2"/>
      <c r="AG4106" s="2"/>
    </row>
    <row r="4107" spans="1:33" x14ac:dyDescent="0.35">
      <c r="A4107" s="4"/>
      <c r="B4107" s="28"/>
      <c r="D4107" s="47"/>
      <c r="E4107" s="3"/>
      <c r="H4107" s="71"/>
      <c r="I4107" s="21"/>
      <c r="K4107" s="2"/>
      <c r="L4107" s="2"/>
      <c r="P4107" s="2"/>
      <c r="AG4107" s="2"/>
    </row>
    <row r="4108" spans="1:33" x14ac:dyDescent="0.35">
      <c r="A4108" s="4"/>
      <c r="B4108" s="28"/>
      <c r="D4108" s="47"/>
      <c r="E4108" s="3"/>
      <c r="H4108" s="71"/>
      <c r="I4108" s="21"/>
      <c r="K4108" s="2"/>
      <c r="L4108" s="2"/>
      <c r="P4108" s="2"/>
      <c r="AG4108" s="2"/>
    </row>
    <row r="4109" spans="1:33" x14ac:dyDescent="0.35">
      <c r="A4109" s="4"/>
      <c r="B4109" s="28"/>
      <c r="D4109" s="47"/>
      <c r="E4109" s="3"/>
      <c r="H4109" s="71"/>
      <c r="I4109" s="21"/>
      <c r="K4109" s="2"/>
      <c r="L4109" s="2"/>
      <c r="P4109" s="2"/>
      <c r="AG4109" s="2"/>
    </row>
    <row r="4110" spans="1:33" x14ac:dyDescent="0.35">
      <c r="A4110" s="4"/>
      <c r="B4110" s="28"/>
      <c r="D4110" s="47"/>
      <c r="E4110" s="3"/>
      <c r="H4110" s="71"/>
      <c r="I4110" s="21"/>
      <c r="K4110" s="2"/>
      <c r="L4110" s="2"/>
      <c r="P4110" s="2"/>
      <c r="AG4110" s="2"/>
    </row>
    <row r="4111" spans="1:33" x14ac:dyDescent="0.35">
      <c r="A4111" s="4"/>
      <c r="B4111" s="28"/>
      <c r="D4111" s="47"/>
      <c r="E4111" s="3"/>
      <c r="H4111" s="71"/>
      <c r="I4111" s="21"/>
      <c r="K4111" s="2"/>
      <c r="L4111" s="2"/>
      <c r="P4111" s="2"/>
      <c r="AG4111" s="2"/>
    </row>
    <row r="4112" spans="1:33" x14ac:dyDescent="0.35">
      <c r="A4112" s="4"/>
      <c r="B4112" s="28"/>
      <c r="D4112" s="47"/>
      <c r="E4112" s="3"/>
      <c r="H4112" s="71"/>
      <c r="I4112" s="21"/>
      <c r="K4112" s="2"/>
      <c r="L4112" s="2"/>
      <c r="P4112" s="2"/>
      <c r="AG4112" s="2"/>
    </row>
    <row r="4113" spans="1:33" x14ac:dyDescent="0.35">
      <c r="A4113" s="4"/>
      <c r="B4113" s="28"/>
      <c r="D4113" s="47"/>
      <c r="E4113" s="3"/>
      <c r="H4113" s="71"/>
      <c r="I4113" s="21"/>
      <c r="K4113" s="2"/>
      <c r="L4113" s="2"/>
      <c r="P4113" s="2"/>
      <c r="AG4113" s="2"/>
    </row>
    <row r="4114" spans="1:33" x14ac:dyDescent="0.35">
      <c r="A4114" s="4"/>
      <c r="B4114" s="28"/>
      <c r="D4114" s="47"/>
      <c r="E4114" s="3"/>
      <c r="H4114" s="71"/>
      <c r="I4114" s="21"/>
      <c r="K4114" s="2"/>
      <c r="L4114" s="2"/>
      <c r="P4114" s="2"/>
      <c r="AG4114" s="2"/>
    </row>
    <row r="4115" spans="1:33" x14ac:dyDescent="0.35">
      <c r="A4115" s="4"/>
      <c r="B4115" s="28"/>
      <c r="D4115" s="47"/>
      <c r="E4115" s="3"/>
      <c r="H4115" s="71"/>
      <c r="I4115" s="21"/>
      <c r="K4115" s="2"/>
      <c r="L4115" s="2"/>
      <c r="P4115" s="2"/>
      <c r="AG4115" s="2"/>
    </row>
    <row r="4116" spans="1:33" x14ac:dyDescent="0.35">
      <c r="A4116" s="4"/>
      <c r="B4116" s="28"/>
      <c r="D4116" s="47"/>
      <c r="E4116" s="3"/>
      <c r="H4116" s="71"/>
      <c r="I4116" s="21"/>
      <c r="K4116" s="2"/>
      <c r="L4116" s="2"/>
      <c r="P4116" s="2"/>
      <c r="AG4116" s="2"/>
    </row>
    <row r="4117" spans="1:33" x14ac:dyDescent="0.35">
      <c r="A4117" s="4"/>
      <c r="B4117" s="28"/>
      <c r="D4117" s="47"/>
      <c r="E4117" s="3"/>
      <c r="H4117" s="71"/>
      <c r="I4117" s="21"/>
      <c r="K4117" s="2"/>
      <c r="L4117" s="2"/>
      <c r="P4117" s="2"/>
      <c r="AG4117" s="2"/>
    </row>
    <row r="4118" spans="1:33" x14ac:dyDescent="0.35">
      <c r="A4118" s="4"/>
      <c r="B4118" s="28"/>
      <c r="D4118" s="47"/>
      <c r="E4118" s="3"/>
      <c r="H4118" s="71"/>
      <c r="I4118" s="21"/>
      <c r="K4118" s="2"/>
      <c r="L4118" s="2"/>
      <c r="P4118" s="2"/>
      <c r="AG4118" s="2"/>
    </row>
    <row r="4119" spans="1:33" x14ac:dyDescent="0.35">
      <c r="A4119" s="4"/>
      <c r="B4119" s="28"/>
      <c r="D4119" s="47"/>
      <c r="E4119" s="3"/>
      <c r="H4119" s="71"/>
      <c r="I4119" s="21"/>
      <c r="K4119" s="2"/>
      <c r="L4119" s="2"/>
      <c r="P4119" s="2"/>
      <c r="AG4119" s="2"/>
    </row>
    <row r="4120" spans="1:33" x14ac:dyDescent="0.35">
      <c r="A4120" s="4"/>
      <c r="B4120" s="28"/>
      <c r="D4120" s="47"/>
      <c r="E4120" s="3"/>
      <c r="H4120" s="71"/>
      <c r="I4120" s="21"/>
      <c r="K4120" s="2"/>
      <c r="L4120" s="2"/>
      <c r="P4120" s="2"/>
      <c r="AG4120" s="2"/>
    </row>
    <row r="4121" spans="1:33" x14ac:dyDescent="0.35">
      <c r="A4121" s="4"/>
      <c r="B4121" s="28"/>
      <c r="D4121" s="47"/>
      <c r="E4121" s="3"/>
      <c r="H4121" s="71"/>
      <c r="I4121" s="21"/>
      <c r="K4121" s="2"/>
      <c r="L4121" s="2"/>
      <c r="P4121" s="2"/>
      <c r="AG4121" s="2"/>
    </row>
    <row r="4122" spans="1:33" x14ac:dyDescent="0.35">
      <c r="A4122" s="4"/>
      <c r="B4122" s="28"/>
      <c r="D4122" s="47"/>
      <c r="E4122" s="3"/>
      <c r="H4122" s="71"/>
      <c r="I4122" s="21"/>
      <c r="K4122" s="2"/>
      <c r="L4122" s="2"/>
      <c r="P4122" s="2"/>
      <c r="AG4122" s="2"/>
    </row>
    <row r="4123" spans="1:33" x14ac:dyDescent="0.35">
      <c r="A4123" s="4"/>
      <c r="B4123" s="28"/>
      <c r="D4123" s="47"/>
      <c r="E4123" s="3"/>
      <c r="H4123" s="71"/>
      <c r="I4123" s="21"/>
      <c r="K4123" s="2"/>
      <c r="L4123" s="2"/>
      <c r="P4123" s="2"/>
      <c r="AG4123" s="2"/>
    </row>
    <row r="4124" spans="1:33" x14ac:dyDescent="0.35">
      <c r="A4124" s="4"/>
      <c r="B4124" s="28"/>
      <c r="D4124" s="47"/>
      <c r="E4124" s="3"/>
      <c r="H4124" s="71"/>
      <c r="I4124" s="21"/>
      <c r="K4124" s="2"/>
      <c r="L4124" s="2"/>
      <c r="P4124" s="2"/>
      <c r="AG4124" s="2"/>
    </row>
    <row r="4125" spans="1:33" x14ac:dyDescent="0.35">
      <c r="A4125" s="4"/>
      <c r="B4125" s="28"/>
      <c r="D4125" s="47"/>
      <c r="E4125" s="3"/>
      <c r="H4125" s="71"/>
      <c r="I4125" s="21"/>
      <c r="K4125" s="2"/>
      <c r="L4125" s="2"/>
      <c r="P4125" s="2"/>
      <c r="AG4125" s="2"/>
    </row>
    <row r="4126" spans="1:33" x14ac:dyDescent="0.35">
      <c r="A4126" s="4"/>
      <c r="B4126" s="28"/>
      <c r="D4126" s="47"/>
      <c r="E4126" s="3"/>
      <c r="H4126" s="71"/>
      <c r="I4126" s="21"/>
      <c r="K4126" s="2"/>
      <c r="L4126" s="2"/>
      <c r="P4126" s="2"/>
      <c r="AG4126" s="2"/>
    </row>
    <row r="4127" spans="1:33" x14ac:dyDescent="0.35">
      <c r="A4127" s="4"/>
      <c r="B4127" s="28"/>
      <c r="D4127" s="47"/>
      <c r="E4127" s="3"/>
      <c r="H4127" s="71"/>
      <c r="I4127" s="21"/>
      <c r="K4127" s="2"/>
      <c r="L4127" s="2"/>
      <c r="P4127" s="2"/>
      <c r="AG4127" s="2"/>
    </row>
    <row r="4128" spans="1:33" x14ac:dyDescent="0.35">
      <c r="A4128" s="4"/>
      <c r="B4128" s="28"/>
      <c r="D4128" s="47"/>
      <c r="E4128" s="3"/>
      <c r="H4128" s="71"/>
      <c r="I4128" s="21"/>
      <c r="K4128" s="2"/>
      <c r="L4128" s="2"/>
      <c r="P4128" s="2"/>
      <c r="AG4128" s="2"/>
    </row>
    <row r="4129" spans="1:33" x14ac:dyDescent="0.35">
      <c r="A4129" s="4"/>
      <c r="B4129" s="28"/>
      <c r="D4129" s="47"/>
      <c r="E4129" s="3"/>
      <c r="H4129" s="71"/>
      <c r="I4129" s="21"/>
      <c r="K4129" s="2"/>
      <c r="L4129" s="2"/>
      <c r="P4129" s="2"/>
      <c r="AG4129" s="2"/>
    </row>
    <row r="4130" spans="1:33" x14ac:dyDescent="0.35">
      <c r="A4130" s="4"/>
      <c r="B4130" s="28"/>
      <c r="D4130" s="47"/>
      <c r="E4130" s="3"/>
      <c r="H4130" s="71"/>
      <c r="I4130" s="21"/>
      <c r="K4130" s="2"/>
      <c r="L4130" s="2"/>
      <c r="P4130" s="2"/>
      <c r="AG4130" s="2"/>
    </row>
    <row r="4131" spans="1:33" x14ac:dyDescent="0.35">
      <c r="A4131" s="4"/>
      <c r="B4131" s="28"/>
      <c r="D4131" s="47"/>
      <c r="E4131" s="3"/>
      <c r="H4131" s="71"/>
      <c r="I4131" s="21"/>
      <c r="K4131" s="2"/>
      <c r="L4131" s="2"/>
      <c r="P4131" s="2"/>
      <c r="AG4131" s="2"/>
    </row>
    <row r="4132" spans="1:33" x14ac:dyDescent="0.35">
      <c r="A4132" s="4"/>
      <c r="B4132" s="28"/>
      <c r="D4132" s="47"/>
      <c r="E4132" s="3"/>
      <c r="H4132" s="71"/>
      <c r="I4132" s="21"/>
      <c r="K4132" s="2"/>
      <c r="L4132" s="2"/>
      <c r="P4132" s="2"/>
      <c r="AG4132" s="2"/>
    </row>
    <row r="4133" spans="1:33" x14ac:dyDescent="0.35">
      <c r="A4133" s="4"/>
      <c r="B4133" s="28"/>
      <c r="D4133" s="47"/>
      <c r="E4133" s="3"/>
      <c r="H4133" s="71"/>
      <c r="I4133" s="21"/>
      <c r="K4133" s="2"/>
      <c r="L4133" s="2"/>
      <c r="P4133" s="2"/>
      <c r="AG4133" s="2"/>
    </row>
    <row r="4134" spans="1:33" x14ac:dyDescent="0.35">
      <c r="A4134" s="4"/>
      <c r="B4134" s="28"/>
      <c r="D4134" s="47"/>
      <c r="E4134" s="3"/>
      <c r="H4134" s="71"/>
      <c r="I4134" s="21"/>
      <c r="K4134" s="2"/>
      <c r="L4134" s="2"/>
      <c r="P4134" s="2"/>
      <c r="AG4134" s="2"/>
    </row>
    <row r="4135" spans="1:33" x14ac:dyDescent="0.35">
      <c r="A4135" s="4"/>
      <c r="B4135" s="28"/>
      <c r="D4135" s="47"/>
      <c r="E4135" s="3"/>
      <c r="H4135" s="71"/>
      <c r="I4135" s="21"/>
      <c r="K4135" s="2"/>
      <c r="L4135" s="2"/>
      <c r="P4135" s="2"/>
      <c r="AG4135" s="2"/>
    </row>
    <row r="4136" spans="1:33" x14ac:dyDescent="0.35">
      <c r="A4136" s="4"/>
      <c r="B4136" s="28"/>
      <c r="D4136" s="47"/>
      <c r="E4136" s="3"/>
      <c r="H4136" s="71"/>
      <c r="I4136" s="21"/>
      <c r="K4136" s="2"/>
      <c r="L4136" s="2"/>
      <c r="P4136" s="2"/>
      <c r="AG4136" s="2"/>
    </row>
    <row r="4137" spans="1:33" x14ac:dyDescent="0.35">
      <c r="A4137" s="4"/>
      <c r="B4137" s="28"/>
      <c r="D4137" s="47"/>
      <c r="E4137" s="3"/>
      <c r="H4137" s="71"/>
      <c r="I4137" s="21"/>
      <c r="K4137" s="2"/>
      <c r="L4137" s="2"/>
      <c r="P4137" s="2"/>
      <c r="AG4137" s="2"/>
    </row>
    <row r="4138" spans="1:33" x14ac:dyDescent="0.35">
      <c r="A4138" s="4"/>
      <c r="B4138" s="28"/>
      <c r="D4138" s="47"/>
      <c r="E4138" s="3"/>
      <c r="H4138" s="71"/>
      <c r="I4138" s="21"/>
      <c r="K4138" s="2"/>
      <c r="L4138" s="2"/>
      <c r="P4138" s="2"/>
      <c r="AG4138" s="2"/>
    </row>
    <row r="4139" spans="1:33" x14ac:dyDescent="0.35">
      <c r="A4139" s="4"/>
      <c r="B4139" s="28"/>
      <c r="D4139" s="47"/>
      <c r="E4139" s="3"/>
      <c r="H4139" s="71"/>
      <c r="I4139" s="21"/>
      <c r="K4139" s="2"/>
      <c r="L4139" s="2"/>
      <c r="P4139" s="2"/>
      <c r="AG4139" s="2"/>
    </row>
    <row r="4140" spans="1:33" x14ac:dyDescent="0.35">
      <c r="A4140" s="4"/>
      <c r="B4140" s="28"/>
      <c r="D4140" s="47"/>
      <c r="E4140" s="3"/>
      <c r="H4140" s="71"/>
      <c r="I4140" s="21"/>
      <c r="K4140" s="2"/>
      <c r="L4140" s="2"/>
      <c r="P4140" s="2"/>
      <c r="AG4140" s="2"/>
    </row>
    <row r="4141" spans="1:33" x14ac:dyDescent="0.35">
      <c r="A4141" s="4"/>
      <c r="B4141" s="28"/>
      <c r="D4141" s="47"/>
      <c r="E4141" s="3"/>
      <c r="H4141" s="71"/>
      <c r="I4141" s="21"/>
      <c r="K4141" s="2"/>
      <c r="L4141" s="2"/>
      <c r="P4141" s="2"/>
      <c r="AG4141" s="2"/>
    </row>
    <row r="4142" spans="1:33" x14ac:dyDescent="0.35">
      <c r="A4142" s="4"/>
      <c r="B4142" s="28"/>
      <c r="D4142" s="47"/>
      <c r="E4142" s="3"/>
      <c r="H4142" s="71"/>
      <c r="I4142" s="21"/>
      <c r="K4142" s="2"/>
      <c r="L4142" s="2"/>
      <c r="P4142" s="2"/>
      <c r="AG4142" s="2"/>
    </row>
    <row r="4143" spans="1:33" x14ac:dyDescent="0.35">
      <c r="A4143" s="4"/>
      <c r="B4143" s="28"/>
      <c r="D4143" s="47"/>
      <c r="E4143" s="3"/>
      <c r="H4143" s="71"/>
      <c r="I4143" s="21"/>
      <c r="K4143" s="2"/>
      <c r="L4143" s="2"/>
      <c r="P4143" s="2"/>
      <c r="AG4143" s="2"/>
    </row>
    <row r="4144" spans="1:33" x14ac:dyDescent="0.35">
      <c r="A4144" s="4"/>
      <c r="B4144" s="28"/>
      <c r="D4144" s="47"/>
      <c r="E4144" s="3"/>
      <c r="H4144" s="71"/>
      <c r="I4144" s="21"/>
      <c r="K4144" s="2"/>
      <c r="L4144" s="2"/>
      <c r="P4144" s="2"/>
      <c r="AG4144" s="2"/>
    </row>
    <row r="4145" spans="1:33" x14ac:dyDescent="0.35">
      <c r="A4145" s="4"/>
      <c r="B4145" s="28"/>
      <c r="D4145" s="47"/>
      <c r="E4145" s="3"/>
      <c r="H4145" s="71"/>
      <c r="I4145" s="21"/>
      <c r="K4145" s="2"/>
      <c r="L4145" s="2"/>
      <c r="P4145" s="2"/>
      <c r="AG4145" s="2"/>
    </row>
    <row r="4146" spans="1:33" x14ac:dyDescent="0.35">
      <c r="A4146" s="4"/>
      <c r="B4146" s="28"/>
      <c r="D4146" s="47"/>
      <c r="E4146" s="3"/>
      <c r="H4146" s="71"/>
      <c r="I4146" s="21"/>
      <c r="K4146" s="2"/>
      <c r="L4146" s="2"/>
      <c r="P4146" s="2"/>
      <c r="AG4146" s="2"/>
    </row>
    <row r="4147" spans="1:33" x14ac:dyDescent="0.35">
      <c r="A4147" s="4"/>
      <c r="B4147" s="28"/>
      <c r="D4147" s="47"/>
      <c r="E4147" s="3"/>
      <c r="H4147" s="71"/>
      <c r="I4147" s="21"/>
      <c r="K4147" s="2"/>
      <c r="L4147" s="2"/>
      <c r="P4147" s="2"/>
      <c r="AG4147" s="2"/>
    </row>
    <row r="4148" spans="1:33" x14ac:dyDescent="0.35">
      <c r="A4148" s="4"/>
      <c r="B4148" s="28"/>
      <c r="D4148" s="47"/>
      <c r="E4148" s="3"/>
      <c r="H4148" s="71"/>
      <c r="I4148" s="21"/>
      <c r="K4148" s="2"/>
      <c r="L4148" s="2"/>
      <c r="P4148" s="2"/>
      <c r="AG4148" s="2"/>
    </row>
    <row r="4149" spans="1:33" x14ac:dyDescent="0.35">
      <c r="A4149" s="4"/>
      <c r="B4149" s="28"/>
      <c r="D4149" s="47"/>
      <c r="E4149" s="3"/>
      <c r="H4149" s="71"/>
      <c r="I4149" s="21"/>
      <c r="K4149" s="2"/>
      <c r="L4149" s="2"/>
      <c r="P4149" s="2"/>
      <c r="AG4149" s="2"/>
    </row>
    <row r="4150" spans="1:33" x14ac:dyDescent="0.35">
      <c r="A4150" s="4"/>
      <c r="B4150" s="28"/>
      <c r="D4150" s="47"/>
      <c r="E4150" s="3"/>
      <c r="H4150" s="71"/>
      <c r="I4150" s="21"/>
      <c r="K4150" s="2"/>
      <c r="L4150" s="2"/>
      <c r="P4150" s="2"/>
      <c r="AG4150" s="2"/>
    </row>
    <row r="4151" spans="1:33" x14ac:dyDescent="0.35">
      <c r="A4151" s="4"/>
      <c r="B4151" s="28"/>
      <c r="D4151" s="47"/>
      <c r="E4151" s="3"/>
      <c r="H4151" s="71"/>
      <c r="I4151" s="21"/>
      <c r="K4151" s="2"/>
      <c r="L4151" s="2"/>
      <c r="P4151" s="2"/>
      <c r="AG4151" s="2"/>
    </row>
    <row r="4152" spans="1:33" x14ac:dyDescent="0.35">
      <c r="A4152" s="4"/>
      <c r="B4152" s="28"/>
      <c r="D4152" s="47"/>
      <c r="E4152" s="3"/>
      <c r="H4152" s="71"/>
      <c r="I4152" s="21"/>
      <c r="K4152" s="2"/>
      <c r="L4152" s="2"/>
      <c r="P4152" s="2"/>
      <c r="AG4152" s="2"/>
    </row>
    <row r="4153" spans="1:33" x14ac:dyDescent="0.35">
      <c r="A4153" s="4"/>
      <c r="B4153" s="28"/>
      <c r="D4153" s="47"/>
      <c r="E4153" s="3"/>
      <c r="H4153" s="71"/>
      <c r="I4153" s="21"/>
      <c r="K4153" s="2"/>
      <c r="L4153" s="2"/>
      <c r="P4153" s="2"/>
      <c r="AG4153" s="2"/>
    </row>
    <row r="4154" spans="1:33" x14ac:dyDescent="0.35">
      <c r="A4154" s="4"/>
      <c r="B4154" s="28"/>
      <c r="D4154" s="47"/>
      <c r="E4154" s="3"/>
      <c r="H4154" s="71"/>
      <c r="I4154" s="21"/>
      <c r="K4154" s="2"/>
      <c r="L4154" s="2"/>
      <c r="P4154" s="2"/>
      <c r="AG4154" s="2"/>
    </row>
    <row r="4155" spans="1:33" x14ac:dyDescent="0.35">
      <c r="A4155" s="4"/>
      <c r="B4155" s="28"/>
      <c r="D4155" s="47"/>
      <c r="E4155" s="3"/>
      <c r="H4155" s="71"/>
      <c r="I4155" s="21"/>
      <c r="K4155" s="2"/>
      <c r="L4155" s="2"/>
      <c r="P4155" s="2"/>
      <c r="AG4155" s="2"/>
    </row>
    <row r="4156" spans="1:33" x14ac:dyDescent="0.35">
      <c r="A4156" s="4"/>
      <c r="B4156" s="28"/>
      <c r="D4156" s="47"/>
      <c r="E4156" s="3"/>
      <c r="H4156" s="71"/>
      <c r="I4156" s="21"/>
      <c r="K4156" s="2"/>
      <c r="L4156" s="2"/>
      <c r="P4156" s="2"/>
      <c r="AG4156" s="2"/>
    </row>
    <row r="4157" spans="1:33" x14ac:dyDescent="0.35">
      <c r="A4157" s="4"/>
      <c r="B4157" s="28"/>
      <c r="D4157" s="47"/>
      <c r="E4157" s="3"/>
      <c r="H4157" s="71"/>
      <c r="I4157" s="21"/>
      <c r="K4157" s="2"/>
      <c r="L4157" s="2"/>
      <c r="P4157" s="2"/>
      <c r="AG4157" s="2"/>
    </row>
    <row r="4158" spans="1:33" x14ac:dyDescent="0.35">
      <c r="A4158" s="4"/>
      <c r="B4158" s="28"/>
      <c r="D4158" s="47"/>
      <c r="E4158" s="3"/>
      <c r="H4158" s="71"/>
      <c r="I4158" s="21"/>
      <c r="K4158" s="2"/>
      <c r="L4158" s="2"/>
      <c r="P4158" s="2"/>
      <c r="AG4158" s="2"/>
    </row>
    <row r="4159" spans="1:33" x14ac:dyDescent="0.35">
      <c r="A4159" s="4"/>
      <c r="B4159" s="28"/>
      <c r="D4159" s="47"/>
      <c r="E4159" s="3"/>
      <c r="H4159" s="71"/>
      <c r="I4159" s="21"/>
      <c r="K4159" s="2"/>
      <c r="L4159" s="2"/>
      <c r="P4159" s="2"/>
      <c r="AG4159" s="2"/>
    </row>
    <row r="4160" spans="1:33" x14ac:dyDescent="0.35">
      <c r="A4160" s="4"/>
      <c r="B4160" s="28"/>
      <c r="D4160" s="47"/>
      <c r="E4160" s="3"/>
      <c r="H4160" s="71"/>
      <c r="I4160" s="21"/>
      <c r="K4160" s="2"/>
      <c r="L4160" s="2"/>
      <c r="P4160" s="2"/>
      <c r="AG4160" s="2"/>
    </row>
    <row r="4161" spans="1:33" x14ac:dyDescent="0.35">
      <c r="A4161" s="4"/>
      <c r="B4161" s="28"/>
      <c r="D4161" s="47"/>
      <c r="E4161" s="3"/>
      <c r="H4161" s="71"/>
      <c r="I4161" s="21"/>
      <c r="K4161" s="2"/>
      <c r="L4161" s="2"/>
      <c r="P4161" s="2"/>
      <c r="AG4161" s="2"/>
    </row>
    <row r="4162" spans="1:33" x14ac:dyDescent="0.35">
      <c r="A4162" s="4"/>
      <c r="B4162" s="28"/>
      <c r="D4162" s="47"/>
      <c r="E4162" s="3"/>
      <c r="H4162" s="71"/>
      <c r="I4162" s="21"/>
      <c r="K4162" s="2"/>
      <c r="L4162" s="2"/>
      <c r="P4162" s="2"/>
      <c r="AG4162" s="2"/>
    </row>
    <row r="4163" spans="1:33" x14ac:dyDescent="0.35">
      <c r="A4163" s="4"/>
      <c r="B4163" s="28"/>
      <c r="D4163" s="47"/>
      <c r="E4163" s="3"/>
      <c r="H4163" s="71"/>
      <c r="I4163" s="21"/>
      <c r="K4163" s="2"/>
      <c r="L4163" s="2"/>
      <c r="P4163" s="2"/>
      <c r="AG4163" s="2"/>
    </row>
    <row r="4164" spans="1:33" x14ac:dyDescent="0.35">
      <c r="A4164" s="4"/>
      <c r="B4164" s="28"/>
      <c r="D4164" s="47"/>
      <c r="E4164" s="3"/>
      <c r="H4164" s="71"/>
      <c r="I4164" s="21"/>
      <c r="K4164" s="2"/>
      <c r="L4164" s="2"/>
      <c r="P4164" s="2"/>
      <c r="AG4164" s="2"/>
    </row>
    <row r="4165" spans="1:33" x14ac:dyDescent="0.35">
      <c r="A4165" s="4"/>
      <c r="B4165" s="28"/>
      <c r="D4165" s="47"/>
      <c r="E4165" s="3"/>
      <c r="H4165" s="71"/>
      <c r="I4165" s="21"/>
      <c r="K4165" s="2"/>
      <c r="L4165" s="2"/>
      <c r="P4165" s="2"/>
      <c r="AG4165" s="2"/>
    </row>
    <row r="4166" spans="1:33" x14ac:dyDescent="0.35">
      <c r="A4166" s="4"/>
      <c r="B4166" s="28"/>
      <c r="D4166" s="47"/>
      <c r="E4166" s="3"/>
      <c r="H4166" s="71"/>
      <c r="I4166" s="21"/>
      <c r="K4166" s="2"/>
      <c r="L4166" s="2"/>
      <c r="P4166" s="2"/>
      <c r="AG4166" s="2"/>
    </row>
    <row r="4167" spans="1:33" x14ac:dyDescent="0.35">
      <c r="A4167" s="4"/>
      <c r="B4167" s="28"/>
      <c r="D4167" s="47"/>
      <c r="E4167" s="3"/>
      <c r="H4167" s="71"/>
      <c r="I4167" s="21"/>
      <c r="K4167" s="2"/>
      <c r="L4167" s="2"/>
      <c r="P4167" s="2"/>
      <c r="AG4167" s="2"/>
    </row>
    <row r="4168" spans="1:33" x14ac:dyDescent="0.35">
      <c r="A4168" s="4"/>
      <c r="B4168" s="28"/>
      <c r="D4168" s="47"/>
      <c r="E4168" s="3"/>
      <c r="H4168" s="71"/>
      <c r="I4168" s="21"/>
      <c r="K4168" s="2"/>
      <c r="L4168" s="2"/>
      <c r="P4168" s="2"/>
      <c r="AG4168" s="2"/>
    </row>
    <row r="4169" spans="1:33" x14ac:dyDescent="0.35">
      <c r="A4169" s="4"/>
      <c r="B4169" s="28"/>
      <c r="D4169" s="47"/>
      <c r="E4169" s="3"/>
      <c r="H4169" s="71"/>
      <c r="I4169" s="21"/>
      <c r="K4169" s="2"/>
      <c r="L4169" s="2"/>
      <c r="P4169" s="2"/>
      <c r="AG4169" s="2"/>
    </row>
    <row r="4170" spans="1:33" x14ac:dyDescent="0.35">
      <c r="A4170" s="4"/>
      <c r="B4170" s="28"/>
      <c r="D4170" s="47"/>
      <c r="E4170" s="3"/>
      <c r="H4170" s="71"/>
      <c r="I4170" s="21"/>
      <c r="K4170" s="2"/>
      <c r="L4170" s="2"/>
      <c r="P4170" s="2"/>
      <c r="AG4170" s="2"/>
    </row>
    <row r="4171" spans="1:33" x14ac:dyDescent="0.35">
      <c r="A4171" s="4"/>
      <c r="B4171" s="28"/>
      <c r="D4171" s="47"/>
      <c r="E4171" s="3"/>
      <c r="H4171" s="71"/>
      <c r="I4171" s="21"/>
      <c r="K4171" s="2"/>
      <c r="L4171" s="2"/>
      <c r="P4171" s="2"/>
      <c r="AG4171" s="2"/>
    </row>
    <row r="4172" spans="1:33" x14ac:dyDescent="0.35">
      <c r="A4172" s="4"/>
      <c r="B4172" s="28"/>
      <c r="D4172" s="47"/>
      <c r="E4172" s="3"/>
      <c r="H4172" s="71"/>
      <c r="I4172" s="21"/>
      <c r="K4172" s="2"/>
      <c r="L4172" s="2"/>
      <c r="P4172" s="2"/>
      <c r="AG4172" s="2"/>
    </row>
    <row r="4173" spans="1:33" x14ac:dyDescent="0.35">
      <c r="A4173" s="4"/>
      <c r="B4173" s="28"/>
      <c r="D4173" s="47"/>
      <c r="E4173" s="3"/>
      <c r="H4173" s="71"/>
      <c r="I4173" s="21"/>
      <c r="K4173" s="2"/>
      <c r="L4173" s="2"/>
      <c r="P4173" s="2"/>
      <c r="AG4173" s="2"/>
    </row>
    <row r="4174" spans="1:33" x14ac:dyDescent="0.35">
      <c r="A4174" s="4"/>
      <c r="B4174" s="28"/>
      <c r="D4174" s="47"/>
      <c r="E4174" s="3"/>
      <c r="H4174" s="71"/>
      <c r="I4174" s="21"/>
      <c r="K4174" s="2"/>
      <c r="L4174" s="2"/>
      <c r="P4174" s="2"/>
      <c r="AG4174" s="2"/>
    </row>
    <row r="4175" spans="1:33" x14ac:dyDescent="0.35">
      <c r="A4175" s="4"/>
      <c r="B4175" s="28"/>
      <c r="D4175" s="47"/>
      <c r="E4175" s="3"/>
      <c r="H4175" s="71"/>
      <c r="I4175" s="21"/>
      <c r="K4175" s="2"/>
      <c r="L4175" s="2"/>
      <c r="P4175" s="2"/>
      <c r="AG4175" s="2"/>
    </row>
    <row r="4176" spans="1:33" x14ac:dyDescent="0.35">
      <c r="A4176" s="4"/>
      <c r="B4176" s="28"/>
      <c r="D4176" s="47"/>
      <c r="E4176" s="3"/>
      <c r="H4176" s="71"/>
      <c r="I4176" s="21"/>
      <c r="K4176" s="2"/>
      <c r="L4176" s="2"/>
      <c r="P4176" s="2"/>
      <c r="AG4176" s="2"/>
    </row>
    <row r="4177" spans="1:33" x14ac:dyDescent="0.35">
      <c r="A4177" s="4"/>
      <c r="B4177" s="28"/>
      <c r="D4177" s="47"/>
      <c r="E4177" s="3"/>
      <c r="H4177" s="71"/>
      <c r="I4177" s="21"/>
      <c r="K4177" s="2"/>
      <c r="L4177" s="2"/>
      <c r="P4177" s="2"/>
      <c r="AG4177" s="2"/>
    </row>
    <row r="4178" spans="1:33" x14ac:dyDescent="0.35">
      <c r="A4178" s="4"/>
      <c r="B4178" s="28"/>
      <c r="D4178" s="47"/>
      <c r="E4178" s="3"/>
      <c r="H4178" s="71"/>
      <c r="I4178" s="21"/>
      <c r="K4178" s="2"/>
      <c r="L4178" s="2"/>
      <c r="P4178" s="2"/>
      <c r="AG4178" s="2"/>
    </row>
    <row r="4179" spans="1:33" x14ac:dyDescent="0.35">
      <c r="A4179" s="4"/>
      <c r="B4179" s="28"/>
      <c r="D4179" s="47"/>
      <c r="E4179" s="3"/>
      <c r="H4179" s="71"/>
      <c r="I4179" s="21"/>
      <c r="K4179" s="2"/>
      <c r="L4179" s="2"/>
      <c r="P4179" s="2"/>
      <c r="AG4179" s="2"/>
    </row>
    <row r="4180" spans="1:33" x14ac:dyDescent="0.35">
      <c r="A4180" s="4"/>
      <c r="B4180" s="28"/>
      <c r="D4180" s="47"/>
      <c r="E4180" s="3"/>
      <c r="H4180" s="71"/>
      <c r="I4180" s="21"/>
      <c r="K4180" s="2"/>
      <c r="L4180" s="2"/>
      <c r="P4180" s="2"/>
      <c r="AG4180" s="2"/>
    </row>
    <row r="4181" spans="1:33" x14ac:dyDescent="0.35">
      <c r="A4181" s="4"/>
      <c r="B4181" s="28"/>
      <c r="D4181" s="47"/>
      <c r="E4181" s="3"/>
      <c r="H4181" s="71"/>
      <c r="I4181" s="21"/>
      <c r="K4181" s="2"/>
      <c r="L4181" s="2"/>
      <c r="P4181" s="2"/>
      <c r="AG4181" s="2"/>
    </row>
    <row r="4182" spans="1:33" x14ac:dyDescent="0.35">
      <c r="A4182" s="4"/>
      <c r="B4182" s="28"/>
      <c r="D4182" s="47"/>
      <c r="E4182" s="3"/>
      <c r="H4182" s="71"/>
      <c r="I4182" s="21"/>
      <c r="K4182" s="2"/>
      <c r="L4182" s="2"/>
      <c r="P4182" s="2"/>
      <c r="AG4182" s="2"/>
    </row>
    <row r="4183" spans="1:33" x14ac:dyDescent="0.35">
      <c r="A4183" s="4"/>
      <c r="B4183" s="28"/>
      <c r="D4183" s="47"/>
      <c r="E4183" s="3"/>
      <c r="H4183" s="71"/>
      <c r="I4183" s="21"/>
      <c r="K4183" s="2"/>
      <c r="L4183" s="2"/>
      <c r="P4183" s="2"/>
      <c r="AG4183" s="2"/>
    </row>
    <row r="4184" spans="1:33" x14ac:dyDescent="0.35">
      <c r="A4184" s="4"/>
      <c r="B4184" s="28"/>
      <c r="D4184" s="47"/>
      <c r="E4184" s="3"/>
      <c r="H4184" s="71"/>
      <c r="I4184" s="21"/>
      <c r="K4184" s="2"/>
      <c r="L4184" s="2"/>
      <c r="P4184" s="2"/>
      <c r="AG4184" s="2"/>
    </row>
    <row r="4185" spans="1:33" x14ac:dyDescent="0.35">
      <c r="A4185" s="4"/>
      <c r="B4185" s="28"/>
      <c r="D4185" s="47"/>
      <c r="E4185" s="3"/>
      <c r="H4185" s="71"/>
      <c r="I4185" s="21"/>
      <c r="K4185" s="2"/>
      <c r="L4185" s="2"/>
      <c r="P4185" s="2"/>
      <c r="AG4185" s="2"/>
    </row>
    <row r="4186" spans="1:33" x14ac:dyDescent="0.35">
      <c r="A4186" s="4"/>
      <c r="B4186" s="28"/>
      <c r="D4186" s="47"/>
      <c r="E4186" s="3"/>
      <c r="H4186" s="71"/>
      <c r="I4186" s="21"/>
      <c r="K4186" s="2"/>
      <c r="L4186" s="2"/>
      <c r="P4186" s="2"/>
      <c r="AG4186" s="2"/>
    </row>
    <row r="4187" spans="1:33" x14ac:dyDescent="0.35">
      <c r="A4187" s="4"/>
      <c r="B4187" s="28"/>
      <c r="D4187" s="47"/>
      <c r="E4187" s="3"/>
      <c r="H4187" s="71"/>
      <c r="I4187" s="21"/>
      <c r="K4187" s="2"/>
      <c r="L4187" s="2"/>
      <c r="P4187" s="2"/>
      <c r="AG4187" s="2"/>
    </row>
    <row r="4188" spans="1:33" x14ac:dyDescent="0.35">
      <c r="A4188" s="4"/>
      <c r="B4188" s="28"/>
      <c r="D4188" s="47"/>
      <c r="E4188" s="3"/>
      <c r="H4188" s="71"/>
      <c r="I4188" s="21"/>
      <c r="K4188" s="2"/>
      <c r="L4188" s="2"/>
      <c r="P4188" s="2"/>
      <c r="AG4188" s="2"/>
    </row>
    <row r="4189" spans="1:33" x14ac:dyDescent="0.35">
      <c r="A4189" s="4"/>
      <c r="B4189" s="28"/>
      <c r="D4189" s="47"/>
      <c r="E4189" s="3"/>
      <c r="H4189" s="71"/>
      <c r="I4189" s="21"/>
      <c r="K4189" s="2"/>
      <c r="L4189" s="2"/>
      <c r="P4189" s="2"/>
      <c r="AG4189" s="2"/>
    </row>
    <row r="4190" spans="1:33" x14ac:dyDescent="0.35">
      <c r="A4190" s="4"/>
      <c r="B4190" s="28"/>
      <c r="D4190" s="47"/>
      <c r="E4190" s="3"/>
      <c r="H4190" s="71"/>
      <c r="I4190" s="21"/>
      <c r="K4190" s="2"/>
      <c r="L4190" s="2"/>
      <c r="P4190" s="2"/>
      <c r="AG4190" s="2"/>
    </row>
    <row r="4191" spans="1:33" x14ac:dyDescent="0.35">
      <c r="A4191" s="4"/>
      <c r="B4191" s="28"/>
      <c r="D4191" s="47"/>
      <c r="E4191" s="3"/>
      <c r="H4191" s="71"/>
      <c r="I4191" s="21"/>
      <c r="K4191" s="2"/>
      <c r="L4191" s="2"/>
      <c r="P4191" s="2"/>
      <c r="AG4191" s="2"/>
    </row>
    <row r="4192" spans="1:33" x14ac:dyDescent="0.35">
      <c r="A4192" s="4"/>
      <c r="B4192" s="28"/>
      <c r="D4192" s="47"/>
      <c r="E4192" s="3"/>
      <c r="H4192" s="71"/>
      <c r="I4192" s="21"/>
      <c r="K4192" s="2"/>
      <c r="L4192" s="2"/>
      <c r="P4192" s="2"/>
      <c r="AG4192" s="2"/>
    </row>
    <row r="4193" spans="1:33" x14ac:dyDescent="0.35">
      <c r="A4193" s="4"/>
      <c r="B4193" s="28"/>
      <c r="D4193" s="47"/>
      <c r="E4193" s="3"/>
      <c r="H4193" s="71"/>
      <c r="I4193" s="21"/>
      <c r="K4193" s="2"/>
      <c r="L4193" s="2"/>
      <c r="P4193" s="2"/>
      <c r="AG4193" s="2"/>
    </row>
    <row r="4194" spans="1:33" x14ac:dyDescent="0.35">
      <c r="A4194" s="4"/>
      <c r="B4194" s="28"/>
      <c r="D4194" s="47"/>
      <c r="E4194" s="3"/>
      <c r="H4194" s="71"/>
      <c r="I4194" s="21"/>
      <c r="K4194" s="2"/>
      <c r="L4194" s="2"/>
      <c r="P4194" s="2"/>
      <c r="AG4194" s="2"/>
    </row>
    <row r="4195" spans="1:33" x14ac:dyDescent="0.35">
      <c r="A4195" s="4"/>
      <c r="B4195" s="28"/>
      <c r="D4195" s="47"/>
      <c r="E4195" s="3"/>
      <c r="H4195" s="71"/>
      <c r="I4195" s="21"/>
      <c r="K4195" s="2"/>
      <c r="L4195" s="2"/>
      <c r="P4195" s="2"/>
      <c r="AG4195" s="2"/>
    </row>
    <row r="4196" spans="1:33" x14ac:dyDescent="0.35">
      <c r="A4196" s="4"/>
      <c r="B4196" s="28"/>
      <c r="D4196" s="47"/>
      <c r="E4196" s="3"/>
      <c r="H4196" s="71"/>
      <c r="I4196" s="21"/>
      <c r="K4196" s="2"/>
      <c r="L4196" s="2"/>
      <c r="P4196" s="2"/>
      <c r="AG4196" s="2"/>
    </row>
    <row r="4197" spans="1:33" x14ac:dyDescent="0.35">
      <c r="A4197" s="4"/>
      <c r="B4197" s="28"/>
      <c r="D4197" s="47"/>
      <c r="E4197" s="3"/>
      <c r="H4197" s="71"/>
      <c r="I4197" s="21"/>
      <c r="K4197" s="2"/>
      <c r="L4197" s="2"/>
      <c r="P4197" s="2"/>
      <c r="AG4197" s="2"/>
    </row>
    <row r="4198" spans="1:33" x14ac:dyDescent="0.35">
      <c r="A4198" s="4"/>
      <c r="B4198" s="28"/>
      <c r="D4198" s="47"/>
      <c r="E4198" s="3"/>
      <c r="H4198" s="71"/>
      <c r="I4198" s="21"/>
      <c r="K4198" s="2"/>
      <c r="L4198" s="2"/>
      <c r="P4198" s="2"/>
      <c r="AG4198" s="2"/>
    </row>
    <row r="4199" spans="1:33" x14ac:dyDescent="0.35">
      <c r="A4199" s="4"/>
      <c r="B4199" s="28"/>
      <c r="D4199" s="47"/>
      <c r="E4199" s="3"/>
      <c r="H4199" s="71"/>
      <c r="I4199" s="21"/>
      <c r="K4199" s="2"/>
      <c r="L4199" s="2"/>
      <c r="P4199" s="2"/>
      <c r="AG4199" s="2"/>
    </row>
    <row r="4200" spans="1:33" x14ac:dyDescent="0.35">
      <c r="A4200" s="4"/>
      <c r="B4200" s="28"/>
      <c r="D4200" s="47"/>
      <c r="E4200" s="3"/>
      <c r="H4200" s="71"/>
      <c r="I4200" s="21"/>
      <c r="K4200" s="2"/>
      <c r="L4200" s="2"/>
      <c r="P4200" s="2"/>
      <c r="AG4200" s="2"/>
    </row>
    <row r="4201" spans="1:33" x14ac:dyDescent="0.35">
      <c r="A4201" s="4"/>
      <c r="B4201" s="28"/>
      <c r="D4201" s="47"/>
      <c r="E4201" s="3"/>
      <c r="H4201" s="71"/>
      <c r="I4201" s="21"/>
      <c r="K4201" s="2"/>
      <c r="L4201" s="2"/>
      <c r="P4201" s="2"/>
      <c r="AG4201" s="2"/>
    </row>
    <row r="4202" spans="1:33" x14ac:dyDescent="0.35">
      <c r="A4202" s="4"/>
      <c r="B4202" s="28"/>
      <c r="D4202" s="47"/>
      <c r="E4202" s="3"/>
      <c r="H4202" s="71"/>
      <c r="I4202" s="21"/>
      <c r="K4202" s="2"/>
      <c r="L4202" s="2"/>
      <c r="P4202" s="2"/>
      <c r="AG4202" s="2"/>
    </row>
    <row r="4203" spans="1:33" x14ac:dyDescent="0.35">
      <c r="A4203" s="4"/>
      <c r="B4203" s="28"/>
      <c r="D4203" s="47"/>
      <c r="E4203" s="3"/>
      <c r="H4203" s="71"/>
      <c r="I4203" s="21"/>
      <c r="K4203" s="2"/>
      <c r="L4203" s="2"/>
      <c r="P4203" s="2"/>
      <c r="AG4203" s="2"/>
    </row>
    <row r="4204" spans="1:33" x14ac:dyDescent="0.35">
      <c r="A4204" s="4"/>
      <c r="B4204" s="28"/>
      <c r="D4204" s="47"/>
      <c r="E4204" s="3"/>
      <c r="H4204" s="71"/>
      <c r="I4204" s="21"/>
      <c r="K4204" s="2"/>
      <c r="L4204" s="2"/>
      <c r="P4204" s="2"/>
      <c r="AG4204" s="2"/>
    </row>
    <row r="4205" spans="1:33" x14ac:dyDescent="0.35">
      <c r="A4205" s="4"/>
      <c r="B4205" s="28"/>
      <c r="D4205" s="47"/>
      <c r="E4205" s="3"/>
      <c r="H4205" s="71"/>
      <c r="I4205" s="21"/>
      <c r="K4205" s="2"/>
      <c r="L4205" s="2"/>
      <c r="P4205" s="2"/>
      <c r="AG4205" s="2"/>
    </row>
    <row r="4206" spans="1:33" x14ac:dyDescent="0.35">
      <c r="A4206" s="4"/>
      <c r="B4206" s="28"/>
      <c r="D4206" s="47"/>
      <c r="E4206" s="3"/>
      <c r="H4206" s="71"/>
      <c r="I4206" s="21"/>
      <c r="K4206" s="2"/>
      <c r="L4206" s="2"/>
      <c r="P4206" s="2"/>
      <c r="AG4206" s="2"/>
    </row>
    <row r="4207" spans="1:33" x14ac:dyDescent="0.35">
      <c r="A4207" s="4"/>
      <c r="B4207" s="28"/>
      <c r="D4207" s="47"/>
      <c r="E4207" s="3"/>
      <c r="H4207" s="71"/>
      <c r="I4207" s="21"/>
      <c r="K4207" s="2"/>
      <c r="L4207" s="2"/>
      <c r="P4207" s="2"/>
      <c r="AG4207" s="2"/>
    </row>
    <row r="4208" spans="1:33" x14ac:dyDescent="0.35">
      <c r="A4208" s="4"/>
      <c r="B4208" s="28"/>
      <c r="D4208" s="47"/>
      <c r="E4208" s="3"/>
      <c r="H4208" s="71"/>
      <c r="I4208" s="21"/>
      <c r="K4208" s="2"/>
      <c r="L4208" s="2"/>
      <c r="P4208" s="2"/>
      <c r="AG4208" s="2"/>
    </row>
    <row r="4209" spans="1:33" x14ac:dyDescent="0.35">
      <c r="A4209" s="4"/>
      <c r="B4209" s="28"/>
      <c r="D4209" s="47"/>
      <c r="E4209" s="3"/>
      <c r="H4209" s="71"/>
      <c r="I4209" s="21"/>
      <c r="K4209" s="2"/>
      <c r="L4209" s="2"/>
      <c r="P4209" s="2"/>
      <c r="AG4209" s="2"/>
    </row>
    <row r="4210" spans="1:33" x14ac:dyDescent="0.35">
      <c r="A4210" s="4"/>
      <c r="B4210" s="28"/>
      <c r="D4210" s="47"/>
      <c r="E4210" s="3"/>
      <c r="H4210" s="71"/>
      <c r="I4210" s="21"/>
      <c r="K4210" s="2"/>
      <c r="L4210" s="2"/>
      <c r="P4210" s="2"/>
      <c r="AG4210" s="2"/>
    </row>
    <row r="4211" spans="1:33" x14ac:dyDescent="0.35">
      <c r="A4211" s="4"/>
      <c r="B4211" s="28"/>
      <c r="D4211" s="47"/>
      <c r="E4211" s="3"/>
      <c r="H4211" s="71"/>
      <c r="I4211" s="21"/>
      <c r="K4211" s="2"/>
      <c r="L4211" s="2"/>
      <c r="P4211" s="2"/>
      <c r="AG4211" s="2"/>
    </row>
    <row r="4212" spans="1:33" x14ac:dyDescent="0.35">
      <c r="A4212" s="4"/>
      <c r="B4212" s="28"/>
      <c r="D4212" s="47"/>
      <c r="E4212" s="3"/>
      <c r="H4212" s="71"/>
      <c r="I4212" s="21"/>
      <c r="K4212" s="2"/>
      <c r="L4212" s="2"/>
      <c r="P4212" s="2"/>
      <c r="AG4212" s="2"/>
    </row>
    <row r="4213" spans="1:33" x14ac:dyDescent="0.35">
      <c r="A4213" s="4"/>
      <c r="B4213" s="28"/>
      <c r="D4213" s="47"/>
      <c r="E4213" s="3"/>
      <c r="H4213" s="71"/>
      <c r="I4213" s="21"/>
      <c r="K4213" s="2"/>
      <c r="L4213" s="2"/>
      <c r="P4213" s="2"/>
      <c r="AG4213" s="2"/>
    </row>
    <row r="4214" spans="1:33" x14ac:dyDescent="0.35">
      <c r="A4214" s="4"/>
      <c r="B4214" s="28"/>
      <c r="D4214" s="47"/>
      <c r="E4214" s="3"/>
      <c r="H4214" s="71"/>
      <c r="I4214" s="21"/>
      <c r="K4214" s="2"/>
      <c r="L4214" s="2"/>
      <c r="P4214" s="2"/>
      <c r="AG4214" s="2"/>
    </row>
    <row r="4215" spans="1:33" x14ac:dyDescent="0.35">
      <c r="A4215" s="4"/>
      <c r="B4215" s="28"/>
      <c r="D4215" s="47"/>
      <c r="E4215" s="3"/>
      <c r="H4215" s="71"/>
      <c r="I4215" s="21"/>
      <c r="K4215" s="2"/>
      <c r="L4215" s="2"/>
      <c r="P4215" s="2"/>
      <c r="AG4215" s="2"/>
    </row>
    <row r="4216" spans="1:33" x14ac:dyDescent="0.35">
      <c r="A4216" s="4"/>
      <c r="B4216" s="28"/>
      <c r="D4216" s="47"/>
      <c r="E4216" s="3"/>
      <c r="H4216" s="71"/>
      <c r="I4216" s="21"/>
      <c r="K4216" s="2"/>
      <c r="L4216" s="2"/>
      <c r="P4216" s="2"/>
      <c r="AG4216" s="2"/>
    </row>
    <row r="4217" spans="1:33" x14ac:dyDescent="0.35">
      <c r="A4217" s="4"/>
      <c r="B4217" s="28"/>
      <c r="D4217" s="47"/>
      <c r="E4217" s="3"/>
      <c r="H4217" s="71"/>
      <c r="I4217" s="21"/>
      <c r="K4217" s="2"/>
      <c r="L4217" s="2"/>
      <c r="P4217" s="2"/>
      <c r="AG4217" s="2"/>
    </row>
    <row r="4218" spans="1:33" x14ac:dyDescent="0.35">
      <c r="A4218" s="4"/>
      <c r="B4218" s="28"/>
      <c r="D4218" s="47"/>
      <c r="E4218" s="3"/>
      <c r="H4218" s="71"/>
      <c r="I4218" s="21"/>
      <c r="K4218" s="2"/>
      <c r="L4218" s="2"/>
      <c r="P4218" s="2"/>
      <c r="AG4218" s="2"/>
    </row>
    <row r="4219" spans="1:33" x14ac:dyDescent="0.35">
      <c r="A4219" s="4"/>
      <c r="B4219" s="28"/>
      <c r="D4219" s="47"/>
      <c r="E4219" s="3"/>
      <c r="H4219" s="71"/>
      <c r="I4219" s="21"/>
      <c r="K4219" s="2"/>
      <c r="L4219" s="2"/>
      <c r="P4219" s="2"/>
      <c r="AG4219" s="2"/>
    </row>
    <row r="4220" spans="1:33" x14ac:dyDescent="0.35">
      <c r="A4220" s="4"/>
      <c r="B4220" s="28"/>
      <c r="D4220" s="47"/>
      <c r="E4220" s="3"/>
      <c r="H4220" s="71"/>
      <c r="I4220" s="21"/>
      <c r="K4220" s="2"/>
      <c r="L4220" s="2"/>
      <c r="P4220" s="2"/>
      <c r="AG4220" s="2"/>
    </row>
    <row r="4221" spans="1:33" x14ac:dyDescent="0.35">
      <c r="A4221" s="4"/>
      <c r="B4221" s="28"/>
      <c r="D4221" s="47"/>
      <c r="E4221" s="3"/>
      <c r="H4221" s="71"/>
      <c r="I4221" s="21"/>
      <c r="K4221" s="2"/>
      <c r="L4221" s="2"/>
      <c r="P4221" s="2"/>
      <c r="AG4221" s="2"/>
    </row>
    <row r="4222" spans="1:33" x14ac:dyDescent="0.35">
      <c r="A4222" s="4"/>
      <c r="B4222" s="28"/>
      <c r="D4222" s="47"/>
      <c r="E4222" s="3"/>
      <c r="H4222" s="71"/>
      <c r="I4222" s="21"/>
      <c r="K4222" s="2"/>
      <c r="L4222" s="2"/>
      <c r="P4222" s="2"/>
      <c r="AG4222" s="2"/>
    </row>
    <row r="4223" spans="1:33" x14ac:dyDescent="0.35">
      <c r="A4223" s="4"/>
      <c r="B4223" s="28"/>
      <c r="D4223" s="47"/>
      <c r="E4223" s="3"/>
      <c r="H4223" s="71"/>
      <c r="I4223" s="21"/>
      <c r="K4223" s="2"/>
      <c r="L4223" s="2"/>
      <c r="P4223" s="2"/>
      <c r="AG4223" s="2"/>
    </row>
    <row r="4224" spans="1:33" x14ac:dyDescent="0.35">
      <c r="A4224" s="4"/>
      <c r="B4224" s="28"/>
      <c r="D4224" s="47"/>
      <c r="E4224" s="3"/>
      <c r="H4224" s="71"/>
      <c r="I4224" s="21"/>
      <c r="K4224" s="2"/>
      <c r="L4224" s="2"/>
      <c r="P4224" s="2"/>
      <c r="AG4224" s="2"/>
    </row>
    <row r="4225" spans="1:33" x14ac:dyDescent="0.35">
      <c r="A4225" s="4"/>
      <c r="B4225" s="28"/>
      <c r="D4225" s="47"/>
      <c r="E4225" s="3"/>
      <c r="H4225" s="71"/>
      <c r="I4225" s="21"/>
      <c r="K4225" s="2"/>
      <c r="L4225" s="2"/>
      <c r="P4225" s="2"/>
      <c r="AG4225" s="2"/>
    </row>
    <row r="4226" spans="1:33" x14ac:dyDescent="0.35">
      <c r="A4226" s="4"/>
      <c r="B4226" s="28"/>
      <c r="D4226" s="47"/>
      <c r="E4226" s="3"/>
      <c r="H4226" s="71"/>
      <c r="I4226" s="21"/>
      <c r="K4226" s="2"/>
      <c r="L4226" s="2"/>
      <c r="P4226" s="2"/>
      <c r="AG4226" s="2"/>
    </row>
    <row r="4227" spans="1:33" x14ac:dyDescent="0.35">
      <c r="A4227" s="4"/>
      <c r="B4227" s="28"/>
      <c r="D4227" s="47"/>
      <c r="E4227" s="3"/>
      <c r="H4227" s="71"/>
      <c r="I4227" s="21"/>
      <c r="K4227" s="2"/>
      <c r="L4227" s="2"/>
      <c r="P4227" s="2"/>
      <c r="AG4227" s="2"/>
    </row>
    <row r="4228" spans="1:33" x14ac:dyDescent="0.35">
      <c r="A4228" s="4"/>
      <c r="B4228" s="28"/>
      <c r="D4228" s="47"/>
      <c r="E4228" s="3"/>
      <c r="H4228" s="71"/>
      <c r="I4228" s="21"/>
      <c r="K4228" s="2"/>
      <c r="L4228" s="2"/>
      <c r="P4228" s="2"/>
      <c r="AG4228" s="2"/>
    </row>
    <row r="4229" spans="1:33" x14ac:dyDescent="0.35">
      <c r="A4229" s="4"/>
      <c r="B4229" s="28"/>
      <c r="D4229" s="47"/>
      <c r="E4229" s="3"/>
      <c r="H4229" s="71"/>
      <c r="I4229" s="21"/>
      <c r="K4229" s="2"/>
      <c r="L4229" s="2"/>
      <c r="P4229" s="2"/>
      <c r="AG4229" s="2"/>
    </row>
    <row r="4230" spans="1:33" x14ac:dyDescent="0.35">
      <c r="A4230" s="4"/>
      <c r="B4230" s="28"/>
      <c r="D4230" s="47"/>
      <c r="E4230" s="3"/>
      <c r="H4230" s="71"/>
      <c r="I4230" s="21"/>
      <c r="K4230" s="2"/>
      <c r="L4230" s="2"/>
      <c r="P4230" s="2"/>
      <c r="AG4230" s="2"/>
    </row>
    <row r="4231" spans="1:33" x14ac:dyDescent="0.35">
      <c r="A4231" s="4"/>
      <c r="B4231" s="28"/>
      <c r="D4231" s="47"/>
      <c r="E4231" s="3"/>
      <c r="H4231" s="71"/>
      <c r="I4231" s="21"/>
      <c r="K4231" s="2"/>
      <c r="L4231" s="2"/>
      <c r="P4231" s="2"/>
      <c r="AG4231" s="2"/>
    </row>
    <row r="4232" spans="1:33" x14ac:dyDescent="0.35">
      <c r="A4232" s="4"/>
      <c r="B4232" s="28"/>
      <c r="D4232" s="47"/>
      <c r="E4232" s="3"/>
      <c r="H4232" s="71"/>
      <c r="I4232" s="21"/>
      <c r="K4232" s="2"/>
      <c r="L4232" s="2"/>
      <c r="P4232" s="2"/>
      <c r="AG4232" s="2"/>
    </row>
    <row r="4233" spans="1:33" x14ac:dyDescent="0.35">
      <c r="A4233" s="4"/>
      <c r="B4233" s="28"/>
      <c r="D4233" s="47"/>
      <c r="E4233" s="3"/>
      <c r="H4233" s="71"/>
      <c r="I4233" s="21"/>
      <c r="K4233" s="2"/>
      <c r="L4233" s="2"/>
      <c r="P4233" s="2"/>
      <c r="AG4233" s="2"/>
    </row>
    <row r="4234" spans="1:33" x14ac:dyDescent="0.35">
      <c r="A4234" s="4"/>
      <c r="B4234" s="28"/>
      <c r="D4234" s="47"/>
      <c r="E4234" s="3"/>
      <c r="H4234" s="71"/>
      <c r="I4234" s="21"/>
      <c r="K4234" s="2"/>
      <c r="L4234" s="2"/>
      <c r="P4234" s="2"/>
      <c r="AG4234" s="2"/>
    </row>
    <row r="4235" spans="1:33" x14ac:dyDescent="0.35">
      <c r="A4235" s="4"/>
      <c r="B4235" s="28"/>
      <c r="D4235" s="47"/>
      <c r="E4235" s="3"/>
      <c r="H4235" s="71"/>
      <c r="I4235" s="21"/>
      <c r="K4235" s="2"/>
      <c r="L4235" s="2"/>
      <c r="P4235" s="2"/>
      <c r="AG4235" s="2"/>
    </row>
    <row r="4236" spans="1:33" x14ac:dyDescent="0.35">
      <c r="A4236" s="4"/>
      <c r="B4236" s="28"/>
      <c r="D4236" s="47"/>
      <c r="E4236" s="3"/>
      <c r="H4236" s="71"/>
      <c r="I4236" s="21"/>
      <c r="K4236" s="2"/>
      <c r="L4236" s="2"/>
      <c r="P4236" s="2"/>
      <c r="AG4236" s="2"/>
    </row>
    <row r="4237" spans="1:33" x14ac:dyDescent="0.35">
      <c r="A4237" s="4"/>
      <c r="B4237" s="28"/>
      <c r="D4237" s="47"/>
      <c r="E4237" s="3"/>
      <c r="H4237" s="71"/>
      <c r="I4237" s="21"/>
      <c r="K4237" s="2"/>
      <c r="L4237" s="2"/>
      <c r="P4237" s="2"/>
      <c r="AG4237" s="2"/>
    </row>
    <row r="4238" spans="1:33" x14ac:dyDescent="0.35">
      <c r="A4238" s="4"/>
      <c r="B4238" s="28"/>
      <c r="D4238" s="47"/>
      <c r="E4238" s="3"/>
      <c r="H4238" s="71"/>
      <c r="I4238" s="21"/>
      <c r="K4238" s="2"/>
      <c r="L4238" s="2"/>
      <c r="P4238" s="2"/>
      <c r="AG4238" s="2"/>
    </row>
    <row r="4239" spans="1:33" x14ac:dyDescent="0.35">
      <c r="A4239" s="4"/>
      <c r="B4239" s="28"/>
      <c r="D4239" s="47"/>
      <c r="E4239" s="3"/>
      <c r="H4239" s="71"/>
      <c r="I4239" s="21"/>
      <c r="K4239" s="2"/>
      <c r="L4239" s="2"/>
      <c r="P4239" s="2"/>
      <c r="AG4239" s="2"/>
    </row>
    <row r="4240" spans="1:33" x14ac:dyDescent="0.35">
      <c r="A4240" s="4"/>
      <c r="B4240" s="28"/>
      <c r="D4240" s="47"/>
      <c r="E4240" s="3"/>
      <c r="H4240" s="71"/>
      <c r="I4240" s="21"/>
      <c r="K4240" s="2"/>
      <c r="L4240" s="2"/>
      <c r="P4240" s="2"/>
      <c r="AG4240" s="2"/>
    </row>
    <row r="4241" spans="1:33" x14ac:dyDescent="0.35">
      <c r="A4241" s="4"/>
      <c r="B4241" s="28"/>
      <c r="D4241" s="47"/>
      <c r="E4241" s="3"/>
      <c r="H4241" s="71"/>
      <c r="I4241" s="21"/>
      <c r="K4241" s="2"/>
      <c r="L4241" s="2"/>
      <c r="P4241" s="2"/>
      <c r="AG4241" s="2"/>
    </row>
    <row r="4242" spans="1:33" x14ac:dyDescent="0.35">
      <c r="A4242" s="4"/>
      <c r="B4242" s="28"/>
      <c r="D4242" s="47"/>
      <c r="E4242" s="3"/>
      <c r="H4242" s="71"/>
      <c r="I4242" s="21"/>
      <c r="K4242" s="2"/>
      <c r="L4242" s="2"/>
      <c r="P4242" s="2"/>
      <c r="AG4242" s="2"/>
    </row>
    <row r="4243" spans="1:33" x14ac:dyDescent="0.35">
      <c r="A4243" s="4"/>
      <c r="B4243" s="28"/>
      <c r="D4243" s="47"/>
      <c r="E4243" s="3"/>
      <c r="H4243" s="71"/>
      <c r="I4243" s="21"/>
      <c r="K4243" s="2"/>
      <c r="L4243" s="2"/>
      <c r="P4243" s="2"/>
      <c r="AG4243" s="2"/>
    </row>
    <row r="4244" spans="1:33" x14ac:dyDescent="0.35">
      <c r="A4244" s="4"/>
      <c r="B4244" s="28"/>
      <c r="D4244" s="47"/>
      <c r="E4244" s="3"/>
      <c r="H4244" s="71"/>
      <c r="I4244" s="21"/>
      <c r="K4244" s="2"/>
      <c r="L4244" s="2"/>
      <c r="P4244" s="2"/>
      <c r="AG4244" s="2"/>
    </row>
    <row r="4245" spans="1:33" x14ac:dyDescent="0.35">
      <c r="A4245" s="4"/>
      <c r="B4245" s="28"/>
      <c r="D4245" s="47"/>
      <c r="E4245" s="3"/>
      <c r="H4245" s="71"/>
      <c r="I4245" s="21"/>
      <c r="K4245" s="2"/>
      <c r="L4245" s="2"/>
      <c r="P4245" s="2"/>
      <c r="AG4245" s="2"/>
    </row>
    <row r="4246" spans="1:33" x14ac:dyDescent="0.35">
      <c r="A4246" s="4"/>
      <c r="B4246" s="28"/>
      <c r="D4246" s="47"/>
      <c r="E4246" s="3"/>
      <c r="H4246" s="71"/>
      <c r="I4246" s="21"/>
      <c r="K4246" s="2"/>
      <c r="L4246" s="2"/>
      <c r="P4246" s="2"/>
      <c r="AG4246" s="2"/>
    </row>
    <row r="4247" spans="1:33" x14ac:dyDescent="0.35">
      <c r="A4247" s="4"/>
      <c r="B4247" s="28"/>
      <c r="D4247" s="47"/>
      <c r="E4247" s="3"/>
      <c r="H4247" s="71"/>
      <c r="I4247" s="21"/>
      <c r="K4247" s="2"/>
      <c r="L4247" s="2"/>
      <c r="P4247" s="2"/>
      <c r="AG4247" s="2"/>
    </row>
    <row r="4248" spans="1:33" x14ac:dyDescent="0.35">
      <c r="A4248" s="4"/>
      <c r="B4248" s="28"/>
      <c r="D4248" s="47"/>
      <c r="E4248" s="3"/>
      <c r="H4248" s="71"/>
      <c r="I4248" s="21"/>
      <c r="K4248" s="2"/>
      <c r="L4248" s="2"/>
      <c r="P4248" s="2"/>
      <c r="AG4248" s="2"/>
    </row>
    <row r="4249" spans="1:33" x14ac:dyDescent="0.35">
      <c r="A4249" s="4"/>
      <c r="B4249" s="28"/>
      <c r="D4249" s="47"/>
      <c r="E4249" s="3"/>
      <c r="H4249" s="71"/>
      <c r="I4249" s="21"/>
      <c r="K4249" s="2"/>
      <c r="L4249" s="2"/>
      <c r="P4249" s="2"/>
      <c r="AG4249" s="2"/>
    </row>
    <row r="4250" spans="1:33" x14ac:dyDescent="0.35">
      <c r="A4250" s="4"/>
      <c r="B4250" s="28"/>
      <c r="D4250" s="47"/>
      <c r="E4250" s="3"/>
      <c r="H4250" s="71"/>
      <c r="I4250" s="21"/>
      <c r="K4250" s="2"/>
      <c r="L4250" s="2"/>
      <c r="P4250" s="2"/>
      <c r="AG4250" s="2"/>
    </row>
    <row r="4251" spans="1:33" x14ac:dyDescent="0.35">
      <c r="A4251" s="4"/>
      <c r="B4251" s="28"/>
      <c r="D4251" s="47"/>
      <c r="E4251" s="3"/>
      <c r="H4251" s="71"/>
      <c r="I4251" s="21"/>
      <c r="K4251" s="2"/>
      <c r="L4251" s="2"/>
      <c r="P4251" s="2"/>
      <c r="AG4251" s="2"/>
    </row>
    <row r="4252" spans="1:33" x14ac:dyDescent="0.35">
      <c r="A4252" s="4"/>
      <c r="B4252" s="28"/>
      <c r="D4252" s="47"/>
      <c r="E4252" s="3"/>
      <c r="H4252" s="71"/>
      <c r="I4252" s="21"/>
      <c r="K4252" s="2"/>
      <c r="L4252" s="2"/>
      <c r="P4252" s="2"/>
      <c r="AG4252" s="2"/>
    </row>
    <row r="4253" spans="1:33" x14ac:dyDescent="0.35">
      <c r="A4253" s="4"/>
      <c r="B4253" s="28"/>
      <c r="D4253" s="47"/>
      <c r="E4253" s="3"/>
      <c r="H4253" s="71"/>
      <c r="I4253" s="21"/>
      <c r="K4253" s="2"/>
      <c r="L4253" s="2"/>
      <c r="P4253" s="2"/>
      <c r="AG4253" s="2"/>
    </row>
    <row r="4254" spans="1:33" x14ac:dyDescent="0.35">
      <c r="A4254" s="4"/>
      <c r="B4254" s="28"/>
      <c r="D4254" s="47"/>
      <c r="E4254" s="3"/>
      <c r="H4254" s="71"/>
      <c r="I4254" s="21"/>
      <c r="K4254" s="2"/>
      <c r="L4254" s="2"/>
      <c r="P4254" s="2"/>
      <c r="AG4254" s="2"/>
    </row>
    <row r="4255" spans="1:33" x14ac:dyDescent="0.35">
      <c r="A4255" s="4"/>
      <c r="B4255" s="28"/>
      <c r="D4255" s="47"/>
      <c r="E4255" s="3"/>
      <c r="H4255" s="71"/>
      <c r="I4255" s="21"/>
      <c r="K4255" s="2"/>
      <c r="L4255" s="2"/>
      <c r="P4255" s="2"/>
      <c r="AG4255" s="2"/>
    </row>
    <row r="4256" spans="1:33" x14ac:dyDescent="0.35">
      <c r="A4256" s="4"/>
      <c r="B4256" s="28"/>
      <c r="D4256" s="47"/>
      <c r="E4256" s="3"/>
      <c r="H4256" s="71"/>
      <c r="I4256" s="21"/>
      <c r="K4256" s="2"/>
      <c r="L4256" s="2"/>
      <c r="P4256" s="2"/>
      <c r="AG4256" s="2"/>
    </row>
    <row r="4257" spans="1:33" x14ac:dyDescent="0.35">
      <c r="A4257" s="4"/>
      <c r="B4257" s="28"/>
      <c r="D4257" s="47"/>
      <c r="E4257" s="3"/>
      <c r="H4257" s="71"/>
      <c r="I4257" s="21"/>
      <c r="K4257" s="2"/>
      <c r="L4257" s="2"/>
      <c r="P4257" s="2"/>
      <c r="AG4257" s="2"/>
    </row>
    <row r="4258" spans="1:33" x14ac:dyDescent="0.35">
      <c r="A4258" s="4"/>
      <c r="B4258" s="28"/>
      <c r="D4258" s="47"/>
      <c r="E4258" s="3"/>
      <c r="H4258" s="71"/>
      <c r="I4258" s="21"/>
      <c r="K4258" s="2"/>
      <c r="L4258" s="2"/>
      <c r="P4258" s="2"/>
      <c r="AG4258" s="2"/>
    </row>
    <row r="4259" spans="1:33" x14ac:dyDescent="0.35">
      <c r="A4259" s="4"/>
      <c r="B4259" s="28"/>
      <c r="D4259" s="47"/>
      <c r="E4259" s="3"/>
      <c r="H4259" s="71"/>
      <c r="I4259" s="21"/>
      <c r="K4259" s="2"/>
      <c r="L4259" s="2"/>
      <c r="P4259" s="2"/>
      <c r="AG4259" s="2"/>
    </row>
    <row r="4260" spans="1:33" x14ac:dyDescent="0.35">
      <c r="A4260" s="4"/>
      <c r="B4260" s="28"/>
      <c r="D4260" s="47"/>
      <c r="E4260" s="3"/>
      <c r="H4260" s="71"/>
      <c r="I4260" s="21"/>
      <c r="K4260" s="2"/>
      <c r="L4260" s="2"/>
      <c r="P4260" s="2"/>
      <c r="AG4260" s="2"/>
    </row>
    <row r="4261" spans="1:33" x14ac:dyDescent="0.35">
      <c r="A4261" s="4"/>
      <c r="B4261" s="28"/>
      <c r="D4261" s="47"/>
      <c r="E4261" s="3"/>
      <c r="H4261" s="71"/>
      <c r="I4261" s="21"/>
      <c r="K4261" s="2"/>
      <c r="L4261" s="2"/>
      <c r="P4261" s="2"/>
      <c r="AG4261" s="2"/>
    </row>
    <row r="4262" spans="1:33" x14ac:dyDescent="0.35">
      <c r="A4262" s="4"/>
      <c r="B4262" s="28"/>
      <c r="D4262" s="47"/>
      <c r="E4262" s="3"/>
      <c r="H4262" s="71"/>
      <c r="I4262" s="21"/>
      <c r="K4262" s="2"/>
      <c r="L4262" s="2"/>
      <c r="P4262" s="2"/>
      <c r="AG4262" s="2"/>
    </row>
    <row r="4263" spans="1:33" x14ac:dyDescent="0.35">
      <c r="A4263" s="4"/>
      <c r="B4263" s="28"/>
      <c r="D4263" s="47"/>
      <c r="E4263" s="3"/>
      <c r="H4263" s="71"/>
      <c r="I4263" s="21"/>
      <c r="K4263" s="2"/>
      <c r="L4263" s="2"/>
      <c r="P4263" s="2"/>
      <c r="AG4263" s="2"/>
    </row>
    <row r="4264" spans="1:33" x14ac:dyDescent="0.35">
      <c r="A4264" s="4"/>
      <c r="B4264" s="28"/>
      <c r="D4264" s="47"/>
      <c r="E4264" s="3"/>
      <c r="H4264" s="71"/>
      <c r="I4264" s="21"/>
      <c r="K4264" s="2"/>
      <c r="L4264" s="2"/>
      <c r="P4264" s="2"/>
      <c r="AG4264" s="2"/>
    </row>
    <row r="4265" spans="1:33" x14ac:dyDescent="0.35">
      <c r="A4265" s="4"/>
      <c r="B4265" s="28"/>
      <c r="D4265" s="47"/>
      <c r="E4265" s="3"/>
      <c r="H4265" s="71"/>
      <c r="I4265" s="21"/>
      <c r="K4265" s="2"/>
      <c r="L4265" s="2"/>
      <c r="P4265" s="2"/>
      <c r="AG4265" s="2"/>
    </row>
    <row r="4266" spans="1:33" x14ac:dyDescent="0.35">
      <c r="A4266" s="4"/>
      <c r="B4266" s="28"/>
      <c r="D4266" s="47"/>
      <c r="E4266" s="3"/>
      <c r="H4266" s="71"/>
      <c r="I4266" s="21"/>
      <c r="K4266" s="2"/>
      <c r="L4266" s="2"/>
      <c r="P4266" s="2"/>
      <c r="AG4266" s="2"/>
    </row>
    <row r="4267" spans="1:33" x14ac:dyDescent="0.35">
      <c r="A4267" s="4"/>
      <c r="B4267" s="28"/>
      <c r="D4267" s="47"/>
      <c r="E4267" s="3"/>
      <c r="H4267" s="71"/>
      <c r="I4267" s="21"/>
      <c r="K4267" s="2"/>
      <c r="L4267" s="2"/>
      <c r="P4267" s="2"/>
      <c r="AG4267" s="2"/>
    </row>
    <row r="4268" spans="1:33" x14ac:dyDescent="0.35">
      <c r="A4268" s="4"/>
      <c r="B4268" s="28"/>
      <c r="D4268" s="47"/>
      <c r="E4268" s="3"/>
      <c r="H4268" s="71"/>
      <c r="I4268" s="21"/>
      <c r="K4268" s="2"/>
      <c r="L4268" s="2"/>
      <c r="P4268" s="2"/>
      <c r="AG4268" s="2"/>
    </row>
    <row r="4269" spans="1:33" x14ac:dyDescent="0.35">
      <c r="A4269" s="4"/>
      <c r="B4269" s="28"/>
      <c r="D4269" s="47"/>
      <c r="E4269" s="3"/>
      <c r="H4269" s="71"/>
      <c r="I4269" s="21"/>
      <c r="K4269" s="2"/>
      <c r="L4269" s="2"/>
      <c r="P4269" s="2"/>
      <c r="AG4269" s="2"/>
    </row>
    <row r="4270" spans="1:33" x14ac:dyDescent="0.35">
      <c r="A4270" s="4"/>
      <c r="B4270" s="28"/>
      <c r="D4270" s="47"/>
      <c r="E4270" s="3"/>
      <c r="H4270" s="71"/>
      <c r="I4270" s="21"/>
      <c r="K4270" s="2"/>
      <c r="L4270" s="2"/>
      <c r="P4270" s="2"/>
      <c r="AG4270" s="2"/>
    </row>
    <row r="4271" spans="1:33" x14ac:dyDescent="0.35">
      <c r="A4271" s="4"/>
      <c r="B4271" s="28"/>
      <c r="D4271" s="47"/>
      <c r="E4271" s="3"/>
      <c r="H4271" s="71"/>
      <c r="I4271" s="21"/>
      <c r="K4271" s="2"/>
      <c r="L4271" s="2"/>
      <c r="P4271" s="2"/>
      <c r="AG4271" s="2"/>
    </row>
    <row r="4272" spans="1:33" x14ac:dyDescent="0.35">
      <c r="A4272" s="4"/>
      <c r="B4272" s="28"/>
      <c r="D4272" s="47"/>
      <c r="E4272" s="3"/>
      <c r="H4272" s="71"/>
      <c r="I4272" s="21"/>
      <c r="K4272" s="2"/>
      <c r="L4272" s="2"/>
      <c r="P4272" s="2"/>
      <c r="AG4272" s="2"/>
    </row>
    <row r="4273" spans="1:33" x14ac:dyDescent="0.35">
      <c r="A4273" s="4"/>
      <c r="B4273" s="28"/>
      <c r="D4273" s="47"/>
      <c r="E4273" s="3"/>
      <c r="H4273" s="71"/>
      <c r="I4273" s="21"/>
      <c r="K4273" s="2"/>
      <c r="L4273" s="2"/>
      <c r="P4273" s="2"/>
      <c r="AG4273" s="2"/>
    </row>
    <row r="4274" spans="1:33" x14ac:dyDescent="0.35">
      <c r="A4274" s="4"/>
      <c r="B4274" s="28"/>
      <c r="D4274" s="47"/>
      <c r="E4274" s="3"/>
      <c r="H4274" s="71"/>
      <c r="I4274" s="21"/>
      <c r="K4274" s="2"/>
      <c r="L4274" s="2"/>
      <c r="P4274" s="2"/>
      <c r="AG4274" s="2"/>
    </row>
    <row r="4275" spans="1:33" x14ac:dyDescent="0.35">
      <c r="A4275" s="4"/>
      <c r="B4275" s="28"/>
      <c r="D4275" s="47"/>
      <c r="E4275" s="3"/>
      <c r="H4275" s="71"/>
      <c r="I4275" s="21"/>
      <c r="K4275" s="2"/>
      <c r="L4275" s="2"/>
      <c r="P4275" s="2"/>
      <c r="AG4275" s="2"/>
    </row>
    <row r="4276" spans="1:33" x14ac:dyDescent="0.35">
      <c r="A4276" s="4"/>
      <c r="B4276" s="28"/>
      <c r="D4276" s="47"/>
      <c r="E4276" s="3"/>
      <c r="H4276" s="71"/>
      <c r="I4276" s="21"/>
      <c r="K4276" s="2"/>
      <c r="L4276" s="2"/>
      <c r="P4276" s="2"/>
      <c r="AG4276" s="2"/>
    </row>
    <row r="4277" spans="1:33" x14ac:dyDescent="0.35">
      <c r="A4277" s="4"/>
      <c r="B4277" s="28"/>
      <c r="D4277" s="47"/>
      <c r="E4277" s="3"/>
      <c r="H4277" s="71"/>
      <c r="I4277" s="21"/>
      <c r="K4277" s="2"/>
      <c r="L4277" s="2"/>
      <c r="P4277" s="2"/>
      <c r="AG4277" s="2"/>
    </row>
    <row r="4278" spans="1:33" x14ac:dyDescent="0.35">
      <c r="A4278" s="4"/>
      <c r="B4278" s="28"/>
      <c r="D4278" s="47"/>
      <c r="E4278" s="3"/>
      <c r="H4278" s="71"/>
      <c r="I4278" s="21"/>
      <c r="K4278" s="2"/>
      <c r="L4278" s="2"/>
      <c r="P4278" s="2"/>
      <c r="AG4278" s="2"/>
    </row>
    <row r="4279" spans="1:33" x14ac:dyDescent="0.35">
      <c r="A4279" s="4"/>
      <c r="B4279" s="28"/>
      <c r="D4279" s="47"/>
      <c r="E4279" s="3"/>
      <c r="H4279" s="71"/>
      <c r="I4279" s="21"/>
      <c r="K4279" s="2"/>
      <c r="L4279" s="2"/>
      <c r="P4279" s="2"/>
      <c r="AG4279" s="2"/>
    </row>
    <row r="4280" spans="1:33" x14ac:dyDescent="0.35">
      <c r="A4280" s="4"/>
      <c r="B4280" s="28"/>
      <c r="D4280" s="47"/>
      <c r="E4280" s="3"/>
      <c r="H4280" s="71"/>
      <c r="I4280" s="21"/>
      <c r="K4280" s="2"/>
      <c r="L4280" s="2"/>
      <c r="P4280" s="2"/>
      <c r="AG4280" s="2"/>
    </row>
    <row r="4281" spans="1:33" x14ac:dyDescent="0.35">
      <c r="A4281" s="4"/>
      <c r="B4281" s="28"/>
      <c r="D4281" s="47"/>
      <c r="E4281" s="3"/>
      <c r="H4281" s="71"/>
      <c r="I4281" s="21"/>
      <c r="K4281" s="2"/>
      <c r="L4281" s="2"/>
      <c r="P4281" s="2"/>
      <c r="AG4281" s="2"/>
    </row>
    <row r="4282" spans="1:33" x14ac:dyDescent="0.35">
      <c r="A4282" s="4"/>
      <c r="B4282" s="28"/>
      <c r="D4282" s="47"/>
      <c r="E4282" s="3"/>
      <c r="H4282" s="71"/>
      <c r="I4282" s="21"/>
      <c r="K4282" s="2"/>
      <c r="L4282" s="2"/>
      <c r="P4282" s="2"/>
      <c r="AG4282" s="2"/>
    </row>
    <row r="4283" spans="1:33" x14ac:dyDescent="0.35">
      <c r="A4283" s="4"/>
      <c r="B4283" s="28"/>
      <c r="D4283" s="47"/>
      <c r="E4283" s="3"/>
      <c r="H4283" s="71"/>
      <c r="I4283" s="21"/>
      <c r="K4283" s="2"/>
      <c r="L4283" s="2"/>
      <c r="P4283" s="2"/>
      <c r="AG4283" s="2"/>
    </row>
    <row r="4284" spans="1:33" x14ac:dyDescent="0.35">
      <c r="A4284" s="4"/>
      <c r="B4284" s="28"/>
      <c r="D4284" s="47"/>
      <c r="E4284" s="3"/>
      <c r="H4284" s="71"/>
      <c r="I4284" s="21"/>
      <c r="K4284" s="2"/>
      <c r="L4284" s="2"/>
      <c r="P4284" s="2"/>
      <c r="AG4284" s="2"/>
    </row>
    <row r="4285" spans="1:33" x14ac:dyDescent="0.35">
      <c r="A4285" s="4"/>
      <c r="B4285" s="28"/>
      <c r="D4285" s="47"/>
      <c r="E4285" s="3"/>
      <c r="H4285" s="71"/>
      <c r="I4285" s="21"/>
      <c r="K4285" s="2"/>
      <c r="L4285" s="2"/>
      <c r="P4285" s="2"/>
      <c r="AG4285" s="2"/>
    </row>
    <row r="4286" spans="1:33" x14ac:dyDescent="0.35">
      <c r="A4286" s="4"/>
      <c r="B4286" s="28"/>
      <c r="D4286" s="47"/>
      <c r="E4286" s="3"/>
      <c r="H4286" s="71"/>
      <c r="I4286" s="21"/>
      <c r="K4286" s="2"/>
      <c r="L4286" s="2"/>
      <c r="P4286" s="2"/>
      <c r="AG4286" s="2"/>
    </row>
    <row r="4287" spans="1:33" x14ac:dyDescent="0.35">
      <c r="A4287" s="4"/>
      <c r="B4287" s="28"/>
      <c r="D4287" s="47"/>
      <c r="E4287" s="3"/>
      <c r="H4287" s="71"/>
      <c r="I4287" s="21"/>
      <c r="K4287" s="2"/>
      <c r="L4287" s="2"/>
      <c r="P4287" s="2"/>
      <c r="AG4287" s="2"/>
    </row>
    <row r="4288" spans="1:33" x14ac:dyDescent="0.35">
      <c r="A4288" s="4"/>
      <c r="B4288" s="28"/>
      <c r="D4288" s="47"/>
      <c r="E4288" s="3"/>
      <c r="H4288" s="71"/>
      <c r="I4288" s="21"/>
      <c r="K4288" s="2"/>
      <c r="L4288" s="2"/>
      <c r="P4288" s="2"/>
      <c r="AG4288" s="2"/>
    </row>
    <row r="4289" spans="1:33" x14ac:dyDescent="0.35">
      <c r="A4289" s="4"/>
      <c r="B4289" s="28"/>
      <c r="D4289" s="47"/>
      <c r="E4289" s="3"/>
      <c r="H4289" s="71"/>
      <c r="I4289" s="21"/>
      <c r="K4289" s="2"/>
      <c r="L4289" s="2"/>
      <c r="P4289" s="2"/>
      <c r="AG4289" s="2"/>
    </row>
    <row r="4290" spans="1:33" x14ac:dyDescent="0.35">
      <c r="A4290" s="4"/>
      <c r="B4290" s="28"/>
      <c r="D4290" s="47"/>
      <c r="E4290" s="3"/>
      <c r="H4290" s="71"/>
      <c r="I4290" s="21"/>
      <c r="K4290" s="2"/>
      <c r="L4290" s="2"/>
      <c r="P4290" s="2"/>
      <c r="AG4290" s="2"/>
    </row>
    <row r="4291" spans="1:33" x14ac:dyDescent="0.35">
      <c r="A4291" s="4"/>
      <c r="B4291" s="28"/>
      <c r="D4291" s="47"/>
      <c r="E4291" s="3"/>
      <c r="H4291" s="71"/>
      <c r="I4291" s="21"/>
      <c r="K4291" s="2"/>
      <c r="L4291" s="2"/>
      <c r="P4291" s="2"/>
      <c r="AG4291" s="2"/>
    </row>
    <row r="4292" spans="1:33" x14ac:dyDescent="0.35">
      <c r="A4292" s="4"/>
      <c r="B4292" s="28"/>
      <c r="D4292" s="47"/>
      <c r="E4292" s="3"/>
      <c r="H4292" s="71"/>
      <c r="I4292" s="21"/>
      <c r="K4292" s="2"/>
      <c r="L4292" s="2"/>
      <c r="P4292" s="2"/>
      <c r="AG4292" s="2"/>
    </row>
    <row r="4293" spans="1:33" x14ac:dyDescent="0.35">
      <c r="A4293" s="4"/>
      <c r="B4293" s="28"/>
      <c r="D4293" s="47"/>
      <c r="E4293" s="3"/>
      <c r="H4293" s="71"/>
      <c r="I4293" s="21"/>
      <c r="K4293" s="2"/>
      <c r="L4293" s="2"/>
      <c r="P4293" s="2"/>
      <c r="AG4293" s="2"/>
    </row>
    <row r="4294" spans="1:33" x14ac:dyDescent="0.35">
      <c r="A4294" s="4"/>
      <c r="B4294" s="28"/>
      <c r="D4294" s="47"/>
      <c r="E4294" s="3"/>
      <c r="H4294" s="71"/>
      <c r="I4294" s="21"/>
      <c r="K4294" s="2"/>
      <c r="L4294" s="2"/>
      <c r="P4294" s="2"/>
      <c r="AG4294" s="2"/>
    </row>
    <row r="4295" spans="1:33" x14ac:dyDescent="0.35">
      <c r="A4295" s="4"/>
      <c r="B4295" s="28"/>
      <c r="D4295" s="47"/>
      <c r="E4295" s="3"/>
      <c r="H4295" s="71"/>
      <c r="I4295" s="21"/>
      <c r="K4295" s="2"/>
      <c r="L4295" s="2"/>
      <c r="P4295" s="2"/>
      <c r="AG4295" s="2"/>
    </row>
    <row r="4296" spans="1:33" x14ac:dyDescent="0.35">
      <c r="A4296" s="4"/>
      <c r="B4296" s="28"/>
      <c r="D4296" s="47"/>
      <c r="E4296" s="3"/>
      <c r="H4296" s="71"/>
      <c r="I4296" s="21"/>
      <c r="K4296" s="2"/>
      <c r="L4296" s="2"/>
      <c r="P4296" s="2"/>
      <c r="AG4296" s="2"/>
    </row>
    <row r="4297" spans="1:33" x14ac:dyDescent="0.35">
      <c r="A4297" s="4"/>
      <c r="B4297" s="28"/>
      <c r="D4297" s="47"/>
      <c r="E4297" s="3"/>
      <c r="H4297" s="71"/>
      <c r="I4297" s="21"/>
      <c r="K4297" s="2"/>
      <c r="L4297" s="2"/>
      <c r="P4297" s="2"/>
      <c r="AG4297" s="2"/>
    </row>
    <row r="4298" spans="1:33" x14ac:dyDescent="0.35">
      <c r="A4298" s="4"/>
      <c r="B4298" s="28"/>
      <c r="D4298" s="47"/>
      <c r="E4298" s="3"/>
      <c r="H4298" s="71"/>
      <c r="I4298" s="21"/>
      <c r="K4298" s="2"/>
      <c r="L4298" s="2"/>
      <c r="P4298" s="2"/>
      <c r="AG4298" s="2"/>
    </row>
    <row r="4299" spans="1:33" x14ac:dyDescent="0.35">
      <c r="A4299" s="4"/>
      <c r="B4299" s="28"/>
      <c r="D4299" s="47"/>
      <c r="E4299" s="3"/>
      <c r="H4299" s="71"/>
      <c r="I4299" s="21"/>
      <c r="K4299" s="2"/>
      <c r="L4299" s="2"/>
      <c r="P4299" s="2"/>
      <c r="AG4299" s="2"/>
    </row>
    <row r="4300" spans="1:33" x14ac:dyDescent="0.35">
      <c r="A4300" s="4"/>
      <c r="B4300" s="28"/>
      <c r="D4300" s="47"/>
      <c r="E4300" s="3"/>
      <c r="H4300" s="71"/>
      <c r="I4300" s="21"/>
      <c r="K4300" s="2"/>
      <c r="L4300" s="2"/>
      <c r="P4300" s="2"/>
      <c r="AG4300" s="2"/>
    </row>
    <row r="4301" spans="1:33" x14ac:dyDescent="0.35">
      <c r="A4301" s="4"/>
      <c r="B4301" s="28"/>
      <c r="D4301" s="47"/>
      <c r="E4301" s="3"/>
      <c r="H4301" s="71"/>
      <c r="I4301" s="21"/>
      <c r="K4301" s="2"/>
      <c r="L4301" s="2"/>
      <c r="P4301" s="2"/>
      <c r="AG4301" s="2"/>
    </row>
    <row r="4302" spans="1:33" x14ac:dyDescent="0.35">
      <c r="A4302" s="4"/>
      <c r="B4302" s="28"/>
      <c r="D4302" s="47"/>
      <c r="E4302" s="3"/>
      <c r="H4302" s="71"/>
      <c r="I4302" s="21"/>
      <c r="K4302" s="2"/>
      <c r="L4302" s="2"/>
      <c r="P4302" s="2"/>
      <c r="AG4302" s="2"/>
    </row>
    <row r="4303" spans="1:33" x14ac:dyDescent="0.35">
      <c r="A4303" s="4"/>
      <c r="B4303" s="28"/>
      <c r="D4303" s="47"/>
      <c r="E4303" s="3"/>
      <c r="H4303" s="71"/>
      <c r="I4303" s="21"/>
      <c r="K4303" s="2"/>
      <c r="L4303" s="2"/>
      <c r="P4303" s="2"/>
      <c r="AG4303" s="2"/>
    </row>
    <row r="4304" spans="1:33" x14ac:dyDescent="0.35">
      <c r="A4304" s="4"/>
      <c r="B4304" s="28"/>
      <c r="D4304" s="47"/>
      <c r="E4304" s="3"/>
      <c r="H4304" s="71"/>
      <c r="I4304" s="21"/>
      <c r="K4304" s="2"/>
      <c r="L4304" s="2"/>
      <c r="P4304" s="2"/>
      <c r="AG4304" s="2"/>
    </row>
    <row r="4305" spans="1:33" x14ac:dyDescent="0.35">
      <c r="A4305" s="4"/>
      <c r="B4305" s="28"/>
      <c r="D4305" s="47"/>
      <c r="E4305" s="3"/>
      <c r="H4305" s="71"/>
      <c r="I4305" s="21"/>
      <c r="K4305" s="2"/>
      <c r="L4305" s="2"/>
      <c r="P4305" s="2"/>
      <c r="AG4305" s="2"/>
    </row>
    <row r="4306" spans="1:33" x14ac:dyDescent="0.35">
      <c r="A4306" s="4"/>
      <c r="B4306" s="28"/>
      <c r="D4306" s="47"/>
      <c r="E4306" s="3"/>
      <c r="H4306" s="71"/>
      <c r="I4306" s="21"/>
      <c r="K4306" s="2"/>
      <c r="L4306" s="2"/>
      <c r="P4306" s="2"/>
      <c r="AG4306" s="2"/>
    </row>
    <row r="4307" spans="1:33" x14ac:dyDescent="0.35">
      <c r="A4307" s="4"/>
      <c r="B4307" s="28"/>
      <c r="D4307" s="47"/>
      <c r="E4307" s="3"/>
      <c r="H4307" s="71"/>
      <c r="I4307" s="21"/>
      <c r="K4307" s="2"/>
      <c r="L4307" s="2"/>
      <c r="P4307" s="2"/>
      <c r="AG4307" s="2"/>
    </row>
    <row r="4308" spans="1:33" x14ac:dyDescent="0.35">
      <c r="A4308" s="4"/>
      <c r="B4308" s="28"/>
      <c r="D4308" s="47"/>
      <c r="E4308" s="3"/>
      <c r="H4308" s="71"/>
      <c r="I4308" s="21"/>
      <c r="K4308" s="2"/>
      <c r="L4308" s="2"/>
      <c r="P4308" s="2"/>
      <c r="AG4308" s="2"/>
    </row>
    <row r="4309" spans="1:33" x14ac:dyDescent="0.35">
      <c r="A4309" s="4"/>
      <c r="B4309" s="28"/>
      <c r="D4309" s="47"/>
      <c r="E4309" s="3"/>
      <c r="H4309" s="71"/>
      <c r="I4309" s="21"/>
      <c r="K4309" s="2"/>
      <c r="L4309" s="2"/>
      <c r="P4309" s="2"/>
      <c r="AG4309" s="2"/>
    </row>
    <row r="4310" spans="1:33" x14ac:dyDescent="0.35">
      <c r="A4310" s="4"/>
      <c r="B4310" s="28"/>
      <c r="D4310" s="47"/>
      <c r="E4310" s="3"/>
      <c r="H4310" s="71"/>
      <c r="I4310" s="21"/>
      <c r="K4310" s="2"/>
      <c r="L4310" s="2"/>
      <c r="P4310" s="2"/>
      <c r="AG4310" s="2"/>
    </row>
    <row r="4311" spans="1:33" x14ac:dyDescent="0.35">
      <c r="A4311" s="4"/>
      <c r="B4311" s="28"/>
      <c r="D4311" s="47"/>
      <c r="E4311" s="3"/>
      <c r="H4311" s="71"/>
      <c r="I4311" s="21"/>
      <c r="K4311" s="2"/>
      <c r="L4311" s="2"/>
      <c r="P4311" s="2"/>
      <c r="AG4311" s="2"/>
    </row>
    <row r="4312" spans="1:33" x14ac:dyDescent="0.35">
      <c r="A4312" s="4"/>
      <c r="B4312" s="28"/>
      <c r="D4312" s="47"/>
      <c r="E4312" s="3"/>
      <c r="H4312" s="71"/>
      <c r="I4312" s="21"/>
      <c r="K4312" s="2"/>
      <c r="L4312" s="2"/>
      <c r="P4312" s="2"/>
      <c r="AG4312" s="2"/>
    </row>
    <row r="4313" spans="1:33" x14ac:dyDescent="0.35">
      <c r="A4313" s="4"/>
      <c r="B4313" s="28"/>
      <c r="D4313" s="47"/>
      <c r="E4313" s="3"/>
      <c r="H4313" s="71"/>
      <c r="I4313" s="21"/>
      <c r="K4313" s="2"/>
      <c r="L4313" s="2"/>
      <c r="P4313" s="2"/>
      <c r="AG4313" s="2"/>
    </row>
    <row r="4314" spans="1:33" x14ac:dyDescent="0.35">
      <c r="A4314" s="4"/>
      <c r="B4314" s="28"/>
      <c r="D4314" s="47"/>
      <c r="E4314" s="3"/>
      <c r="H4314" s="71"/>
      <c r="I4314" s="21"/>
      <c r="K4314" s="2"/>
      <c r="L4314" s="2"/>
      <c r="P4314" s="2"/>
      <c r="AG4314" s="2"/>
    </row>
    <row r="4315" spans="1:33" x14ac:dyDescent="0.35">
      <c r="A4315" s="4"/>
      <c r="B4315" s="28"/>
      <c r="D4315" s="47"/>
      <c r="E4315" s="3"/>
      <c r="H4315" s="71"/>
      <c r="I4315" s="21"/>
      <c r="K4315" s="2"/>
      <c r="L4315" s="2"/>
      <c r="P4315" s="2"/>
      <c r="AG4315" s="2"/>
    </row>
    <row r="4316" spans="1:33" x14ac:dyDescent="0.35">
      <c r="A4316" s="4"/>
      <c r="B4316" s="28"/>
      <c r="D4316" s="47"/>
      <c r="E4316" s="3"/>
      <c r="H4316" s="71"/>
      <c r="I4316" s="21"/>
      <c r="K4316" s="2"/>
      <c r="L4316" s="2"/>
      <c r="P4316" s="2"/>
      <c r="AG4316" s="2"/>
    </row>
    <row r="4317" spans="1:33" x14ac:dyDescent="0.35">
      <c r="A4317" s="4"/>
      <c r="B4317" s="28"/>
      <c r="D4317" s="47"/>
      <c r="E4317" s="3"/>
      <c r="H4317" s="71"/>
      <c r="I4317" s="21"/>
      <c r="K4317" s="2"/>
      <c r="L4317" s="2"/>
      <c r="P4317" s="2"/>
      <c r="AG4317" s="2"/>
    </row>
    <row r="4318" spans="1:33" x14ac:dyDescent="0.35">
      <c r="A4318" s="4"/>
      <c r="B4318" s="28"/>
      <c r="D4318" s="47"/>
      <c r="E4318" s="3"/>
      <c r="H4318" s="71"/>
      <c r="I4318" s="21"/>
      <c r="K4318" s="2"/>
      <c r="L4318" s="2"/>
      <c r="P4318" s="2"/>
      <c r="AG4318" s="2"/>
    </row>
    <row r="4319" spans="1:33" x14ac:dyDescent="0.35">
      <c r="A4319" s="4"/>
      <c r="B4319" s="28"/>
      <c r="D4319" s="47"/>
      <c r="E4319" s="3"/>
      <c r="H4319" s="71"/>
      <c r="I4319" s="21"/>
      <c r="K4319" s="2"/>
      <c r="L4319" s="2"/>
      <c r="P4319" s="2"/>
      <c r="AG4319" s="2"/>
    </row>
    <row r="4320" spans="1:33" x14ac:dyDescent="0.35">
      <c r="A4320" s="4"/>
      <c r="B4320" s="28"/>
      <c r="D4320" s="47"/>
      <c r="E4320" s="3"/>
      <c r="H4320" s="71"/>
      <c r="I4320" s="21"/>
      <c r="K4320" s="2"/>
      <c r="L4320" s="2"/>
      <c r="P4320" s="2"/>
      <c r="AG4320" s="2"/>
    </row>
    <row r="4321" spans="1:33" x14ac:dyDescent="0.35">
      <c r="A4321" s="4"/>
      <c r="B4321" s="28"/>
      <c r="D4321" s="47"/>
      <c r="E4321" s="3"/>
      <c r="H4321" s="71"/>
      <c r="I4321" s="21"/>
      <c r="K4321" s="2"/>
      <c r="L4321" s="2"/>
      <c r="P4321" s="2"/>
      <c r="AG4321" s="2"/>
    </row>
    <row r="4322" spans="1:33" x14ac:dyDescent="0.35">
      <c r="A4322" s="4"/>
      <c r="B4322" s="28"/>
      <c r="D4322" s="47"/>
      <c r="E4322" s="3"/>
      <c r="H4322" s="71"/>
      <c r="I4322" s="21"/>
      <c r="K4322" s="2"/>
      <c r="L4322" s="2"/>
      <c r="P4322" s="2"/>
      <c r="AG4322" s="2"/>
    </row>
    <row r="4323" spans="1:33" x14ac:dyDescent="0.35">
      <c r="A4323" s="4"/>
      <c r="B4323" s="28"/>
      <c r="D4323" s="47"/>
      <c r="E4323" s="3"/>
      <c r="H4323" s="71"/>
      <c r="I4323" s="21"/>
      <c r="K4323" s="2"/>
      <c r="L4323" s="2"/>
      <c r="P4323" s="2"/>
      <c r="AG4323" s="2"/>
    </row>
    <row r="4324" spans="1:33" x14ac:dyDescent="0.35">
      <c r="A4324" s="4"/>
      <c r="B4324" s="28"/>
      <c r="D4324" s="47"/>
      <c r="E4324" s="3"/>
      <c r="H4324" s="71"/>
      <c r="I4324" s="21"/>
      <c r="K4324" s="2"/>
      <c r="L4324" s="2"/>
      <c r="P4324" s="2"/>
      <c r="AG4324" s="2"/>
    </row>
    <row r="4325" spans="1:33" x14ac:dyDescent="0.35">
      <c r="A4325" s="4"/>
      <c r="B4325" s="28"/>
      <c r="D4325" s="47"/>
      <c r="E4325" s="3"/>
      <c r="H4325" s="71"/>
      <c r="I4325" s="21"/>
      <c r="K4325" s="2"/>
      <c r="L4325" s="2"/>
      <c r="P4325" s="2"/>
      <c r="AG4325" s="2"/>
    </row>
    <row r="4326" spans="1:33" x14ac:dyDescent="0.35">
      <c r="A4326" s="4"/>
      <c r="B4326" s="28"/>
      <c r="D4326" s="47"/>
      <c r="E4326" s="3"/>
      <c r="H4326" s="71"/>
      <c r="I4326" s="21"/>
      <c r="K4326" s="2"/>
      <c r="L4326" s="2"/>
      <c r="P4326" s="2"/>
      <c r="AG4326" s="2"/>
    </row>
    <row r="4327" spans="1:33" x14ac:dyDescent="0.35">
      <c r="A4327" s="4"/>
      <c r="B4327" s="28"/>
      <c r="D4327" s="47"/>
      <c r="E4327" s="3"/>
      <c r="H4327" s="71"/>
      <c r="I4327" s="21"/>
      <c r="K4327" s="2"/>
      <c r="L4327" s="2"/>
      <c r="P4327" s="2"/>
      <c r="AG4327" s="2"/>
    </row>
    <row r="4328" spans="1:33" x14ac:dyDescent="0.35">
      <c r="A4328" s="4"/>
      <c r="B4328" s="28"/>
      <c r="D4328" s="47"/>
      <c r="E4328" s="3"/>
      <c r="H4328" s="71"/>
      <c r="I4328" s="21"/>
      <c r="K4328" s="2"/>
      <c r="L4328" s="2"/>
      <c r="P4328" s="2"/>
      <c r="AG4328" s="2"/>
    </row>
    <row r="4329" spans="1:33" x14ac:dyDescent="0.35">
      <c r="A4329" s="4"/>
      <c r="B4329" s="28"/>
      <c r="D4329" s="47"/>
      <c r="E4329" s="3"/>
      <c r="H4329" s="71"/>
      <c r="I4329" s="21"/>
      <c r="K4329" s="2"/>
      <c r="L4329" s="2"/>
      <c r="P4329" s="2"/>
      <c r="AG4329" s="2"/>
    </row>
    <row r="4330" spans="1:33" x14ac:dyDescent="0.35">
      <c r="A4330" s="4"/>
      <c r="B4330" s="28"/>
      <c r="D4330" s="47"/>
      <c r="E4330" s="3"/>
      <c r="H4330" s="71"/>
      <c r="I4330" s="21"/>
      <c r="K4330" s="2"/>
      <c r="L4330" s="2"/>
      <c r="P4330" s="2"/>
      <c r="AG4330" s="2"/>
    </row>
    <row r="4331" spans="1:33" x14ac:dyDescent="0.35">
      <c r="A4331" s="4"/>
      <c r="B4331" s="28"/>
      <c r="D4331" s="47"/>
      <c r="E4331" s="3"/>
      <c r="H4331" s="71"/>
      <c r="I4331" s="21"/>
      <c r="K4331" s="2"/>
      <c r="L4331" s="2"/>
      <c r="P4331" s="2"/>
      <c r="AG4331" s="2"/>
    </row>
    <row r="4332" spans="1:33" x14ac:dyDescent="0.35">
      <c r="A4332" s="4"/>
      <c r="B4332" s="28"/>
      <c r="D4332" s="47"/>
      <c r="E4332" s="3"/>
      <c r="H4332" s="71"/>
      <c r="I4332" s="21"/>
      <c r="K4332" s="2"/>
      <c r="L4332" s="2"/>
      <c r="P4332" s="2"/>
      <c r="AG4332" s="2"/>
    </row>
    <row r="4333" spans="1:33" x14ac:dyDescent="0.35">
      <c r="A4333" s="4"/>
      <c r="B4333" s="28"/>
      <c r="D4333" s="47"/>
      <c r="E4333" s="3"/>
      <c r="H4333" s="71"/>
      <c r="I4333" s="21"/>
      <c r="K4333" s="2"/>
      <c r="L4333" s="2"/>
      <c r="P4333" s="2"/>
      <c r="AG4333" s="2"/>
    </row>
    <row r="4334" spans="1:33" x14ac:dyDescent="0.35">
      <c r="A4334" s="4"/>
      <c r="B4334" s="28"/>
      <c r="D4334" s="47"/>
      <c r="E4334" s="3"/>
      <c r="H4334" s="71"/>
      <c r="I4334" s="21"/>
      <c r="K4334" s="2"/>
      <c r="L4334" s="2"/>
      <c r="P4334" s="2"/>
      <c r="AG4334" s="2"/>
    </row>
    <row r="4335" spans="1:33" x14ac:dyDescent="0.35">
      <c r="A4335" s="4"/>
      <c r="B4335" s="28"/>
      <c r="D4335" s="47"/>
      <c r="E4335" s="3"/>
      <c r="H4335" s="71"/>
      <c r="I4335" s="21"/>
      <c r="K4335" s="2"/>
      <c r="L4335" s="2"/>
      <c r="P4335" s="2"/>
      <c r="AG4335" s="2"/>
    </row>
    <row r="4336" spans="1:33" x14ac:dyDescent="0.35">
      <c r="A4336" s="4"/>
      <c r="B4336" s="28"/>
      <c r="D4336" s="47"/>
      <c r="E4336" s="3"/>
      <c r="H4336" s="71"/>
      <c r="I4336" s="21"/>
      <c r="K4336" s="2"/>
      <c r="L4336" s="2"/>
      <c r="P4336" s="2"/>
      <c r="AG4336" s="2"/>
    </row>
    <row r="4337" spans="1:33" x14ac:dyDescent="0.35">
      <c r="A4337" s="4"/>
      <c r="B4337" s="28"/>
      <c r="D4337" s="47"/>
      <c r="E4337" s="3"/>
      <c r="H4337" s="71"/>
      <c r="I4337" s="21"/>
      <c r="K4337" s="2"/>
      <c r="L4337" s="2"/>
      <c r="P4337" s="2"/>
      <c r="AG4337" s="2"/>
    </row>
    <row r="4338" spans="1:33" x14ac:dyDescent="0.35">
      <c r="A4338" s="4"/>
      <c r="B4338" s="28"/>
      <c r="D4338" s="47"/>
      <c r="E4338" s="3"/>
      <c r="H4338" s="71"/>
      <c r="I4338" s="21"/>
      <c r="K4338" s="2"/>
      <c r="L4338" s="2"/>
      <c r="P4338" s="2"/>
      <c r="AG4338" s="2"/>
    </row>
    <row r="4339" spans="1:33" x14ac:dyDescent="0.35">
      <c r="A4339" s="4"/>
      <c r="B4339" s="28"/>
      <c r="D4339" s="47"/>
      <c r="E4339" s="3"/>
      <c r="H4339" s="71"/>
      <c r="I4339" s="21"/>
      <c r="K4339" s="2"/>
      <c r="L4339" s="2"/>
      <c r="P4339" s="2"/>
      <c r="AG4339" s="2"/>
    </row>
    <row r="4340" spans="1:33" x14ac:dyDescent="0.35">
      <c r="A4340" s="4"/>
      <c r="B4340" s="28"/>
      <c r="D4340" s="47"/>
      <c r="E4340" s="3"/>
      <c r="H4340" s="71"/>
      <c r="I4340" s="21"/>
      <c r="K4340" s="2"/>
      <c r="L4340" s="2"/>
      <c r="P4340" s="2"/>
      <c r="AG4340" s="2"/>
    </row>
    <row r="4341" spans="1:33" x14ac:dyDescent="0.35">
      <c r="A4341" s="4"/>
      <c r="B4341" s="28"/>
      <c r="D4341" s="47"/>
      <c r="E4341" s="3"/>
      <c r="H4341" s="71"/>
      <c r="I4341" s="21"/>
      <c r="K4341" s="2"/>
      <c r="L4341" s="2"/>
      <c r="P4341" s="2"/>
      <c r="AG4341" s="2"/>
    </row>
    <row r="4342" spans="1:33" x14ac:dyDescent="0.35">
      <c r="A4342" s="4"/>
      <c r="B4342" s="28"/>
      <c r="D4342" s="47"/>
      <c r="E4342" s="3"/>
      <c r="H4342" s="71"/>
      <c r="I4342" s="21"/>
      <c r="K4342" s="2"/>
      <c r="L4342" s="2"/>
      <c r="P4342" s="2"/>
      <c r="AG4342" s="2"/>
    </row>
    <row r="4343" spans="1:33" x14ac:dyDescent="0.35">
      <c r="A4343" s="4"/>
      <c r="B4343" s="28"/>
      <c r="D4343" s="47"/>
      <c r="E4343" s="3"/>
      <c r="H4343" s="71"/>
      <c r="I4343" s="21"/>
      <c r="K4343" s="2"/>
      <c r="L4343" s="2"/>
      <c r="P4343" s="2"/>
      <c r="AG4343" s="2"/>
    </row>
    <row r="4344" spans="1:33" x14ac:dyDescent="0.35">
      <c r="A4344" s="4"/>
      <c r="B4344" s="28"/>
      <c r="D4344" s="47"/>
      <c r="E4344" s="3"/>
      <c r="H4344" s="71"/>
      <c r="I4344" s="21"/>
      <c r="K4344" s="2"/>
      <c r="L4344" s="2"/>
      <c r="P4344" s="2"/>
      <c r="AG4344" s="2"/>
    </row>
    <row r="4345" spans="1:33" x14ac:dyDescent="0.35">
      <c r="A4345" s="4"/>
      <c r="B4345" s="28"/>
      <c r="D4345" s="47"/>
      <c r="E4345" s="3"/>
      <c r="H4345" s="71"/>
      <c r="I4345" s="21"/>
      <c r="K4345" s="2"/>
      <c r="L4345" s="2"/>
      <c r="P4345" s="2"/>
      <c r="AG4345" s="2"/>
    </row>
    <row r="4346" spans="1:33" x14ac:dyDescent="0.35">
      <c r="A4346" s="4"/>
      <c r="B4346" s="28"/>
      <c r="D4346" s="47"/>
      <c r="E4346" s="3"/>
      <c r="H4346" s="71"/>
      <c r="I4346" s="21"/>
      <c r="K4346" s="2"/>
      <c r="L4346" s="2"/>
      <c r="P4346" s="2"/>
      <c r="AG4346" s="2"/>
    </row>
    <row r="4347" spans="1:33" x14ac:dyDescent="0.35">
      <c r="A4347" s="4"/>
      <c r="B4347" s="28"/>
      <c r="D4347" s="47"/>
      <c r="E4347" s="3"/>
      <c r="H4347" s="71"/>
      <c r="I4347" s="21"/>
      <c r="K4347" s="2"/>
      <c r="L4347" s="2"/>
      <c r="P4347" s="2"/>
      <c r="AG4347" s="2"/>
    </row>
    <row r="4348" spans="1:33" x14ac:dyDescent="0.35">
      <c r="A4348" s="4"/>
      <c r="B4348" s="28"/>
      <c r="D4348" s="47"/>
      <c r="E4348" s="3"/>
      <c r="H4348" s="71"/>
      <c r="I4348" s="21"/>
      <c r="K4348" s="2"/>
      <c r="L4348" s="2"/>
      <c r="P4348" s="2"/>
      <c r="AG4348" s="2"/>
    </row>
    <row r="4349" spans="1:33" x14ac:dyDescent="0.35">
      <c r="A4349" s="4"/>
      <c r="B4349" s="28"/>
      <c r="D4349" s="47"/>
      <c r="E4349" s="3"/>
      <c r="H4349" s="71"/>
      <c r="I4349" s="21"/>
      <c r="K4349" s="2"/>
      <c r="L4349" s="2"/>
      <c r="P4349" s="2"/>
      <c r="AG4349" s="2"/>
    </row>
    <row r="4350" spans="1:33" x14ac:dyDescent="0.35">
      <c r="A4350" s="4"/>
      <c r="B4350" s="28"/>
      <c r="D4350" s="47"/>
      <c r="E4350" s="3"/>
      <c r="H4350" s="71"/>
      <c r="I4350" s="21"/>
      <c r="K4350" s="2"/>
      <c r="L4350" s="2"/>
      <c r="P4350" s="2"/>
      <c r="AG4350" s="2"/>
    </row>
    <row r="4351" spans="1:33" x14ac:dyDescent="0.35">
      <c r="A4351" s="4"/>
      <c r="B4351" s="28"/>
      <c r="D4351" s="47"/>
      <c r="E4351" s="3"/>
      <c r="H4351" s="71"/>
      <c r="I4351" s="21"/>
      <c r="K4351" s="2"/>
      <c r="L4351" s="2"/>
      <c r="P4351" s="2"/>
      <c r="AG4351" s="2"/>
    </row>
    <row r="4352" spans="1:33" x14ac:dyDescent="0.35">
      <c r="A4352" s="4"/>
      <c r="B4352" s="28"/>
      <c r="D4352" s="47"/>
      <c r="E4352" s="3"/>
      <c r="H4352" s="71"/>
      <c r="I4352" s="21"/>
      <c r="K4352" s="2"/>
      <c r="L4352" s="2"/>
      <c r="P4352" s="2"/>
      <c r="AG4352" s="2"/>
    </row>
    <row r="4353" spans="1:33" x14ac:dyDescent="0.35">
      <c r="A4353" s="4"/>
      <c r="B4353" s="28"/>
      <c r="D4353" s="47"/>
      <c r="E4353" s="3"/>
      <c r="H4353" s="71"/>
      <c r="I4353" s="21"/>
      <c r="K4353" s="2"/>
      <c r="L4353" s="2"/>
      <c r="P4353" s="2"/>
      <c r="AG4353" s="2"/>
    </row>
    <row r="4354" spans="1:33" x14ac:dyDescent="0.35">
      <c r="A4354" s="4"/>
      <c r="B4354" s="28"/>
      <c r="D4354" s="47"/>
      <c r="E4354" s="3"/>
      <c r="H4354" s="71"/>
      <c r="I4354" s="21"/>
      <c r="K4354" s="2"/>
      <c r="L4354" s="2"/>
      <c r="P4354" s="2"/>
      <c r="AG4354" s="2"/>
    </row>
    <row r="4355" spans="1:33" x14ac:dyDescent="0.35">
      <c r="A4355" s="4"/>
      <c r="B4355" s="28"/>
      <c r="D4355" s="47"/>
      <c r="E4355" s="3"/>
      <c r="H4355" s="71"/>
      <c r="I4355" s="21"/>
      <c r="K4355" s="2"/>
      <c r="L4355" s="2"/>
      <c r="P4355" s="2"/>
      <c r="AG4355" s="2"/>
    </row>
    <row r="4356" spans="1:33" x14ac:dyDescent="0.35">
      <c r="A4356" s="4"/>
      <c r="B4356" s="28"/>
      <c r="D4356" s="47"/>
      <c r="E4356" s="3"/>
      <c r="H4356" s="71"/>
      <c r="I4356" s="21"/>
      <c r="K4356" s="2"/>
      <c r="L4356" s="2"/>
      <c r="P4356" s="2"/>
      <c r="AG4356" s="2"/>
    </row>
    <row r="4357" spans="1:33" x14ac:dyDescent="0.35">
      <c r="A4357" s="4"/>
      <c r="B4357" s="28"/>
      <c r="D4357" s="47"/>
      <c r="E4357" s="3"/>
      <c r="H4357" s="71"/>
      <c r="I4357" s="21"/>
      <c r="K4357" s="2"/>
      <c r="L4357" s="2"/>
      <c r="P4357" s="2"/>
      <c r="AG4357" s="2"/>
    </row>
    <row r="4358" spans="1:33" x14ac:dyDescent="0.35">
      <c r="A4358" s="4"/>
      <c r="B4358" s="28"/>
      <c r="D4358" s="47"/>
      <c r="E4358" s="3"/>
      <c r="H4358" s="71"/>
      <c r="I4358" s="21"/>
      <c r="K4358" s="2"/>
      <c r="L4358" s="2"/>
      <c r="P4358" s="2"/>
      <c r="AG4358" s="2"/>
    </row>
    <row r="4359" spans="1:33" x14ac:dyDescent="0.35">
      <c r="A4359" s="4"/>
      <c r="B4359" s="28"/>
      <c r="D4359" s="47"/>
      <c r="E4359" s="3"/>
      <c r="H4359" s="71"/>
      <c r="I4359" s="21"/>
      <c r="K4359" s="2"/>
      <c r="L4359" s="2"/>
      <c r="P4359" s="2"/>
      <c r="AG4359" s="2"/>
    </row>
    <row r="4360" spans="1:33" x14ac:dyDescent="0.35">
      <c r="A4360" s="4"/>
      <c r="B4360" s="28"/>
      <c r="D4360" s="47"/>
      <c r="E4360" s="3"/>
      <c r="H4360" s="71"/>
      <c r="I4360" s="21"/>
      <c r="K4360" s="2"/>
      <c r="L4360" s="2"/>
      <c r="P4360" s="2"/>
      <c r="AG4360" s="2"/>
    </row>
    <row r="4361" spans="1:33" x14ac:dyDescent="0.35">
      <c r="A4361" s="4"/>
      <c r="B4361" s="28"/>
      <c r="D4361" s="47"/>
      <c r="E4361" s="3"/>
      <c r="H4361" s="71"/>
      <c r="I4361" s="21"/>
      <c r="K4361" s="2"/>
      <c r="L4361" s="2"/>
      <c r="P4361" s="2"/>
      <c r="AG4361" s="2"/>
    </row>
    <row r="4362" spans="1:33" x14ac:dyDescent="0.35">
      <c r="A4362" s="4"/>
      <c r="B4362" s="28"/>
      <c r="D4362" s="47"/>
      <c r="E4362" s="3"/>
      <c r="H4362" s="71"/>
      <c r="I4362" s="21"/>
      <c r="K4362" s="2"/>
      <c r="L4362" s="2"/>
      <c r="P4362" s="2"/>
      <c r="AG4362" s="2"/>
    </row>
    <row r="4363" spans="1:33" x14ac:dyDescent="0.35">
      <c r="A4363" s="4"/>
      <c r="B4363" s="28"/>
      <c r="D4363" s="47"/>
      <c r="E4363" s="3"/>
      <c r="H4363" s="71"/>
      <c r="I4363" s="21"/>
      <c r="K4363" s="2"/>
      <c r="L4363" s="2"/>
      <c r="P4363" s="2"/>
      <c r="AG4363" s="2"/>
    </row>
    <row r="4364" spans="1:33" x14ac:dyDescent="0.35">
      <c r="A4364" s="4"/>
      <c r="B4364" s="28"/>
      <c r="D4364" s="47"/>
      <c r="E4364" s="3"/>
      <c r="H4364" s="71"/>
      <c r="I4364" s="21"/>
      <c r="K4364" s="2"/>
      <c r="L4364" s="2"/>
      <c r="P4364" s="2"/>
      <c r="AG4364" s="2"/>
    </row>
    <row r="4365" spans="1:33" x14ac:dyDescent="0.35">
      <c r="A4365" s="4"/>
      <c r="B4365" s="28"/>
      <c r="D4365" s="47"/>
      <c r="E4365" s="3"/>
      <c r="H4365" s="71"/>
      <c r="I4365" s="21"/>
      <c r="K4365" s="2"/>
      <c r="L4365" s="2"/>
      <c r="P4365" s="2"/>
      <c r="AG4365" s="2"/>
    </row>
    <row r="4366" spans="1:33" x14ac:dyDescent="0.35">
      <c r="A4366" s="4"/>
      <c r="B4366" s="28"/>
      <c r="D4366" s="47"/>
      <c r="E4366" s="3"/>
      <c r="H4366" s="71"/>
      <c r="I4366" s="21"/>
      <c r="K4366" s="2"/>
      <c r="L4366" s="2"/>
      <c r="P4366" s="2"/>
      <c r="AG4366" s="2"/>
    </row>
    <row r="4367" spans="1:33" x14ac:dyDescent="0.35">
      <c r="A4367" s="4"/>
      <c r="B4367" s="28"/>
      <c r="D4367" s="47"/>
      <c r="E4367" s="3"/>
      <c r="H4367" s="71"/>
      <c r="I4367" s="21"/>
      <c r="K4367" s="2"/>
      <c r="L4367" s="2"/>
      <c r="P4367" s="2"/>
      <c r="AG4367" s="2"/>
    </row>
    <row r="4368" spans="1:33" x14ac:dyDescent="0.35">
      <c r="A4368" s="4"/>
      <c r="B4368" s="28"/>
      <c r="D4368" s="47"/>
      <c r="E4368" s="3"/>
      <c r="H4368" s="71"/>
      <c r="I4368" s="21"/>
      <c r="K4368" s="2"/>
      <c r="L4368" s="2"/>
      <c r="P4368" s="2"/>
      <c r="AG4368" s="2"/>
    </row>
    <row r="4369" spans="1:33" x14ac:dyDescent="0.35">
      <c r="A4369" s="4"/>
      <c r="B4369" s="28"/>
      <c r="D4369" s="47"/>
      <c r="E4369" s="3"/>
      <c r="H4369" s="71"/>
      <c r="I4369" s="21"/>
      <c r="K4369" s="2"/>
      <c r="L4369" s="2"/>
      <c r="P4369" s="2"/>
      <c r="AG4369" s="2"/>
    </row>
    <row r="4370" spans="1:33" x14ac:dyDescent="0.35">
      <c r="A4370" s="4"/>
      <c r="B4370" s="28"/>
      <c r="D4370" s="47"/>
      <c r="E4370" s="3"/>
      <c r="H4370" s="71"/>
      <c r="I4370" s="21"/>
      <c r="K4370" s="2"/>
      <c r="L4370" s="2"/>
      <c r="P4370" s="2"/>
      <c r="AG4370" s="2"/>
    </row>
    <row r="4371" spans="1:33" x14ac:dyDescent="0.35">
      <c r="A4371" s="4"/>
      <c r="B4371" s="28"/>
      <c r="D4371" s="47"/>
      <c r="E4371" s="3"/>
      <c r="H4371" s="71"/>
      <c r="I4371" s="21"/>
      <c r="K4371" s="2"/>
      <c r="L4371" s="2"/>
      <c r="P4371" s="2"/>
      <c r="AG4371" s="2"/>
    </row>
    <row r="4372" spans="1:33" x14ac:dyDescent="0.35">
      <c r="A4372" s="4"/>
      <c r="B4372" s="28"/>
      <c r="D4372" s="47"/>
      <c r="E4372" s="3"/>
      <c r="H4372" s="71"/>
      <c r="I4372" s="21"/>
      <c r="K4372" s="2"/>
      <c r="L4372" s="2"/>
      <c r="P4372" s="2"/>
      <c r="AG4372" s="2"/>
    </row>
    <row r="4373" spans="1:33" x14ac:dyDescent="0.35">
      <c r="A4373" s="4"/>
      <c r="B4373" s="28"/>
      <c r="D4373" s="47"/>
      <c r="E4373" s="3"/>
      <c r="H4373" s="71"/>
      <c r="I4373" s="21"/>
      <c r="K4373" s="2"/>
      <c r="L4373" s="2"/>
      <c r="P4373" s="2"/>
      <c r="AG4373" s="2"/>
    </row>
    <row r="4374" spans="1:33" x14ac:dyDescent="0.35">
      <c r="A4374" s="4"/>
      <c r="B4374" s="28"/>
      <c r="D4374" s="47"/>
      <c r="E4374" s="3"/>
      <c r="H4374" s="71"/>
      <c r="I4374" s="21"/>
      <c r="K4374" s="2"/>
      <c r="L4374" s="2"/>
      <c r="P4374" s="2"/>
      <c r="AG4374" s="2"/>
    </row>
    <row r="4375" spans="1:33" x14ac:dyDescent="0.35">
      <c r="A4375" s="4"/>
      <c r="B4375" s="28"/>
      <c r="D4375" s="47"/>
      <c r="E4375" s="3"/>
      <c r="H4375" s="71"/>
      <c r="I4375" s="21"/>
      <c r="K4375" s="2"/>
      <c r="L4375" s="2"/>
      <c r="P4375" s="2"/>
      <c r="AG4375" s="2"/>
    </row>
    <row r="4376" spans="1:33" x14ac:dyDescent="0.35">
      <c r="A4376" s="4"/>
      <c r="B4376" s="28"/>
      <c r="D4376" s="47"/>
      <c r="E4376" s="3"/>
      <c r="H4376" s="71"/>
      <c r="I4376" s="21"/>
      <c r="K4376" s="2"/>
      <c r="L4376" s="2"/>
      <c r="P4376" s="2"/>
      <c r="AG4376" s="2"/>
    </row>
    <row r="4377" spans="1:33" x14ac:dyDescent="0.35">
      <c r="A4377" s="4"/>
      <c r="B4377" s="28"/>
      <c r="D4377" s="47"/>
      <c r="E4377" s="3"/>
      <c r="H4377" s="71"/>
      <c r="I4377" s="21"/>
      <c r="K4377" s="2"/>
      <c r="L4377" s="2"/>
      <c r="P4377" s="2"/>
      <c r="AG4377" s="2"/>
    </row>
    <row r="4378" spans="1:33" x14ac:dyDescent="0.35">
      <c r="A4378" s="4"/>
      <c r="B4378" s="28"/>
      <c r="D4378" s="47"/>
      <c r="E4378" s="3"/>
      <c r="H4378" s="71"/>
      <c r="I4378" s="21"/>
      <c r="K4378" s="2"/>
      <c r="L4378" s="2"/>
      <c r="P4378" s="2"/>
      <c r="AG4378" s="2"/>
    </row>
    <row r="4379" spans="1:33" x14ac:dyDescent="0.35">
      <c r="A4379" s="4"/>
      <c r="B4379" s="28"/>
      <c r="D4379" s="47"/>
      <c r="E4379" s="3"/>
      <c r="H4379" s="71"/>
      <c r="I4379" s="21"/>
      <c r="K4379" s="2"/>
      <c r="L4379" s="2"/>
      <c r="P4379" s="2"/>
      <c r="AG4379" s="2"/>
    </row>
    <row r="4380" spans="1:33" x14ac:dyDescent="0.35">
      <c r="A4380" s="4"/>
      <c r="B4380" s="28"/>
      <c r="D4380" s="47"/>
      <c r="E4380" s="3"/>
      <c r="H4380" s="71"/>
      <c r="I4380" s="21"/>
      <c r="K4380" s="2"/>
      <c r="L4380" s="2"/>
      <c r="P4380" s="2"/>
      <c r="AG4380" s="2"/>
    </row>
    <row r="4381" spans="1:33" x14ac:dyDescent="0.35">
      <c r="A4381" s="4"/>
      <c r="B4381" s="28"/>
      <c r="D4381" s="47"/>
      <c r="E4381" s="3"/>
      <c r="H4381" s="71"/>
      <c r="I4381" s="21"/>
      <c r="K4381" s="2"/>
      <c r="L4381" s="2"/>
      <c r="P4381" s="2"/>
      <c r="AG4381" s="2"/>
    </row>
    <row r="4382" spans="1:33" x14ac:dyDescent="0.35">
      <c r="A4382" s="4"/>
      <c r="B4382" s="28"/>
      <c r="D4382" s="47"/>
      <c r="E4382" s="3"/>
      <c r="H4382" s="71"/>
      <c r="I4382" s="21"/>
      <c r="K4382" s="2"/>
      <c r="L4382" s="2"/>
      <c r="P4382" s="2"/>
      <c r="AG4382" s="2"/>
    </row>
    <row r="4383" spans="1:33" x14ac:dyDescent="0.35">
      <c r="A4383" s="4"/>
      <c r="B4383" s="28"/>
      <c r="D4383" s="47"/>
      <c r="E4383" s="3"/>
      <c r="H4383" s="71"/>
      <c r="I4383" s="21"/>
      <c r="K4383" s="2"/>
      <c r="L4383" s="2"/>
      <c r="P4383" s="2"/>
      <c r="AG4383" s="2"/>
    </row>
    <row r="4384" spans="1:33" x14ac:dyDescent="0.35">
      <c r="A4384" s="4"/>
      <c r="B4384" s="28"/>
      <c r="D4384" s="47"/>
      <c r="E4384" s="3"/>
      <c r="H4384" s="71"/>
      <c r="I4384" s="21"/>
      <c r="K4384" s="2"/>
      <c r="L4384" s="2"/>
      <c r="P4384" s="2"/>
      <c r="AG4384" s="2"/>
    </row>
    <row r="4385" spans="1:33" x14ac:dyDescent="0.35">
      <c r="A4385" s="4"/>
      <c r="B4385" s="28"/>
      <c r="D4385" s="47"/>
      <c r="E4385" s="3"/>
      <c r="H4385" s="71"/>
      <c r="I4385" s="21"/>
      <c r="K4385" s="2"/>
      <c r="L4385" s="2"/>
      <c r="P4385" s="2"/>
      <c r="AG4385" s="2"/>
    </row>
    <row r="4386" spans="1:33" x14ac:dyDescent="0.35">
      <c r="A4386" s="4"/>
      <c r="B4386" s="28"/>
      <c r="D4386" s="47"/>
      <c r="E4386" s="3"/>
      <c r="H4386" s="71"/>
      <c r="I4386" s="21"/>
      <c r="K4386" s="2"/>
      <c r="L4386" s="2"/>
      <c r="P4386" s="2"/>
      <c r="AG4386" s="2"/>
    </row>
    <row r="4387" spans="1:33" x14ac:dyDescent="0.35">
      <c r="A4387" s="4"/>
      <c r="B4387" s="28"/>
      <c r="D4387" s="47"/>
      <c r="E4387" s="3"/>
      <c r="H4387" s="71"/>
      <c r="I4387" s="21"/>
      <c r="K4387" s="2"/>
      <c r="L4387" s="2"/>
      <c r="P4387" s="2"/>
      <c r="AG4387" s="2"/>
    </row>
    <row r="4388" spans="1:33" x14ac:dyDescent="0.35">
      <c r="A4388" s="4"/>
      <c r="B4388" s="28"/>
      <c r="D4388" s="47"/>
      <c r="E4388" s="3"/>
      <c r="H4388" s="71"/>
      <c r="I4388" s="21"/>
      <c r="K4388" s="2"/>
      <c r="L4388" s="2"/>
      <c r="P4388" s="2"/>
      <c r="AG4388" s="2"/>
    </row>
    <row r="4389" spans="1:33" x14ac:dyDescent="0.35">
      <c r="A4389" s="4"/>
      <c r="B4389" s="28"/>
      <c r="D4389" s="47"/>
      <c r="E4389" s="3"/>
      <c r="H4389" s="71"/>
      <c r="I4389" s="21"/>
      <c r="K4389" s="2"/>
      <c r="L4389" s="2"/>
      <c r="P4389" s="2"/>
      <c r="AG4389" s="2"/>
    </row>
    <row r="4390" spans="1:33" x14ac:dyDescent="0.35">
      <c r="A4390" s="4"/>
      <c r="B4390" s="28"/>
      <c r="D4390" s="47"/>
      <c r="E4390" s="3"/>
      <c r="H4390" s="71"/>
      <c r="I4390" s="21"/>
      <c r="K4390" s="2"/>
      <c r="L4390" s="2"/>
      <c r="P4390" s="2"/>
      <c r="AG4390" s="2"/>
    </row>
    <row r="4391" spans="1:33" x14ac:dyDescent="0.35">
      <c r="A4391" s="4"/>
      <c r="B4391" s="28"/>
      <c r="D4391" s="47"/>
      <c r="E4391" s="3"/>
      <c r="H4391" s="71"/>
      <c r="I4391" s="21"/>
      <c r="K4391" s="2"/>
      <c r="L4391" s="2"/>
      <c r="P4391" s="2"/>
      <c r="AG4391" s="2"/>
    </row>
    <row r="4392" spans="1:33" x14ac:dyDescent="0.35">
      <c r="A4392" s="4"/>
      <c r="B4392" s="28"/>
      <c r="D4392" s="47"/>
      <c r="E4392" s="3"/>
      <c r="H4392" s="71"/>
      <c r="I4392" s="21"/>
      <c r="K4392" s="2"/>
      <c r="L4392" s="2"/>
      <c r="P4392" s="2"/>
      <c r="AG4392" s="2"/>
    </row>
    <row r="4393" spans="1:33" x14ac:dyDescent="0.35">
      <c r="A4393" s="4"/>
      <c r="B4393" s="28"/>
      <c r="D4393" s="47"/>
      <c r="E4393" s="3"/>
      <c r="H4393" s="71"/>
      <c r="I4393" s="21"/>
      <c r="K4393" s="2"/>
      <c r="L4393" s="2"/>
      <c r="P4393" s="2"/>
      <c r="AG4393" s="2"/>
    </row>
    <row r="4394" spans="1:33" x14ac:dyDescent="0.35">
      <c r="A4394" s="4"/>
      <c r="B4394" s="28"/>
      <c r="D4394" s="47"/>
      <c r="E4394" s="3"/>
      <c r="H4394" s="71"/>
      <c r="I4394" s="21"/>
      <c r="K4394" s="2"/>
      <c r="L4394" s="2"/>
      <c r="P4394" s="2"/>
      <c r="AG4394" s="2"/>
    </row>
    <row r="4395" spans="1:33" x14ac:dyDescent="0.35">
      <c r="A4395" s="4"/>
      <c r="B4395" s="28"/>
      <c r="D4395" s="47"/>
      <c r="E4395" s="3"/>
      <c r="H4395" s="71"/>
      <c r="I4395" s="21"/>
      <c r="K4395" s="2"/>
      <c r="L4395" s="2"/>
      <c r="P4395" s="2"/>
      <c r="AG4395" s="2"/>
    </row>
    <row r="4396" spans="1:33" x14ac:dyDescent="0.35">
      <c r="A4396" s="4"/>
      <c r="B4396" s="28"/>
      <c r="D4396" s="47"/>
      <c r="E4396" s="3"/>
      <c r="H4396" s="71"/>
      <c r="I4396" s="21"/>
      <c r="K4396" s="2"/>
      <c r="L4396" s="2"/>
      <c r="P4396" s="2"/>
      <c r="AG4396" s="2"/>
    </row>
    <row r="4397" spans="1:33" x14ac:dyDescent="0.35">
      <c r="A4397" s="4"/>
      <c r="B4397" s="28"/>
      <c r="D4397" s="47"/>
      <c r="E4397" s="3"/>
      <c r="H4397" s="71"/>
      <c r="I4397" s="21"/>
      <c r="K4397" s="2"/>
      <c r="L4397" s="2"/>
      <c r="P4397" s="2"/>
      <c r="AG4397" s="2"/>
    </row>
    <row r="4398" spans="1:33" x14ac:dyDescent="0.35">
      <c r="A4398" s="4"/>
      <c r="B4398" s="28"/>
      <c r="D4398" s="47"/>
      <c r="E4398" s="3"/>
      <c r="H4398" s="71"/>
      <c r="I4398" s="21"/>
      <c r="K4398" s="2"/>
      <c r="L4398" s="2"/>
      <c r="P4398" s="2"/>
      <c r="AG4398" s="2"/>
    </row>
    <row r="4399" spans="1:33" x14ac:dyDescent="0.35">
      <c r="A4399" s="4"/>
      <c r="B4399" s="28"/>
      <c r="D4399" s="47"/>
      <c r="E4399" s="3"/>
      <c r="H4399" s="71"/>
      <c r="I4399" s="21"/>
      <c r="K4399" s="2"/>
      <c r="L4399" s="2"/>
      <c r="P4399" s="2"/>
      <c r="AG4399" s="2"/>
    </row>
    <row r="4400" spans="1:33" x14ac:dyDescent="0.35">
      <c r="A4400" s="4"/>
      <c r="B4400" s="28"/>
      <c r="D4400" s="47"/>
      <c r="E4400" s="3"/>
      <c r="H4400" s="71"/>
      <c r="I4400" s="21"/>
      <c r="K4400" s="2"/>
      <c r="L4400" s="2"/>
      <c r="P4400" s="2"/>
      <c r="AG4400" s="2"/>
    </row>
    <row r="4401" spans="1:33" x14ac:dyDescent="0.35">
      <c r="A4401" s="4"/>
      <c r="B4401" s="28"/>
      <c r="D4401" s="47"/>
      <c r="E4401" s="3"/>
      <c r="H4401" s="71"/>
      <c r="I4401" s="21"/>
      <c r="K4401" s="2"/>
      <c r="L4401" s="2"/>
      <c r="P4401" s="2"/>
      <c r="AG4401" s="2"/>
    </row>
    <row r="4402" spans="1:33" x14ac:dyDescent="0.35">
      <c r="A4402" s="4"/>
      <c r="B4402" s="28"/>
      <c r="D4402" s="47"/>
      <c r="E4402" s="3"/>
      <c r="H4402" s="71"/>
      <c r="I4402" s="21"/>
      <c r="K4402" s="2"/>
      <c r="L4402" s="2"/>
      <c r="P4402" s="2"/>
      <c r="AG4402" s="2"/>
    </row>
    <row r="4403" spans="1:33" x14ac:dyDescent="0.35">
      <c r="A4403" s="4"/>
      <c r="B4403" s="28"/>
      <c r="D4403" s="47"/>
      <c r="E4403" s="3"/>
      <c r="H4403" s="71"/>
      <c r="I4403" s="21"/>
      <c r="K4403" s="2"/>
      <c r="L4403" s="2"/>
      <c r="P4403" s="2"/>
      <c r="AG4403" s="2"/>
    </row>
    <row r="4404" spans="1:33" x14ac:dyDescent="0.35">
      <c r="A4404" s="4"/>
      <c r="B4404" s="28"/>
      <c r="D4404" s="47"/>
      <c r="E4404" s="3"/>
      <c r="H4404" s="71"/>
      <c r="I4404" s="21"/>
      <c r="K4404" s="2"/>
      <c r="L4404" s="2"/>
      <c r="P4404" s="2"/>
      <c r="AG4404" s="2"/>
    </row>
    <row r="4405" spans="1:33" x14ac:dyDescent="0.35">
      <c r="A4405" s="4"/>
      <c r="B4405" s="28"/>
      <c r="D4405" s="47"/>
      <c r="E4405" s="3"/>
      <c r="H4405" s="71"/>
      <c r="I4405" s="21"/>
      <c r="K4405" s="2"/>
      <c r="L4405" s="2"/>
      <c r="P4405" s="2"/>
      <c r="AG4405" s="2"/>
    </row>
    <row r="4406" spans="1:33" x14ac:dyDescent="0.35">
      <c r="A4406" s="4"/>
      <c r="B4406" s="28"/>
      <c r="D4406" s="47"/>
      <c r="E4406" s="3"/>
      <c r="H4406" s="71"/>
      <c r="I4406" s="21"/>
      <c r="K4406" s="2"/>
      <c r="L4406" s="2"/>
      <c r="P4406" s="2"/>
      <c r="AG4406" s="2"/>
    </row>
    <row r="4407" spans="1:33" x14ac:dyDescent="0.35">
      <c r="A4407" s="4"/>
      <c r="B4407" s="28"/>
      <c r="D4407" s="47"/>
      <c r="E4407" s="3"/>
      <c r="H4407" s="71"/>
      <c r="I4407" s="21"/>
      <c r="K4407" s="2"/>
      <c r="L4407" s="2"/>
      <c r="P4407" s="2"/>
      <c r="AG4407" s="2"/>
    </row>
    <row r="4408" spans="1:33" x14ac:dyDescent="0.35">
      <c r="A4408" s="4"/>
      <c r="B4408" s="28"/>
      <c r="D4408" s="47"/>
      <c r="E4408" s="3"/>
      <c r="H4408" s="71"/>
      <c r="I4408" s="21"/>
      <c r="K4408" s="2"/>
      <c r="L4408" s="2"/>
      <c r="P4408" s="2"/>
      <c r="AG4408" s="2"/>
    </row>
    <row r="4409" spans="1:33" x14ac:dyDescent="0.35">
      <c r="A4409" s="4"/>
      <c r="B4409" s="28"/>
      <c r="D4409" s="47"/>
      <c r="E4409" s="3"/>
      <c r="H4409" s="71"/>
      <c r="I4409" s="21"/>
      <c r="K4409" s="2"/>
      <c r="L4409" s="2"/>
      <c r="P4409" s="2"/>
      <c r="AG4409" s="2"/>
    </row>
    <row r="4410" spans="1:33" x14ac:dyDescent="0.35">
      <c r="A4410" s="4"/>
      <c r="B4410" s="28"/>
      <c r="D4410" s="47"/>
      <c r="E4410" s="3"/>
      <c r="H4410" s="71"/>
      <c r="I4410" s="21"/>
      <c r="K4410" s="2"/>
      <c r="L4410" s="2"/>
      <c r="P4410" s="2"/>
      <c r="AG4410" s="2"/>
    </row>
    <row r="4411" spans="1:33" x14ac:dyDescent="0.35">
      <c r="A4411" s="4"/>
      <c r="B4411" s="28"/>
      <c r="D4411" s="47"/>
      <c r="E4411" s="3"/>
      <c r="H4411" s="71"/>
      <c r="I4411" s="21"/>
      <c r="K4411" s="2"/>
      <c r="L4411" s="2"/>
      <c r="P4411" s="2"/>
      <c r="AG4411" s="2"/>
    </row>
    <row r="4412" spans="1:33" x14ac:dyDescent="0.35">
      <c r="A4412" s="4"/>
      <c r="B4412" s="28"/>
      <c r="D4412" s="47"/>
      <c r="E4412" s="3"/>
      <c r="H4412" s="71"/>
      <c r="I4412" s="21"/>
      <c r="K4412" s="2"/>
      <c r="L4412" s="2"/>
      <c r="P4412" s="2"/>
      <c r="AG4412" s="2"/>
    </row>
    <row r="4413" spans="1:33" x14ac:dyDescent="0.35">
      <c r="A4413" s="4"/>
      <c r="B4413" s="28"/>
      <c r="D4413" s="47"/>
      <c r="E4413" s="3"/>
      <c r="H4413" s="71"/>
      <c r="I4413" s="21"/>
      <c r="K4413" s="2"/>
      <c r="L4413" s="2"/>
      <c r="P4413" s="2"/>
      <c r="AG4413" s="2"/>
    </row>
    <row r="4414" spans="1:33" x14ac:dyDescent="0.35">
      <c r="A4414" s="4"/>
      <c r="B4414" s="28"/>
      <c r="D4414" s="47"/>
      <c r="E4414" s="3"/>
      <c r="H4414" s="71"/>
      <c r="I4414" s="21"/>
      <c r="K4414" s="2"/>
      <c r="L4414" s="2"/>
      <c r="P4414" s="2"/>
      <c r="AG4414" s="2"/>
    </row>
    <row r="4415" spans="1:33" x14ac:dyDescent="0.35">
      <c r="A4415" s="4"/>
      <c r="B4415" s="28"/>
      <c r="D4415" s="47"/>
      <c r="E4415" s="3"/>
      <c r="H4415" s="71"/>
      <c r="I4415" s="21"/>
      <c r="K4415" s="2"/>
      <c r="L4415" s="2"/>
      <c r="P4415" s="2"/>
      <c r="AG4415" s="2"/>
    </row>
    <row r="4416" spans="1:33" x14ac:dyDescent="0.35">
      <c r="A4416" s="4"/>
      <c r="B4416" s="28"/>
      <c r="D4416" s="47"/>
      <c r="E4416" s="3"/>
      <c r="H4416" s="71"/>
      <c r="I4416" s="21"/>
      <c r="K4416" s="2"/>
      <c r="L4416" s="2"/>
      <c r="P4416" s="2"/>
      <c r="AG4416" s="2"/>
    </row>
    <row r="4417" spans="1:33" x14ac:dyDescent="0.35">
      <c r="A4417" s="4"/>
      <c r="B4417" s="28"/>
      <c r="D4417" s="47"/>
      <c r="E4417" s="3"/>
      <c r="H4417" s="71"/>
      <c r="I4417" s="21"/>
      <c r="K4417" s="2"/>
      <c r="L4417" s="2"/>
      <c r="P4417" s="2"/>
      <c r="AG4417" s="2"/>
    </row>
    <row r="4418" spans="1:33" x14ac:dyDescent="0.35">
      <c r="A4418" s="4"/>
      <c r="B4418" s="28"/>
      <c r="D4418" s="47"/>
      <c r="E4418" s="3"/>
      <c r="H4418" s="71"/>
      <c r="I4418" s="21"/>
      <c r="K4418" s="2"/>
      <c r="L4418" s="2"/>
      <c r="P4418" s="2"/>
      <c r="AG4418" s="2"/>
    </row>
    <row r="4419" spans="1:33" x14ac:dyDescent="0.35">
      <c r="A4419" s="4"/>
      <c r="B4419" s="28"/>
      <c r="D4419" s="47"/>
      <c r="E4419" s="3"/>
      <c r="H4419" s="71"/>
      <c r="I4419" s="21"/>
      <c r="K4419" s="2"/>
      <c r="L4419" s="2"/>
      <c r="P4419" s="2"/>
      <c r="AG4419" s="2"/>
    </row>
    <row r="4420" spans="1:33" x14ac:dyDescent="0.35">
      <c r="A4420" s="4"/>
      <c r="B4420" s="28"/>
      <c r="D4420" s="47"/>
      <c r="E4420" s="3"/>
      <c r="H4420" s="71"/>
      <c r="I4420" s="21"/>
      <c r="K4420" s="2"/>
      <c r="L4420" s="2"/>
      <c r="P4420" s="2"/>
      <c r="AG4420" s="2"/>
    </row>
    <row r="4421" spans="1:33" x14ac:dyDescent="0.35">
      <c r="A4421" s="4"/>
      <c r="B4421" s="28"/>
      <c r="D4421" s="47"/>
      <c r="E4421" s="3"/>
      <c r="H4421" s="71"/>
      <c r="I4421" s="21"/>
      <c r="K4421" s="2"/>
      <c r="L4421" s="2"/>
      <c r="P4421" s="2"/>
      <c r="AG4421" s="2"/>
    </row>
    <row r="4422" spans="1:33" x14ac:dyDescent="0.35">
      <c r="A4422" s="4"/>
      <c r="B4422" s="28"/>
      <c r="D4422" s="47"/>
      <c r="E4422" s="3"/>
      <c r="H4422" s="71"/>
      <c r="I4422" s="21"/>
      <c r="K4422" s="2"/>
      <c r="L4422" s="2"/>
      <c r="P4422" s="2"/>
      <c r="AG4422" s="2"/>
    </row>
    <row r="4423" spans="1:33" x14ac:dyDescent="0.35">
      <c r="A4423" s="4"/>
      <c r="B4423" s="28"/>
      <c r="D4423" s="47"/>
      <c r="E4423" s="3"/>
      <c r="H4423" s="71"/>
      <c r="I4423" s="21"/>
      <c r="K4423" s="2"/>
      <c r="L4423" s="2"/>
      <c r="P4423" s="2"/>
      <c r="AG4423" s="2"/>
    </row>
    <row r="4424" spans="1:33" x14ac:dyDescent="0.35">
      <c r="A4424" s="4"/>
      <c r="B4424" s="28"/>
      <c r="D4424" s="47"/>
      <c r="E4424" s="3"/>
      <c r="H4424" s="71"/>
      <c r="I4424" s="21"/>
      <c r="K4424" s="2"/>
      <c r="L4424" s="2"/>
      <c r="P4424" s="2"/>
      <c r="AG4424" s="2"/>
    </row>
    <row r="4425" spans="1:33" x14ac:dyDescent="0.35">
      <c r="A4425" s="4"/>
      <c r="B4425" s="28"/>
      <c r="D4425" s="47"/>
      <c r="E4425" s="3"/>
      <c r="H4425" s="71"/>
      <c r="I4425" s="21"/>
      <c r="K4425" s="2"/>
      <c r="L4425" s="2"/>
      <c r="P4425" s="2"/>
      <c r="AG4425" s="2"/>
    </row>
    <row r="4426" spans="1:33" x14ac:dyDescent="0.35">
      <c r="A4426" s="4"/>
      <c r="B4426" s="28"/>
      <c r="D4426" s="47"/>
      <c r="E4426" s="3"/>
      <c r="H4426" s="71"/>
      <c r="I4426" s="21"/>
      <c r="K4426" s="2"/>
      <c r="L4426" s="2"/>
      <c r="P4426" s="2"/>
      <c r="AG4426" s="2"/>
    </row>
    <row r="4427" spans="1:33" x14ac:dyDescent="0.35">
      <c r="A4427" s="4"/>
      <c r="B4427" s="28"/>
      <c r="D4427" s="47"/>
      <c r="E4427" s="3"/>
      <c r="H4427" s="71"/>
      <c r="I4427" s="21"/>
      <c r="K4427" s="2"/>
      <c r="L4427" s="2"/>
      <c r="P4427" s="2"/>
      <c r="AG4427" s="2"/>
    </row>
    <row r="4428" spans="1:33" x14ac:dyDescent="0.35">
      <c r="A4428" s="4"/>
      <c r="B4428" s="28"/>
      <c r="D4428" s="47"/>
      <c r="E4428" s="3"/>
      <c r="H4428" s="71"/>
      <c r="I4428" s="21"/>
      <c r="K4428" s="2"/>
      <c r="L4428" s="2"/>
      <c r="P4428" s="2"/>
      <c r="AG4428" s="2"/>
    </row>
    <row r="4429" spans="1:33" x14ac:dyDescent="0.35">
      <c r="A4429" s="4"/>
      <c r="B4429" s="28"/>
      <c r="D4429" s="47"/>
      <c r="E4429" s="3"/>
      <c r="H4429" s="71"/>
      <c r="I4429" s="21"/>
      <c r="K4429" s="2"/>
      <c r="L4429" s="2"/>
      <c r="P4429" s="2"/>
      <c r="AG4429" s="2"/>
    </row>
    <row r="4430" spans="1:33" x14ac:dyDescent="0.35">
      <c r="A4430" s="4"/>
      <c r="B4430" s="28"/>
      <c r="D4430" s="47"/>
      <c r="E4430" s="3"/>
      <c r="H4430" s="71"/>
      <c r="I4430" s="21"/>
      <c r="K4430" s="2"/>
      <c r="L4430" s="2"/>
      <c r="P4430" s="2"/>
      <c r="AG4430" s="2"/>
    </row>
    <row r="4431" spans="1:33" x14ac:dyDescent="0.35">
      <c r="A4431" s="4"/>
      <c r="B4431" s="28"/>
      <c r="D4431" s="47"/>
      <c r="E4431" s="3"/>
      <c r="H4431" s="71"/>
      <c r="I4431" s="21"/>
      <c r="K4431" s="2"/>
      <c r="L4431" s="2"/>
      <c r="P4431" s="2"/>
      <c r="AG4431" s="2"/>
    </row>
    <row r="4432" spans="1:33" x14ac:dyDescent="0.35">
      <c r="A4432" s="4"/>
      <c r="B4432" s="28"/>
      <c r="D4432" s="47"/>
      <c r="E4432" s="3"/>
      <c r="H4432" s="71"/>
      <c r="I4432" s="21"/>
      <c r="K4432" s="2"/>
      <c r="L4432" s="2"/>
      <c r="P4432" s="2"/>
      <c r="AG4432" s="2"/>
    </row>
    <row r="4433" spans="1:33" x14ac:dyDescent="0.35">
      <c r="A4433" s="4"/>
      <c r="B4433" s="28"/>
      <c r="D4433" s="47"/>
      <c r="E4433" s="3"/>
      <c r="H4433" s="71"/>
      <c r="I4433" s="21"/>
      <c r="K4433" s="2"/>
      <c r="L4433" s="2"/>
      <c r="P4433" s="2"/>
      <c r="AG4433" s="2"/>
    </row>
    <row r="4434" spans="1:33" x14ac:dyDescent="0.35">
      <c r="A4434" s="4"/>
      <c r="B4434" s="28"/>
      <c r="D4434" s="47"/>
      <c r="E4434" s="3"/>
      <c r="H4434" s="71"/>
      <c r="I4434" s="21"/>
      <c r="K4434" s="2"/>
      <c r="L4434" s="2"/>
      <c r="P4434" s="2"/>
      <c r="AG4434" s="2"/>
    </row>
    <row r="4435" spans="1:33" x14ac:dyDescent="0.35">
      <c r="A4435" s="4"/>
      <c r="B4435" s="28"/>
      <c r="D4435" s="47"/>
      <c r="E4435" s="3"/>
      <c r="H4435" s="71"/>
      <c r="I4435" s="21"/>
      <c r="K4435" s="2"/>
      <c r="L4435" s="2"/>
      <c r="P4435" s="2"/>
      <c r="AG4435" s="2"/>
    </row>
    <row r="4436" spans="1:33" x14ac:dyDescent="0.35">
      <c r="A4436" s="4"/>
      <c r="B4436" s="28"/>
      <c r="D4436" s="47"/>
      <c r="E4436" s="3"/>
      <c r="H4436" s="71"/>
      <c r="I4436" s="21"/>
      <c r="K4436" s="2"/>
      <c r="L4436" s="2"/>
      <c r="P4436" s="2"/>
      <c r="AG4436" s="2"/>
    </row>
    <row r="4437" spans="1:33" x14ac:dyDescent="0.35">
      <c r="A4437" s="4"/>
      <c r="B4437" s="28"/>
      <c r="D4437" s="47"/>
      <c r="E4437" s="3"/>
      <c r="H4437" s="71"/>
      <c r="I4437" s="21"/>
      <c r="K4437" s="2"/>
      <c r="L4437" s="2"/>
      <c r="P4437" s="2"/>
      <c r="AG4437" s="2"/>
    </row>
    <row r="4438" spans="1:33" x14ac:dyDescent="0.35">
      <c r="A4438" s="4"/>
      <c r="B4438" s="28"/>
      <c r="D4438" s="47"/>
      <c r="E4438" s="3"/>
      <c r="H4438" s="71"/>
      <c r="I4438" s="21"/>
      <c r="K4438" s="2"/>
      <c r="L4438" s="2"/>
      <c r="P4438" s="2"/>
      <c r="AG4438" s="2"/>
    </row>
    <row r="4439" spans="1:33" x14ac:dyDescent="0.35">
      <c r="A4439" s="4"/>
      <c r="B4439" s="28"/>
      <c r="D4439" s="47"/>
      <c r="E4439" s="3"/>
      <c r="H4439" s="71"/>
      <c r="I4439" s="21"/>
      <c r="K4439" s="2"/>
      <c r="L4439" s="2"/>
      <c r="P4439" s="2"/>
      <c r="AG4439" s="2"/>
    </row>
    <row r="4440" spans="1:33" x14ac:dyDescent="0.35">
      <c r="A4440" s="4"/>
      <c r="B4440" s="28"/>
      <c r="D4440" s="47"/>
      <c r="E4440" s="3"/>
      <c r="H4440" s="71"/>
      <c r="I4440" s="21"/>
      <c r="K4440" s="2"/>
      <c r="L4440" s="2"/>
      <c r="P4440" s="2"/>
      <c r="AG4440" s="2"/>
    </row>
    <row r="4441" spans="1:33" x14ac:dyDescent="0.35">
      <c r="A4441" s="4"/>
      <c r="B4441" s="28"/>
      <c r="D4441" s="47"/>
      <c r="E4441" s="3"/>
      <c r="H4441" s="71"/>
      <c r="I4441" s="21"/>
      <c r="K4441" s="2"/>
      <c r="L4441" s="2"/>
      <c r="P4441" s="2"/>
      <c r="AG4441" s="2"/>
    </row>
    <row r="4442" spans="1:33" x14ac:dyDescent="0.35">
      <c r="A4442" s="4"/>
      <c r="B4442" s="28"/>
      <c r="D4442" s="47"/>
      <c r="E4442" s="3"/>
      <c r="H4442" s="71"/>
      <c r="I4442" s="21"/>
      <c r="K4442" s="2"/>
      <c r="L4442" s="2"/>
      <c r="P4442" s="2"/>
      <c r="AG4442" s="2"/>
    </row>
    <row r="4443" spans="1:33" x14ac:dyDescent="0.35">
      <c r="A4443" s="4"/>
      <c r="B4443" s="28"/>
      <c r="D4443" s="47"/>
      <c r="E4443" s="3"/>
      <c r="H4443" s="71"/>
      <c r="I4443" s="21"/>
      <c r="K4443" s="2"/>
      <c r="L4443" s="2"/>
      <c r="P4443" s="2"/>
      <c r="AG4443" s="2"/>
    </row>
    <row r="4444" spans="1:33" x14ac:dyDescent="0.35">
      <c r="A4444" s="4"/>
      <c r="B4444" s="28"/>
      <c r="D4444" s="47"/>
      <c r="E4444" s="3"/>
      <c r="H4444" s="71"/>
      <c r="I4444" s="21"/>
      <c r="K4444" s="2"/>
      <c r="L4444" s="2"/>
      <c r="P4444" s="2"/>
      <c r="AG4444" s="2"/>
    </row>
    <row r="4445" spans="1:33" x14ac:dyDescent="0.35">
      <c r="A4445" s="4"/>
      <c r="B4445" s="28"/>
      <c r="D4445" s="47"/>
      <c r="E4445" s="3"/>
      <c r="H4445" s="71"/>
      <c r="I4445" s="21"/>
      <c r="K4445" s="2"/>
      <c r="L4445" s="2"/>
      <c r="P4445" s="2"/>
      <c r="AG4445" s="2"/>
    </row>
    <row r="4446" spans="1:33" x14ac:dyDescent="0.35">
      <c r="A4446" s="4"/>
      <c r="B4446" s="28"/>
      <c r="D4446" s="47"/>
      <c r="E4446" s="3"/>
      <c r="H4446" s="71"/>
      <c r="I4446" s="21"/>
      <c r="K4446" s="2"/>
      <c r="L4446" s="2"/>
      <c r="P4446" s="2"/>
      <c r="AG4446" s="2"/>
    </row>
    <row r="4447" spans="1:33" x14ac:dyDescent="0.35">
      <c r="A4447" s="4"/>
      <c r="B4447" s="28"/>
      <c r="D4447" s="47"/>
      <c r="E4447" s="3"/>
      <c r="H4447" s="71"/>
      <c r="I4447" s="21"/>
      <c r="K4447" s="2"/>
      <c r="L4447" s="2"/>
      <c r="P4447" s="2"/>
      <c r="AG4447" s="2"/>
    </row>
    <row r="4448" spans="1:33" x14ac:dyDescent="0.35">
      <c r="A4448" s="4"/>
      <c r="B4448" s="28"/>
      <c r="D4448" s="47"/>
      <c r="E4448" s="3"/>
      <c r="H4448" s="71"/>
      <c r="I4448" s="21"/>
      <c r="K4448" s="2"/>
      <c r="L4448" s="2"/>
      <c r="P4448" s="2"/>
      <c r="AG4448" s="2"/>
    </row>
    <row r="4449" spans="1:33" x14ac:dyDescent="0.35">
      <c r="A4449" s="4"/>
      <c r="B4449" s="28"/>
      <c r="D4449" s="47"/>
      <c r="E4449" s="3"/>
      <c r="H4449" s="71"/>
      <c r="I4449" s="21"/>
      <c r="K4449" s="2"/>
      <c r="L4449" s="2"/>
      <c r="P4449" s="2"/>
      <c r="AG4449" s="2"/>
    </row>
    <row r="4450" spans="1:33" x14ac:dyDescent="0.35">
      <c r="A4450" s="4"/>
      <c r="B4450" s="28"/>
      <c r="D4450" s="47"/>
      <c r="E4450" s="3"/>
      <c r="H4450" s="71"/>
      <c r="I4450" s="21"/>
      <c r="K4450" s="2"/>
      <c r="L4450" s="2"/>
      <c r="P4450" s="2"/>
      <c r="AG4450" s="2"/>
    </row>
    <row r="4451" spans="1:33" x14ac:dyDescent="0.35">
      <c r="A4451" s="4"/>
      <c r="B4451" s="28"/>
      <c r="D4451" s="47"/>
      <c r="E4451" s="3"/>
      <c r="H4451" s="71"/>
      <c r="I4451" s="21"/>
      <c r="K4451" s="2"/>
      <c r="L4451" s="2"/>
      <c r="P4451" s="2"/>
      <c r="AG4451" s="2"/>
    </row>
    <row r="4452" spans="1:33" x14ac:dyDescent="0.35">
      <c r="A4452" s="4"/>
      <c r="B4452" s="28"/>
      <c r="D4452" s="47"/>
      <c r="E4452" s="3"/>
      <c r="H4452" s="71"/>
      <c r="I4452" s="21"/>
      <c r="K4452" s="2"/>
      <c r="L4452" s="2"/>
      <c r="P4452" s="2"/>
      <c r="AG4452" s="2"/>
    </row>
    <row r="4453" spans="1:33" x14ac:dyDescent="0.35">
      <c r="A4453" s="4"/>
      <c r="B4453" s="28"/>
      <c r="D4453" s="47"/>
      <c r="E4453" s="3"/>
      <c r="H4453" s="71"/>
      <c r="I4453" s="21"/>
      <c r="K4453" s="2"/>
      <c r="L4453" s="2"/>
      <c r="P4453" s="2"/>
      <c r="AG4453" s="2"/>
    </row>
    <row r="4454" spans="1:33" x14ac:dyDescent="0.35">
      <c r="A4454" s="4"/>
      <c r="B4454" s="28"/>
      <c r="D4454" s="47"/>
      <c r="E4454" s="3"/>
      <c r="H4454" s="71"/>
      <c r="I4454" s="21"/>
      <c r="K4454" s="2"/>
      <c r="L4454" s="2"/>
      <c r="P4454" s="2"/>
      <c r="AG4454" s="2"/>
    </row>
    <row r="4455" spans="1:33" x14ac:dyDescent="0.35">
      <c r="A4455" s="4"/>
      <c r="B4455" s="28"/>
      <c r="D4455" s="47"/>
      <c r="E4455" s="3"/>
      <c r="H4455" s="71"/>
      <c r="I4455" s="21"/>
      <c r="K4455" s="2"/>
      <c r="L4455" s="2"/>
      <c r="P4455" s="2"/>
      <c r="AG4455" s="2"/>
    </row>
    <row r="4456" spans="1:33" x14ac:dyDescent="0.35">
      <c r="A4456" s="4"/>
      <c r="B4456" s="28"/>
      <c r="D4456" s="47"/>
      <c r="E4456" s="3"/>
      <c r="H4456" s="71"/>
      <c r="I4456" s="21"/>
      <c r="K4456" s="2"/>
      <c r="L4456" s="2"/>
      <c r="P4456" s="2"/>
      <c r="AG4456" s="2"/>
    </row>
    <row r="4457" spans="1:33" x14ac:dyDescent="0.35">
      <c r="A4457" s="4"/>
      <c r="B4457" s="28"/>
      <c r="D4457" s="47"/>
      <c r="E4457" s="3"/>
      <c r="H4457" s="71"/>
      <c r="I4457" s="21"/>
      <c r="K4457" s="2"/>
      <c r="L4457" s="2"/>
      <c r="P4457" s="2"/>
      <c r="AG4457" s="2"/>
    </row>
    <row r="4458" spans="1:33" x14ac:dyDescent="0.35">
      <c r="A4458" s="4"/>
      <c r="B4458" s="28"/>
      <c r="D4458" s="47"/>
      <c r="E4458" s="3"/>
      <c r="H4458" s="71"/>
      <c r="I4458" s="21"/>
      <c r="K4458" s="2"/>
      <c r="L4458" s="2"/>
      <c r="P4458" s="2"/>
      <c r="AG4458" s="2"/>
    </row>
    <row r="4459" spans="1:33" x14ac:dyDescent="0.35">
      <c r="A4459" s="4"/>
      <c r="B4459" s="28"/>
      <c r="D4459" s="47"/>
      <c r="E4459" s="3"/>
      <c r="H4459" s="71"/>
      <c r="I4459" s="21"/>
      <c r="K4459" s="2"/>
      <c r="L4459" s="2"/>
      <c r="P4459" s="2"/>
      <c r="AG4459" s="2"/>
    </row>
    <row r="4460" spans="1:33" x14ac:dyDescent="0.35">
      <c r="A4460" s="4"/>
      <c r="B4460" s="28"/>
      <c r="D4460" s="47"/>
      <c r="E4460" s="3"/>
      <c r="H4460" s="71"/>
      <c r="I4460" s="21"/>
      <c r="K4460" s="2"/>
      <c r="L4460" s="2"/>
      <c r="P4460" s="2"/>
      <c r="AG4460" s="2"/>
    </row>
    <row r="4461" spans="1:33" x14ac:dyDescent="0.35">
      <c r="A4461" s="4"/>
      <c r="B4461" s="28"/>
      <c r="D4461" s="47"/>
      <c r="E4461" s="3"/>
      <c r="H4461" s="71"/>
      <c r="I4461" s="21"/>
      <c r="K4461" s="2"/>
      <c r="L4461" s="2"/>
      <c r="P4461" s="2"/>
      <c r="AG4461" s="2"/>
    </row>
    <row r="4462" spans="1:33" x14ac:dyDescent="0.35">
      <c r="A4462" s="4"/>
      <c r="B4462" s="28"/>
      <c r="D4462" s="47"/>
      <c r="E4462" s="3"/>
      <c r="H4462" s="71"/>
      <c r="I4462" s="21"/>
      <c r="K4462" s="2"/>
      <c r="L4462" s="2"/>
      <c r="P4462" s="2"/>
      <c r="AG4462" s="2"/>
    </row>
    <row r="4463" spans="1:33" x14ac:dyDescent="0.35">
      <c r="A4463" s="4"/>
      <c r="B4463" s="28"/>
      <c r="D4463" s="47"/>
      <c r="E4463" s="3"/>
      <c r="H4463" s="71"/>
      <c r="I4463" s="21"/>
      <c r="K4463" s="2"/>
      <c r="L4463" s="2"/>
      <c r="P4463" s="2"/>
      <c r="AG4463" s="2"/>
    </row>
    <row r="4464" spans="1:33" x14ac:dyDescent="0.35">
      <c r="A4464" s="4"/>
      <c r="B4464" s="28"/>
      <c r="D4464" s="47"/>
      <c r="E4464" s="3"/>
      <c r="H4464" s="71"/>
      <c r="I4464" s="21"/>
      <c r="K4464" s="2"/>
      <c r="L4464" s="2"/>
      <c r="P4464" s="2"/>
      <c r="AG4464" s="2"/>
    </row>
    <row r="4465" spans="1:33" x14ac:dyDescent="0.35">
      <c r="A4465" s="4"/>
      <c r="B4465" s="28"/>
      <c r="D4465" s="47"/>
      <c r="E4465" s="3"/>
      <c r="H4465" s="71"/>
      <c r="I4465" s="21"/>
      <c r="K4465" s="2"/>
      <c r="L4465" s="2"/>
      <c r="P4465" s="2"/>
      <c r="AG4465" s="2"/>
    </row>
    <row r="4466" spans="1:33" x14ac:dyDescent="0.35">
      <c r="A4466" s="4"/>
      <c r="B4466" s="28"/>
      <c r="D4466" s="47"/>
      <c r="E4466" s="3"/>
      <c r="H4466" s="71"/>
      <c r="I4466" s="21"/>
      <c r="K4466" s="2"/>
      <c r="L4466" s="2"/>
      <c r="P4466" s="2"/>
      <c r="AG4466" s="2"/>
    </row>
    <row r="4467" spans="1:33" x14ac:dyDescent="0.35">
      <c r="A4467" s="4"/>
      <c r="B4467" s="28"/>
      <c r="D4467" s="47"/>
      <c r="E4467" s="3"/>
      <c r="H4467" s="71"/>
      <c r="I4467" s="21"/>
      <c r="K4467" s="2"/>
      <c r="L4467" s="2"/>
      <c r="P4467" s="2"/>
      <c r="AG4467" s="2"/>
    </row>
    <row r="4468" spans="1:33" x14ac:dyDescent="0.35">
      <c r="A4468" s="4"/>
      <c r="B4468" s="28"/>
      <c r="D4468" s="47"/>
      <c r="E4468" s="3"/>
      <c r="H4468" s="71"/>
      <c r="I4468" s="21"/>
      <c r="K4468" s="2"/>
      <c r="L4468" s="2"/>
      <c r="P4468" s="2"/>
      <c r="AG4468" s="2"/>
    </row>
    <row r="4469" spans="1:33" x14ac:dyDescent="0.35">
      <c r="A4469" s="4"/>
      <c r="B4469" s="28"/>
      <c r="D4469" s="47"/>
      <c r="E4469" s="3"/>
      <c r="H4469" s="71"/>
      <c r="I4469" s="21"/>
      <c r="K4469" s="2"/>
      <c r="L4469" s="2"/>
      <c r="P4469" s="2"/>
      <c r="AG4469" s="2"/>
    </row>
    <row r="4470" spans="1:33" x14ac:dyDescent="0.35">
      <c r="A4470" s="4"/>
      <c r="B4470" s="28"/>
      <c r="D4470" s="47"/>
      <c r="E4470" s="3"/>
      <c r="H4470" s="71"/>
      <c r="I4470" s="21"/>
      <c r="K4470" s="2"/>
      <c r="L4470" s="2"/>
      <c r="P4470" s="2"/>
      <c r="AG4470" s="2"/>
    </row>
    <row r="4471" spans="1:33" x14ac:dyDescent="0.35">
      <c r="A4471" s="4"/>
      <c r="B4471" s="28"/>
      <c r="D4471" s="47"/>
      <c r="E4471" s="3"/>
      <c r="H4471" s="71"/>
      <c r="I4471" s="21"/>
      <c r="K4471" s="2"/>
      <c r="L4471" s="2"/>
      <c r="P4471" s="2"/>
      <c r="AG4471" s="2"/>
    </row>
    <row r="4472" spans="1:33" x14ac:dyDescent="0.35">
      <c r="A4472" s="4"/>
      <c r="B4472" s="28"/>
      <c r="D4472" s="47"/>
      <c r="E4472" s="3"/>
      <c r="H4472" s="71"/>
      <c r="I4472" s="21"/>
      <c r="K4472" s="2"/>
      <c r="L4472" s="2"/>
      <c r="P4472" s="2"/>
      <c r="AG4472" s="2"/>
    </row>
    <row r="4473" spans="1:33" x14ac:dyDescent="0.35">
      <c r="A4473" s="4"/>
      <c r="B4473" s="28"/>
      <c r="D4473" s="47"/>
      <c r="E4473" s="3"/>
      <c r="H4473" s="71"/>
      <c r="I4473" s="21"/>
      <c r="K4473" s="2"/>
      <c r="L4473" s="2"/>
      <c r="P4473" s="2"/>
      <c r="AG4473" s="2"/>
    </row>
    <row r="4474" spans="1:33" x14ac:dyDescent="0.35">
      <c r="A4474" s="4"/>
      <c r="B4474" s="28"/>
      <c r="D4474" s="47"/>
      <c r="E4474" s="3"/>
      <c r="H4474" s="71"/>
      <c r="I4474" s="21"/>
      <c r="K4474" s="2"/>
      <c r="L4474" s="2"/>
      <c r="P4474" s="2"/>
      <c r="AG4474" s="2"/>
    </row>
    <row r="4475" spans="1:33" x14ac:dyDescent="0.35">
      <c r="A4475" s="4"/>
      <c r="B4475" s="28"/>
      <c r="D4475" s="47"/>
      <c r="E4475" s="3"/>
      <c r="H4475" s="71"/>
      <c r="I4475" s="21"/>
      <c r="K4475" s="2"/>
      <c r="L4475" s="2"/>
      <c r="P4475" s="2"/>
      <c r="AG4475" s="2"/>
    </row>
    <row r="4476" spans="1:33" x14ac:dyDescent="0.35">
      <c r="A4476" s="4"/>
      <c r="B4476" s="28"/>
      <c r="D4476" s="47"/>
      <c r="E4476" s="3"/>
      <c r="H4476" s="71"/>
      <c r="I4476" s="21"/>
      <c r="K4476" s="2"/>
      <c r="L4476" s="2"/>
      <c r="P4476" s="2"/>
      <c r="AG4476" s="2"/>
    </row>
    <row r="4477" spans="1:33" x14ac:dyDescent="0.35">
      <c r="A4477" s="4"/>
      <c r="B4477" s="28"/>
      <c r="D4477" s="47"/>
      <c r="E4477" s="3"/>
      <c r="H4477" s="71"/>
      <c r="I4477" s="21"/>
      <c r="K4477" s="2"/>
      <c r="L4477" s="2"/>
      <c r="P4477" s="2"/>
      <c r="AG4477" s="2"/>
    </row>
    <row r="4478" spans="1:33" x14ac:dyDescent="0.35">
      <c r="A4478" s="4"/>
      <c r="B4478" s="28"/>
      <c r="D4478" s="47"/>
      <c r="E4478" s="3"/>
      <c r="H4478" s="71"/>
      <c r="I4478" s="21"/>
      <c r="K4478" s="2"/>
      <c r="L4478" s="2"/>
      <c r="P4478" s="2"/>
      <c r="AG4478" s="2"/>
    </row>
    <row r="4479" spans="1:33" x14ac:dyDescent="0.35">
      <c r="A4479" s="4"/>
      <c r="B4479" s="28"/>
      <c r="D4479" s="47"/>
      <c r="E4479" s="3"/>
      <c r="H4479" s="71"/>
      <c r="I4479" s="21"/>
      <c r="K4479" s="2"/>
      <c r="L4479" s="2"/>
      <c r="P4479" s="2"/>
      <c r="AG4479" s="2"/>
    </row>
    <row r="4480" spans="1:33" x14ac:dyDescent="0.35">
      <c r="A4480" s="4"/>
      <c r="B4480" s="28"/>
      <c r="D4480" s="47"/>
      <c r="E4480" s="3"/>
      <c r="H4480" s="71"/>
      <c r="I4480" s="21"/>
      <c r="K4480" s="2"/>
      <c r="L4480" s="2"/>
      <c r="P4480" s="2"/>
      <c r="AG4480" s="2"/>
    </row>
    <row r="4481" spans="1:33" x14ac:dyDescent="0.35">
      <c r="A4481" s="4"/>
      <c r="B4481" s="28"/>
      <c r="D4481" s="47"/>
      <c r="E4481" s="3"/>
      <c r="H4481" s="71"/>
      <c r="I4481" s="21"/>
      <c r="K4481" s="2"/>
      <c r="L4481" s="2"/>
      <c r="P4481" s="2"/>
      <c r="AG4481" s="2"/>
    </row>
    <row r="4482" spans="1:33" x14ac:dyDescent="0.35">
      <c r="A4482" s="4"/>
      <c r="B4482" s="28"/>
      <c r="D4482" s="47"/>
      <c r="E4482" s="3"/>
      <c r="H4482" s="71"/>
      <c r="I4482" s="21"/>
      <c r="K4482" s="2"/>
      <c r="L4482" s="2"/>
      <c r="P4482" s="2"/>
      <c r="AG4482" s="2"/>
    </row>
    <row r="4483" spans="1:33" x14ac:dyDescent="0.35">
      <c r="A4483" s="4"/>
      <c r="B4483" s="28"/>
      <c r="D4483" s="47"/>
      <c r="E4483" s="3"/>
      <c r="H4483" s="71"/>
      <c r="I4483" s="21"/>
      <c r="K4483" s="2"/>
      <c r="L4483" s="2"/>
      <c r="P4483" s="2"/>
      <c r="AG4483" s="2"/>
    </row>
    <row r="4484" spans="1:33" x14ac:dyDescent="0.35">
      <c r="A4484" s="4"/>
      <c r="B4484" s="28"/>
      <c r="D4484" s="47"/>
      <c r="E4484" s="3"/>
      <c r="H4484" s="71"/>
      <c r="I4484" s="21"/>
      <c r="K4484" s="2"/>
      <c r="L4484" s="2"/>
      <c r="P4484" s="2"/>
      <c r="AG4484" s="2"/>
    </row>
    <row r="4485" spans="1:33" x14ac:dyDescent="0.35">
      <c r="A4485" s="4"/>
      <c r="B4485" s="28"/>
      <c r="D4485" s="47"/>
      <c r="E4485" s="3"/>
      <c r="H4485" s="71"/>
      <c r="I4485" s="21"/>
      <c r="K4485" s="2"/>
      <c r="L4485" s="2"/>
      <c r="P4485" s="2"/>
      <c r="AG4485" s="2"/>
    </row>
    <row r="4486" spans="1:33" x14ac:dyDescent="0.35">
      <c r="A4486" s="4"/>
      <c r="B4486" s="28"/>
      <c r="D4486" s="47"/>
      <c r="E4486" s="3"/>
      <c r="H4486" s="71"/>
      <c r="I4486" s="21"/>
      <c r="K4486" s="2"/>
      <c r="L4486" s="2"/>
      <c r="P4486" s="2"/>
      <c r="AG4486" s="2"/>
    </row>
    <row r="4487" spans="1:33" x14ac:dyDescent="0.35">
      <c r="A4487" s="4"/>
      <c r="B4487" s="28"/>
      <c r="D4487" s="47"/>
      <c r="E4487" s="3"/>
      <c r="H4487" s="71"/>
      <c r="I4487" s="21"/>
      <c r="K4487" s="2"/>
      <c r="L4487" s="2"/>
      <c r="P4487" s="2"/>
      <c r="AG4487" s="2"/>
    </row>
    <row r="4488" spans="1:33" x14ac:dyDescent="0.35">
      <c r="A4488" s="4"/>
      <c r="B4488" s="28"/>
      <c r="D4488" s="47"/>
      <c r="E4488" s="3"/>
      <c r="H4488" s="71"/>
      <c r="I4488" s="21"/>
      <c r="K4488" s="2"/>
      <c r="L4488" s="2"/>
      <c r="P4488" s="2"/>
      <c r="AG4488" s="2"/>
    </row>
    <row r="4489" spans="1:33" x14ac:dyDescent="0.35">
      <c r="A4489" s="4"/>
      <c r="B4489" s="28"/>
      <c r="D4489" s="47"/>
      <c r="E4489" s="3"/>
      <c r="H4489" s="71"/>
      <c r="I4489" s="21"/>
      <c r="K4489" s="2"/>
      <c r="L4489" s="2"/>
      <c r="P4489" s="2"/>
      <c r="AG4489" s="2"/>
    </row>
    <row r="4490" spans="1:33" x14ac:dyDescent="0.35">
      <c r="A4490" s="4"/>
      <c r="B4490" s="28"/>
      <c r="D4490" s="47"/>
      <c r="E4490" s="3"/>
      <c r="H4490" s="71"/>
      <c r="I4490" s="21"/>
      <c r="K4490" s="2"/>
      <c r="L4490" s="2"/>
      <c r="P4490" s="2"/>
      <c r="AG4490" s="2"/>
    </row>
    <row r="4491" spans="1:33" x14ac:dyDescent="0.35">
      <c r="A4491" s="4"/>
      <c r="B4491" s="28"/>
      <c r="D4491" s="47"/>
      <c r="E4491" s="3"/>
      <c r="H4491" s="71"/>
      <c r="I4491" s="21"/>
      <c r="K4491" s="2"/>
      <c r="L4491" s="2"/>
      <c r="P4491" s="2"/>
      <c r="AG4491" s="2"/>
    </row>
    <row r="4492" spans="1:33" x14ac:dyDescent="0.35">
      <c r="A4492" s="4"/>
      <c r="B4492" s="28"/>
      <c r="D4492" s="47"/>
      <c r="E4492" s="3"/>
      <c r="H4492" s="71"/>
      <c r="I4492" s="21"/>
      <c r="K4492" s="2"/>
      <c r="L4492" s="2"/>
      <c r="P4492" s="2"/>
      <c r="AG4492" s="2"/>
    </row>
    <row r="4493" spans="1:33" x14ac:dyDescent="0.35">
      <c r="A4493" s="4"/>
      <c r="B4493" s="28"/>
      <c r="D4493" s="47"/>
      <c r="E4493" s="3"/>
      <c r="H4493" s="71"/>
      <c r="I4493" s="21"/>
      <c r="K4493" s="2"/>
      <c r="L4493" s="2"/>
      <c r="P4493" s="2"/>
      <c r="AG4493" s="2"/>
    </row>
    <row r="4494" spans="1:33" x14ac:dyDescent="0.35">
      <c r="A4494" s="4"/>
      <c r="B4494" s="28"/>
      <c r="D4494" s="47"/>
      <c r="E4494" s="3"/>
      <c r="H4494" s="71"/>
      <c r="I4494" s="21"/>
      <c r="K4494" s="2"/>
      <c r="L4494" s="2"/>
      <c r="P4494" s="2"/>
      <c r="AG4494" s="2"/>
    </row>
    <row r="4495" spans="1:33" x14ac:dyDescent="0.35">
      <c r="A4495" s="4"/>
      <c r="B4495" s="28"/>
      <c r="D4495" s="47"/>
      <c r="E4495" s="3"/>
      <c r="H4495" s="71"/>
      <c r="I4495" s="21"/>
      <c r="K4495" s="2"/>
      <c r="L4495" s="2"/>
      <c r="P4495" s="2"/>
      <c r="AG4495" s="2"/>
    </row>
    <row r="4496" spans="1:33" x14ac:dyDescent="0.35">
      <c r="A4496" s="4"/>
      <c r="B4496" s="28"/>
      <c r="D4496" s="47"/>
      <c r="E4496" s="3"/>
      <c r="H4496" s="71"/>
      <c r="I4496" s="21"/>
      <c r="K4496" s="2"/>
      <c r="L4496" s="2"/>
      <c r="P4496" s="2"/>
      <c r="AG4496" s="2"/>
    </row>
    <row r="4497" spans="1:33" x14ac:dyDescent="0.35">
      <c r="A4497" s="4"/>
      <c r="B4497" s="28"/>
      <c r="D4497" s="47"/>
      <c r="E4497" s="3"/>
      <c r="H4497" s="71"/>
      <c r="I4497" s="21"/>
      <c r="K4497" s="2"/>
      <c r="L4497" s="2"/>
      <c r="P4497" s="2"/>
      <c r="AG4497" s="2"/>
    </row>
    <row r="4498" spans="1:33" x14ac:dyDescent="0.35">
      <c r="A4498" s="4"/>
      <c r="B4498" s="28"/>
      <c r="D4498" s="47"/>
      <c r="E4498" s="3"/>
      <c r="H4498" s="71"/>
      <c r="I4498" s="21"/>
      <c r="K4498" s="2"/>
      <c r="L4498" s="2"/>
      <c r="P4498" s="2"/>
      <c r="AG4498" s="2"/>
    </row>
    <row r="4499" spans="1:33" x14ac:dyDescent="0.35">
      <c r="A4499" s="4"/>
      <c r="B4499" s="28"/>
      <c r="D4499" s="47"/>
      <c r="E4499" s="3"/>
      <c r="H4499" s="71"/>
      <c r="I4499" s="21"/>
      <c r="K4499" s="2"/>
      <c r="L4499" s="2"/>
      <c r="P4499" s="2"/>
      <c r="AG4499" s="2"/>
    </row>
    <row r="4500" spans="1:33" x14ac:dyDescent="0.35">
      <c r="A4500" s="4"/>
      <c r="B4500" s="28"/>
      <c r="D4500" s="47"/>
      <c r="E4500" s="3"/>
      <c r="H4500" s="71"/>
      <c r="I4500" s="21"/>
      <c r="K4500" s="2"/>
      <c r="L4500" s="2"/>
      <c r="P4500" s="2"/>
      <c r="AG4500" s="2"/>
    </row>
    <row r="4501" spans="1:33" x14ac:dyDescent="0.35">
      <c r="A4501" s="4"/>
      <c r="B4501" s="28"/>
      <c r="D4501" s="47"/>
      <c r="E4501" s="3"/>
      <c r="H4501" s="71"/>
      <c r="I4501" s="21"/>
      <c r="K4501" s="2"/>
      <c r="L4501" s="2"/>
      <c r="P4501" s="2"/>
      <c r="AG4501" s="2"/>
    </row>
    <row r="4502" spans="1:33" x14ac:dyDescent="0.35">
      <c r="A4502" s="4"/>
      <c r="B4502" s="28"/>
      <c r="D4502" s="47"/>
      <c r="E4502" s="3"/>
      <c r="H4502" s="71"/>
      <c r="I4502" s="21"/>
      <c r="K4502" s="2"/>
      <c r="L4502" s="2"/>
      <c r="P4502" s="2"/>
      <c r="AG4502" s="2"/>
    </row>
    <row r="4503" spans="1:33" x14ac:dyDescent="0.35">
      <c r="A4503" s="4"/>
      <c r="B4503" s="28"/>
      <c r="D4503" s="47"/>
      <c r="E4503" s="3"/>
      <c r="H4503" s="71"/>
      <c r="I4503" s="21"/>
      <c r="K4503" s="2"/>
      <c r="L4503" s="2"/>
      <c r="P4503" s="2"/>
      <c r="AG4503" s="2"/>
    </row>
    <row r="4504" spans="1:33" x14ac:dyDescent="0.35">
      <c r="A4504" s="4"/>
      <c r="B4504" s="28"/>
      <c r="D4504" s="47"/>
      <c r="E4504" s="3"/>
      <c r="H4504" s="71"/>
      <c r="I4504" s="21"/>
      <c r="K4504" s="2"/>
      <c r="L4504" s="2"/>
      <c r="P4504" s="2"/>
      <c r="AG4504" s="2"/>
    </row>
    <row r="4505" spans="1:33" x14ac:dyDescent="0.35">
      <c r="A4505" s="4"/>
      <c r="B4505" s="28"/>
      <c r="D4505" s="47"/>
      <c r="E4505" s="3"/>
      <c r="H4505" s="71"/>
      <c r="I4505" s="21"/>
      <c r="K4505" s="2"/>
      <c r="L4505" s="2"/>
      <c r="P4505" s="2"/>
      <c r="AG4505" s="2"/>
    </row>
    <row r="4506" spans="1:33" x14ac:dyDescent="0.35">
      <c r="A4506" s="4"/>
      <c r="B4506" s="28"/>
      <c r="D4506" s="47"/>
      <c r="E4506" s="3"/>
      <c r="H4506" s="71"/>
      <c r="I4506" s="21"/>
      <c r="K4506" s="2"/>
      <c r="L4506" s="2"/>
      <c r="P4506" s="2"/>
      <c r="AG4506" s="2"/>
    </row>
    <row r="4507" spans="1:33" x14ac:dyDescent="0.35">
      <c r="A4507" s="4"/>
      <c r="B4507" s="28"/>
      <c r="D4507" s="47"/>
      <c r="E4507" s="3"/>
      <c r="H4507" s="71"/>
      <c r="I4507" s="21"/>
      <c r="K4507" s="2"/>
      <c r="L4507" s="2"/>
      <c r="P4507" s="2"/>
      <c r="AG4507" s="2"/>
    </row>
    <row r="4508" spans="1:33" x14ac:dyDescent="0.35">
      <c r="A4508" s="4"/>
      <c r="B4508" s="28"/>
      <c r="D4508" s="47"/>
      <c r="E4508" s="3"/>
      <c r="H4508" s="71"/>
      <c r="I4508" s="21"/>
      <c r="K4508" s="2"/>
      <c r="L4508" s="2"/>
      <c r="P4508" s="2"/>
      <c r="AG4508" s="2"/>
    </row>
    <row r="4509" spans="1:33" x14ac:dyDescent="0.35">
      <c r="A4509" s="4"/>
      <c r="B4509" s="28"/>
      <c r="D4509" s="47"/>
      <c r="E4509" s="3"/>
      <c r="H4509" s="71"/>
      <c r="I4509" s="21"/>
      <c r="K4509" s="2"/>
      <c r="L4509" s="2"/>
      <c r="P4509" s="2"/>
      <c r="AG4509" s="2"/>
    </row>
    <row r="4510" spans="1:33" x14ac:dyDescent="0.35">
      <c r="A4510" s="4"/>
      <c r="B4510" s="28"/>
      <c r="D4510" s="47"/>
      <c r="E4510" s="3"/>
      <c r="H4510" s="71"/>
      <c r="I4510" s="21"/>
      <c r="K4510" s="2"/>
      <c r="L4510" s="2"/>
      <c r="P4510" s="2"/>
      <c r="AG4510" s="2"/>
    </row>
    <row r="4511" spans="1:33" x14ac:dyDescent="0.35">
      <c r="A4511" s="4"/>
      <c r="B4511" s="28"/>
      <c r="D4511" s="47"/>
      <c r="E4511" s="3"/>
      <c r="H4511" s="71"/>
      <c r="I4511" s="21"/>
      <c r="K4511" s="2"/>
      <c r="L4511" s="2"/>
      <c r="P4511" s="2"/>
      <c r="AG4511" s="2"/>
    </row>
    <row r="4512" spans="1:33" x14ac:dyDescent="0.35">
      <c r="A4512" s="4"/>
      <c r="B4512" s="28"/>
      <c r="D4512" s="47"/>
      <c r="E4512" s="3"/>
      <c r="H4512" s="71"/>
      <c r="I4512" s="21"/>
      <c r="K4512" s="2"/>
      <c r="L4512" s="2"/>
      <c r="P4512" s="2"/>
      <c r="AG4512" s="2"/>
    </row>
    <row r="4513" spans="1:33" x14ac:dyDescent="0.35">
      <c r="A4513" s="4"/>
      <c r="B4513" s="28"/>
      <c r="D4513" s="47"/>
      <c r="E4513" s="3"/>
      <c r="H4513" s="71"/>
      <c r="I4513" s="21"/>
      <c r="K4513" s="2"/>
      <c r="L4513" s="2"/>
      <c r="P4513" s="2"/>
      <c r="AG4513" s="2"/>
    </row>
    <row r="4514" spans="1:33" x14ac:dyDescent="0.35">
      <c r="A4514" s="4"/>
      <c r="B4514" s="28"/>
      <c r="D4514" s="47"/>
      <c r="E4514" s="3"/>
      <c r="H4514" s="71"/>
      <c r="I4514" s="21"/>
      <c r="K4514" s="2"/>
      <c r="L4514" s="2"/>
      <c r="P4514" s="2"/>
      <c r="AG4514" s="2"/>
    </row>
    <row r="4515" spans="1:33" x14ac:dyDescent="0.35">
      <c r="A4515" s="4"/>
      <c r="B4515" s="28"/>
      <c r="D4515" s="47"/>
      <c r="E4515" s="3"/>
      <c r="H4515" s="71"/>
      <c r="I4515" s="21"/>
      <c r="K4515" s="2"/>
      <c r="L4515" s="2"/>
      <c r="P4515" s="2"/>
      <c r="AG4515" s="2"/>
    </row>
    <row r="4516" spans="1:33" x14ac:dyDescent="0.35">
      <c r="A4516" s="4"/>
      <c r="B4516" s="28"/>
      <c r="D4516" s="47"/>
      <c r="E4516" s="3"/>
      <c r="H4516" s="71"/>
      <c r="I4516" s="21"/>
      <c r="K4516" s="2"/>
      <c r="L4516" s="2"/>
      <c r="P4516" s="2"/>
      <c r="AG4516" s="2"/>
    </row>
    <row r="4517" spans="1:33" x14ac:dyDescent="0.35">
      <c r="A4517" s="4"/>
      <c r="B4517" s="28"/>
      <c r="D4517" s="47"/>
      <c r="E4517" s="3"/>
      <c r="H4517" s="71"/>
      <c r="I4517" s="21"/>
      <c r="K4517" s="2"/>
      <c r="L4517" s="2"/>
      <c r="P4517" s="2"/>
      <c r="AG4517" s="2"/>
    </row>
    <row r="4518" spans="1:33" x14ac:dyDescent="0.35">
      <c r="A4518" s="4"/>
      <c r="B4518" s="28"/>
      <c r="D4518" s="47"/>
      <c r="E4518" s="3"/>
      <c r="H4518" s="71"/>
      <c r="I4518" s="21"/>
      <c r="K4518" s="2"/>
      <c r="L4518" s="2"/>
      <c r="P4518" s="2"/>
      <c r="AG4518" s="2"/>
    </row>
    <row r="4519" spans="1:33" x14ac:dyDescent="0.35">
      <c r="A4519" s="4"/>
      <c r="B4519" s="28"/>
      <c r="D4519" s="47"/>
      <c r="E4519" s="3"/>
      <c r="H4519" s="71"/>
      <c r="I4519" s="21"/>
      <c r="K4519" s="2"/>
      <c r="L4519" s="2"/>
      <c r="P4519" s="2"/>
      <c r="AG4519" s="2"/>
    </row>
    <row r="4520" spans="1:33" x14ac:dyDescent="0.35">
      <c r="A4520" s="4"/>
      <c r="B4520" s="28"/>
      <c r="D4520" s="47"/>
      <c r="E4520" s="3"/>
      <c r="H4520" s="71"/>
      <c r="I4520" s="21"/>
      <c r="K4520" s="2"/>
      <c r="L4520" s="2"/>
      <c r="P4520" s="2"/>
      <c r="AG4520" s="2"/>
    </row>
    <row r="4521" spans="1:33" x14ac:dyDescent="0.35">
      <c r="A4521" s="4"/>
      <c r="B4521" s="28"/>
      <c r="D4521" s="47"/>
      <c r="E4521" s="3"/>
      <c r="H4521" s="71"/>
      <c r="I4521" s="21"/>
      <c r="K4521" s="2"/>
      <c r="L4521" s="2"/>
      <c r="P4521" s="2"/>
      <c r="AG4521" s="2"/>
    </row>
    <row r="4522" spans="1:33" x14ac:dyDescent="0.35">
      <c r="A4522" s="4"/>
      <c r="B4522" s="28"/>
      <c r="D4522" s="47"/>
      <c r="E4522" s="3"/>
      <c r="H4522" s="71"/>
      <c r="I4522" s="21"/>
      <c r="K4522" s="2"/>
      <c r="L4522" s="2"/>
      <c r="P4522" s="2"/>
      <c r="AG4522" s="2"/>
    </row>
    <row r="4523" spans="1:33" x14ac:dyDescent="0.35">
      <c r="A4523" s="4"/>
      <c r="B4523" s="28"/>
      <c r="D4523" s="47"/>
      <c r="E4523" s="3"/>
      <c r="H4523" s="71"/>
      <c r="I4523" s="21"/>
      <c r="K4523" s="2"/>
      <c r="L4523" s="2"/>
      <c r="P4523" s="2"/>
      <c r="AG4523" s="2"/>
    </row>
    <row r="4524" spans="1:33" x14ac:dyDescent="0.35">
      <c r="A4524" s="4"/>
      <c r="B4524" s="28"/>
      <c r="D4524" s="47"/>
      <c r="E4524" s="3"/>
      <c r="H4524" s="71"/>
      <c r="I4524" s="21"/>
      <c r="K4524" s="2"/>
      <c r="L4524" s="2"/>
      <c r="P4524" s="2"/>
      <c r="AG4524" s="2"/>
    </row>
    <row r="4525" spans="1:33" x14ac:dyDescent="0.35">
      <c r="A4525" s="4"/>
      <c r="B4525" s="28"/>
      <c r="D4525" s="47"/>
      <c r="E4525" s="3"/>
      <c r="H4525" s="71"/>
      <c r="I4525" s="21"/>
      <c r="K4525" s="2"/>
      <c r="L4525" s="2"/>
      <c r="P4525" s="2"/>
      <c r="AG4525" s="2"/>
    </row>
    <row r="4526" spans="1:33" x14ac:dyDescent="0.35">
      <c r="A4526" s="4"/>
      <c r="B4526" s="28"/>
      <c r="D4526" s="47"/>
      <c r="E4526" s="3"/>
      <c r="H4526" s="71"/>
      <c r="I4526" s="21"/>
      <c r="K4526" s="2"/>
      <c r="L4526" s="2"/>
      <c r="P4526" s="2"/>
      <c r="AG4526" s="2"/>
    </row>
    <row r="4527" spans="1:33" x14ac:dyDescent="0.35">
      <c r="A4527" s="4"/>
      <c r="B4527" s="28"/>
      <c r="D4527" s="47"/>
      <c r="E4527" s="3"/>
      <c r="H4527" s="71"/>
      <c r="I4527" s="21"/>
      <c r="K4527" s="2"/>
      <c r="L4527" s="2"/>
      <c r="P4527" s="2"/>
      <c r="AG4527" s="2"/>
    </row>
    <row r="4528" spans="1:33" x14ac:dyDescent="0.35">
      <c r="A4528" s="4"/>
      <c r="B4528" s="28"/>
      <c r="D4528" s="47"/>
      <c r="E4528" s="3"/>
      <c r="H4528" s="71"/>
      <c r="I4528" s="21"/>
      <c r="K4528" s="2"/>
      <c r="L4528" s="2"/>
      <c r="P4528" s="2"/>
      <c r="AG4528" s="2"/>
    </row>
    <row r="4529" spans="1:33" x14ac:dyDescent="0.35">
      <c r="A4529" s="4"/>
      <c r="B4529" s="28"/>
      <c r="D4529" s="47"/>
      <c r="E4529" s="3"/>
      <c r="H4529" s="71"/>
      <c r="I4529" s="21"/>
      <c r="K4529" s="2"/>
      <c r="L4529" s="2"/>
      <c r="P4529" s="2"/>
      <c r="AG4529" s="2"/>
    </row>
    <row r="4530" spans="1:33" x14ac:dyDescent="0.35">
      <c r="A4530" s="4"/>
      <c r="B4530" s="28"/>
      <c r="D4530" s="47"/>
      <c r="E4530" s="3"/>
      <c r="H4530" s="71"/>
      <c r="I4530" s="21"/>
      <c r="K4530" s="2"/>
      <c r="L4530" s="2"/>
      <c r="P4530" s="2"/>
      <c r="AG4530" s="2"/>
    </row>
    <row r="4531" spans="1:33" x14ac:dyDescent="0.35">
      <c r="A4531" s="4"/>
      <c r="B4531" s="28"/>
      <c r="D4531" s="47"/>
      <c r="E4531" s="3"/>
      <c r="H4531" s="71"/>
      <c r="I4531" s="21"/>
      <c r="K4531" s="2"/>
      <c r="L4531" s="2"/>
      <c r="P4531" s="2"/>
      <c r="AG4531" s="2"/>
    </row>
    <row r="4532" spans="1:33" x14ac:dyDescent="0.35">
      <c r="A4532" s="4"/>
      <c r="B4532" s="28"/>
      <c r="D4532" s="47"/>
      <c r="E4532" s="3"/>
      <c r="H4532" s="71"/>
      <c r="I4532" s="21"/>
      <c r="K4532" s="2"/>
      <c r="L4532" s="2"/>
      <c r="P4532" s="2"/>
      <c r="AG4532" s="2"/>
    </row>
    <row r="4533" spans="1:33" x14ac:dyDescent="0.35">
      <c r="A4533" s="4"/>
      <c r="B4533" s="28"/>
      <c r="D4533" s="47"/>
      <c r="E4533" s="3"/>
      <c r="H4533" s="71"/>
      <c r="I4533" s="21"/>
      <c r="K4533" s="2"/>
      <c r="L4533" s="2"/>
      <c r="P4533" s="2"/>
      <c r="AG4533" s="2"/>
    </row>
    <row r="4534" spans="1:33" x14ac:dyDescent="0.35">
      <c r="A4534" s="4"/>
      <c r="B4534" s="28"/>
      <c r="D4534" s="47"/>
      <c r="E4534" s="3"/>
      <c r="H4534" s="71"/>
      <c r="I4534" s="21"/>
      <c r="K4534" s="2"/>
      <c r="L4534" s="2"/>
      <c r="P4534" s="2"/>
      <c r="AG4534" s="2"/>
    </row>
    <row r="4535" spans="1:33" x14ac:dyDescent="0.35">
      <c r="A4535" s="4"/>
      <c r="B4535" s="28"/>
      <c r="D4535" s="47"/>
      <c r="E4535" s="3"/>
      <c r="H4535" s="71"/>
      <c r="I4535" s="21"/>
      <c r="K4535" s="2"/>
      <c r="L4535" s="2"/>
      <c r="P4535" s="2"/>
      <c r="AG4535" s="2"/>
    </row>
    <row r="4536" spans="1:33" x14ac:dyDescent="0.35">
      <c r="A4536" s="4"/>
      <c r="B4536" s="28"/>
      <c r="D4536" s="47"/>
      <c r="E4536" s="3"/>
      <c r="H4536" s="71"/>
      <c r="I4536" s="21"/>
      <c r="K4536" s="2"/>
      <c r="L4536" s="2"/>
      <c r="P4536" s="2"/>
      <c r="AG4536" s="2"/>
    </row>
    <row r="4537" spans="1:33" x14ac:dyDescent="0.35">
      <c r="A4537" s="4"/>
      <c r="B4537" s="28"/>
      <c r="D4537" s="47"/>
      <c r="E4537" s="3"/>
      <c r="H4537" s="71"/>
      <c r="I4537" s="21"/>
      <c r="K4537" s="2"/>
      <c r="L4537" s="2"/>
      <c r="P4537" s="2"/>
      <c r="AG4537" s="2"/>
    </row>
    <row r="4538" spans="1:33" x14ac:dyDescent="0.35">
      <c r="A4538" s="4"/>
      <c r="B4538" s="28"/>
      <c r="D4538" s="47"/>
      <c r="E4538" s="3"/>
      <c r="H4538" s="71"/>
      <c r="I4538" s="21"/>
      <c r="K4538" s="2"/>
      <c r="L4538" s="2"/>
      <c r="P4538" s="2"/>
      <c r="AG4538" s="2"/>
    </row>
    <row r="4539" spans="1:33" x14ac:dyDescent="0.35">
      <c r="A4539" s="4"/>
      <c r="B4539" s="28"/>
      <c r="D4539" s="47"/>
      <c r="E4539" s="3"/>
      <c r="H4539" s="71"/>
      <c r="I4539" s="21"/>
      <c r="K4539" s="2"/>
      <c r="L4539" s="2"/>
      <c r="P4539" s="2"/>
      <c r="AG4539" s="2"/>
    </row>
    <row r="4540" spans="1:33" x14ac:dyDescent="0.35">
      <c r="A4540" s="4"/>
      <c r="B4540" s="28"/>
      <c r="D4540" s="47"/>
      <c r="E4540" s="3"/>
      <c r="H4540" s="71"/>
      <c r="I4540" s="21"/>
      <c r="K4540" s="2"/>
      <c r="L4540" s="2"/>
      <c r="P4540" s="2"/>
      <c r="AG4540" s="2"/>
    </row>
    <row r="4541" spans="1:33" x14ac:dyDescent="0.35">
      <c r="A4541" s="4"/>
      <c r="B4541" s="28"/>
      <c r="D4541" s="47"/>
      <c r="E4541" s="3"/>
      <c r="H4541" s="71"/>
      <c r="I4541" s="21"/>
      <c r="K4541" s="2"/>
      <c r="L4541" s="2"/>
      <c r="P4541" s="2"/>
      <c r="AG4541" s="2"/>
    </row>
    <row r="4542" spans="1:33" x14ac:dyDescent="0.35">
      <c r="A4542" s="4"/>
      <c r="B4542" s="28"/>
      <c r="D4542" s="47"/>
      <c r="E4542" s="3"/>
      <c r="H4542" s="71"/>
      <c r="I4542" s="21"/>
      <c r="K4542" s="2"/>
      <c r="L4542" s="2"/>
      <c r="P4542" s="2"/>
      <c r="AG4542" s="2"/>
    </row>
    <row r="4543" spans="1:33" x14ac:dyDescent="0.35">
      <c r="A4543" s="4"/>
      <c r="B4543" s="28"/>
      <c r="D4543" s="47"/>
      <c r="E4543" s="3"/>
      <c r="H4543" s="71"/>
      <c r="I4543" s="21"/>
      <c r="K4543" s="2"/>
      <c r="L4543" s="2"/>
      <c r="P4543" s="2"/>
      <c r="AG4543" s="2"/>
    </row>
    <row r="4544" spans="1:33" x14ac:dyDescent="0.35">
      <c r="A4544" s="4"/>
      <c r="B4544" s="28"/>
      <c r="D4544" s="47"/>
      <c r="E4544" s="3"/>
      <c r="H4544" s="71"/>
      <c r="I4544" s="21"/>
      <c r="K4544" s="2"/>
      <c r="L4544" s="2"/>
      <c r="P4544" s="2"/>
      <c r="AG4544" s="2"/>
    </row>
    <row r="4545" spans="1:33" x14ac:dyDescent="0.35">
      <c r="A4545" s="4"/>
      <c r="B4545" s="28"/>
      <c r="D4545" s="47"/>
      <c r="E4545" s="3"/>
      <c r="H4545" s="71"/>
      <c r="I4545" s="21"/>
      <c r="K4545" s="2"/>
      <c r="L4545" s="2"/>
      <c r="P4545" s="2"/>
      <c r="AG4545" s="2"/>
    </row>
    <row r="4546" spans="1:33" x14ac:dyDescent="0.35">
      <c r="A4546" s="4"/>
      <c r="B4546" s="28"/>
      <c r="D4546" s="47"/>
      <c r="E4546" s="3"/>
      <c r="H4546" s="71"/>
      <c r="I4546" s="21"/>
      <c r="K4546" s="2"/>
      <c r="L4546" s="2"/>
      <c r="P4546" s="2"/>
      <c r="AG4546" s="2"/>
    </row>
    <row r="4547" spans="1:33" x14ac:dyDescent="0.35">
      <c r="A4547" s="4"/>
      <c r="B4547" s="28"/>
      <c r="D4547" s="47"/>
      <c r="E4547" s="3"/>
      <c r="H4547" s="71"/>
      <c r="I4547" s="21"/>
      <c r="K4547" s="2"/>
      <c r="L4547" s="2"/>
      <c r="P4547" s="2"/>
      <c r="AG4547" s="2"/>
    </row>
    <row r="4548" spans="1:33" x14ac:dyDescent="0.35">
      <c r="A4548" s="4"/>
      <c r="B4548" s="28"/>
      <c r="D4548" s="47"/>
      <c r="E4548" s="3"/>
      <c r="H4548" s="71"/>
      <c r="I4548" s="21"/>
      <c r="K4548" s="2"/>
      <c r="L4548" s="2"/>
      <c r="P4548" s="2"/>
      <c r="AG4548" s="2"/>
    </row>
    <row r="4549" spans="1:33" x14ac:dyDescent="0.35">
      <c r="A4549" s="4"/>
      <c r="B4549" s="28"/>
      <c r="D4549" s="47"/>
      <c r="E4549" s="3"/>
      <c r="H4549" s="71"/>
      <c r="I4549" s="21"/>
      <c r="K4549" s="2"/>
      <c r="L4549" s="2"/>
      <c r="P4549" s="2"/>
      <c r="AG4549" s="2"/>
    </row>
    <row r="4550" spans="1:33" x14ac:dyDescent="0.35">
      <c r="A4550" s="4"/>
      <c r="B4550" s="28"/>
      <c r="D4550" s="47"/>
      <c r="E4550" s="3"/>
      <c r="H4550" s="71"/>
      <c r="I4550" s="21"/>
      <c r="K4550" s="2"/>
      <c r="L4550" s="2"/>
      <c r="P4550" s="2"/>
      <c r="AG4550" s="2"/>
    </row>
    <row r="4551" spans="1:33" x14ac:dyDescent="0.35">
      <c r="A4551" s="4"/>
      <c r="B4551" s="28"/>
      <c r="D4551" s="47"/>
      <c r="E4551" s="3"/>
      <c r="H4551" s="71"/>
      <c r="I4551" s="21"/>
      <c r="K4551" s="2"/>
      <c r="L4551" s="2"/>
      <c r="P4551" s="2"/>
      <c r="AG4551" s="2"/>
    </row>
    <row r="4552" spans="1:33" x14ac:dyDescent="0.35">
      <c r="A4552" s="4"/>
      <c r="B4552" s="28"/>
      <c r="D4552" s="47"/>
      <c r="E4552" s="3"/>
      <c r="H4552" s="71"/>
      <c r="I4552" s="21"/>
      <c r="K4552" s="2"/>
      <c r="L4552" s="2"/>
      <c r="P4552" s="2"/>
      <c r="AG4552" s="2"/>
    </row>
    <row r="4553" spans="1:33" x14ac:dyDescent="0.35">
      <c r="A4553" s="4"/>
      <c r="B4553" s="28"/>
      <c r="D4553" s="47"/>
      <c r="E4553" s="3"/>
      <c r="H4553" s="71"/>
      <c r="I4553" s="21"/>
      <c r="K4553" s="2"/>
      <c r="L4553" s="2"/>
      <c r="P4553" s="2"/>
      <c r="AG4553" s="2"/>
    </row>
    <row r="4554" spans="1:33" x14ac:dyDescent="0.35">
      <c r="A4554" s="4"/>
      <c r="B4554" s="28"/>
      <c r="D4554" s="47"/>
      <c r="E4554" s="3"/>
      <c r="H4554" s="71"/>
      <c r="I4554" s="21"/>
      <c r="K4554" s="2"/>
      <c r="L4554" s="2"/>
      <c r="P4554" s="2"/>
      <c r="AG4554" s="2"/>
    </row>
    <row r="4555" spans="1:33" x14ac:dyDescent="0.35">
      <c r="A4555" s="4"/>
      <c r="B4555" s="28"/>
      <c r="D4555" s="47"/>
      <c r="E4555" s="3"/>
      <c r="H4555" s="71"/>
      <c r="I4555" s="21"/>
      <c r="K4555" s="2"/>
      <c r="L4555" s="2"/>
      <c r="P4555" s="2"/>
      <c r="AG4555" s="2"/>
    </row>
    <row r="4556" spans="1:33" x14ac:dyDescent="0.35">
      <c r="A4556" s="4"/>
      <c r="B4556" s="28"/>
      <c r="D4556" s="47"/>
      <c r="E4556" s="3"/>
      <c r="H4556" s="71"/>
      <c r="I4556" s="21"/>
      <c r="K4556" s="2"/>
      <c r="L4556" s="2"/>
      <c r="P4556" s="2"/>
      <c r="AG4556" s="2"/>
    </row>
    <row r="4557" spans="1:33" x14ac:dyDescent="0.35">
      <c r="A4557" s="4"/>
      <c r="B4557" s="28"/>
      <c r="D4557" s="47"/>
      <c r="E4557" s="3"/>
      <c r="H4557" s="71"/>
      <c r="I4557" s="21"/>
      <c r="K4557" s="2"/>
      <c r="L4557" s="2"/>
      <c r="P4557" s="2"/>
      <c r="AG4557" s="2"/>
    </row>
    <row r="4558" spans="1:33" x14ac:dyDescent="0.35">
      <c r="A4558" s="4"/>
      <c r="B4558" s="28"/>
      <c r="D4558" s="47"/>
      <c r="E4558" s="3"/>
      <c r="H4558" s="71"/>
      <c r="I4558" s="21"/>
      <c r="K4558" s="2"/>
      <c r="L4558" s="2"/>
      <c r="P4558" s="2"/>
      <c r="AG4558" s="2"/>
    </row>
    <row r="4559" spans="1:33" x14ac:dyDescent="0.35">
      <c r="A4559" s="4"/>
      <c r="B4559" s="28"/>
      <c r="D4559" s="47"/>
      <c r="E4559" s="3"/>
      <c r="H4559" s="71"/>
      <c r="I4559" s="21"/>
      <c r="K4559" s="2"/>
      <c r="L4559" s="2"/>
      <c r="P4559" s="2"/>
      <c r="AG4559" s="2"/>
    </row>
    <row r="4560" spans="1:33" x14ac:dyDescent="0.35">
      <c r="A4560" s="4"/>
      <c r="B4560" s="28"/>
      <c r="D4560" s="47"/>
      <c r="E4560" s="3"/>
      <c r="H4560" s="71"/>
      <c r="I4560" s="21"/>
      <c r="K4560" s="2"/>
      <c r="L4560" s="2"/>
      <c r="P4560" s="2"/>
      <c r="AG4560" s="2"/>
    </row>
    <row r="4561" spans="1:33" x14ac:dyDescent="0.35">
      <c r="A4561" s="4"/>
      <c r="B4561" s="28"/>
      <c r="D4561" s="47"/>
      <c r="E4561" s="3"/>
      <c r="H4561" s="71"/>
      <c r="I4561" s="21"/>
      <c r="K4561" s="2"/>
      <c r="L4561" s="2"/>
      <c r="P4561" s="2"/>
      <c r="AG4561" s="2"/>
    </row>
    <row r="4562" spans="1:33" x14ac:dyDescent="0.35">
      <c r="A4562" s="4"/>
      <c r="B4562" s="28"/>
      <c r="D4562" s="47"/>
      <c r="E4562" s="3"/>
      <c r="H4562" s="71"/>
      <c r="I4562" s="21"/>
      <c r="K4562" s="2"/>
      <c r="L4562" s="2"/>
      <c r="P4562" s="2"/>
      <c r="AG4562" s="2"/>
    </row>
    <row r="4563" spans="1:33" x14ac:dyDescent="0.35">
      <c r="A4563" s="4"/>
      <c r="B4563" s="28"/>
      <c r="D4563" s="47"/>
      <c r="E4563" s="3"/>
      <c r="H4563" s="71"/>
      <c r="I4563" s="21"/>
      <c r="K4563" s="2"/>
      <c r="L4563" s="2"/>
      <c r="P4563" s="2"/>
      <c r="AG4563" s="2"/>
    </row>
    <row r="4564" spans="1:33" x14ac:dyDescent="0.35">
      <c r="A4564" s="4"/>
      <c r="B4564" s="28"/>
      <c r="D4564" s="47"/>
      <c r="E4564" s="3"/>
      <c r="H4564" s="71"/>
      <c r="I4564" s="21"/>
      <c r="K4564" s="2"/>
      <c r="L4564" s="2"/>
      <c r="P4564" s="2"/>
      <c r="AG4564" s="2"/>
    </row>
    <row r="4565" spans="1:33" x14ac:dyDescent="0.35">
      <c r="A4565" s="4"/>
      <c r="B4565" s="28"/>
      <c r="D4565" s="47"/>
      <c r="E4565" s="3"/>
      <c r="H4565" s="71"/>
      <c r="I4565" s="21"/>
      <c r="K4565" s="2"/>
      <c r="L4565" s="2"/>
      <c r="P4565" s="2"/>
      <c r="AG4565" s="2"/>
    </row>
    <row r="4566" spans="1:33" x14ac:dyDescent="0.35">
      <c r="A4566" s="4"/>
      <c r="B4566" s="28"/>
      <c r="D4566" s="47"/>
      <c r="E4566" s="3"/>
      <c r="H4566" s="71"/>
      <c r="I4566" s="21"/>
      <c r="K4566" s="2"/>
      <c r="L4566" s="2"/>
      <c r="P4566" s="2"/>
      <c r="AG4566" s="2"/>
    </row>
    <row r="4567" spans="1:33" x14ac:dyDescent="0.35">
      <c r="A4567" s="4"/>
      <c r="B4567" s="28"/>
      <c r="D4567" s="47"/>
      <c r="E4567" s="3"/>
      <c r="H4567" s="71"/>
      <c r="I4567" s="21"/>
      <c r="K4567" s="2"/>
      <c r="L4567" s="2"/>
      <c r="P4567" s="2"/>
      <c r="AG4567" s="2"/>
    </row>
    <row r="4568" spans="1:33" x14ac:dyDescent="0.35">
      <c r="A4568" s="4"/>
      <c r="B4568" s="28"/>
      <c r="D4568" s="47"/>
      <c r="E4568" s="3"/>
      <c r="H4568" s="71"/>
      <c r="I4568" s="21"/>
      <c r="K4568" s="2"/>
      <c r="L4568" s="2"/>
      <c r="P4568" s="2"/>
      <c r="AG4568" s="2"/>
    </row>
    <row r="4569" spans="1:33" x14ac:dyDescent="0.35">
      <c r="A4569" s="4"/>
      <c r="B4569" s="28"/>
      <c r="D4569" s="47"/>
      <c r="E4569" s="3"/>
      <c r="H4569" s="71"/>
      <c r="I4569" s="21"/>
      <c r="K4569" s="2"/>
      <c r="L4569" s="2"/>
      <c r="P4569" s="2"/>
      <c r="AG4569" s="2"/>
    </row>
    <row r="4570" spans="1:33" x14ac:dyDescent="0.35">
      <c r="A4570" s="4"/>
      <c r="B4570" s="28"/>
      <c r="D4570" s="47"/>
      <c r="E4570" s="3"/>
      <c r="H4570" s="71"/>
      <c r="I4570" s="21"/>
      <c r="K4570" s="2"/>
      <c r="L4570" s="2"/>
      <c r="P4570" s="2"/>
      <c r="AG4570" s="2"/>
    </row>
    <row r="4571" spans="1:33" x14ac:dyDescent="0.35">
      <c r="A4571" s="4"/>
      <c r="B4571" s="28"/>
      <c r="D4571" s="47"/>
      <c r="E4571" s="3"/>
      <c r="H4571" s="71"/>
      <c r="I4571" s="21"/>
      <c r="K4571" s="2"/>
      <c r="L4571" s="2"/>
      <c r="P4571" s="2"/>
      <c r="AG4571" s="2"/>
    </row>
    <row r="4572" spans="1:33" x14ac:dyDescent="0.35">
      <c r="A4572" s="4"/>
      <c r="B4572" s="28"/>
      <c r="D4572" s="47"/>
      <c r="E4572" s="3"/>
      <c r="H4572" s="71"/>
      <c r="I4572" s="21"/>
      <c r="K4572" s="2"/>
      <c r="L4572" s="2"/>
      <c r="P4572" s="2"/>
      <c r="AG4572" s="2"/>
    </row>
    <row r="4573" spans="1:33" x14ac:dyDescent="0.35">
      <c r="A4573" s="4"/>
      <c r="B4573" s="28"/>
      <c r="D4573" s="47"/>
      <c r="E4573" s="3"/>
      <c r="H4573" s="71"/>
      <c r="I4573" s="21"/>
      <c r="K4573" s="2"/>
      <c r="L4573" s="2"/>
      <c r="P4573" s="2"/>
      <c r="AG4573" s="2"/>
    </row>
    <row r="4574" spans="1:33" x14ac:dyDescent="0.35">
      <c r="A4574" s="4"/>
      <c r="B4574" s="28"/>
      <c r="D4574" s="47"/>
      <c r="E4574" s="3"/>
      <c r="H4574" s="71"/>
      <c r="I4574" s="21"/>
      <c r="K4574" s="2"/>
      <c r="L4574" s="2"/>
      <c r="P4574" s="2"/>
      <c r="AG4574" s="2"/>
    </row>
    <row r="4575" spans="1:33" x14ac:dyDescent="0.35">
      <c r="A4575" s="4"/>
      <c r="B4575" s="28"/>
      <c r="D4575" s="47"/>
      <c r="E4575" s="3"/>
      <c r="H4575" s="71"/>
      <c r="I4575" s="21"/>
      <c r="K4575" s="2"/>
      <c r="L4575" s="2"/>
      <c r="P4575" s="2"/>
      <c r="AG4575" s="2"/>
    </row>
    <row r="4576" spans="1:33" x14ac:dyDescent="0.35">
      <c r="A4576" s="4"/>
      <c r="B4576" s="28"/>
      <c r="D4576" s="47"/>
      <c r="E4576" s="3"/>
      <c r="H4576" s="71"/>
      <c r="I4576" s="21"/>
      <c r="K4576" s="2"/>
      <c r="L4576" s="2"/>
      <c r="P4576" s="2"/>
      <c r="AG4576" s="2"/>
    </row>
    <row r="4577" spans="1:33" x14ac:dyDescent="0.35">
      <c r="A4577" s="4"/>
      <c r="B4577" s="28"/>
      <c r="D4577" s="47"/>
      <c r="E4577" s="3"/>
      <c r="H4577" s="71"/>
      <c r="I4577" s="21"/>
      <c r="K4577" s="2"/>
      <c r="L4577" s="2"/>
      <c r="P4577" s="2"/>
      <c r="AG4577" s="2"/>
    </row>
  </sheetData>
  <autoFilter ref="A1:AM4577" xr:uid="{00000000-0001-0000-0100-000000000000}"/>
  <sortState xmlns:xlrd2="http://schemas.microsoft.com/office/spreadsheetml/2017/richdata2" ref="Q1475:S1486">
    <sortCondition ref="Q1475:Q1486"/>
  </sortState>
  <phoneticPr fontId="10" type="noConversion"/>
  <conditionalFormatting sqref="U2:X3 U4:U17 W4:X17 V4:V37">
    <cfRule type="expression" dxfId="35" priority="63">
      <formula>OR(AND(O2="Std Grass",U2&lt;4.21),AND(O2="Std Grass",U2&gt;4.36))</formula>
    </cfRule>
    <cfRule type="expression" dxfId="34" priority="62">
      <formula>OR(AND(O2="New Std Soil",U2&lt;0.311),AND(O2="New Std Soil",U2&gt;0.333))</formula>
    </cfRule>
  </conditionalFormatting>
  <conditionalFormatting sqref="Z786:Z802">
    <cfRule type="expression" dxfId="33" priority="61">
      <formula>OR(AND(V786="Std Grass",Z786&lt;4.21),AND(V786="Std Grass",Z786&gt;4.36))</formula>
    </cfRule>
    <cfRule type="expression" dxfId="32" priority="60">
      <formula>OR(AND(V786="New Std Soil",Z786&lt;0.311),AND(V786="New Std Soil",Z786&gt;0.333))</formula>
    </cfRule>
  </conditionalFormatting>
  <conditionalFormatting sqref="Z890:Z1033">
    <cfRule type="expression" dxfId="31" priority="22">
      <formula>OR(AND(#REF!="New Std Soil",Z890&lt;0.311),AND(#REF!="New Std Soil",Z890&gt;0.333))</formula>
    </cfRule>
    <cfRule type="expression" dxfId="30" priority="23">
      <formula>OR(AND(#REF!="Std Grass",Z890&lt;4.21),AND(#REF!="Std Grass",Z890&gt;4.36))</formula>
    </cfRule>
  </conditionalFormatting>
  <conditionalFormatting sqref="AB890:AB905">
    <cfRule type="expression" dxfId="29" priority="24">
      <formula>OR(AND(#REF!="New Std Soil",AB890&lt;0.311),AND(#REF!="New Std Soil",AB890&gt;0.333))</formula>
    </cfRule>
    <cfRule type="expression" dxfId="28" priority="25">
      <formula>OR(AND(#REF!="Std Grass",AB890&lt;4.21),AND(#REF!="Std Grass",AB890&gt;4.36))</formula>
    </cfRule>
  </conditionalFormatting>
  <conditionalFormatting sqref="AU1058:AU1201">
    <cfRule type="expression" dxfId="27" priority="20">
      <formula>IF(AND(LEFT($H1058,3)="NSS",OR($V1058&lt;$T$2,$V1058&gt;$T$3)),TRUE,FALSE)</formula>
    </cfRule>
  </conditionalFormatting>
  <conditionalFormatting sqref="AU842:AV889">
    <cfRule type="expression" dxfId="26" priority="65">
      <formula>IF(AND(LEFT($I842,3)="NSS",OR($W842&lt;$W$2,$W842&gt;$W$3)),TRUE,FALSE)</formula>
    </cfRule>
  </conditionalFormatting>
  <conditionalFormatting sqref="AU781:AY785">
    <cfRule type="expression" dxfId="25" priority="2">
      <formula>IF(AND(LEFT($I781,3)="NSS",OR($V781&lt;$V$2,$V781&gt;$V$4)),TRUE,FALSE)</formula>
    </cfRule>
  </conditionalFormatting>
  <conditionalFormatting sqref="AU830:AY833">
    <cfRule type="expression" dxfId="24" priority="66">
      <formula>IF(AND(LEFT($K830,3)="NSS",OR($X830&lt;$W$2,$X830&gt;$W$3)),TRUE,FALSE)</formula>
    </cfRule>
  </conditionalFormatting>
  <conditionalFormatting sqref="AU834:AY837">
    <cfRule type="expression" dxfId="23" priority="41">
      <formula>IF(AND(LEFT(#REF!,3)="NSS",OR(#REF!&lt;#REF!,#REF!&gt;#REF!)),TRUE,FALSE)</formula>
    </cfRule>
  </conditionalFormatting>
  <conditionalFormatting sqref="AU838:AY841">
    <cfRule type="expression" dxfId="22" priority="40">
      <formula>IF(AND(LEFT(#REF!,3)="NSS",OR(#REF!&lt;#REF!,#REF!&gt;#REF!)),TRUE,FALSE)</formula>
    </cfRule>
  </conditionalFormatting>
  <conditionalFormatting sqref="AU1238:AY1261 AU1263:AV1263 AU1267:AV1267 AU1270:AV1271 AU1274:AY1309">
    <cfRule type="expression" dxfId="21" priority="17">
      <formula>IF(AND(LEFT($H1238,3)="NSS",OR($V1238&lt;$V$2,$V1238&gt;$V$3)),TRUE,FALSE)</formula>
    </cfRule>
  </conditionalFormatting>
  <conditionalFormatting sqref="AW1271:AY1273 AU1272:AV1273">
    <cfRule type="expression" dxfId="20" priority="18">
      <formula>IF(AND(LEFT($H1271,3)="NSS",OR($U1271&lt;$U$2,$U1271&gt;$U$3)),TRUE,FALSE)</formula>
    </cfRule>
  </conditionalFormatting>
  <conditionalFormatting sqref="AZ830:AZ833">
    <cfRule type="expression" dxfId="19" priority="74">
      <formula>IF(AND(LEFT($K834,3)="NSS",OR($Y834&lt;$X$2,$Y834&gt;$X$3)),TRUE,FALSE)</formula>
    </cfRule>
  </conditionalFormatting>
  <conditionalFormatting sqref="AZ834:AZ837">
    <cfRule type="expression" dxfId="18" priority="55">
      <formula>IF(AND(LEFT(#REF!,3)="NSS",OR($W841&lt;#REF!,$W841&gt;#REF!)),TRUE,FALSE)</formula>
    </cfRule>
  </conditionalFormatting>
  <conditionalFormatting sqref="AZ838:AZ841">
    <cfRule type="expression" dxfId="17" priority="54">
      <formula>IF(AND(LEFT(#REF!,3)="NSS",OR($W845&lt;#REF!,$W845&gt;#REF!)),TRUE,FALSE)</formula>
    </cfRule>
  </conditionalFormatting>
  <conditionalFormatting sqref="AZ1058:AZ1201">
    <cfRule type="expression" dxfId="16" priority="75">
      <formula>IF(AND(LEFT($H1058,3)="NSS",OR($U1058&lt;$S$2,$U1058&gt;$S$3)),TRUE,FALSE)</formula>
    </cfRule>
  </conditionalFormatting>
  <conditionalFormatting sqref="AZ842:BA889">
    <cfRule type="expression" dxfId="15" priority="33">
      <formula>IF(AND(LEFT($I842,3)="NSS",OR($X842&lt;$X$2,$X842&gt;$X$3)),TRUE,FALSE)</formula>
    </cfRule>
  </conditionalFormatting>
  <conditionalFormatting sqref="AZ781:BD785">
    <cfRule type="expression" dxfId="14" priority="1">
      <formula>IF(AND(LEFT($I781,3)="NSS",OR($W781&lt;$W$2,$W781&gt;$W$4)),TRUE,FALSE)</formula>
    </cfRule>
  </conditionalFormatting>
  <conditionalFormatting sqref="BA841">
    <cfRule type="expression" dxfId="13" priority="45">
      <formula>IF(AND(LEFT(#REF!,3)="NSS",OR($W845&lt;#REF!,$W845&gt;#REF!)),TRUE,FALSE)</formula>
    </cfRule>
  </conditionalFormatting>
  <conditionalFormatting sqref="BA830:BD833">
    <cfRule type="expression" dxfId="12" priority="42">
      <formula>IF(AND(LEFT($K830,3)="NSS",OR($Y830&lt;$X$2,$Y830&gt;$X$3)),TRUE,FALSE)</formula>
    </cfRule>
  </conditionalFormatting>
  <conditionalFormatting sqref="BA834:BD837">
    <cfRule type="expression" dxfId="11" priority="38">
      <formula>IF(AND(LEFT(#REF!,3)="NSS",OR($W837&lt;#REF!,$W837&gt;#REF!)),TRUE,FALSE)</formula>
    </cfRule>
  </conditionalFormatting>
  <conditionalFormatting sqref="BA838:BD840">
    <cfRule type="expression" dxfId="10" priority="37">
      <formula>IF(AND(LEFT(#REF!,3)="NSS",OR($W841&lt;#REF!,$W841&gt;#REF!)),TRUE,FALSE)</formula>
    </cfRule>
  </conditionalFormatting>
  <conditionalFormatting sqref="BA1238:BD1309 AU1262:AV1262 BE1262:BF1262 AW1262:AY1270 BG1262:BI1273 AU1264:AV1266 BE1264:BF1266 AU1268:AV1269 BE1268:BF1269 BE1272:BF1273">
    <cfRule type="expression" dxfId="9" priority="78">
      <formula>IF(AND(LEFT($H1238,3)="NSS",OR($T1238&lt;$T$2,$T1238&gt;$T$3)),TRUE,FALSE)</formula>
    </cfRule>
  </conditionalFormatting>
  <conditionalFormatting sqref="BB841:BD841">
    <cfRule type="expression" dxfId="8" priority="36">
      <formula>IF(AND(LEFT(#REF!,3)="NSS",OR($W846&lt;#REF!,$W846&gt;#REF!)),TRUE,FALSE)</formula>
    </cfRule>
  </conditionalFormatting>
  <conditionalFormatting sqref="BE830:BE841">
    <cfRule type="expression" dxfId="7" priority="56">
      <formula>IF(AND(LEFT($K834,3)="NSS",OR($Z834&lt;$Y$2,$Z834&gt;$Y$3)),TRUE,FALSE)</formula>
    </cfRule>
  </conditionalFormatting>
  <conditionalFormatting sqref="BE842:BF889">
    <cfRule type="expression" dxfId="6" priority="90">
      <formula>IF(AND(LEFT($J842,3)="NSS",OR($Y842&lt;$X$2,$Y842&gt;$X$3)),TRUE,FALSE)</formula>
    </cfRule>
  </conditionalFormatting>
  <conditionalFormatting sqref="BF1238:BF1249">
    <cfRule type="expression" dxfId="5" priority="10">
      <formula>IF(AND(LEFT(#REF!,3)="NSS",OR($Y1238&lt;$Y$2,$Y1238&gt;$Y$3)),TRUE,FALSE)</formula>
    </cfRule>
  </conditionalFormatting>
  <conditionalFormatting sqref="BF830:BI841">
    <cfRule type="expression" dxfId="4" priority="39">
      <formula>IF(AND(LEFT($K830,3)="NSS",OR($Z830&lt;$Y$2,$Z830&gt;$Y$3)),TRUE,FALSE)</formula>
    </cfRule>
  </conditionalFormatting>
  <conditionalFormatting sqref="BG1238:BI1249 BE1238:BE1261">
    <cfRule type="expression" dxfId="3" priority="16">
      <formula>IF(AND(LEFT(#REF!,3)="NSS",OR($Y1238&lt;$Y$2,$Y1238&gt;$Y$3)),TRUE,FALSE)</formula>
    </cfRule>
  </conditionalFormatting>
  <conditionalFormatting sqref="BJ830:BJ841">
    <cfRule type="expression" dxfId="2" priority="52">
      <formula>IF(AND(LEFT(#REF!,3)="NSS",OR($AC834&lt;$AB$2,$AC834&gt;$AB$3)),TRUE,FALSE)</formula>
    </cfRule>
  </conditionalFormatting>
  <conditionalFormatting sqref="BJ842:BK889">
    <cfRule type="expression" dxfId="1" priority="26">
      <formula>IF(AND(LEFT(#REF!,3)="NSS",OR($AB842&lt;$AA$2,$AB842&gt;$AA$3)),TRUE,FALSE)</formula>
    </cfRule>
  </conditionalFormatting>
  <conditionalFormatting sqref="BK830:BN841">
    <cfRule type="expression" dxfId="0" priority="34">
      <formula>IF(AND(LEFT(#REF!,3)="NSS",OR($AC830&lt;$AB$2,$AC830&gt;$AB$3)),TRUE,FALSE)</formula>
    </cfRule>
  </conditionalFormatting>
  <dataValidations count="1">
    <dataValidation type="decimal" allowBlank="1" showInputMessage="1" showErrorMessage="1" sqref="AK1" xr:uid="{00000000-0002-0000-0100-000000000000}">
      <formula1>0.08</formula1>
      <formula2>0.3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FARObserved</vt:lpstr>
    </vt:vector>
  </TitlesOfParts>
  <Company>AgResearch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Xiumei Yang</cp:lastModifiedBy>
  <dcterms:created xsi:type="dcterms:W3CDTF">2016-04-27T08:58:31Z</dcterms:created>
  <dcterms:modified xsi:type="dcterms:W3CDTF">2023-12-04T01:36:01Z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2023-10-10T20:37:36Z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f209f816-dc8d-4dd4-ac16-eead6f3289b7</vt:lpwstr>
  </property>
  <property fmtid="{D5CDD505-2E9C-101B-9397-08002B2CF9AE}" pid="8" name="MSIP_Label_8d8f3512-c98a-4fbc-ad6e-3260f1cde3f8_ContentBits">
    <vt:lpwstr>0</vt:lpwstr>
  </property>
</Properties>
</file>