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geo/1.0/"/>
    </mc:Choice>
  </mc:AlternateContent>
  <xr:revisionPtr revIDLastSave="0" documentId="13_ncr:1_{547C2B18-7230-7D41-BF16-CFB12D3EF3A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设施筛选" sheetId="2" r:id="rId1"/>
  </sheets>
  <definedNames>
    <definedName name="_xlnm._FilterDatabase" localSheetId="0" hidden="1">设施筛选!$A$1:$J$38</definedName>
  </definedNames>
  <calcPr calcId="191029" calcOnSave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2" i="2"/>
</calcChain>
</file>

<file path=xl/sharedStrings.xml><?xml version="1.0" encoding="utf-8"?>
<sst xmlns="http://schemas.openxmlformats.org/spreadsheetml/2006/main" count="136" uniqueCount="132">
  <si>
    <t>教育</t>
  </si>
  <si>
    <t>培训机构</t>
  </si>
  <si>
    <t>医疗设施</t>
  </si>
  <si>
    <t>综合医院</t>
  </si>
  <si>
    <t>0901</t>
  </si>
  <si>
    <t>0902</t>
    <phoneticPr fontId="5" type="noConversion"/>
  </si>
  <si>
    <t>诊所</t>
  </si>
  <si>
    <t>0903</t>
    <phoneticPr fontId="5" type="noConversion"/>
  </si>
  <si>
    <t>药店</t>
  </si>
  <si>
    <t>公交站</t>
  </si>
  <si>
    <t>地铁站</t>
  </si>
  <si>
    <t>影剧院</t>
  </si>
  <si>
    <t>公园广场</t>
  </si>
  <si>
    <t>金融服务</t>
  </si>
  <si>
    <t>银行</t>
  </si>
  <si>
    <t>ATM</t>
  </si>
  <si>
    <t>购物服务</t>
  </si>
  <si>
    <t>商场</t>
  </si>
  <si>
    <t>0601</t>
    <phoneticPr fontId="5" type="noConversion"/>
  </si>
  <si>
    <t>超级市场</t>
  </si>
  <si>
    <t>0604</t>
    <phoneticPr fontId="5" type="noConversion"/>
  </si>
  <si>
    <t>便利店</t>
  </si>
  <si>
    <t>0602</t>
    <phoneticPr fontId="5" type="noConversion"/>
  </si>
  <si>
    <t>医院</t>
    <phoneticPr fontId="3" type="noConversion"/>
  </si>
  <si>
    <t>专科医院</t>
    <phoneticPr fontId="3" type="noConversion"/>
  </si>
  <si>
    <t>社区卫生所、医疗服务中心</t>
    <phoneticPr fontId="3" type="noConversion"/>
  </si>
  <si>
    <t>幼儿园、小学、中学</t>
    <phoneticPr fontId="3" type="noConversion"/>
  </si>
  <si>
    <t>幼儿园</t>
    <phoneticPr fontId="3" type="noConversion"/>
  </si>
  <si>
    <t>小学</t>
    <phoneticPr fontId="3" type="noConversion"/>
  </si>
  <si>
    <t>中学</t>
    <phoneticPr fontId="3" type="noConversion"/>
  </si>
  <si>
    <t>市政管理</t>
    <phoneticPr fontId="3" type="noConversion"/>
  </si>
  <si>
    <t>不知道是否包含</t>
    <phoneticPr fontId="3" type="noConversion"/>
  </si>
  <si>
    <t>学校（1412）</t>
    <phoneticPr fontId="3" type="noConversion"/>
  </si>
  <si>
    <t>体育场馆</t>
    <phoneticPr fontId="3" type="noConversion"/>
  </si>
  <si>
    <t>室内运动场馆</t>
    <phoneticPr fontId="3" type="noConversion"/>
  </si>
  <si>
    <t>文化场馆</t>
    <phoneticPr fontId="3" type="noConversion"/>
  </si>
  <si>
    <t>社区健身场</t>
    <phoneticPr fontId="3" type="noConversion"/>
  </si>
  <si>
    <t>公共交通站点</t>
    <phoneticPr fontId="3" type="noConversion"/>
  </si>
  <si>
    <t>邮局（扩展）</t>
    <phoneticPr fontId="3" type="noConversion"/>
  </si>
  <si>
    <t>金融与电信</t>
    <phoneticPr fontId="3" type="noConversion"/>
  </si>
  <si>
    <t>商业服务</t>
    <phoneticPr fontId="3" type="noConversion"/>
  </si>
  <si>
    <t>餐厅</t>
    <phoneticPr fontId="3" type="noConversion"/>
  </si>
  <si>
    <t>生鲜市场</t>
    <phoneticPr fontId="3" type="noConversion"/>
  </si>
  <si>
    <t>水果商店</t>
    <phoneticPr fontId="3" type="noConversion"/>
  </si>
  <si>
    <t>美容沙龙</t>
    <phoneticPr fontId="3" type="noConversion"/>
  </si>
  <si>
    <t>KTV</t>
    <phoneticPr fontId="3" type="noConversion"/>
  </si>
  <si>
    <t>健身房（GYM）</t>
    <phoneticPr fontId="3" type="noConversion"/>
  </si>
  <si>
    <t>SPA</t>
    <phoneticPr fontId="3" type="noConversion"/>
  </si>
  <si>
    <t>游乐园</t>
    <phoneticPr fontId="3" type="noConversion"/>
  </si>
  <si>
    <t>儿童乐园</t>
    <phoneticPr fontId="3" type="noConversion"/>
  </si>
  <si>
    <t>080302</t>
  </si>
  <si>
    <t>080501</t>
  </si>
  <si>
    <t>Café</t>
    <phoneticPr fontId="3" type="noConversion"/>
  </si>
  <si>
    <t>080601</t>
    <phoneticPr fontId="5" type="noConversion"/>
  </si>
  <si>
    <t>080108</t>
    <phoneticPr fontId="3" type="noConversion"/>
  </si>
  <si>
    <t>080111</t>
    <phoneticPr fontId="3" type="noConversion"/>
  </si>
  <si>
    <t>0801去掉080108、080111</t>
    <phoneticPr fontId="3" type="noConversion"/>
  </si>
  <si>
    <t>图书馆、美术馆、文化中心</t>
    <phoneticPr fontId="3" type="noConversion"/>
  </si>
  <si>
    <t>141204</t>
    <phoneticPr fontId="3" type="noConversion"/>
  </si>
  <si>
    <t>141203</t>
  </si>
  <si>
    <t>141202</t>
  </si>
  <si>
    <t>090601</t>
    <phoneticPr fontId="5" type="noConversion"/>
  </si>
  <si>
    <t>1505、1506</t>
    <phoneticPr fontId="3" type="noConversion"/>
  </si>
  <si>
    <t>110101--110105</t>
    <phoneticPr fontId="3" type="noConversion"/>
  </si>
  <si>
    <t>社区文化活动中心</t>
    <phoneticPr fontId="3" type="noConversion"/>
  </si>
  <si>
    <t>1401--1408</t>
    <phoneticPr fontId="3" type="noConversion"/>
  </si>
  <si>
    <t>查各城市POI--“社区文化活动”</t>
    <phoneticPr fontId="3" type="noConversion"/>
  </si>
  <si>
    <t>0504--0509</t>
    <phoneticPr fontId="3" type="noConversion"/>
  </si>
  <si>
    <t>060704</t>
    <phoneticPr fontId="3" type="noConversion"/>
  </si>
  <si>
    <t>060706</t>
    <phoneticPr fontId="3" type="noConversion"/>
  </si>
  <si>
    <t>中小型商店/市场</t>
    <phoneticPr fontId="3" type="noConversion"/>
  </si>
  <si>
    <t>大型商店/市场</t>
    <phoneticPr fontId="3" type="noConversion"/>
  </si>
  <si>
    <t>0704，0705、0706</t>
    <phoneticPr fontId="5" type="noConversion"/>
  </si>
  <si>
    <t>邮局，物流和各类营业厅</t>
    <phoneticPr fontId="5" type="noConversion"/>
  </si>
  <si>
    <t>0603、0606</t>
    <phoneticPr fontId="3" type="noConversion"/>
  </si>
  <si>
    <t>0501、0502、0503</t>
    <phoneticPr fontId="3" type="noConversion"/>
  </si>
  <si>
    <t>需要查</t>
    <phoneticPr fontId="3" type="noConversion"/>
  </si>
  <si>
    <t>0711</t>
    <phoneticPr fontId="3" type="noConversion"/>
  </si>
  <si>
    <t>0714</t>
    <phoneticPr fontId="3" type="noConversion"/>
  </si>
  <si>
    <t>娱乐场馆</t>
    <phoneticPr fontId="3" type="noConversion"/>
  </si>
  <si>
    <t>老年人护理</t>
    <phoneticPr fontId="3" type="noConversion"/>
  </si>
  <si>
    <t>敬老院、养老院</t>
  </si>
  <si>
    <t>敬老院、养老院、疗养院</t>
    <phoneticPr fontId="3" type="noConversion"/>
  </si>
  <si>
    <t>老年公寓</t>
    <phoneticPr fontId="3" type="noConversion"/>
  </si>
  <si>
    <t>老年教育</t>
  </si>
  <si>
    <t>老年学校</t>
    <phoneticPr fontId="3" type="noConversion"/>
  </si>
  <si>
    <t>成人教育（141205）可能有：老年大学等。
培训机构（1414）可能也有。</t>
    <phoneticPr fontId="3" type="noConversion"/>
  </si>
  <si>
    <t>疗养院（080402），接近。</t>
    <phoneticPr fontId="3" type="noConversion"/>
  </si>
  <si>
    <t>婴儿服务（0720）相关</t>
    <phoneticPr fontId="3" type="noConversion"/>
  </si>
  <si>
    <t>权重</t>
    <phoneticPr fontId="3" type="noConversion"/>
  </si>
  <si>
    <t>POI编号</t>
    <phoneticPr fontId="3" type="noConversion"/>
  </si>
  <si>
    <t>大类</t>
    <phoneticPr fontId="3" type="noConversion"/>
  </si>
  <si>
    <t>中类</t>
    <phoneticPr fontId="3" type="noConversion"/>
  </si>
  <si>
    <t>小类</t>
    <phoneticPr fontId="3" type="noConversion"/>
  </si>
  <si>
    <t>060701、060702、060703、060705
0608--0614</t>
    <phoneticPr fontId="3" type="noConversion"/>
  </si>
  <si>
    <t>幼儿园&amp;706\\</t>
  </si>
  <si>
    <t>小学&amp;268\\</t>
  </si>
  <si>
    <t>中学&amp;278\\</t>
  </si>
  <si>
    <t>综合医院&amp;394\\</t>
  </si>
  <si>
    <t>专科医院&amp;662\\</t>
  </si>
  <si>
    <t>诊所&amp;814\\</t>
  </si>
  <si>
    <t>药店&amp;2116\\</t>
  </si>
  <si>
    <t>公交站&amp;3347\\</t>
  </si>
  <si>
    <t>地铁站&amp;347\\</t>
  </si>
  <si>
    <t>社区健身场&amp;253\\</t>
  </si>
  <si>
    <t>室内运动场馆&amp;721\\</t>
  </si>
  <si>
    <t>图书馆、美术馆、文化中心&amp;388\\</t>
  </si>
  <si>
    <t>社区文化活动中心&amp;11\\</t>
  </si>
  <si>
    <t>银行&amp;1304\\</t>
  </si>
  <si>
    <t>ATM&amp;1362\\</t>
  </si>
  <si>
    <t>邮局，物流和各类营业厅&amp;1593\\</t>
  </si>
  <si>
    <t>餐厅&amp;4177\\</t>
  </si>
  <si>
    <t>生鲜市场&amp;76\\</t>
  </si>
  <si>
    <t>中小型商店/市场&amp;1864\\</t>
  </si>
  <si>
    <t>便利店&amp;1250\\</t>
  </si>
  <si>
    <t>水果商店&amp;145\\</t>
  </si>
  <si>
    <t>大型商店/市场&amp;844\\</t>
  </si>
  <si>
    <t>超级市场&amp;281\\</t>
  </si>
  <si>
    <t>商场&amp;265\\</t>
  </si>
  <si>
    <t>美容沙龙&amp;601\\</t>
  </si>
  <si>
    <t>KTV&amp;422\\</t>
  </si>
  <si>
    <t>影剧院&amp;248\\</t>
  </si>
  <si>
    <t>健身房（GYM）&amp;516\\</t>
  </si>
  <si>
    <t>SPA&amp;563\\</t>
  </si>
  <si>
    <t>游乐园&amp;189\\</t>
  </si>
  <si>
    <t>儿童乐园&amp;108\\</t>
  </si>
  <si>
    <t>Café&amp;557\\</t>
  </si>
  <si>
    <t>敬老院、养老院&amp;13\\</t>
  </si>
  <si>
    <t>老年公寓&amp;15\\</t>
  </si>
  <si>
    <t>老年学校&amp;1\\</t>
  </si>
  <si>
    <t>培训机构&amp;1211\\</t>
    <phoneticPr fontId="3" type="noConversion"/>
  </si>
  <si>
    <t>公园广场&amp;1124\\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</si>
</sst>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9"/>
      <name val="宋体"/>
      <family val="3"/>
      <charset val="134"/>
    </font>
    <font>
      <sz val="11"/>
      <color theme="9"/>
      <name val="等线"/>
      <family val="2"/>
      <scheme val="minor"/>
    </font>
    <font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1A01-3ECB-45E5-A14A-B0CFF11EC6D5}">
  <dimension ref="A1:J43"/>
  <sheetViews>
    <sheetView tabSelected="1" workbookViewId="0">
      <selection activeCell="F2" sqref="F2:F38"/>
    </sheetView>
  </sheetViews>
  <sheetFormatPr baseColWidth="10" defaultColWidth="8.83203125" defaultRowHeight="15"/>
  <cols>
    <col min="1" max="1" width="11.1640625" style="7" customWidth="1"/>
    <col min="2" max="2" width="25.1640625" bestFit="1" customWidth="1"/>
    <col min="3" max="3" width="25.5" bestFit="1" customWidth="1"/>
    <col min="4" max="4" width="6.5" customWidth="1"/>
    <col min="5" max="5" width="25.83203125" customWidth="1"/>
    <col min="6" max="6" width="9.33203125" customWidth="1"/>
    <col min="7" max="7" width="31.1640625" style="11" bestFit="1" customWidth="1"/>
    <col min="8" max="8" width="5.6640625" bestFit="1" customWidth="1"/>
    <col min="9" max="9" width="4.5" style="7" bestFit="1" customWidth="1"/>
    <col min="10" max="10" width="40.5" style="7" bestFit="1" customWidth="1"/>
  </cols>
  <sheetData>
    <row r="1" spans="1:10">
      <c r="A1" s="1" t="s">
        <v>91</v>
      </c>
      <c r="B1" s="1" t="s">
        <v>92</v>
      </c>
      <c r="C1" s="1" t="s">
        <v>93</v>
      </c>
      <c r="D1" s="22"/>
      <c r="E1" s="22"/>
      <c r="F1" s="22"/>
      <c r="G1" s="2" t="s">
        <v>90</v>
      </c>
      <c r="H1" s="1" t="s">
        <v>89</v>
      </c>
      <c r="I1" s="17"/>
      <c r="J1" s="17"/>
    </row>
    <row r="2" spans="1:10" ht="30">
      <c r="A2" s="23" t="s">
        <v>0</v>
      </c>
      <c r="B2" s="23" t="s">
        <v>32</v>
      </c>
      <c r="C2" s="3" t="s">
        <v>27</v>
      </c>
      <c r="D2" s="3">
        <v>706</v>
      </c>
      <c r="E2" s="3" t="str">
        <f>C2&amp;"&amp;"&amp;D2&amp;"\\"</f>
        <v>幼儿园&amp;706\\</v>
      </c>
      <c r="F2" s="3" t="s">
        <v>95</v>
      </c>
      <c r="G2" s="10" t="s">
        <v>58</v>
      </c>
      <c r="H2" s="1">
        <v>0.6</v>
      </c>
      <c r="I2" s="17"/>
      <c r="J2" s="17"/>
    </row>
    <row r="3" spans="1:10" ht="30">
      <c r="A3" s="23"/>
      <c r="B3" s="23"/>
      <c r="C3" s="3" t="s">
        <v>28</v>
      </c>
      <c r="D3" s="3">
        <v>268</v>
      </c>
      <c r="E3" s="3" t="str">
        <f t="shared" ref="E3:E38" si="0">C3&amp;"&amp;"&amp;D3&amp;"\\"</f>
        <v>小学&amp;268\\</v>
      </c>
      <c r="F3" s="3" t="s">
        <v>96</v>
      </c>
      <c r="G3" s="10" t="s">
        <v>59</v>
      </c>
      <c r="H3" s="1">
        <v>0.6</v>
      </c>
      <c r="I3" s="17"/>
      <c r="J3" s="17"/>
    </row>
    <row r="4" spans="1:10" ht="30">
      <c r="A4" s="23"/>
      <c r="B4" s="23"/>
      <c r="C4" s="3" t="s">
        <v>29</v>
      </c>
      <c r="D4" s="3">
        <v>278</v>
      </c>
      <c r="E4" s="3" t="str">
        <f t="shared" si="0"/>
        <v>中学&amp;278\\</v>
      </c>
      <c r="F4" s="3" t="s">
        <v>97</v>
      </c>
      <c r="G4" s="10" t="s">
        <v>60</v>
      </c>
      <c r="H4" s="3">
        <v>0.6</v>
      </c>
      <c r="I4" s="17"/>
      <c r="J4" s="17" t="s">
        <v>26</v>
      </c>
    </row>
    <row r="5" spans="1:10" ht="30">
      <c r="A5" s="23"/>
      <c r="B5" s="1" t="s">
        <v>1</v>
      </c>
      <c r="C5" s="3"/>
      <c r="D5" s="3">
        <v>1211</v>
      </c>
      <c r="E5" s="3" t="str">
        <f t="shared" si="0"/>
        <v>&amp;1211\\</v>
      </c>
      <c r="F5" s="3" t="s">
        <v>130</v>
      </c>
      <c r="G5" s="10">
        <v>1414</v>
      </c>
      <c r="H5" s="3">
        <v>0.5</v>
      </c>
      <c r="I5" s="17"/>
      <c r="J5" s="17"/>
    </row>
    <row r="6" spans="1:10" ht="30">
      <c r="A6" s="23" t="s">
        <v>2</v>
      </c>
      <c r="B6" s="24" t="s">
        <v>23</v>
      </c>
      <c r="C6" s="3" t="s">
        <v>3</v>
      </c>
      <c r="D6" s="3">
        <v>394</v>
      </c>
      <c r="E6" s="3" t="str">
        <f t="shared" si="0"/>
        <v>综合医院&amp;394\\</v>
      </c>
      <c r="F6" s="3" t="s">
        <v>98</v>
      </c>
      <c r="G6" s="10" t="s">
        <v>4</v>
      </c>
      <c r="H6" s="25">
        <v>0.4</v>
      </c>
      <c r="I6" s="17"/>
      <c r="J6" s="17"/>
    </row>
    <row r="7" spans="1:10" ht="30">
      <c r="A7" s="23"/>
      <c r="B7" s="24"/>
      <c r="C7" s="3" t="s">
        <v>24</v>
      </c>
      <c r="D7" s="3">
        <v>662</v>
      </c>
      <c r="E7" s="3" t="str">
        <f t="shared" si="0"/>
        <v>专科医院&amp;662\\</v>
      </c>
      <c r="F7" s="3" t="s">
        <v>99</v>
      </c>
      <c r="G7" s="10" t="s">
        <v>5</v>
      </c>
      <c r="H7" s="25"/>
      <c r="I7" s="17"/>
      <c r="J7" s="17"/>
    </row>
    <row r="8" spans="1:10" ht="30">
      <c r="A8" s="23"/>
      <c r="B8" s="24"/>
      <c r="C8" s="3" t="s">
        <v>6</v>
      </c>
      <c r="D8" s="3">
        <v>814</v>
      </c>
      <c r="E8" s="3" t="str">
        <f t="shared" si="0"/>
        <v>诊所&amp;814\\</v>
      </c>
      <c r="F8" s="3" t="s">
        <v>100</v>
      </c>
      <c r="G8" s="10" t="s">
        <v>7</v>
      </c>
      <c r="H8" s="17">
        <v>0.5</v>
      </c>
      <c r="I8" s="17"/>
      <c r="J8" s="17" t="s">
        <v>25</v>
      </c>
    </row>
    <row r="9" spans="1:10" ht="30">
      <c r="A9" s="23"/>
      <c r="B9" s="18"/>
      <c r="C9" s="3" t="s">
        <v>8</v>
      </c>
      <c r="D9" s="3">
        <v>2116</v>
      </c>
      <c r="E9" s="3" t="str">
        <f t="shared" si="0"/>
        <v>药店&amp;2116\\</v>
      </c>
      <c r="F9" s="3" t="s">
        <v>101</v>
      </c>
      <c r="G9" s="10" t="s">
        <v>61</v>
      </c>
      <c r="H9" s="17">
        <v>0.6</v>
      </c>
      <c r="I9" s="17"/>
      <c r="J9" s="17"/>
    </row>
    <row r="10" spans="1:10" ht="30">
      <c r="A10" s="24" t="s">
        <v>30</v>
      </c>
      <c r="B10" s="23" t="s">
        <v>37</v>
      </c>
      <c r="C10" s="3" t="s">
        <v>9</v>
      </c>
      <c r="D10" s="3">
        <v>3347</v>
      </c>
      <c r="E10" s="3" t="str">
        <f t="shared" si="0"/>
        <v>公交站&amp;3347\\</v>
      </c>
      <c r="F10" s="3" t="s">
        <v>102</v>
      </c>
      <c r="G10" s="10">
        <v>1507</v>
      </c>
      <c r="H10" s="3">
        <v>0.75</v>
      </c>
      <c r="I10" s="25">
        <v>1.5</v>
      </c>
      <c r="J10" s="17"/>
    </row>
    <row r="11" spans="1:10" ht="30">
      <c r="A11" s="24"/>
      <c r="B11" s="23"/>
      <c r="C11" s="3" t="s">
        <v>10</v>
      </c>
      <c r="D11" s="3">
        <v>347</v>
      </c>
      <c r="E11" s="3" t="str">
        <f t="shared" si="0"/>
        <v>地铁站&amp;347\\</v>
      </c>
      <c r="F11" s="3" t="s">
        <v>103</v>
      </c>
      <c r="G11" s="10" t="s">
        <v>62</v>
      </c>
      <c r="H11" s="3">
        <v>0.75</v>
      </c>
      <c r="I11" s="25"/>
      <c r="J11" s="17"/>
    </row>
    <row r="12" spans="1:10" ht="30">
      <c r="A12" s="24"/>
      <c r="B12" s="1" t="s">
        <v>12</v>
      </c>
      <c r="C12" s="3"/>
      <c r="D12" s="3">
        <v>1124</v>
      </c>
      <c r="E12" s="3" t="str">
        <f t="shared" si="0"/>
        <v>&amp;1124\\</v>
      </c>
      <c r="F12" s="3" t="s">
        <v>131</v>
      </c>
      <c r="G12" s="10" t="s">
        <v>63</v>
      </c>
      <c r="H12" s="17">
        <v>1</v>
      </c>
      <c r="I12" s="17"/>
      <c r="J12" s="17"/>
    </row>
    <row r="13" spans="1:10" ht="30">
      <c r="A13" s="24"/>
      <c r="B13" s="23" t="s">
        <v>33</v>
      </c>
      <c r="C13" s="3" t="s">
        <v>36</v>
      </c>
      <c r="D13" s="3">
        <v>253</v>
      </c>
      <c r="E13" s="3" t="str">
        <f t="shared" si="0"/>
        <v>社区健身场&amp;253\\</v>
      </c>
      <c r="F13" s="3" t="s">
        <v>104</v>
      </c>
      <c r="G13" s="19" t="s">
        <v>54</v>
      </c>
      <c r="H13" s="17">
        <v>1</v>
      </c>
      <c r="I13" s="17"/>
      <c r="J13" s="17" t="s">
        <v>31</v>
      </c>
    </row>
    <row r="14" spans="1:10" ht="45">
      <c r="A14" s="24"/>
      <c r="B14" s="23"/>
      <c r="C14" s="3" t="s">
        <v>34</v>
      </c>
      <c r="D14" s="3">
        <v>721</v>
      </c>
      <c r="E14" s="3" t="str">
        <f t="shared" si="0"/>
        <v>室内运动场馆&amp;721\\</v>
      </c>
      <c r="F14" s="3" t="s">
        <v>105</v>
      </c>
      <c r="G14" s="10" t="s">
        <v>56</v>
      </c>
      <c r="H14" s="17">
        <v>0.5</v>
      </c>
      <c r="I14" s="17"/>
      <c r="J14" s="17"/>
    </row>
    <row r="15" spans="1:10" ht="60">
      <c r="A15" s="24"/>
      <c r="B15" s="23" t="s">
        <v>35</v>
      </c>
      <c r="C15" s="3" t="s">
        <v>57</v>
      </c>
      <c r="D15" s="3">
        <v>388</v>
      </c>
      <c r="E15" s="3" t="str">
        <f t="shared" si="0"/>
        <v>图书馆、美术馆、文化中心&amp;388\\</v>
      </c>
      <c r="F15" s="3" t="s">
        <v>106</v>
      </c>
      <c r="G15" s="10" t="s">
        <v>65</v>
      </c>
      <c r="H15" s="17">
        <v>0.5</v>
      </c>
      <c r="I15" s="17"/>
      <c r="J15" s="17"/>
    </row>
    <row r="16" spans="1:10" ht="45">
      <c r="A16" s="24"/>
      <c r="B16" s="23"/>
      <c r="C16" s="3" t="s">
        <v>64</v>
      </c>
      <c r="D16" s="3">
        <v>11</v>
      </c>
      <c r="E16" s="3" t="str">
        <f t="shared" si="0"/>
        <v>社区文化活动中心&amp;11\\</v>
      </c>
      <c r="F16" s="3" t="s">
        <v>107</v>
      </c>
      <c r="G16" s="13" t="s">
        <v>66</v>
      </c>
      <c r="H16" s="17">
        <v>0.6</v>
      </c>
      <c r="I16" s="17"/>
      <c r="J16" s="17"/>
    </row>
    <row r="17" spans="1:10" ht="30">
      <c r="A17" s="24" t="s">
        <v>39</v>
      </c>
      <c r="B17" s="23" t="s">
        <v>13</v>
      </c>
      <c r="C17" s="3" t="s">
        <v>14</v>
      </c>
      <c r="D17" s="3">
        <v>1304</v>
      </c>
      <c r="E17" s="3" t="str">
        <f t="shared" si="0"/>
        <v>银行&amp;1304\\</v>
      </c>
      <c r="F17" s="3" t="s">
        <v>108</v>
      </c>
      <c r="G17" s="10">
        <v>1601</v>
      </c>
      <c r="H17" s="26">
        <v>0.5</v>
      </c>
      <c r="I17" s="17"/>
      <c r="J17" s="17"/>
    </row>
    <row r="18" spans="1:10" ht="30">
      <c r="A18" s="24"/>
      <c r="B18" s="23"/>
      <c r="C18" s="3" t="s">
        <v>15</v>
      </c>
      <c r="D18" s="3">
        <v>1362</v>
      </c>
      <c r="E18" s="3" t="str">
        <f t="shared" si="0"/>
        <v>ATM&amp;1362\\</v>
      </c>
      <c r="F18" s="3" t="s">
        <v>109</v>
      </c>
      <c r="G18" s="10">
        <v>1603</v>
      </c>
      <c r="H18" s="26"/>
      <c r="I18" s="17"/>
      <c r="J18" s="17"/>
    </row>
    <row r="19" spans="1:10" ht="60">
      <c r="A19" s="24"/>
      <c r="B19" s="1" t="s">
        <v>38</v>
      </c>
      <c r="C19" s="3" t="s">
        <v>73</v>
      </c>
      <c r="D19" s="3">
        <v>1593</v>
      </c>
      <c r="E19" s="3" t="str">
        <f t="shared" si="0"/>
        <v>邮局，物流和各类营业厅&amp;1593\\</v>
      </c>
      <c r="F19" s="3" t="s">
        <v>110</v>
      </c>
      <c r="G19" s="10" t="s">
        <v>72</v>
      </c>
      <c r="H19" s="5">
        <v>0.4</v>
      </c>
      <c r="I19" s="17"/>
      <c r="J19" s="17"/>
    </row>
    <row r="20" spans="1:10" ht="30">
      <c r="A20" s="20" t="s">
        <v>40</v>
      </c>
      <c r="B20" s="1" t="s">
        <v>41</v>
      </c>
      <c r="C20" s="3" t="s">
        <v>41</v>
      </c>
      <c r="D20" s="3">
        <v>4177</v>
      </c>
      <c r="E20" s="3" t="str">
        <f t="shared" si="0"/>
        <v>餐厅&amp;4177\\</v>
      </c>
      <c r="F20" s="3" t="s">
        <v>111</v>
      </c>
      <c r="G20" s="10" t="s">
        <v>75</v>
      </c>
      <c r="H20" s="3">
        <v>0.8</v>
      </c>
      <c r="I20" s="17"/>
      <c r="J20" s="17"/>
    </row>
    <row r="21" spans="1:10" ht="30">
      <c r="A21" s="20"/>
      <c r="B21" s="23" t="s">
        <v>16</v>
      </c>
      <c r="C21" s="3" t="s">
        <v>42</v>
      </c>
      <c r="D21" s="3">
        <v>76</v>
      </c>
      <c r="E21" s="3" t="str">
        <f t="shared" si="0"/>
        <v>生鲜市场&amp;76\\</v>
      </c>
      <c r="F21" s="3" t="s">
        <v>112</v>
      </c>
      <c r="G21" s="10" t="s">
        <v>69</v>
      </c>
      <c r="H21" s="3">
        <v>0.9</v>
      </c>
      <c r="I21" s="17"/>
      <c r="J21" s="17"/>
    </row>
    <row r="22" spans="1:10" ht="45">
      <c r="A22" s="20"/>
      <c r="B22" s="23"/>
      <c r="C22" s="3" t="s">
        <v>70</v>
      </c>
      <c r="D22" s="3">
        <v>1864</v>
      </c>
      <c r="E22" s="3" t="str">
        <f t="shared" si="0"/>
        <v>中小型商店/市场&amp;1864\\</v>
      </c>
      <c r="F22" s="3" t="s">
        <v>113</v>
      </c>
      <c r="G22" s="10" t="s">
        <v>94</v>
      </c>
      <c r="H22" s="3"/>
      <c r="I22" s="17">
        <v>1.3</v>
      </c>
      <c r="J22" s="17"/>
    </row>
    <row r="23" spans="1:10" ht="30">
      <c r="A23" s="20"/>
      <c r="B23" s="23"/>
      <c r="C23" s="3" t="s">
        <v>21</v>
      </c>
      <c r="D23" s="3">
        <v>1250</v>
      </c>
      <c r="E23" s="3" t="str">
        <f t="shared" si="0"/>
        <v>便利店&amp;1250\\</v>
      </c>
      <c r="F23" s="3" t="s">
        <v>114</v>
      </c>
      <c r="G23" s="10" t="s">
        <v>22</v>
      </c>
      <c r="H23" s="3">
        <v>0.65</v>
      </c>
      <c r="I23" s="17"/>
      <c r="J23" s="17"/>
    </row>
    <row r="24" spans="1:10" ht="30">
      <c r="A24" s="20"/>
      <c r="B24" s="23"/>
      <c r="C24" s="9" t="s">
        <v>43</v>
      </c>
      <c r="D24" s="9">
        <v>145</v>
      </c>
      <c r="E24" s="3" t="str">
        <f t="shared" si="0"/>
        <v>水果商店&amp;145\\</v>
      </c>
      <c r="F24" s="9" t="s">
        <v>115</v>
      </c>
      <c r="G24" s="12" t="s">
        <v>68</v>
      </c>
      <c r="H24" s="17">
        <v>0.65</v>
      </c>
      <c r="I24" s="17"/>
      <c r="J24" s="17"/>
    </row>
    <row r="25" spans="1:10" ht="45">
      <c r="A25" s="20"/>
      <c r="B25" s="23"/>
      <c r="C25" s="9" t="s">
        <v>71</v>
      </c>
      <c r="D25" s="9">
        <v>844</v>
      </c>
      <c r="E25" s="3" t="str">
        <f t="shared" si="0"/>
        <v>大型商店/市场&amp;844\\</v>
      </c>
      <c r="F25" s="9" t="s">
        <v>116</v>
      </c>
      <c r="G25" s="12" t="s">
        <v>74</v>
      </c>
      <c r="H25" s="17"/>
      <c r="I25" s="17">
        <v>0.8</v>
      </c>
      <c r="J25" s="17"/>
    </row>
    <row r="26" spans="1:10" ht="30">
      <c r="A26" s="20"/>
      <c r="B26" s="23"/>
      <c r="C26" s="3" t="s">
        <v>19</v>
      </c>
      <c r="D26" s="3">
        <v>281</v>
      </c>
      <c r="E26" s="3" t="str">
        <f t="shared" si="0"/>
        <v>超级市场&amp;281\\</v>
      </c>
      <c r="F26" s="3" t="s">
        <v>117</v>
      </c>
      <c r="G26" s="10" t="s">
        <v>20</v>
      </c>
      <c r="H26" s="3">
        <v>0.5</v>
      </c>
      <c r="I26" s="17"/>
      <c r="J26" s="17"/>
    </row>
    <row r="27" spans="1:10" ht="30">
      <c r="A27" s="20"/>
      <c r="B27" s="23"/>
      <c r="C27" s="3" t="s">
        <v>17</v>
      </c>
      <c r="D27" s="3">
        <v>265</v>
      </c>
      <c r="E27" s="3" t="str">
        <f t="shared" si="0"/>
        <v>商场&amp;265\\</v>
      </c>
      <c r="F27" s="3" t="s">
        <v>118</v>
      </c>
      <c r="G27" s="10" t="s">
        <v>18</v>
      </c>
      <c r="H27" s="17">
        <v>0.3</v>
      </c>
      <c r="I27" s="17"/>
      <c r="J27" s="17"/>
    </row>
    <row r="28" spans="1:10" ht="30">
      <c r="A28" s="20"/>
      <c r="B28" s="23" t="s">
        <v>79</v>
      </c>
      <c r="C28" s="3" t="s">
        <v>44</v>
      </c>
      <c r="D28" s="3">
        <v>601</v>
      </c>
      <c r="E28" s="3" t="str">
        <f t="shared" si="0"/>
        <v>美容沙龙&amp;601\\</v>
      </c>
      <c r="F28" s="3" t="s">
        <v>119</v>
      </c>
      <c r="G28" s="10" t="s">
        <v>77</v>
      </c>
      <c r="H28" s="3">
        <v>0.05</v>
      </c>
      <c r="I28" s="17"/>
      <c r="J28" s="17"/>
    </row>
    <row r="29" spans="1:10" ht="30">
      <c r="A29" s="20"/>
      <c r="B29" s="23"/>
      <c r="C29" s="3" t="s">
        <v>45</v>
      </c>
      <c r="D29" s="3">
        <v>422</v>
      </c>
      <c r="E29" s="3" t="str">
        <f t="shared" si="0"/>
        <v>KTV&amp;422\\</v>
      </c>
      <c r="F29" s="3" t="s">
        <v>120</v>
      </c>
      <c r="G29" s="10" t="s">
        <v>50</v>
      </c>
      <c r="H29" s="3">
        <v>0.05</v>
      </c>
      <c r="I29" s="17"/>
      <c r="J29" s="17"/>
    </row>
    <row r="30" spans="1:10" ht="30">
      <c r="A30" s="20"/>
      <c r="B30" s="23"/>
      <c r="C30" s="3" t="s">
        <v>11</v>
      </c>
      <c r="D30" s="3">
        <v>248</v>
      </c>
      <c r="E30" s="3" t="str">
        <f t="shared" si="0"/>
        <v>影剧院&amp;248\\</v>
      </c>
      <c r="F30" s="3" t="s">
        <v>121</v>
      </c>
      <c r="G30" s="10" t="s">
        <v>53</v>
      </c>
      <c r="H30" s="5">
        <v>0.08</v>
      </c>
      <c r="I30" s="17"/>
      <c r="J30" s="17"/>
    </row>
    <row r="31" spans="1:10" ht="45">
      <c r="A31" s="20"/>
      <c r="B31" s="23"/>
      <c r="C31" s="3" t="s">
        <v>46</v>
      </c>
      <c r="D31" s="3">
        <v>516</v>
      </c>
      <c r="E31" s="3" t="str">
        <f t="shared" si="0"/>
        <v>健身房（GYM）&amp;516\\</v>
      </c>
      <c r="F31" s="3" t="s">
        <v>122</v>
      </c>
      <c r="G31" s="10" t="s">
        <v>55</v>
      </c>
      <c r="H31" s="3">
        <v>0.08</v>
      </c>
      <c r="I31" s="17"/>
      <c r="J31" s="17"/>
    </row>
    <row r="32" spans="1:10" ht="30">
      <c r="A32" s="20"/>
      <c r="B32" s="23"/>
      <c r="C32" s="3" t="s">
        <v>47</v>
      </c>
      <c r="D32" s="3">
        <v>563</v>
      </c>
      <c r="E32" s="3" t="str">
        <f t="shared" si="0"/>
        <v>SPA&amp;563\\</v>
      </c>
      <c r="F32" s="3" t="s">
        <v>123</v>
      </c>
      <c r="G32" s="10" t="s">
        <v>78</v>
      </c>
      <c r="H32" s="3">
        <v>7.0000000000000007E-2</v>
      </c>
      <c r="I32" s="17"/>
      <c r="J32" s="17"/>
    </row>
    <row r="33" spans="1:10" ht="30">
      <c r="A33" s="20"/>
      <c r="B33" s="23"/>
      <c r="C33" s="3" t="s">
        <v>48</v>
      </c>
      <c r="D33" s="3">
        <v>189</v>
      </c>
      <c r="E33" s="3" t="str">
        <f t="shared" si="0"/>
        <v>游乐园&amp;189\\</v>
      </c>
      <c r="F33" s="3" t="s">
        <v>124</v>
      </c>
      <c r="G33" s="10" t="s">
        <v>51</v>
      </c>
      <c r="H33" s="3">
        <v>0.05</v>
      </c>
      <c r="I33" s="17"/>
      <c r="J33" s="17"/>
    </row>
    <row r="34" spans="1:10" ht="30">
      <c r="A34" s="20"/>
      <c r="B34" s="23"/>
      <c r="C34" s="3" t="s">
        <v>49</v>
      </c>
      <c r="D34" s="3">
        <v>108</v>
      </c>
      <c r="E34" s="3" t="str">
        <f t="shared" si="0"/>
        <v>儿童乐园&amp;108\\</v>
      </c>
      <c r="F34" s="3" t="s">
        <v>125</v>
      </c>
      <c r="G34" s="13" t="s">
        <v>76</v>
      </c>
      <c r="H34" s="3">
        <v>0.05</v>
      </c>
      <c r="I34" s="17"/>
      <c r="J34" s="17" t="s">
        <v>88</v>
      </c>
    </row>
    <row r="35" spans="1:10" ht="30">
      <c r="A35" s="20"/>
      <c r="B35" s="23"/>
      <c r="C35" s="9" t="s">
        <v>52</v>
      </c>
      <c r="D35" s="9">
        <v>557</v>
      </c>
      <c r="E35" s="3" t="str">
        <f t="shared" si="0"/>
        <v>Café&amp;557\\</v>
      </c>
      <c r="F35" s="9" t="s">
        <v>126</v>
      </c>
      <c r="G35" s="19" t="s">
        <v>67</v>
      </c>
      <c r="H35" s="5">
        <v>7.0000000000000007E-2</v>
      </c>
      <c r="I35" s="17"/>
      <c r="J35" s="17"/>
    </row>
    <row r="36" spans="1:10" ht="45">
      <c r="A36" s="20" t="s">
        <v>80</v>
      </c>
      <c r="B36" s="23" t="s">
        <v>82</v>
      </c>
      <c r="C36" s="3" t="s">
        <v>81</v>
      </c>
      <c r="D36" s="3">
        <v>13</v>
      </c>
      <c r="E36" s="3" t="str">
        <f t="shared" si="0"/>
        <v>敬老院、养老院&amp;13\\</v>
      </c>
      <c r="F36" s="3" t="s">
        <v>127</v>
      </c>
      <c r="G36" s="13" t="s">
        <v>76</v>
      </c>
      <c r="H36" s="5">
        <v>0.2</v>
      </c>
      <c r="I36" s="17"/>
      <c r="J36" s="17" t="s">
        <v>87</v>
      </c>
    </row>
    <row r="37" spans="1:10" ht="30">
      <c r="A37" s="20"/>
      <c r="B37" s="23"/>
      <c r="C37" s="3" t="s">
        <v>83</v>
      </c>
      <c r="D37" s="3">
        <v>15</v>
      </c>
      <c r="E37" s="3" t="str">
        <f t="shared" si="0"/>
        <v>老年公寓&amp;15\\</v>
      </c>
      <c r="F37" s="3" t="s">
        <v>128</v>
      </c>
      <c r="G37" s="13" t="s">
        <v>76</v>
      </c>
      <c r="H37" s="5">
        <v>0.2</v>
      </c>
      <c r="I37" s="17"/>
      <c r="J37" s="17"/>
    </row>
    <row r="38" spans="1:10" ht="32">
      <c r="A38" s="20"/>
      <c r="B38" s="8" t="s">
        <v>84</v>
      </c>
      <c r="C38" s="3" t="s">
        <v>85</v>
      </c>
      <c r="D38" s="3">
        <v>1</v>
      </c>
      <c r="E38" s="3" t="str">
        <f t="shared" si="0"/>
        <v>老年学校&amp;1\\</v>
      </c>
      <c r="F38" s="3" t="s">
        <v>129</v>
      </c>
      <c r="G38" s="13" t="s">
        <v>76</v>
      </c>
      <c r="H38" s="5">
        <v>0.5</v>
      </c>
      <c r="I38" s="17"/>
      <c r="J38" s="21" t="s">
        <v>86</v>
      </c>
    </row>
    <row r="39" spans="1:10">
      <c r="A39" s="14"/>
      <c r="B39" s="8"/>
      <c r="C39" s="3"/>
      <c r="D39" s="3"/>
      <c r="E39" s="3"/>
      <c r="F39" s="3"/>
      <c r="H39" s="5"/>
    </row>
    <row r="40" spans="1:10">
      <c r="A40" s="14"/>
      <c r="B40" s="8"/>
      <c r="C40" s="6"/>
      <c r="D40" s="3"/>
      <c r="E40" s="3"/>
      <c r="F40" s="3"/>
      <c r="H40" s="5"/>
    </row>
    <row r="41" spans="1:10">
      <c r="A41" s="15"/>
      <c r="B41" s="16"/>
      <c r="C41" s="6"/>
      <c r="D41" s="3"/>
      <c r="E41" s="3"/>
      <c r="F41" s="3"/>
      <c r="G41" s="4"/>
      <c r="H41" s="5"/>
    </row>
    <row r="42" spans="1:10">
      <c r="H42" s="5"/>
    </row>
    <row r="43" spans="1:10">
      <c r="H43" s="5"/>
    </row>
  </sheetData>
  <autoFilter ref="A1:J38" xr:uid="{2E19CDD6-79CA-3C48-A95B-00A087828936}"/>
  <mergeCells count="16">
    <mergeCell ref="I10:I11"/>
    <mergeCell ref="B6:B8"/>
    <mergeCell ref="H6:H7"/>
    <mergeCell ref="H17:H18"/>
    <mergeCell ref="A6:A9"/>
    <mergeCell ref="B10:B11"/>
    <mergeCell ref="B21:B27"/>
    <mergeCell ref="B28:B35"/>
    <mergeCell ref="B17:B18"/>
    <mergeCell ref="B36:B37"/>
    <mergeCell ref="A2:A5"/>
    <mergeCell ref="A10:A16"/>
    <mergeCell ref="A17:A19"/>
    <mergeCell ref="B2:B4"/>
    <mergeCell ref="B15:B16"/>
    <mergeCell ref="B13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设施筛选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2021-04-19T10:06:45Z</dcterms:created>
  <dcterms:modified xsi:type="dcterms:W3CDTF">2021-06-23T05:23:02Z</dcterms:modified>
</cp:coreProperties>
</file>