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omed\Desktop\DE\home_task\"/>
    </mc:Choice>
  </mc:AlternateContent>
  <bookViews>
    <workbookView xWindow="0" yWindow="0" windowWidth="14685" windowHeight="10785"/>
  </bookViews>
  <sheets>
    <sheet name="Export Worksheet" sheetId="1" r:id="rId1"/>
    <sheet name="SQL" sheetId="2" r:id="rId2"/>
  </sheets>
  <calcPr calcId="0" refMode="R1C1"/>
</workbook>
</file>

<file path=xl/sharedStrings.xml><?xml version="1.0" encoding="utf-8"?>
<sst xmlns="http://schemas.openxmlformats.org/spreadsheetml/2006/main" count="29" uniqueCount="18">
  <si>
    <t>NUM_YEAR</t>
  </si>
  <si>
    <t>НАЧАЛО</t>
  </si>
  <si>
    <t>КОНЕЦ</t>
  </si>
  <si>
    <t>КОЭФФ_РОСТА_С_УЧЁТОМ_ИНФЛЯЦИИ</t>
  </si>
  <si>
    <t>01.01.2021</t>
  </si>
  <si>
    <t>01.01.2022</t>
  </si>
  <si>
    <t>01.01.2020</t>
  </si>
  <si>
    <t>01.01.2019</t>
  </si>
  <si>
    <t>01.01.2018</t>
  </si>
  <si>
    <t>01.01.2017</t>
  </si>
  <si>
    <t>01.01.2016</t>
  </si>
  <si>
    <t>01.01.2015</t>
  </si>
  <si>
    <t>01.01.2014</t>
  </si>
  <si>
    <t>01.01.2013</t>
  </si>
  <si>
    <t>01.01.2012</t>
  </si>
  <si>
    <t>01.01.2011</t>
  </si>
  <si>
    <t>01.01.2010</t>
  </si>
  <si>
    <t>with const as
 (select num_years, add_months(end_dt, -12 * num_years) start_dt, end_dt
    from (select 13 num_years, to_date('01.01.2022', 'dd.mm.yyyy') end_dt
            from dual)),
cld as
 (select end_dt - level + 1 dt,
         student00.st_get_inf_period('RUB', end_dt - level + 1, end_dt) coeff_infl
    from const
  connect by level &lt;= end_dt - start_dt + 1),
m as
 (select to_date(f1, 'dd.mm.yyyy') dt,
         to_number(f2, '99999999999999999999D99999999999999999999', 'NLS_NUMERIC_CHARACTERS='', ''') mcftr
    from student00.mcftr),
i as
 (select cld.dt,
         last_value(m.mcftr ignore nulls) over(order by cld.dt) mcftr,
         round(last_value(m.mcftr ignore nulls) over(order by cld.dt) * cld.coeff_infl, 2) mcftr_with_infl
    from cld
    left join m
      on cld.dt = m.dt
   order by cld.dt),
pre as
 (select /*+ materialize*/
   t.num_year, t.start_dt, t.end_dt,
   min(i.dt) min_dt,
   max(i.mcftr_with_infl) keep(dense_rank first order by i.dt) start_mcftr_with_infl,
   max(i.mcftr_with_infl) keep(dense_rank last order by i.dt) end_mcftr_with_infl
    from i,
         (select level num_year,
                 add_months(end_dt, -12 * level) start_dt,
                 add_months(end_dt, -12 * (level - 1)) end_dt
            from const
          connect by level &lt;= num_years) t
   where i.dt between t.start_dt and t.end_dt and num_year &lt;= 12
   group by t.num_year, t.start_dt, t.end_dt)
select num_year, (to_char (start_dt, 'DD.MM.YYYY')) as Начало, (to_char (end_dt, 'DD.MM.YYYY')) as Конец, --start_mcftr_with_infl, end_mcftr_with_infl,
       round(avg(end_mcftr_with_infl / start_mcftr_with_infl), 6) as Коэфф_роста_с_учётом_инфляции
  from pre
 where min_dt = start_dt
 group by num_year, start_dt, end_dt, start_mcftr_with_infl, end_mcftr_with_infl
 order by num_year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</si>
</sst>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Доходность вложений в индекс MCFTR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'Export Worksheet'!$B$2:$C$13</c15:sqref>
                  </c15:fullRef>
                  <c15:levelRef>
                    <c15:sqref>'Export Worksheet'!$B$2:$B$13</c15:sqref>
                  </c15:levelRef>
                </c:ext>
              </c:extLst>
              <c:f>'Export Worksheet'!$B$2:$B$13</c:f>
              <c:strCache>
                <c:ptCount val="12"/>
                <c:pt idx="0">
                  <c:v>01.01.2021</c:v>
                </c:pt>
                <c:pt idx="1">
                  <c:v>01.01.2020</c:v>
                </c:pt>
                <c:pt idx="2">
                  <c:v>01.01.2019</c:v>
                </c:pt>
                <c:pt idx="3">
                  <c:v>01.01.2018</c:v>
                </c:pt>
                <c:pt idx="4">
                  <c:v>01.01.2017</c:v>
                </c:pt>
                <c:pt idx="5">
                  <c:v>01.01.2016</c:v>
                </c:pt>
                <c:pt idx="6">
                  <c:v>01.01.2015</c:v>
                </c:pt>
                <c:pt idx="7">
                  <c:v>01.01.2014</c:v>
                </c:pt>
                <c:pt idx="8">
                  <c:v>01.01.2013</c:v>
                </c:pt>
                <c:pt idx="9">
                  <c:v>01.01.2012</c:v>
                </c:pt>
                <c:pt idx="10">
                  <c:v>01.01.2011</c:v>
                </c:pt>
                <c:pt idx="11">
                  <c:v>01.01.2010</c:v>
                </c:pt>
              </c:strCache>
            </c:strRef>
          </c:cat>
          <c:val>
            <c:numRef>
              <c:f>'Export Worksheet'!$D$2:$D$13</c:f>
              <c:numCache>
                <c:formatCode>General</c:formatCode>
                <c:ptCount val="12"/>
                <c:pt idx="0">
                  <c:v>1.1236159999999999</c:v>
                </c:pt>
                <c:pt idx="1">
                  <c:v>1.0944879999999999</c:v>
                </c:pt>
                <c:pt idx="2">
                  <c:v>1.3435779999999999</c:v>
                </c:pt>
                <c:pt idx="3">
                  <c:v>1.142099</c:v>
                </c:pt>
                <c:pt idx="4">
                  <c:v>0.97357400000000005</c:v>
                </c:pt>
                <c:pt idx="5">
                  <c:v>1.260073</c:v>
                </c:pt>
                <c:pt idx="6">
                  <c:v>1.17153</c:v>
                </c:pt>
                <c:pt idx="7">
                  <c:v>0.88140799999999997</c:v>
                </c:pt>
                <c:pt idx="8">
                  <c:v>0.99873199999999995</c:v>
                </c:pt>
                <c:pt idx="9">
                  <c:v>1.0205820000000001</c:v>
                </c:pt>
                <c:pt idx="10">
                  <c:v>0.80625899999999995</c:v>
                </c:pt>
                <c:pt idx="11">
                  <c:v>1.151762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275-95CC-B41858E3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0504424"/>
        <c:axId val="330505080"/>
      </c:barChart>
      <c:catAx>
        <c:axId val="330504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505080"/>
        <c:crosses val="autoZero"/>
        <c:auto val="1"/>
        <c:lblAlgn val="ctr"/>
        <c:lblOffset val="100"/>
        <c:noMultiLvlLbl val="0"/>
      </c:catAx>
      <c:valAx>
        <c:axId val="33050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5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10.85546875" bestFit="1" customWidth="1"/>
    <col min="2" max="3" width="10.140625" bestFit="1" customWidth="1"/>
    <col min="4" max="4" width="38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</v>
      </c>
      <c r="B2" t="s">
        <v>4</v>
      </c>
      <c r="C2" t="s">
        <v>5</v>
      </c>
      <c r="D2" s="1">
        <v>1.1236159999999999</v>
      </c>
    </row>
    <row r="3" spans="1:4">
      <c r="A3" s="1">
        <v>2</v>
      </c>
      <c r="B3" t="s">
        <v>6</v>
      </c>
      <c r="C3" t="s">
        <v>4</v>
      </c>
      <c r="D3" s="1">
        <v>1.0944879999999999</v>
      </c>
    </row>
    <row r="4" spans="1:4">
      <c r="A4" s="1">
        <v>3</v>
      </c>
      <c r="B4" t="s">
        <v>7</v>
      </c>
      <c r="C4" t="s">
        <v>6</v>
      </c>
      <c r="D4" s="1">
        <v>1.3435779999999999</v>
      </c>
    </row>
    <row r="5" spans="1:4">
      <c r="A5" s="1">
        <v>4</v>
      </c>
      <c r="B5" t="s">
        <v>8</v>
      </c>
      <c r="C5" t="s">
        <v>7</v>
      </c>
      <c r="D5" s="1">
        <v>1.142099</v>
      </c>
    </row>
    <row r="6" spans="1:4">
      <c r="A6" s="1">
        <v>5</v>
      </c>
      <c r="B6" t="s">
        <v>9</v>
      </c>
      <c r="C6" t="s">
        <v>8</v>
      </c>
      <c r="D6" s="1">
        <v>0.97357400000000005</v>
      </c>
    </row>
    <row r="7" spans="1:4">
      <c r="A7" s="1">
        <v>6</v>
      </c>
      <c r="B7" t="s">
        <v>10</v>
      </c>
      <c r="C7" t="s">
        <v>9</v>
      </c>
      <c r="D7" s="1">
        <v>1.260073</v>
      </c>
    </row>
    <row r="8" spans="1:4">
      <c r="A8" s="1">
        <v>7</v>
      </c>
      <c r="B8" t="s">
        <v>11</v>
      </c>
      <c r="C8" t="s">
        <v>10</v>
      </c>
      <c r="D8" s="1">
        <v>1.17153</v>
      </c>
    </row>
    <row r="9" spans="1:4">
      <c r="A9" s="1">
        <v>8</v>
      </c>
      <c r="B9" t="s">
        <v>12</v>
      </c>
      <c r="C9" t="s">
        <v>11</v>
      </c>
      <c r="D9" s="1">
        <v>0.88140799999999997</v>
      </c>
    </row>
    <row r="10" spans="1:4">
      <c r="A10" s="1">
        <v>9</v>
      </c>
      <c r="B10" t="s">
        <v>13</v>
      </c>
      <c r="C10" t="s">
        <v>12</v>
      </c>
      <c r="D10" s="1">
        <v>0.99873199999999995</v>
      </c>
    </row>
    <row r="11" spans="1:4">
      <c r="A11" s="1">
        <v>10</v>
      </c>
      <c r="B11" t="s">
        <v>14</v>
      </c>
      <c r="C11" t="s">
        <v>13</v>
      </c>
      <c r="D11" s="1">
        <v>1.0205820000000001</v>
      </c>
    </row>
    <row r="12" spans="1:4">
      <c r="A12" s="1">
        <v>11</v>
      </c>
      <c r="B12" t="s">
        <v>15</v>
      </c>
      <c r="C12" t="s">
        <v>14</v>
      </c>
      <c r="D12" s="1">
        <v>0.80625899999999995</v>
      </c>
    </row>
    <row r="13" spans="1:4">
      <c r="A13" s="1">
        <v>12</v>
      </c>
      <c r="B13" t="s">
        <v>16</v>
      </c>
      <c r="C13" t="s">
        <v>15</v>
      </c>
      <c r="D13" s="1">
        <v>1.151762</v>
      </c>
    </row>
  </sheetData>
  <conditionalFormatting sqref="C2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Magomed Aliev</cp:lastModifiedBy>
  <dcterms:created xsi:type="dcterms:W3CDTF">2022-05-31T20:56:05Z</dcterms:created>
  <dcterms:modified xsi:type="dcterms:W3CDTF">2022-05-31T21:16:25Z</dcterms:modified>
</cp:coreProperties>
</file>