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800" windowHeight="12390" activeTab="2"/>
  </bookViews>
  <sheets>
    <sheet name="技能表" sheetId="1" r:id="rId1"/>
    <sheet name="技能效果表（改变值）" sheetId="3" r:id="rId2"/>
    <sheet name="技能效果表（生成区域）" sheetId="10" r:id="rId3"/>
    <sheet name="技能效果表（生成物）" sheetId="9" r:id="rId4"/>
    <sheet name="目标属性表" sheetId="6" r:id="rId5"/>
    <sheet name="技能区域表" sheetId="2" r:id="rId6"/>
    <sheet name="目标选择条件" sheetId="4" r:id="rId7"/>
    <sheet name="效果激活条件" sheetId="5" r:id="rId8"/>
    <sheet name="生成物表" sheetId="7" r:id="rId9"/>
  </sheets>
  <definedNames>
    <definedName name="_xlnm._FilterDatabase" localSheetId="1" hidden="1">'技能效果表（改变值）'!$E$3</definedName>
  </definedNames>
  <calcPr calcId="124519"/>
</workbook>
</file>

<file path=xl/calcChain.xml><?xml version="1.0" encoding="utf-8"?>
<calcChain xmlns="http://schemas.openxmlformats.org/spreadsheetml/2006/main">
  <c r="C4" i="3"/>
  <c r="C5"/>
  <c r="C6"/>
  <c r="C7"/>
  <c r="C8"/>
  <c r="C9"/>
  <c r="C10"/>
  <c r="C11"/>
  <c r="C3"/>
  <c r="B3" i="7"/>
</calcChain>
</file>

<file path=xl/sharedStrings.xml><?xml version="1.0" encoding="utf-8"?>
<sst xmlns="http://schemas.openxmlformats.org/spreadsheetml/2006/main" count="555" uniqueCount="440">
  <si>
    <t>name</t>
    <phoneticPr fontId="2" type="noConversion"/>
  </si>
  <si>
    <t>skill_id</t>
    <phoneticPr fontId="2" type="noConversion"/>
  </si>
  <si>
    <t>des</t>
    <phoneticPr fontId="2" type="noConversion"/>
  </si>
  <si>
    <t>skill_icon</t>
    <phoneticPr fontId="2" type="noConversion"/>
  </si>
  <si>
    <t>skill_motion</t>
    <phoneticPr fontId="2" type="noConversion"/>
  </si>
  <si>
    <t>weapon</t>
    <phoneticPr fontId="2" type="noConversion"/>
  </si>
  <si>
    <t>sound</t>
    <phoneticPr fontId="2" type="noConversion"/>
  </si>
  <si>
    <t>hit_sound</t>
    <phoneticPr fontId="2" type="noConversion"/>
  </si>
  <si>
    <t>dist</t>
    <phoneticPr fontId="2" type="noConversion"/>
  </si>
  <si>
    <t>aoe</t>
    <phoneticPr fontId="2" type="noConversion"/>
  </si>
  <si>
    <t>aoe_type</t>
    <phoneticPr fontId="2" type="noConversion"/>
  </si>
  <si>
    <t>aoe_long</t>
    <phoneticPr fontId="2" type="noConversion"/>
  </si>
  <si>
    <t>aoe_wide</t>
    <phoneticPr fontId="2" type="noConversion"/>
  </si>
  <si>
    <t>angle</t>
    <phoneticPr fontId="2" type="noConversion"/>
  </si>
  <si>
    <t>reading</t>
    <phoneticPr fontId="2" type="noConversion"/>
  </si>
  <si>
    <t>冰女</t>
    <phoneticPr fontId="2" type="noConversion"/>
  </si>
  <si>
    <t>[0,0,0]</t>
    <phoneticPr fontId="2" type="noConversion"/>
  </si>
  <si>
    <t>Attack03</t>
    <phoneticPr fontId="2" type="noConversion"/>
  </si>
  <si>
    <t>Skill01</t>
    <phoneticPr fontId="2" type="noConversion"/>
  </si>
  <si>
    <t>Skill02</t>
    <phoneticPr fontId="2" type="noConversion"/>
  </si>
  <si>
    <t>冰盾术</t>
    <phoneticPr fontId="2" type="noConversion"/>
  </si>
  <si>
    <t>给自身附加一个快可以抵免伤害的冰盾</t>
    <phoneticPr fontId="2" type="noConversion"/>
  </si>
  <si>
    <t>Skill03</t>
    <phoneticPr fontId="2" type="noConversion"/>
  </si>
  <si>
    <t>普攻2</t>
  </si>
  <si>
    <t>Attack02</t>
    <phoneticPr fontId="2" type="noConversion"/>
  </si>
  <si>
    <t>普攻3</t>
  </si>
  <si>
    <t>Skill02</t>
  </si>
  <si>
    <t>Skill03</t>
  </si>
  <si>
    <t>Skill04</t>
  </si>
  <si>
    <t>Skill04</t>
    <phoneticPr fontId="2" type="noConversion"/>
  </si>
  <si>
    <t>小小普攻第二段攻击</t>
    <phoneticPr fontId="2" type="noConversion"/>
  </si>
  <si>
    <t>小小普攻第三段攻击</t>
    <phoneticPr fontId="2" type="noConversion"/>
  </si>
  <si>
    <t>石崩岩裂</t>
    <phoneticPr fontId="2" type="noConversion"/>
  </si>
  <si>
    <t>双手举过头顶，向前抛掷石块，对目标造成伤害，且溅射到周围对周围目标造成伤害。</t>
    <phoneticPr fontId="2" type="noConversion"/>
  </si>
  <si>
    <t>势不可挡</t>
    <phoneticPr fontId="2" type="noConversion"/>
  </si>
  <si>
    <t>冲击目标区域，将区域内的所有敌人抛向空中，造成伤害。</t>
    <phoneticPr fontId="2" type="noConversion"/>
  </si>
  <si>
    <t>岩石附着</t>
    <phoneticPr fontId="2" type="noConversion"/>
  </si>
  <si>
    <t>小小的身体不断的从周围吸取石块且身体开始变大，持续5s，降低攻击速度，攻击增加一倍，并对周围敌人造成减速效果</t>
    <phoneticPr fontId="2" type="noConversion"/>
  </si>
  <si>
    <t>震荡重锤</t>
    <phoneticPr fontId="2" type="noConversion"/>
  </si>
  <si>
    <t>对着地面多下猛锤击，范围内的敌人造成伤害和眩晕，目标眩晕2s且眩晕一次的目标在一定时间内不会再次被眩晕，但是会受到震击的伤害，该技能在施放的过程中是可以被打断的</t>
    <phoneticPr fontId="2" type="noConversion"/>
  </si>
  <si>
    <t>将一个敌对目标冰封到冰块中，禁止其所有行为，同时造成一定伤害。</t>
    <phoneticPr fontId="2" type="noConversion"/>
  </si>
  <si>
    <t>2,0.2</t>
    <phoneticPr fontId="2" type="noConversion"/>
  </si>
  <si>
    <t>5,0.2</t>
    <phoneticPr fontId="2" type="noConversion"/>
  </si>
  <si>
    <t>types</t>
    <phoneticPr fontId="2" type="noConversion"/>
  </si>
  <si>
    <t>hero_id</t>
    <phoneticPr fontId="2" type="noConversion"/>
  </si>
  <si>
    <t>skill_name</t>
    <phoneticPr fontId="2" type="noConversion"/>
  </si>
  <si>
    <t>shake</t>
    <phoneticPr fontId="2" type="noConversion"/>
  </si>
  <si>
    <t>shake_size</t>
    <phoneticPr fontId="2" type="noConversion"/>
  </si>
  <si>
    <t>cass1</t>
    <phoneticPr fontId="2" type="noConversion"/>
  </si>
  <si>
    <t>cass1v</t>
    <phoneticPr fontId="2" type="noConversion"/>
  </si>
  <si>
    <t>cass2</t>
    <phoneticPr fontId="2" type="noConversion"/>
  </si>
  <si>
    <t>cass2v</t>
    <phoneticPr fontId="2" type="noConversion"/>
  </si>
  <si>
    <t>cass3</t>
    <phoneticPr fontId="2" type="noConversion"/>
  </si>
  <si>
    <t>cass3v</t>
    <phoneticPr fontId="2" type="noConversion"/>
  </si>
  <si>
    <t>cass4</t>
    <phoneticPr fontId="2" type="noConversion"/>
  </si>
  <si>
    <t>cass4v</t>
    <phoneticPr fontId="2" type="noConversion"/>
  </si>
  <si>
    <t>cass5</t>
    <phoneticPr fontId="2" type="noConversion"/>
  </si>
  <si>
    <t>cass5v</t>
    <phoneticPr fontId="2" type="noConversion"/>
  </si>
  <si>
    <t>cooling</t>
    <phoneticPr fontId="2" type="noConversion"/>
  </si>
  <si>
    <t>site</t>
    <phoneticPr fontId="2" type="noConversion"/>
  </si>
  <si>
    <t>energy</t>
    <phoneticPr fontId="2" type="noConversion"/>
  </si>
  <si>
    <t>use_type</t>
    <phoneticPr fontId="2" type="noConversion"/>
  </si>
  <si>
    <t>skill_value</t>
    <phoneticPr fontId="2" type="noConversion"/>
  </si>
  <si>
    <t>coefficient_add</t>
    <phoneticPr fontId="2" type="noConversion"/>
  </si>
  <si>
    <t>coefficient_da</t>
    <phoneticPr fontId="2" type="noConversion"/>
  </si>
  <si>
    <t>amend</t>
    <phoneticPr fontId="2" type="noConversion"/>
  </si>
  <si>
    <t>or_break</t>
    <phoneticPr fontId="2" type="noConversion"/>
  </si>
  <si>
    <t>use_limit</t>
    <phoneticPr fontId="2" type="noConversion"/>
  </si>
  <si>
    <t>nullity_type</t>
    <phoneticPr fontId="2" type="noConversion"/>
  </si>
  <si>
    <t>hp_limit</t>
    <phoneticPr fontId="2" type="noConversion"/>
  </si>
  <si>
    <t>主技能ID</t>
    <phoneticPr fontId="2" type="noConversion"/>
  </si>
  <si>
    <t>所属英雄名称</t>
    <phoneticPr fontId="2" type="noConversion"/>
  </si>
  <si>
    <t>所属英雄ID</t>
    <phoneticPr fontId="2" type="noConversion"/>
  </si>
  <si>
    <t>主技能名称</t>
    <phoneticPr fontId="2" type="noConversion"/>
  </si>
  <si>
    <t>技能说明</t>
    <phoneticPr fontId="2" type="noConversion"/>
  </si>
  <si>
    <t>技能图标icon</t>
    <phoneticPr fontId="2" type="noConversion"/>
  </si>
  <si>
    <t>施法动作</t>
    <phoneticPr fontId="2" type="noConversion"/>
  </si>
  <si>
    <t>是否有武器特效</t>
    <phoneticPr fontId="2" type="noConversion"/>
  </si>
  <si>
    <t>技能音效</t>
    <phoneticPr fontId="2" type="noConversion"/>
  </si>
  <si>
    <t>技能命中音效</t>
    <phoneticPr fontId="2" type="noConversion"/>
  </si>
  <si>
    <t>伤害类型</t>
    <phoneticPr fontId="2" type="noConversion"/>
  </si>
  <si>
    <t>施放距离</t>
    <phoneticPr fontId="2" type="noConversion"/>
  </si>
  <si>
    <t>是否是范围攻击</t>
    <phoneticPr fontId="2" type="noConversion"/>
  </si>
  <si>
    <t>范围类型</t>
    <phoneticPr fontId="2" type="noConversion"/>
  </si>
  <si>
    <t>范围长度/半径</t>
    <phoneticPr fontId="2" type="noConversion"/>
  </si>
  <si>
    <t>范围宽度</t>
    <phoneticPr fontId="2" type="noConversion"/>
  </si>
  <si>
    <t>扇形角度</t>
    <phoneticPr fontId="2" type="noConversion"/>
  </si>
  <si>
    <t>吟唱时间</t>
    <phoneticPr fontId="2" type="noConversion"/>
  </si>
  <si>
    <t>是否有频幕抖动</t>
    <phoneticPr fontId="2" type="noConversion"/>
  </si>
  <si>
    <t>抖动幅度</t>
    <phoneticPr fontId="2" type="noConversion"/>
  </si>
  <si>
    <t>参数1</t>
    <phoneticPr fontId="2" type="noConversion"/>
  </si>
  <si>
    <t>参数1值</t>
    <phoneticPr fontId="2" type="noConversion"/>
  </si>
  <si>
    <t>参数2</t>
    <phoneticPr fontId="2" type="noConversion"/>
  </si>
  <si>
    <t>参数2值</t>
    <phoneticPr fontId="2" type="noConversion"/>
  </si>
  <si>
    <t>参数3</t>
    <phoneticPr fontId="2" type="noConversion"/>
  </si>
  <si>
    <t>参数3值</t>
    <phoneticPr fontId="2" type="noConversion"/>
  </si>
  <si>
    <t>参数4</t>
    <phoneticPr fontId="2" type="noConversion"/>
  </si>
  <si>
    <t>参数4值</t>
    <phoneticPr fontId="2" type="noConversion"/>
  </si>
  <si>
    <t>参数5</t>
    <phoneticPr fontId="2" type="noConversion"/>
  </si>
  <si>
    <t>参数5值</t>
    <phoneticPr fontId="2" type="noConversion"/>
  </si>
  <si>
    <t>技能冷却时间/s</t>
    <phoneticPr fontId="2" type="noConversion"/>
  </si>
  <si>
    <t>技能位置</t>
    <phoneticPr fontId="2" type="noConversion"/>
  </si>
  <si>
    <t>施放消耗值(豆)</t>
    <phoneticPr fontId="2" type="noConversion"/>
  </si>
  <si>
    <t>能量消耗方式</t>
    <phoneticPr fontId="2" type="noConversion"/>
  </si>
  <si>
    <t>技能基础值</t>
    <phoneticPr fontId="2" type="noConversion"/>
  </si>
  <si>
    <t>基础值加成系数</t>
    <phoneticPr fontId="2" type="noConversion"/>
  </si>
  <si>
    <t>技能伤害系数</t>
    <phoneticPr fontId="2" type="noConversion"/>
  </si>
  <si>
    <t>技能修正系数</t>
    <phoneticPr fontId="2" type="noConversion"/>
  </si>
  <si>
    <t>能否被打断</t>
    <phoneticPr fontId="2" type="noConversion"/>
  </si>
  <si>
    <t>使用次数限制</t>
    <phoneticPr fontId="2" type="noConversion"/>
  </si>
  <si>
    <t>目标无效类型</t>
    <phoneticPr fontId="2" type="noConversion"/>
  </si>
  <si>
    <t>当前血量限制%</t>
    <phoneticPr fontId="2" type="noConversion"/>
  </si>
  <si>
    <t>冰女</t>
    <phoneticPr fontId="2" type="noConversion"/>
  </si>
  <si>
    <t>普攻1</t>
    <phoneticPr fontId="2" type="noConversion"/>
  </si>
  <si>
    <t>冰女普攻第一段攻击</t>
    <phoneticPr fontId="2" type="noConversion"/>
  </si>
  <si>
    <t>jn_0000</t>
    <phoneticPr fontId="1" type="noConversion"/>
  </si>
  <si>
    <t>Attack01</t>
    <phoneticPr fontId="2" type="noConversion"/>
  </si>
  <si>
    <t>yx_0011</t>
    <phoneticPr fontId="1" type="noConversion"/>
  </si>
  <si>
    <t>mz_0011</t>
    <phoneticPr fontId="1" type="noConversion"/>
  </si>
  <si>
    <t>[0,0,0]</t>
    <phoneticPr fontId="2" type="noConversion"/>
  </si>
  <si>
    <t>普攻2</t>
    <phoneticPr fontId="2" type="noConversion"/>
  </si>
  <si>
    <t>冰女普攻第二段攻击</t>
    <phoneticPr fontId="2" type="noConversion"/>
  </si>
  <si>
    <t>jn_0000</t>
  </si>
  <si>
    <t>Attack02</t>
    <phoneticPr fontId="2" type="noConversion"/>
  </si>
  <si>
    <t>yx_0012</t>
  </si>
  <si>
    <t>mz_0012</t>
  </si>
  <si>
    <t>普攻3</t>
    <phoneticPr fontId="2" type="noConversion"/>
  </si>
  <si>
    <t>冰女普攻第三段攻击</t>
    <phoneticPr fontId="2" type="noConversion"/>
  </si>
  <si>
    <t>Attack03</t>
    <phoneticPr fontId="2" type="noConversion"/>
  </si>
  <si>
    <t>yx_0013</t>
  </si>
  <si>
    <t>mz_0013</t>
  </si>
  <si>
    <t>冰霜新星</t>
    <phoneticPr fontId="2" type="noConversion"/>
  </si>
  <si>
    <t>对范围内的目标，造成伤害，并减缓目标的移动速度</t>
    <phoneticPr fontId="2" type="noConversion"/>
  </si>
  <si>
    <t>jn_0011</t>
  </si>
  <si>
    <t>Skill01</t>
    <phoneticPr fontId="2" type="noConversion"/>
  </si>
  <si>
    <t>yx_0014</t>
  </si>
  <si>
    <t>mz_0014</t>
  </si>
  <si>
    <t>[0,0,0]</t>
    <phoneticPr fontId="2" type="noConversion"/>
  </si>
  <si>
    <t>冰封禁制</t>
    <phoneticPr fontId="2" type="noConversion"/>
  </si>
  <si>
    <t>jn_0012</t>
  </si>
  <si>
    <t>yx_0015</t>
  </si>
  <si>
    <t>mz_0015</t>
  </si>
  <si>
    <t>jn_0013</t>
  </si>
  <si>
    <t>Skill03</t>
    <phoneticPr fontId="2" type="noConversion"/>
  </si>
  <si>
    <t>yx_0016</t>
  </si>
  <si>
    <t>mz_0016</t>
  </si>
  <si>
    <t>极寒领域</t>
    <phoneticPr fontId="2" type="noConversion"/>
  </si>
  <si>
    <t>持续施法-冰女在指定区域召唤出一个寒冰黑洞，对在范围内的敌人每秒造成大量伤害，并造成减速，持续5秒。</t>
    <phoneticPr fontId="2" type="noConversion"/>
  </si>
  <si>
    <t>jn_0014</t>
  </si>
  <si>
    <t>Skill04</t>
    <phoneticPr fontId="2" type="noConversion"/>
  </si>
  <si>
    <t>yx_0017</t>
  </si>
  <si>
    <t>mz_0017</t>
  </si>
  <si>
    <t>2,0.2</t>
    <phoneticPr fontId="2" type="noConversion"/>
  </si>
  <si>
    <t>巨魔</t>
    <phoneticPr fontId="2" type="noConversion"/>
  </si>
  <si>
    <t>巨魔普攻第一段攻击</t>
    <phoneticPr fontId="2" type="noConversion"/>
  </si>
  <si>
    <t>yx_0018</t>
  </si>
  <si>
    <t>mz_0018</t>
  </si>
  <si>
    <t>巨魔普攻第二段攻击</t>
    <phoneticPr fontId="2" type="noConversion"/>
  </si>
  <si>
    <t>yx_0019</t>
  </si>
  <si>
    <t>mz_0019</t>
  </si>
  <si>
    <t>巨魔普攻第三段攻击</t>
    <phoneticPr fontId="2" type="noConversion"/>
  </si>
  <si>
    <t>Attack03</t>
    <phoneticPr fontId="2" type="noConversion"/>
  </si>
  <si>
    <t>yx_0020</t>
  </si>
  <si>
    <t>mz_0020</t>
  </si>
  <si>
    <t>残暴击打</t>
    <phoneticPr fontId="2" type="noConversion"/>
  </si>
  <si>
    <t>随机选择一个目标，向目标进行跳跃，落地挥动斧子进行乱砍，目标受到物理伤害攻击。</t>
    <phoneticPr fontId="2" type="noConversion"/>
  </si>
  <si>
    <t>jn_0021</t>
  </si>
  <si>
    <t>yx_0021</t>
  </si>
  <si>
    <t>mz_0021</t>
  </si>
  <si>
    <t>狂怒战火</t>
    <phoneticPr fontId="2" type="noConversion"/>
  </si>
  <si>
    <t>投掷双斧对沿线的敌方单位造成伤害，对命中的目标造成物理伤害，并将他们击退一点距离</t>
    <phoneticPr fontId="2" type="noConversion"/>
  </si>
  <si>
    <t>jn_0022</t>
  </si>
  <si>
    <t>yx_0022</t>
  </si>
  <si>
    <t>mz_0022</t>
  </si>
  <si>
    <t>战斧技巧</t>
    <phoneticPr fontId="2" type="noConversion"/>
  </si>
  <si>
    <t>释放出潜藏的力量，唤醒战场上每一个战士的野性，一定时间内获得一个百分比物理吸血的效果，且提升友方单位的攻击速度</t>
    <phoneticPr fontId="2" type="noConversion"/>
  </si>
  <si>
    <t>jn_0023</t>
  </si>
  <si>
    <t>yx_0023</t>
  </si>
  <si>
    <t>mz_0023</t>
  </si>
  <si>
    <t>[10,1,0]</t>
    <phoneticPr fontId="2" type="noConversion"/>
  </si>
  <si>
    <t>5,0.2</t>
    <phoneticPr fontId="2" type="noConversion"/>
  </si>
  <si>
    <t>热血之魂</t>
    <phoneticPr fontId="2" type="noConversion"/>
  </si>
  <si>
    <t>手持双斧旋转，顺势劈下一斧子，对范围的内敌人造成伤害。</t>
    <phoneticPr fontId="2" type="noConversion"/>
  </si>
  <si>
    <t>jn_0024</t>
  </si>
  <si>
    <t>yx_0024</t>
  </si>
  <si>
    <t>mz_0024</t>
  </si>
  <si>
    <t>[30,1,0]</t>
    <phoneticPr fontId="2" type="noConversion"/>
  </si>
  <si>
    <t>圣骑士普攻第一段攻击</t>
    <phoneticPr fontId="2" type="noConversion"/>
  </si>
  <si>
    <t>yx_0025</t>
  </si>
  <si>
    <t>mz_0025</t>
  </si>
  <si>
    <t>圣骑士普攻第二段攻击</t>
    <phoneticPr fontId="2" type="noConversion"/>
  </si>
  <si>
    <t>yx_0026</t>
  </si>
  <si>
    <t>mz_0026</t>
  </si>
  <si>
    <t>圣骑士普攻第三段攻击</t>
    <phoneticPr fontId="2" type="noConversion"/>
  </si>
  <si>
    <t>yx_0027</t>
  </si>
  <si>
    <t>mz_0027</t>
  </si>
  <si>
    <t>暗光圣锤</t>
    <phoneticPr fontId="2" type="noConversion"/>
  </si>
  <si>
    <t>对目标造成伤害并减速</t>
    <phoneticPr fontId="2" type="noConversion"/>
  </si>
  <si>
    <t>jn_0031</t>
  </si>
  <si>
    <t>yx_0028</t>
  </si>
  <si>
    <t>mz_0028</t>
  </si>
  <si>
    <t>3,0.1</t>
    <phoneticPr fontId="2" type="noConversion"/>
  </si>
  <si>
    <t>圣光守护</t>
    <phoneticPr fontId="2" type="noConversion"/>
  </si>
  <si>
    <t>用圣光治疗一个最虚弱的友军，并且增加友军的防御</t>
    <phoneticPr fontId="2" type="noConversion"/>
  </si>
  <si>
    <t>jn_0032</t>
  </si>
  <si>
    <t>Skill02</t>
    <phoneticPr fontId="2" type="noConversion"/>
  </si>
  <si>
    <t>yx_0029</t>
  </si>
  <si>
    <t>mz_0029</t>
  </si>
  <si>
    <t>4,0.25</t>
    <phoneticPr fontId="2" type="noConversion"/>
  </si>
  <si>
    <t>神灵判罚</t>
    <phoneticPr fontId="2" type="noConversion"/>
  </si>
  <si>
    <t>对目标造成伤害，并且在被攻击时受到更多的伤害</t>
    <phoneticPr fontId="2" type="noConversion"/>
  </si>
  <si>
    <t>jn_0033</t>
  </si>
  <si>
    <t>yx_0030</t>
  </si>
  <si>
    <t>mz_0030</t>
  </si>
  <si>
    <t>3,10</t>
    <phoneticPr fontId="2" type="noConversion"/>
  </si>
  <si>
    <t>信仰祈福</t>
    <phoneticPr fontId="2" type="noConversion"/>
  </si>
  <si>
    <t>向友方英雄灌注信仰，瞬间大幅回复自己和所有友方英雄的生命值，并增加2s的移动加速</t>
    <phoneticPr fontId="2" type="noConversion"/>
  </si>
  <si>
    <t>jn_0034</t>
  </si>
  <si>
    <t>yx_0031</t>
  </si>
  <si>
    <t>mz_0031</t>
  </si>
  <si>
    <t>沙王</t>
    <phoneticPr fontId="2" type="noConversion"/>
  </si>
  <si>
    <t>沙王普攻第一段攻击</t>
    <phoneticPr fontId="2" type="noConversion"/>
  </si>
  <si>
    <t>yx_0032</t>
  </si>
  <si>
    <t>mz_0032</t>
  </si>
  <si>
    <t>沙王普攻第二段攻击</t>
    <phoneticPr fontId="2" type="noConversion"/>
  </si>
  <si>
    <t>yx_0033</t>
  </si>
  <si>
    <t>mz_0033</t>
  </si>
  <si>
    <t>沙王普攻第三段攻击</t>
    <phoneticPr fontId="2" type="noConversion"/>
  </si>
  <si>
    <t>yx_0034</t>
  </si>
  <si>
    <t>mz_0034</t>
  </si>
  <si>
    <t>甩尾</t>
    <phoneticPr fontId="2" type="noConversion"/>
  </si>
  <si>
    <t>沙王转身使用尾巴对敌人进行推击，对敌人造成部分伤害</t>
    <phoneticPr fontId="2" type="noConversion"/>
  </si>
  <si>
    <t>jn_0041</t>
  </si>
  <si>
    <t>yx_0035</t>
  </si>
  <si>
    <t>mz_0035</t>
  </si>
  <si>
    <t>恐惧之刺</t>
    <phoneticPr fontId="2" type="noConversion"/>
  </si>
  <si>
    <t>释放致命的尖刺，伤害面前所有的敌人</t>
    <phoneticPr fontId="2" type="noConversion"/>
  </si>
  <si>
    <t>jn_0042</t>
  </si>
  <si>
    <t>yx_0036</t>
  </si>
  <si>
    <t>mz_0036</t>
  </si>
  <si>
    <t>沙漠风暴</t>
    <phoneticPr fontId="2" type="noConversion"/>
  </si>
  <si>
    <t>释放一个具有强大魔力的沙漠风暴来侵袭周围身边的敌人造成伤害，并获得额外的生命值，攻击力。</t>
    <phoneticPr fontId="2" type="noConversion"/>
  </si>
  <si>
    <t>jn_0043</t>
  </si>
  <si>
    <t>yx_0037</t>
  </si>
  <si>
    <t>mz_0037</t>
  </si>
  <si>
    <t>地震</t>
    <phoneticPr fontId="2" type="noConversion"/>
  </si>
  <si>
    <t>沙王掘地穿刺一段距离，然后释放地震波令所有穿刺路径上的敌人眩晕。</t>
    <phoneticPr fontId="2" type="noConversion"/>
  </si>
  <si>
    <t>jn_0044</t>
  </si>
  <si>
    <t>yx_0038</t>
  </si>
  <si>
    <t>mz_0038</t>
  </si>
  <si>
    <t>小小</t>
    <phoneticPr fontId="2" type="noConversion"/>
  </si>
  <si>
    <t>小小</t>
    <phoneticPr fontId="2" type="noConversion"/>
  </si>
  <si>
    <t>小小普攻第一段攻击</t>
    <phoneticPr fontId="2" type="noConversion"/>
  </si>
  <si>
    <t>yx_0039</t>
  </si>
  <si>
    <t>mz_0039</t>
  </si>
  <si>
    <t>yx_0040</t>
  </si>
  <si>
    <t>mz_0040</t>
  </si>
  <si>
    <t>yx_0041</t>
  </si>
  <si>
    <t>mz_0041</t>
  </si>
  <si>
    <t>jn_0051</t>
  </si>
  <si>
    <t>yx_0042</t>
  </si>
  <si>
    <t>mz_0042</t>
  </si>
  <si>
    <t>jn_0052</t>
  </si>
  <si>
    <t>yx_0043</t>
  </si>
  <si>
    <t>mz_0043</t>
  </si>
  <si>
    <t>jn_0053</t>
  </si>
  <si>
    <t>yx_0044</t>
  </si>
  <si>
    <t>mz_0044</t>
  </si>
  <si>
    <t>jn_0054</t>
  </si>
  <si>
    <t>yx_0045</t>
  </si>
  <si>
    <t>mz_0045</t>
  </si>
  <si>
    <t>[20,4,1]</t>
    <phoneticPr fontId="2" type="noConversion"/>
  </si>
  <si>
    <t>圣骑</t>
    <phoneticPr fontId="2" type="noConversion"/>
  </si>
  <si>
    <t>圣骑</t>
    <phoneticPr fontId="2" type="noConversion"/>
  </si>
  <si>
    <t>类型</t>
    <phoneticPr fontId="1" type="noConversion"/>
  </si>
  <si>
    <t>参数</t>
    <phoneticPr fontId="1" type="noConversion"/>
  </si>
  <si>
    <t>方形</t>
    <phoneticPr fontId="1" type="noConversion"/>
  </si>
  <si>
    <t>血量</t>
    <phoneticPr fontId="1" type="noConversion"/>
  </si>
  <si>
    <t>状态</t>
    <phoneticPr fontId="1" type="noConversion"/>
  </si>
  <si>
    <t>&gt;</t>
    <phoneticPr fontId="1" type="noConversion"/>
  </si>
  <si>
    <t>&lt;</t>
    <phoneticPr fontId="1" type="noConversion"/>
  </si>
  <si>
    <t>=</t>
    <phoneticPr fontId="1" type="noConversion"/>
  </si>
  <si>
    <t>&gt;=</t>
    <phoneticPr fontId="1" type="noConversion"/>
  </si>
  <si>
    <t>&lt;=</t>
    <phoneticPr fontId="1" type="noConversion"/>
  </si>
  <si>
    <t>无条件</t>
    <phoneticPr fontId="1" type="noConversion"/>
  </si>
  <si>
    <t>！=</t>
    <phoneticPr fontId="1" type="noConversion"/>
  </si>
  <si>
    <t>全部</t>
    <phoneticPr fontId="1" type="noConversion"/>
  </si>
  <si>
    <t>移动速度</t>
    <phoneticPr fontId="1" type="noConversion"/>
  </si>
  <si>
    <t>当前血量</t>
    <phoneticPr fontId="1" type="noConversion"/>
  </si>
  <si>
    <t>最大血量</t>
    <phoneticPr fontId="1" type="noConversion"/>
  </si>
  <si>
    <t>力量</t>
    <phoneticPr fontId="1" type="noConversion"/>
  </si>
  <si>
    <t>敏捷</t>
    <phoneticPr fontId="1" type="noConversion"/>
  </si>
  <si>
    <t>智力</t>
    <phoneticPr fontId="1" type="noConversion"/>
  </si>
  <si>
    <t>物理护甲</t>
    <phoneticPr fontId="1" type="noConversion"/>
  </si>
  <si>
    <t>魔法抗性</t>
    <phoneticPr fontId="1" type="noConversion"/>
  </si>
  <si>
    <t>魔法强度</t>
    <phoneticPr fontId="1" type="noConversion"/>
  </si>
  <si>
    <t>距离</t>
    <phoneticPr fontId="1" type="noConversion"/>
  </si>
  <si>
    <t>物理暴击</t>
    <phoneticPr fontId="1" type="noConversion"/>
  </si>
  <si>
    <t>物理命中</t>
    <phoneticPr fontId="1" type="noConversion"/>
  </si>
  <si>
    <t>物理闪避</t>
    <phoneticPr fontId="1" type="noConversion"/>
  </si>
  <si>
    <t>物理攻速</t>
    <phoneticPr fontId="1" type="noConversion"/>
  </si>
  <si>
    <t>物理强度</t>
    <phoneticPr fontId="1" type="noConversion"/>
  </si>
  <si>
    <t>模型</t>
    <phoneticPr fontId="1" type="noConversion"/>
  </si>
  <si>
    <t>图标</t>
    <phoneticPr fontId="1" type="noConversion"/>
  </si>
  <si>
    <t>持续动作</t>
    <phoneticPr fontId="1" type="noConversion"/>
  </si>
  <si>
    <t>改变属性值</t>
    <phoneticPr fontId="1" type="noConversion"/>
  </si>
  <si>
    <t>生成一个</t>
    <phoneticPr fontId="1" type="noConversion"/>
  </si>
  <si>
    <t>属性</t>
    <phoneticPr fontId="1" type="noConversion"/>
  </si>
  <si>
    <t>圆锥形</t>
    <phoneticPr fontId="1" type="noConversion"/>
  </si>
  <si>
    <t>原型</t>
    <phoneticPr fontId="1" type="noConversion"/>
  </si>
  <si>
    <t>目标</t>
    <phoneticPr fontId="1" type="noConversion"/>
  </si>
  <si>
    <t>生成位置</t>
    <phoneticPr fontId="1" type="noConversion"/>
  </si>
  <si>
    <t>生成朝向</t>
    <phoneticPr fontId="1" type="noConversion"/>
  </si>
  <si>
    <t>最少目标</t>
    <phoneticPr fontId="1" type="noConversion"/>
  </si>
  <si>
    <t>目标效果[]</t>
    <phoneticPr fontId="1" type="noConversion"/>
  </si>
  <si>
    <t>物理伤害</t>
    <phoneticPr fontId="1" type="noConversion"/>
  </si>
  <si>
    <t>冰冻</t>
    <phoneticPr fontId="1" type="noConversion"/>
  </si>
  <si>
    <t>禁锢</t>
    <phoneticPr fontId="1" type="noConversion"/>
  </si>
  <si>
    <t>拒绝状态</t>
    <phoneticPr fontId="1" type="noConversion"/>
  </si>
  <si>
    <t>位置X</t>
    <phoneticPr fontId="1" type="noConversion"/>
  </si>
  <si>
    <t>属性</t>
    <phoneticPr fontId="1" type="noConversion"/>
  </si>
  <si>
    <t>字段名</t>
    <phoneticPr fontId="1" type="noConversion"/>
  </si>
  <si>
    <t>maxHp</t>
    <phoneticPr fontId="1" type="noConversion"/>
  </si>
  <si>
    <t>触发器</t>
    <phoneticPr fontId="1" type="noConversion"/>
  </si>
  <si>
    <t>目标类型</t>
    <phoneticPr fontId="1" type="noConversion"/>
  </si>
  <si>
    <t>怪物</t>
    <phoneticPr fontId="1" type="noConversion"/>
  </si>
  <si>
    <t>Boss</t>
    <phoneticPr fontId="1" type="noConversion"/>
  </si>
  <si>
    <t>普通怪物</t>
    <phoneticPr fontId="1" type="noConversion"/>
  </si>
  <si>
    <t>精英</t>
    <phoneticPr fontId="1" type="noConversion"/>
  </si>
  <si>
    <t>玩家角色</t>
    <phoneticPr fontId="1" type="noConversion"/>
  </si>
  <si>
    <t>队友</t>
    <phoneticPr fontId="1" type="noConversion"/>
  </si>
  <si>
    <t>人物</t>
    <phoneticPr fontId="1" type="noConversion"/>
  </si>
  <si>
    <t>敌人</t>
    <phoneticPr fontId="1" type="noConversion"/>
  </si>
  <si>
    <t>目标关系</t>
    <phoneticPr fontId="1" type="noConversion"/>
  </si>
  <si>
    <t>宠物</t>
    <phoneticPr fontId="1" type="noConversion"/>
  </si>
  <si>
    <t>召唤物</t>
    <phoneticPr fontId="1" type="noConversion"/>
  </si>
  <si>
    <t>可破坏物</t>
    <phoneticPr fontId="1" type="noConversion"/>
  </si>
  <si>
    <t>木箱</t>
    <phoneticPr fontId="1" type="noConversion"/>
  </si>
  <si>
    <t>塔</t>
    <phoneticPr fontId="1" type="noConversion"/>
  </si>
  <si>
    <t>障碍物</t>
    <phoneticPr fontId="1" type="noConversion"/>
  </si>
  <si>
    <t>机关陷阱</t>
    <phoneticPr fontId="1" type="noConversion"/>
  </si>
  <si>
    <t>AI机器人</t>
    <phoneticPr fontId="1" type="noConversion"/>
  </si>
  <si>
    <t>其他玩家</t>
    <phoneticPr fontId="1" type="noConversion"/>
  </si>
  <si>
    <t>无敌</t>
    <phoneticPr fontId="1" type="noConversion"/>
  </si>
  <si>
    <t>镜像</t>
    <phoneticPr fontId="1" type="noConversion"/>
  </si>
  <si>
    <t>触发器</t>
    <phoneticPr fontId="1" type="noConversion"/>
  </si>
  <si>
    <t>飞行物</t>
    <phoneticPr fontId="1" type="noConversion"/>
  </si>
  <si>
    <t>能否移除</t>
    <phoneticPr fontId="1" type="noConversion"/>
  </si>
  <si>
    <t>id</t>
    <phoneticPr fontId="1" type="noConversion"/>
  </si>
  <si>
    <t>动画, 时间</t>
    <phoneticPr fontId="1" type="noConversion"/>
  </si>
  <si>
    <t>触发器, 坐标</t>
    <phoneticPr fontId="1" type="noConversion"/>
  </si>
  <si>
    <t>strength</t>
    <phoneticPr fontId="1" type="noConversion"/>
  </si>
  <si>
    <t>currentHp</t>
    <phoneticPr fontId="1" type="noConversion"/>
  </si>
  <si>
    <t>agility</t>
    <phoneticPr fontId="1" type="noConversion"/>
  </si>
  <si>
    <t>intelligence</t>
    <phoneticPr fontId="1" type="noConversion"/>
  </si>
  <si>
    <t>目标筛选条件</t>
    <phoneticPr fontId="1" type="noConversion"/>
  </si>
  <si>
    <t>魔法伤害</t>
    <phoneticPr fontId="1" type="noConversion"/>
  </si>
  <si>
    <t>加血</t>
    <phoneticPr fontId="1" type="noConversion"/>
  </si>
  <si>
    <t>当前动画速度</t>
    <phoneticPr fontId="1" type="noConversion"/>
  </si>
  <si>
    <t>当前动画名</t>
    <phoneticPr fontId="1" type="noConversion"/>
  </si>
  <si>
    <t>create</t>
    <phoneticPr fontId="1" type="noConversion"/>
  </si>
  <si>
    <t>ePrison</t>
    <phoneticPr fontId="1" type="noConversion"/>
  </si>
  <si>
    <t>eFreeze</t>
    <phoneticPr fontId="1" type="noConversion"/>
  </si>
  <si>
    <t>ePhysics</t>
    <phoneticPr fontId="1" type="noConversion"/>
  </si>
  <si>
    <t>eMagic</t>
    <phoneticPr fontId="1" type="noConversion"/>
  </si>
  <si>
    <t>0</t>
    <phoneticPr fontId="1" type="noConversion"/>
  </si>
  <si>
    <t>长，宽 = 长，中心点 =（0，0），长排除 = 0，宽排除 = 0 , 朝向调整 = ( 0 , 0 )</t>
    <phoneticPr fontId="1" type="noConversion"/>
  </si>
  <si>
    <t>半径，角度范围 = 360，中心点 =（0，0），半径排除 =  0，朝向调整 = ( 0 , 0 )</t>
    <phoneticPr fontId="1" type="noConversion"/>
  </si>
  <si>
    <t>_icon</t>
    <phoneticPr fontId="1" type="noConversion"/>
  </si>
  <si>
    <t>_currentAnimation</t>
    <phoneticPr fontId="1" type="noConversion"/>
  </si>
  <si>
    <t>_model</t>
    <phoneticPr fontId="1" type="noConversion"/>
  </si>
  <si>
    <t>animSpeed</t>
    <phoneticPr fontId="1" type="noConversion"/>
  </si>
  <si>
    <t>posX</t>
    <phoneticPr fontId="1" type="noConversion"/>
  </si>
  <si>
    <t>moveSpeed</t>
  </si>
  <si>
    <t>moveSpeed</t>
    <phoneticPr fontId="1" type="noConversion"/>
  </si>
  <si>
    <t>effect_name</t>
    <phoneticPr fontId="1" type="noConversion"/>
  </si>
  <si>
    <t>armor</t>
    <phoneticPr fontId="1" type="noConversion"/>
  </si>
  <si>
    <t>attackRate</t>
    <phoneticPr fontId="1" type="noConversion"/>
  </si>
  <si>
    <t>critical</t>
    <phoneticPr fontId="1" type="noConversion"/>
  </si>
  <si>
    <t>evade</t>
    <phoneticPr fontId="1" type="noConversion"/>
  </si>
  <si>
    <t>hitRate</t>
    <phoneticPr fontId="1" type="noConversion"/>
  </si>
  <si>
    <t>magicAttack</t>
    <phoneticPr fontId="1" type="noConversion"/>
  </si>
  <si>
    <t>physicalAttack</t>
    <phoneticPr fontId="1" type="noConversion"/>
  </si>
  <si>
    <t>magicResistance</t>
    <phoneticPr fontId="1" type="noConversion"/>
  </si>
  <si>
    <t>位置Y</t>
    <phoneticPr fontId="1" type="noConversion"/>
  </si>
  <si>
    <t>posY</t>
    <phoneticPr fontId="1" type="noConversion"/>
  </si>
  <si>
    <t>位置Z</t>
    <phoneticPr fontId="1" type="noConversion"/>
  </si>
  <si>
    <t>posZ</t>
    <phoneticPr fontId="1" type="noConversion"/>
  </si>
  <si>
    <t>effect_desc</t>
    <phoneticPr fontId="1" type="noConversion"/>
  </si>
  <si>
    <t>currentHp</t>
  </si>
  <si>
    <t>currentHp</t>
    <phoneticPr fontId="1" type="noConversion"/>
  </si>
  <si>
    <t>eHpAddOnce</t>
    <phoneticPr fontId="1" type="noConversion"/>
  </si>
  <si>
    <t>eHpAddSerial</t>
    <phoneticPr fontId="1" type="noConversion"/>
  </si>
  <si>
    <t>持续回血</t>
    <phoneticPr fontId="1" type="noConversion"/>
  </si>
  <si>
    <t>3.持续时间（秒） 或 间隔时间*重复次数（秒*次数）</t>
    <phoneticPr fontId="1" type="noConversion"/>
  </si>
  <si>
    <t>{1}*{2}</t>
    <phoneticPr fontId="1" type="noConversion"/>
  </si>
  <si>
    <t>currentHp+{0}</t>
    <phoneticPr fontId="1" type="noConversion"/>
  </si>
  <si>
    <t>currentHp+{0}</t>
    <phoneticPr fontId="1" type="noConversion"/>
  </si>
  <si>
    <t>回复目标{0}点生命值</t>
    <phoneticPr fontId="1" type="noConversion"/>
  </si>
  <si>
    <t>每{1}秒回复目标{0}点生命值，持续{1}*{2}秒</t>
    <phoneticPr fontId="1" type="noConversion"/>
  </si>
  <si>
    <t>$physicalAttack*1.2-armor</t>
    <phoneticPr fontId="1" type="noConversion"/>
  </si>
  <si>
    <t>对目标造成物理伤害</t>
    <phoneticPr fontId="1" type="noConversion"/>
  </si>
  <si>
    <t>对目标造成魔法伤害</t>
    <phoneticPr fontId="1" type="noConversion"/>
  </si>
  <si>
    <t>$magicAttack*1.2-magicResistance</t>
    <phoneticPr fontId="1" type="noConversion"/>
  </si>
  <si>
    <t>{0}</t>
    <phoneticPr fontId="1" type="noConversion"/>
  </si>
  <si>
    <t>禁锢目标{0}秒</t>
    <phoneticPr fontId="1" type="noConversion"/>
  </si>
  <si>
    <t>播放特效</t>
    <phoneticPr fontId="1" type="noConversion"/>
  </si>
  <si>
    <t>_particalSystemToPlay</t>
    <phoneticPr fontId="1" type="noConversion"/>
  </si>
  <si>
    <t>显示buff</t>
    <phoneticPr fontId="1" type="noConversion"/>
  </si>
  <si>
    <t>{3}</t>
    <phoneticPr fontId="1" type="noConversion"/>
  </si>
  <si>
    <t>[[1],[2,100],[3,10,2,]]</t>
    <phoneticPr fontId="1" type="noConversion"/>
  </si>
  <si>
    <t>effect_id</t>
    <phoneticPr fontId="1" type="noConversion"/>
  </si>
  <si>
    <t>moveSpeed</t>
    <phoneticPr fontId="1" type="noConversion"/>
  </si>
  <si>
    <t>0.3*moveSpeed</t>
    <phoneticPr fontId="1" type="noConversion"/>
  </si>
  <si>
    <t>animSpeed</t>
    <phoneticPr fontId="1" type="noConversion"/>
  </si>
  <si>
    <t>0.3*animSpeed</t>
    <phoneticPr fontId="1" type="noConversion"/>
  </si>
  <si>
    <t>{0}</t>
    <phoneticPr fontId="1" type="noConversion"/>
  </si>
  <si>
    <t>effects</t>
    <phoneticPr fontId="1" type="noConversion"/>
  </si>
  <si>
    <t>eFreezeAnimSpd</t>
    <phoneticPr fontId="1" type="noConversion"/>
  </si>
  <si>
    <t>0</t>
    <phoneticPr fontId="1" type="noConversion"/>
  </si>
  <si>
    <t>模型贴图颜色</t>
    <phoneticPr fontId="1" type="noConversion"/>
  </si>
  <si>
    <t>modelColor</t>
  </si>
  <si>
    <t>modelColor</t>
    <phoneticPr fontId="1" type="noConversion"/>
  </si>
  <si>
    <t>eFreezeColor</t>
    <phoneticPr fontId="1" type="noConversion"/>
  </si>
  <si>
    <t>ePrisonColor</t>
    <phoneticPr fontId="1" type="noConversion"/>
  </si>
  <si>
    <t>#FF00FF</t>
    <phoneticPr fontId="1" type="noConversion"/>
  </si>
  <si>
    <t>效果描述(支持 {0} , {1}形式的参数)</t>
    <phoneticPr fontId="1" type="noConversion"/>
  </si>
  <si>
    <t xml:space="preserve"> 1.属性（见目标属性表）</t>
    <phoneticPr fontId="1" type="noConversion"/>
  </si>
  <si>
    <t>2.新值（支持公式，施法者属性前加$，支持参数）</t>
    <phoneticPr fontId="1" type="noConversion"/>
  </si>
  <si>
    <t>4.延迟时间（单位秒，默认0为即时生效）</t>
    <phoneticPr fontId="1" type="noConversion"/>
  </si>
  <si>
    <t>id值</t>
    <phoneticPr fontId="1" type="noConversion"/>
  </si>
  <si>
    <t>生成位置</t>
    <phoneticPr fontId="1" type="noConversion"/>
  </si>
  <si>
    <t>朝向</t>
    <phoneticPr fontId="1" type="noConversion"/>
  </si>
  <si>
    <t>大小</t>
    <phoneticPr fontId="1" type="noConversion"/>
  </si>
  <si>
    <t>持续时间</t>
    <phoneticPr fontId="1" type="noConversion"/>
  </si>
  <si>
    <t>生成物</t>
    <phoneticPr fontId="1" type="noConversion"/>
  </si>
  <si>
    <t>生成区域</t>
    <phoneticPr fontId="1" type="noConversion"/>
  </si>
  <si>
    <t>移动曲线</t>
    <phoneticPr fontId="1" type="noConversion"/>
  </si>
  <si>
    <t>缩放曲线</t>
    <phoneticPr fontId="1" type="noConversion"/>
  </si>
  <si>
    <t>初始大小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</si>
</sst>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quotePrefix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0" fillId="2" borderId="1" xfId="0" applyNumberFormat="1" applyFill="1" applyBorder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opLeftCell="L1" workbookViewId="0">
      <selection activeCell="X3" sqref="X3"/>
    </sheetView>
  </sheetViews>
  <sheetFormatPr defaultRowHeight="16.5"/>
  <cols>
    <col min="1" max="1" width="10.5546875" bestFit="1" customWidth="1"/>
    <col min="3" max="3" width="10.5546875" bestFit="1" customWidth="1"/>
    <col min="5" max="5" width="83.33203125" customWidth="1"/>
    <col min="6" max="6" width="14.44140625" customWidth="1"/>
    <col min="7" max="7" width="16.33203125" customWidth="1"/>
    <col min="8" max="8" width="8.77734375" customWidth="1"/>
    <col min="9" max="9" width="9.21875" customWidth="1"/>
    <col min="10" max="10" width="12.77734375" customWidth="1"/>
    <col min="11" max="11" width="62.44140625" style="7" customWidth="1"/>
    <col min="12" max="12" width="13.5546875" customWidth="1"/>
    <col min="14" max="14" width="13.6640625" customWidth="1"/>
    <col min="17" max="17" width="13.109375" customWidth="1"/>
    <col min="19" max="19" width="12.6640625" customWidth="1"/>
    <col min="22" max="22" width="9.109375" customWidth="1"/>
    <col min="23" max="23" width="13.21875" customWidth="1"/>
    <col min="35" max="35" width="15.6640625" customWidth="1"/>
    <col min="37" max="37" width="14.6640625" customWidth="1"/>
    <col min="38" max="38" width="11.77734375" customWidth="1"/>
    <col min="39" max="39" width="17.6640625" customWidth="1"/>
    <col min="40" max="41" width="21.33203125" customWidth="1"/>
    <col min="45" max="45" width="13.21875" customWidth="1"/>
  </cols>
  <sheetData>
    <row r="1" spans="1:46">
      <c r="A1" s="1" t="s">
        <v>1</v>
      </c>
      <c r="B1" s="1" t="s">
        <v>0</v>
      </c>
      <c r="C1" s="1" t="s">
        <v>44</v>
      </c>
      <c r="D1" s="1" t="s">
        <v>45</v>
      </c>
      <c r="E1" s="1" t="s">
        <v>2</v>
      </c>
      <c r="F1" s="1" t="s">
        <v>3</v>
      </c>
      <c r="G1" s="1" t="s">
        <v>4</v>
      </c>
      <c r="H1" s="1"/>
      <c r="I1" s="1"/>
      <c r="J1" s="1"/>
      <c r="K1" s="2"/>
      <c r="L1" s="1" t="s">
        <v>5</v>
      </c>
      <c r="M1" s="1" t="s">
        <v>6</v>
      </c>
      <c r="N1" s="1" t="s">
        <v>7</v>
      </c>
      <c r="O1" s="1" t="s">
        <v>43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</row>
    <row r="2" spans="1:46" s="5" customFormat="1">
      <c r="A2" s="2" t="s">
        <v>70</v>
      </c>
      <c r="B2" s="2" t="s">
        <v>71</v>
      </c>
      <c r="C2" s="2" t="s">
        <v>72</v>
      </c>
      <c r="D2" s="2" t="s">
        <v>73</v>
      </c>
      <c r="E2" s="2" t="s">
        <v>74</v>
      </c>
      <c r="F2" s="2" t="s">
        <v>75</v>
      </c>
      <c r="G2" s="2" t="s">
        <v>76</v>
      </c>
      <c r="H2" s="6" t="s">
        <v>304</v>
      </c>
      <c r="I2" s="6" t="s">
        <v>313</v>
      </c>
      <c r="J2" s="6" t="s">
        <v>355</v>
      </c>
      <c r="K2" s="6" t="s">
        <v>314</v>
      </c>
      <c r="L2" s="2" t="s">
        <v>77</v>
      </c>
      <c r="M2" s="2" t="s">
        <v>78</v>
      </c>
      <c r="N2" s="2" t="s">
        <v>79</v>
      </c>
      <c r="O2" s="2" t="s">
        <v>80</v>
      </c>
      <c r="P2" s="2" t="s">
        <v>81</v>
      </c>
      <c r="Q2" s="2" t="s">
        <v>82</v>
      </c>
      <c r="R2" s="2" t="s">
        <v>83</v>
      </c>
      <c r="S2" s="2" t="s">
        <v>84</v>
      </c>
      <c r="T2" s="2" t="s">
        <v>85</v>
      </c>
      <c r="U2" s="2" t="s">
        <v>86</v>
      </c>
      <c r="V2" s="2" t="s">
        <v>87</v>
      </c>
      <c r="W2" s="2" t="s">
        <v>88</v>
      </c>
      <c r="X2" s="2" t="s">
        <v>89</v>
      </c>
      <c r="Y2" s="2" t="s">
        <v>90</v>
      </c>
      <c r="Z2" s="2" t="s">
        <v>91</v>
      </c>
      <c r="AA2" s="2" t="s">
        <v>92</v>
      </c>
      <c r="AB2" s="2" t="s">
        <v>93</v>
      </c>
      <c r="AC2" s="2" t="s">
        <v>94</v>
      </c>
      <c r="AD2" s="2" t="s">
        <v>95</v>
      </c>
      <c r="AE2" s="2" t="s">
        <v>96</v>
      </c>
      <c r="AF2" s="2" t="s">
        <v>97</v>
      </c>
      <c r="AG2" s="2" t="s">
        <v>98</v>
      </c>
      <c r="AH2" s="2" t="s">
        <v>99</v>
      </c>
      <c r="AI2" s="2" t="s">
        <v>100</v>
      </c>
      <c r="AJ2" s="2" t="s">
        <v>101</v>
      </c>
      <c r="AK2" s="2" t="s">
        <v>102</v>
      </c>
      <c r="AL2" s="2" t="s">
        <v>103</v>
      </c>
      <c r="AM2" s="2" t="s">
        <v>104</v>
      </c>
      <c r="AN2" s="2" t="s">
        <v>105</v>
      </c>
      <c r="AO2" s="2" t="s">
        <v>106</v>
      </c>
      <c r="AP2" s="2" t="s">
        <v>107</v>
      </c>
      <c r="AQ2" s="2" t="s">
        <v>108</v>
      </c>
      <c r="AR2" s="2" t="s">
        <v>109</v>
      </c>
      <c r="AS2" s="2" t="s">
        <v>110</v>
      </c>
      <c r="AT2" s="2" t="s">
        <v>111</v>
      </c>
    </row>
    <row r="3" spans="1:46">
      <c r="A3" s="1">
        <v>301000101</v>
      </c>
      <c r="B3" s="1" t="s">
        <v>112</v>
      </c>
      <c r="C3" s="1">
        <v>201000100</v>
      </c>
      <c r="D3" s="1" t="s">
        <v>113</v>
      </c>
      <c r="E3" s="2" t="s">
        <v>114</v>
      </c>
      <c r="F3" s="1" t="s">
        <v>115</v>
      </c>
      <c r="G3" s="1" t="s">
        <v>116</v>
      </c>
      <c r="H3" s="1"/>
      <c r="I3" s="1"/>
      <c r="J3" s="1"/>
      <c r="K3" s="6" t="s">
        <v>410</v>
      </c>
      <c r="L3" s="1">
        <v>1</v>
      </c>
      <c r="M3" s="1" t="s">
        <v>117</v>
      </c>
      <c r="N3" s="1" t="s">
        <v>118</v>
      </c>
      <c r="O3" s="1">
        <v>2</v>
      </c>
      <c r="P3" s="1">
        <v>5</v>
      </c>
      <c r="Q3" s="3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 t="s">
        <v>119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20</v>
      </c>
      <c r="AN3" s="1">
        <v>1</v>
      </c>
      <c r="AO3" s="1">
        <v>1</v>
      </c>
      <c r="AP3" s="1">
        <v>1</v>
      </c>
      <c r="AQ3" s="1">
        <v>0</v>
      </c>
      <c r="AR3" s="1">
        <v>-1</v>
      </c>
      <c r="AS3" s="1">
        <v>-1</v>
      </c>
      <c r="AT3" s="1">
        <v>-1</v>
      </c>
    </row>
    <row r="4" spans="1:46">
      <c r="A4" s="1">
        <v>301000102</v>
      </c>
      <c r="B4" s="1" t="s">
        <v>112</v>
      </c>
      <c r="C4" s="1">
        <v>201000100</v>
      </c>
      <c r="D4" s="1" t="s">
        <v>120</v>
      </c>
      <c r="E4" s="2" t="s">
        <v>121</v>
      </c>
      <c r="F4" s="1" t="s">
        <v>122</v>
      </c>
      <c r="G4" s="1" t="s">
        <v>123</v>
      </c>
      <c r="H4" s="1"/>
      <c r="I4" s="1"/>
      <c r="J4" s="1"/>
      <c r="K4" s="2"/>
      <c r="L4" s="1">
        <v>1</v>
      </c>
      <c r="M4" s="1" t="s">
        <v>124</v>
      </c>
      <c r="N4" s="1" t="s">
        <v>125</v>
      </c>
      <c r="O4" s="1">
        <v>2</v>
      </c>
      <c r="P4" s="1">
        <v>5</v>
      </c>
      <c r="Q4" s="3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 t="s">
        <v>119</v>
      </c>
      <c r="Y4" s="1">
        <v>101</v>
      </c>
      <c r="Z4" s="4">
        <v>1.2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20</v>
      </c>
      <c r="AN4" s="1">
        <v>1</v>
      </c>
      <c r="AO4" s="1">
        <v>1</v>
      </c>
      <c r="AP4" s="1">
        <v>1</v>
      </c>
      <c r="AQ4" s="1">
        <v>0</v>
      </c>
      <c r="AR4" s="1">
        <v>-1</v>
      </c>
      <c r="AS4" s="1">
        <v>-1</v>
      </c>
      <c r="AT4" s="1">
        <v>-1</v>
      </c>
    </row>
    <row r="5" spans="1:46">
      <c r="A5" s="1">
        <v>301000103</v>
      </c>
      <c r="B5" s="1" t="s">
        <v>112</v>
      </c>
      <c r="C5" s="1">
        <v>201000100</v>
      </c>
      <c r="D5" s="1" t="s">
        <v>126</v>
      </c>
      <c r="E5" s="2" t="s">
        <v>127</v>
      </c>
      <c r="F5" s="1" t="s">
        <v>122</v>
      </c>
      <c r="G5" s="1" t="s">
        <v>128</v>
      </c>
      <c r="H5" s="1"/>
      <c r="I5" s="1"/>
      <c r="J5" s="1"/>
      <c r="K5" s="2"/>
      <c r="L5" s="1">
        <v>1</v>
      </c>
      <c r="M5" s="1" t="s">
        <v>129</v>
      </c>
      <c r="N5" s="1" t="s">
        <v>130</v>
      </c>
      <c r="O5" s="1">
        <v>2</v>
      </c>
      <c r="P5" s="1">
        <v>5</v>
      </c>
      <c r="Q5" s="3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 t="s">
        <v>119</v>
      </c>
      <c r="Y5" s="1">
        <v>101</v>
      </c>
      <c r="Z5" s="4">
        <v>1.5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20</v>
      </c>
      <c r="AN5" s="1">
        <v>1</v>
      </c>
      <c r="AO5" s="1">
        <v>1</v>
      </c>
      <c r="AP5" s="1">
        <v>1</v>
      </c>
      <c r="AQ5" s="1">
        <v>0</v>
      </c>
      <c r="AR5" s="1">
        <v>-1</v>
      </c>
      <c r="AS5" s="1">
        <v>-1</v>
      </c>
      <c r="AT5" s="1">
        <v>-1</v>
      </c>
    </row>
    <row r="6" spans="1:46">
      <c r="A6" s="1">
        <v>301000104</v>
      </c>
      <c r="B6" s="1" t="s">
        <v>112</v>
      </c>
      <c r="C6" s="1">
        <v>201000100</v>
      </c>
      <c r="D6" s="1" t="s">
        <v>131</v>
      </c>
      <c r="E6" s="2" t="s">
        <v>132</v>
      </c>
      <c r="F6" s="1" t="s">
        <v>133</v>
      </c>
      <c r="G6" s="1" t="s">
        <v>134</v>
      </c>
      <c r="H6" s="1"/>
      <c r="I6" s="1"/>
      <c r="J6" s="1"/>
      <c r="K6" s="2"/>
      <c r="L6" s="1">
        <v>1</v>
      </c>
      <c r="M6" s="1" t="s">
        <v>135</v>
      </c>
      <c r="N6" s="1" t="s">
        <v>136</v>
      </c>
      <c r="O6" s="1">
        <v>2</v>
      </c>
      <c r="P6" s="1">
        <v>5</v>
      </c>
      <c r="Q6" s="3">
        <v>1</v>
      </c>
      <c r="R6" s="1">
        <v>2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 t="s">
        <v>137</v>
      </c>
      <c r="Y6" s="1">
        <v>102</v>
      </c>
      <c r="Z6" s="1">
        <v>2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4</v>
      </c>
      <c r="AJ6" s="1">
        <v>1</v>
      </c>
      <c r="AK6" s="1">
        <v>0</v>
      </c>
      <c r="AL6" s="1">
        <v>0</v>
      </c>
      <c r="AM6" s="1">
        <v>35</v>
      </c>
      <c r="AN6" s="1">
        <v>1</v>
      </c>
      <c r="AO6" s="1">
        <v>1</v>
      </c>
      <c r="AP6" s="1">
        <v>1</v>
      </c>
      <c r="AQ6" s="1">
        <v>0</v>
      </c>
      <c r="AR6" s="1">
        <v>-1</v>
      </c>
      <c r="AS6" s="1">
        <v>-1</v>
      </c>
      <c r="AT6" s="1">
        <v>-1</v>
      </c>
    </row>
    <row r="7" spans="1:46">
      <c r="A7" s="1">
        <v>301000105</v>
      </c>
      <c r="B7" s="1" t="s">
        <v>15</v>
      </c>
      <c r="C7" s="1">
        <v>201000100</v>
      </c>
      <c r="D7" s="1" t="s">
        <v>138</v>
      </c>
      <c r="E7" s="2" t="s">
        <v>40</v>
      </c>
      <c r="F7" s="1" t="s">
        <v>139</v>
      </c>
      <c r="G7" s="1" t="s">
        <v>19</v>
      </c>
      <c r="H7" s="1"/>
      <c r="I7" s="1"/>
      <c r="J7" s="1"/>
      <c r="K7" s="2"/>
      <c r="L7" s="1">
        <v>1</v>
      </c>
      <c r="M7" s="1" t="s">
        <v>140</v>
      </c>
      <c r="N7" s="1" t="s">
        <v>141</v>
      </c>
      <c r="O7" s="1">
        <v>2</v>
      </c>
      <c r="P7" s="1">
        <v>6</v>
      </c>
      <c r="Q7" s="3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 t="s">
        <v>16</v>
      </c>
      <c r="Y7" s="1">
        <v>103</v>
      </c>
      <c r="Z7" s="1">
        <v>2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5</v>
      </c>
      <c r="AJ7" s="1">
        <v>2</v>
      </c>
      <c r="AK7" s="1">
        <v>0</v>
      </c>
      <c r="AL7" s="1">
        <v>0</v>
      </c>
      <c r="AM7" s="1">
        <v>30</v>
      </c>
      <c r="AN7" s="1">
        <v>1</v>
      </c>
      <c r="AO7" s="1">
        <v>0.88</v>
      </c>
      <c r="AP7" s="1">
        <v>1</v>
      </c>
      <c r="AQ7" s="1">
        <v>0</v>
      </c>
      <c r="AR7" s="1">
        <v>-1</v>
      </c>
      <c r="AS7" s="1">
        <v>-1</v>
      </c>
      <c r="AT7" s="1">
        <v>-1</v>
      </c>
    </row>
    <row r="8" spans="1:46">
      <c r="A8" s="1">
        <v>301000106</v>
      </c>
      <c r="B8" s="1" t="s">
        <v>15</v>
      </c>
      <c r="C8" s="1">
        <v>201000100</v>
      </c>
      <c r="D8" s="1" t="s">
        <v>20</v>
      </c>
      <c r="E8" s="2" t="s">
        <v>21</v>
      </c>
      <c r="F8" s="1" t="s">
        <v>142</v>
      </c>
      <c r="G8" s="1" t="s">
        <v>143</v>
      </c>
      <c r="H8" s="1"/>
      <c r="I8" s="1"/>
      <c r="J8" s="1"/>
      <c r="K8" s="2"/>
      <c r="L8" s="1">
        <v>1</v>
      </c>
      <c r="M8" s="1" t="s">
        <v>144</v>
      </c>
      <c r="N8" s="1" t="s">
        <v>145</v>
      </c>
      <c r="O8" s="1">
        <v>2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 t="s">
        <v>119</v>
      </c>
      <c r="Y8" s="1">
        <v>104</v>
      </c>
      <c r="Z8" s="1">
        <v>3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6</v>
      </c>
      <c r="AJ8" s="1">
        <v>3</v>
      </c>
      <c r="AK8" s="1">
        <v>0</v>
      </c>
      <c r="AL8" s="1">
        <v>0</v>
      </c>
      <c r="AM8" s="1">
        <v>100</v>
      </c>
      <c r="AN8" s="1">
        <v>1</v>
      </c>
      <c r="AO8" s="1">
        <v>1</v>
      </c>
      <c r="AP8" s="1">
        <v>1</v>
      </c>
      <c r="AQ8" s="1">
        <v>0</v>
      </c>
      <c r="AR8" s="1">
        <v>3</v>
      </c>
      <c r="AS8" s="1">
        <v>-1</v>
      </c>
      <c r="AT8" s="1">
        <v>-1</v>
      </c>
    </row>
    <row r="9" spans="1:46">
      <c r="A9" s="1">
        <v>301000107</v>
      </c>
      <c r="B9" s="1" t="s">
        <v>112</v>
      </c>
      <c r="C9" s="1">
        <v>201000100</v>
      </c>
      <c r="D9" s="1" t="s">
        <v>146</v>
      </c>
      <c r="E9" s="2" t="s">
        <v>147</v>
      </c>
      <c r="F9" s="1" t="s">
        <v>148</v>
      </c>
      <c r="G9" s="1" t="s">
        <v>149</v>
      </c>
      <c r="H9" s="1"/>
      <c r="I9" s="1"/>
      <c r="J9" s="1"/>
      <c r="K9" s="2"/>
      <c r="L9" s="1">
        <v>1</v>
      </c>
      <c r="M9" s="1" t="s">
        <v>150</v>
      </c>
      <c r="N9" s="1" t="s">
        <v>151</v>
      </c>
      <c r="O9" s="1">
        <v>2</v>
      </c>
      <c r="P9" s="1">
        <v>6</v>
      </c>
      <c r="Q9" s="1">
        <v>1</v>
      </c>
      <c r="R9" s="1">
        <v>2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 t="s">
        <v>119</v>
      </c>
      <c r="Y9" s="1">
        <v>105</v>
      </c>
      <c r="Z9" s="1">
        <v>5</v>
      </c>
      <c r="AA9" s="1">
        <v>102</v>
      </c>
      <c r="AB9" s="1" t="s">
        <v>152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8</v>
      </c>
      <c r="AJ9" s="1">
        <v>4</v>
      </c>
      <c r="AK9" s="1">
        <v>2</v>
      </c>
      <c r="AL9" s="1">
        <v>1</v>
      </c>
      <c r="AM9" s="1">
        <v>38</v>
      </c>
      <c r="AN9" s="1">
        <v>1</v>
      </c>
      <c r="AO9" s="1">
        <v>1</v>
      </c>
      <c r="AP9" s="1">
        <v>1</v>
      </c>
      <c r="AQ9" s="1">
        <v>0</v>
      </c>
      <c r="AR9" s="1">
        <v>-1</v>
      </c>
      <c r="AS9" s="1">
        <v>-1</v>
      </c>
      <c r="AT9" s="1">
        <v>-1</v>
      </c>
    </row>
    <row r="10" spans="1:46">
      <c r="A10" s="1">
        <v>301000201</v>
      </c>
      <c r="B10" s="1" t="s">
        <v>153</v>
      </c>
      <c r="C10" s="1">
        <v>201000200</v>
      </c>
      <c r="D10" s="1" t="s">
        <v>113</v>
      </c>
      <c r="E10" s="2" t="s">
        <v>154</v>
      </c>
      <c r="F10" s="1" t="s">
        <v>122</v>
      </c>
      <c r="G10" s="1" t="s">
        <v>116</v>
      </c>
      <c r="H10" s="1"/>
      <c r="I10" s="1"/>
      <c r="J10" s="1"/>
      <c r="K10" s="2"/>
      <c r="L10" s="1">
        <v>1</v>
      </c>
      <c r="M10" s="1" t="s">
        <v>155</v>
      </c>
      <c r="N10" s="1" t="s">
        <v>156</v>
      </c>
      <c r="O10" s="1">
        <v>1</v>
      </c>
      <c r="P10" s="1">
        <v>1.5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 t="s">
        <v>119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25</v>
      </c>
      <c r="AN10" s="1">
        <v>1</v>
      </c>
      <c r="AO10" s="1">
        <v>1</v>
      </c>
      <c r="AP10" s="1">
        <v>1</v>
      </c>
      <c r="AQ10" s="1">
        <v>0</v>
      </c>
      <c r="AR10" s="1">
        <v>-1</v>
      </c>
      <c r="AS10" s="1">
        <v>-1</v>
      </c>
      <c r="AT10" s="1">
        <v>-1</v>
      </c>
    </row>
    <row r="11" spans="1:46">
      <c r="A11" s="1">
        <v>301000202</v>
      </c>
      <c r="B11" s="1" t="s">
        <v>153</v>
      </c>
      <c r="C11" s="1">
        <v>201000200</v>
      </c>
      <c r="D11" s="1" t="s">
        <v>23</v>
      </c>
      <c r="E11" s="2" t="s">
        <v>157</v>
      </c>
      <c r="F11" s="1" t="s">
        <v>122</v>
      </c>
      <c r="G11" s="1" t="s">
        <v>123</v>
      </c>
      <c r="H11" s="1"/>
      <c r="I11" s="1"/>
      <c r="J11" s="1"/>
      <c r="K11" s="2"/>
      <c r="L11" s="1">
        <v>1</v>
      </c>
      <c r="M11" s="1" t="s">
        <v>158</v>
      </c>
      <c r="N11" s="1" t="s">
        <v>159</v>
      </c>
      <c r="O11" s="1">
        <v>1</v>
      </c>
      <c r="P11" s="1">
        <v>1.5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 t="s">
        <v>119</v>
      </c>
      <c r="Y11" s="1">
        <v>101</v>
      </c>
      <c r="Z11" s="1">
        <v>1.2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25</v>
      </c>
      <c r="AN11" s="1">
        <v>1</v>
      </c>
      <c r="AO11" s="1">
        <v>1</v>
      </c>
      <c r="AP11" s="1">
        <v>1</v>
      </c>
      <c r="AQ11" s="1">
        <v>0</v>
      </c>
      <c r="AR11" s="1">
        <v>-1</v>
      </c>
      <c r="AS11" s="1">
        <v>-1</v>
      </c>
      <c r="AT11" s="1">
        <v>-1</v>
      </c>
    </row>
    <row r="12" spans="1:46">
      <c r="A12" s="1">
        <v>301000203</v>
      </c>
      <c r="B12" s="1" t="s">
        <v>153</v>
      </c>
      <c r="C12" s="1">
        <v>201000200</v>
      </c>
      <c r="D12" s="1" t="s">
        <v>25</v>
      </c>
      <c r="E12" s="2" t="s">
        <v>160</v>
      </c>
      <c r="F12" s="1" t="s">
        <v>122</v>
      </c>
      <c r="G12" s="1" t="s">
        <v>161</v>
      </c>
      <c r="H12" s="1"/>
      <c r="I12" s="1"/>
      <c r="J12" s="1"/>
      <c r="K12" s="2"/>
      <c r="L12" s="1">
        <v>1</v>
      </c>
      <c r="M12" s="1" t="s">
        <v>162</v>
      </c>
      <c r="N12" s="1" t="s">
        <v>163</v>
      </c>
      <c r="O12" s="1">
        <v>1</v>
      </c>
      <c r="P12" s="1">
        <v>1.5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 t="s">
        <v>119</v>
      </c>
      <c r="Y12" s="1">
        <v>101</v>
      </c>
      <c r="Z12" s="1">
        <v>1.5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25</v>
      </c>
      <c r="AN12" s="1">
        <v>1</v>
      </c>
      <c r="AO12" s="1">
        <v>1</v>
      </c>
      <c r="AP12" s="1">
        <v>1</v>
      </c>
      <c r="AQ12" s="1">
        <v>0</v>
      </c>
      <c r="AR12" s="1">
        <v>-1</v>
      </c>
      <c r="AS12" s="1">
        <v>-1</v>
      </c>
      <c r="AT12" s="1">
        <v>-1</v>
      </c>
    </row>
    <row r="13" spans="1:46">
      <c r="A13" s="1">
        <v>301000204</v>
      </c>
      <c r="B13" s="1" t="s">
        <v>153</v>
      </c>
      <c r="C13" s="1">
        <v>201000200</v>
      </c>
      <c r="D13" s="1" t="s">
        <v>164</v>
      </c>
      <c r="E13" s="2" t="s">
        <v>165</v>
      </c>
      <c r="F13" s="1" t="s">
        <v>166</v>
      </c>
      <c r="G13" s="1" t="s">
        <v>134</v>
      </c>
      <c r="H13" s="1"/>
      <c r="I13" s="1"/>
      <c r="J13" s="1"/>
      <c r="K13" s="2"/>
      <c r="L13" s="1">
        <v>1</v>
      </c>
      <c r="M13" s="1" t="s">
        <v>167</v>
      </c>
      <c r="N13" s="1" t="s">
        <v>168</v>
      </c>
      <c r="O13" s="1">
        <v>1</v>
      </c>
      <c r="P13" s="1">
        <v>5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 t="s">
        <v>119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4</v>
      </c>
      <c r="AJ13" s="1">
        <v>1</v>
      </c>
      <c r="AK13" s="1">
        <v>0</v>
      </c>
      <c r="AL13" s="1">
        <v>0</v>
      </c>
      <c r="AM13" s="1">
        <v>30</v>
      </c>
      <c r="AN13" s="1">
        <v>1</v>
      </c>
      <c r="AO13" s="1">
        <v>1</v>
      </c>
      <c r="AP13" s="1">
        <v>1</v>
      </c>
      <c r="AQ13" s="1">
        <v>0</v>
      </c>
      <c r="AR13" s="1">
        <v>-1</v>
      </c>
      <c r="AS13" s="1">
        <v>-1</v>
      </c>
      <c r="AT13" s="1">
        <v>-1</v>
      </c>
    </row>
    <row r="14" spans="1:46">
      <c r="A14" s="1">
        <v>301000205</v>
      </c>
      <c r="B14" s="1" t="s">
        <v>153</v>
      </c>
      <c r="C14" s="1">
        <v>201000200</v>
      </c>
      <c r="D14" s="1" t="s">
        <v>169</v>
      </c>
      <c r="E14" s="2" t="s">
        <v>170</v>
      </c>
      <c r="F14" s="1" t="s">
        <v>171</v>
      </c>
      <c r="G14" s="1" t="s">
        <v>26</v>
      </c>
      <c r="H14" s="1"/>
      <c r="I14" s="1"/>
      <c r="J14" s="1"/>
      <c r="K14" s="2"/>
      <c r="L14" s="1">
        <v>1</v>
      </c>
      <c r="M14" s="1" t="s">
        <v>172</v>
      </c>
      <c r="N14" s="1" t="s">
        <v>173</v>
      </c>
      <c r="O14" s="1">
        <v>1</v>
      </c>
      <c r="P14" s="1">
        <v>6</v>
      </c>
      <c r="Q14" s="1">
        <v>1</v>
      </c>
      <c r="R14" s="1">
        <v>1</v>
      </c>
      <c r="S14" s="1">
        <v>5</v>
      </c>
      <c r="T14" s="1">
        <v>3</v>
      </c>
      <c r="U14" s="1">
        <v>0</v>
      </c>
      <c r="V14" s="1">
        <v>0</v>
      </c>
      <c r="W14" s="1">
        <v>0</v>
      </c>
      <c r="X14" s="1" t="s">
        <v>119</v>
      </c>
      <c r="Y14" s="1">
        <v>106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5</v>
      </c>
      <c r="AJ14" s="1">
        <v>2</v>
      </c>
      <c r="AK14" s="1">
        <v>0</v>
      </c>
      <c r="AL14" s="1">
        <v>0</v>
      </c>
      <c r="AM14" s="1">
        <v>25</v>
      </c>
      <c r="AN14" s="1">
        <v>1</v>
      </c>
      <c r="AO14" s="1">
        <v>1</v>
      </c>
      <c r="AP14" s="1">
        <v>1</v>
      </c>
      <c r="AQ14" s="1">
        <v>0</v>
      </c>
      <c r="AR14" s="1">
        <v>-1</v>
      </c>
      <c r="AS14" s="1">
        <v>-1</v>
      </c>
      <c r="AT14" s="1">
        <v>-1</v>
      </c>
    </row>
    <row r="15" spans="1:46">
      <c r="A15" s="1">
        <v>301000206</v>
      </c>
      <c r="B15" s="1" t="s">
        <v>153</v>
      </c>
      <c r="C15" s="1">
        <v>201000200</v>
      </c>
      <c r="D15" s="1" t="s">
        <v>174</v>
      </c>
      <c r="E15" s="2" t="s">
        <v>175</v>
      </c>
      <c r="F15" s="1" t="s">
        <v>176</v>
      </c>
      <c r="G15" s="1" t="s">
        <v>27</v>
      </c>
      <c r="H15" s="1"/>
      <c r="I15" s="1"/>
      <c r="J15" s="1"/>
      <c r="K15" s="2"/>
      <c r="L15" s="1">
        <v>1</v>
      </c>
      <c r="M15" s="1" t="s">
        <v>177</v>
      </c>
      <c r="N15" s="1" t="s">
        <v>178</v>
      </c>
      <c r="O15" s="1">
        <v>1</v>
      </c>
      <c r="P15" s="1">
        <v>0</v>
      </c>
      <c r="Q15" s="1">
        <v>0</v>
      </c>
      <c r="R15" s="1">
        <v>2</v>
      </c>
      <c r="S15" s="1">
        <v>5</v>
      </c>
      <c r="T15" s="1">
        <v>0</v>
      </c>
      <c r="U15" s="1">
        <v>0</v>
      </c>
      <c r="V15" s="1">
        <v>0</v>
      </c>
      <c r="W15" s="1">
        <v>1</v>
      </c>
      <c r="X15" s="1" t="s">
        <v>179</v>
      </c>
      <c r="Y15" s="1">
        <v>117</v>
      </c>
      <c r="Z15" s="1" t="s">
        <v>180</v>
      </c>
      <c r="AA15" s="1">
        <v>115</v>
      </c>
      <c r="AB15" s="1" t="s">
        <v>180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6</v>
      </c>
      <c r="AJ15" s="1">
        <v>3</v>
      </c>
      <c r="AK15" s="1">
        <v>0</v>
      </c>
      <c r="AL15" s="1">
        <v>0</v>
      </c>
      <c r="AM15" s="1">
        <v>0</v>
      </c>
      <c r="AN15" s="1">
        <v>1</v>
      </c>
      <c r="AO15" s="1">
        <v>1</v>
      </c>
      <c r="AP15" s="1">
        <v>1</v>
      </c>
      <c r="AQ15" s="1">
        <v>0</v>
      </c>
      <c r="AR15" s="1">
        <v>-1</v>
      </c>
      <c r="AS15" s="1">
        <v>-1</v>
      </c>
      <c r="AT15" s="1">
        <v>-1</v>
      </c>
    </row>
    <row r="16" spans="1:46">
      <c r="A16" s="1">
        <v>301000207</v>
      </c>
      <c r="B16" s="1" t="s">
        <v>153</v>
      </c>
      <c r="C16" s="1">
        <v>201000200</v>
      </c>
      <c r="D16" s="1" t="s">
        <v>181</v>
      </c>
      <c r="E16" s="2" t="s">
        <v>182</v>
      </c>
      <c r="F16" s="1" t="s">
        <v>183</v>
      </c>
      <c r="G16" s="1" t="s">
        <v>28</v>
      </c>
      <c r="H16" s="1"/>
      <c r="I16" s="1"/>
      <c r="J16" s="1"/>
      <c r="K16" s="2"/>
      <c r="L16" s="1">
        <v>1</v>
      </c>
      <c r="M16" s="1" t="s">
        <v>184</v>
      </c>
      <c r="N16" s="1" t="s">
        <v>185</v>
      </c>
      <c r="O16" s="1">
        <v>1</v>
      </c>
      <c r="P16" s="1">
        <v>6</v>
      </c>
      <c r="Q16" s="1">
        <v>1</v>
      </c>
      <c r="R16" s="1">
        <v>2</v>
      </c>
      <c r="S16" s="1">
        <v>4</v>
      </c>
      <c r="T16" s="1">
        <v>0</v>
      </c>
      <c r="U16" s="1">
        <v>0</v>
      </c>
      <c r="V16" s="1">
        <v>0</v>
      </c>
      <c r="W16" s="1">
        <v>1</v>
      </c>
      <c r="X16" s="1" t="s">
        <v>186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8</v>
      </c>
      <c r="AJ16" s="1">
        <v>4</v>
      </c>
      <c r="AK16" s="1">
        <v>2</v>
      </c>
      <c r="AL16" s="1">
        <v>1</v>
      </c>
      <c r="AM16" s="1">
        <v>60</v>
      </c>
      <c r="AN16" s="1">
        <v>1</v>
      </c>
      <c r="AO16" s="1">
        <v>1</v>
      </c>
      <c r="AP16" s="1">
        <v>1</v>
      </c>
      <c r="AQ16" s="1">
        <v>0</v>
      </c>
      <c r="AR16" s="1">
        <v>-1</v>
      </c>
      <c r="AS16" s="1">
        <v>-1</v>
      </c>
      <c r="AT16" s="1">
        <v>-1</v>
      </c>
    </row>
    <row r="17" spans="1:46">
      <c r="A17" s="1">
        <v>301000301</v>
      </c>
      <c r="B17" s="1" t="s">
        <v>272</v>
      </c>
      <c r="C17" s="1">
        <v>201000300</v>
      </c>
      <c r="D17" s="1" t="s">
        <v>113</v>
      </c>
      <c r="E17" s="2" t="s">
        <v>187</v>
      </c>
      <c r="F17" s="1" t="s">
        <v>122</v>
      </c>
      <c r="G17" s="1" t="s">
        <v>116</v>
      </c>
      <c r="H17" s="1"/>
      <c r="I17" s="1"/>
      <c r="J17" s="1"/>
      <c r="K17" s="2"/>
      <c r="L17" s="1">
        <v>1</v>
      </c>
      <c r="M17" s="1" t="s">
        <v>188</v>
      </c>
      <c r="N17" s="1" t="s">
        <v>189</v>
      </c>
      <c r="O17" s="1">
        <v>1</v>
      </c>
      <c r="P17" s="1">
        <v>1.5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 t="s">
        <v>119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25</v>
      </c>
      <c r="AN17" s="1">
        <v>1</v>
      </c>
      <c r="AO17" s="1">
        <v>1</v>
      </c>
      <c r="AP17" s="1">
        <v>1</v>
      </c>
      <c r="AQ17" s="1">
        <v>0</v>
      </c>
      <c r="AR17" s="1">
        <v>-1</v>
      </c>
      <c r="AS17" s="1">
        <v>-1</v>
      </c>
      <c r="AT17" s="1">
        <v>-1</v>
      </c>
    </row>
    <row r="18" spans="1:46">
      <c r="A18" s="1">
        <v>301000302</v>
      </c>
      <c r="B18" s="1" t="s">
        <v>273</v>
      </c>
      <c r="C18" s="1">
        <v>201000300</v>
      </c>
      <c r="D18" s="1" t="s">
        <v>23</v>
      </c>
      <c r="E18" s="2" t="s">
        <v>190</v>
      </c>
      <c r="F18" s="1" t="s">
        <v>122</v>
      </c>
      <c r="G18" s="1" t="s">
        <v>123</v>
      </c>
      <c r="H18" s="1"/>
      <c r="I18" s="1"/>
      <c r="J18" s="1"/>
      <c r="K18" s="2"/>
      <c r="L18" s="1">
        <v>1</v>
      </c>
      <c r="M18" s="1" t="s">
        <v>191</v>
      </c>
      <c r="N18" s="1" t="s">
        <v>192</v>
      </c>
      <c r="O18" s="1">
        <v>1</v>
      </c>
      <c r="P18" s="1">
        <v>1.5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 t="s">
        <v>119</v>
      </c>
      <c r="Y18" s="1">
        <v>101</v>
      </c>
      <c r="Z18" s="1">
        <v>1.2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25</v>
      </c>
      <c r="AN18" s="1">
        <v>1</v>
      </c>
      <c r="AO18" s="1">
        <v>1</v>
      </c>
      <c r="AP18" s="1">
        <v>1</v>
      </c>
      <c r="AQ18" s="1">
        <v>0</v>
      </c>
      <c r="AR18" s="1">
        <v>-1</v>
      </c>
      <c r="AS18" s="1">
        <v>-1</v>
      </c>
      <c r="AT18" s="1">
        <v>-1</v>
      </c>
    </row>
    <row r="19" spans="1:46">
      <c r="A19" s="1">
        <v>301000303</v>
      </c>
      <c r="B19" s="1" t="s">
        <v>273</v>
      </c>
      <c r="C19" s="1">
        <v>201000300</v>
      </c>
      <c r="D19" s="1" t="s">
        <v>25</v>
      </c>
      <c r="E19" s="2" t="s">
        <v>193</v>
      </c>
      <c r="F19" s="1" t="s">
        <v>122</v>
      </c>
      <c r="G19" s="1" t="s">
        <v>161</v>
      </c>
      <c r="H19" s="1"/>
      <c r="I19" s="1"/>
      <c r="J19" s="1"/>
      <c r="K19" s="2"/>
      <c r="L19" s="1">
        <v>1</v>
      </c>
      <c r="M19" s="1" t="s">
        <v>194</v>
      </c>
      <c r="N19" s="1" t="s">
        <v>195</v>
      </c>
      <c r="O19" s="1">
        <v>1</v>
      </c>
      <c r="P19" s="1">
        <v>1.5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 t="s">
        <v>119</v>
      </c>
      <c r="Y19" s="1">
        <v>101</v>
      </c>
      <c r="Z19" s="1">
        <v>1.5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25</v>
      </c>
      <c r="AN19" s="1">
        <v>1</v>
      </c>
      <c r="AO19" s="1">
        <v>1</v>
      </c>
      <c r="AP19" s="1">
        <v>1</v>
      </c>
      <c r="AQ19" s="1">
        <v>0</v>
      </c>
      <c r="AR19" s="1">
        <v>-1</v>
      </c>
      <c r="AS19" s="1">
        <v>-1</v>
      </c>
      <c r="AT19" s="1">
        <v>-1</v>
      </c>
    </row>
    <row r="20" spans="1:46">
      <c r="A20" s="1">
        <v>301000304</v>
      </c>
      <c r="B20" s="1" t="s">
        <v>273</v>
      </c>
      <c r="C20" s="1">
        <v>201000300</v>
      </c>
      <c r="D20" s="1" t="s">
        <v>196</v>
      </c>
      <c r="E20" s="2" t="s">
        <v>197</v>
      </c>
      <c r="F20" s="1" t="s">
        <v>198</v>
      </c>
      <c r="G20" s="1" t="s">
        <v>134</v>
      </c>
      <c r="H20" s="1"/>
      <c r="I20" s="1"/>
      <c r="J20" s="1"/>
      <c r="K20" s="2"/>
      <c r="L20" s="1">
        <v>1</v>
      </c>
      <c r="M20" s="1" t="s">
        <v>199</v>
      </c>
      <c r="N20" s="1" t="s">
        <v>200</v>
      </c>
      <c r="O20" s="1">
        <v>1</v>
      </c>
      <c r="P20" s="1">
        <v>3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 t="s">
        <v>179</v>
      </c>
      <c r="Y20" s="1">
        <v>102</v>
      </c>
      <c r="Z20" s="1" t="s">
        <v>201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4</v>
      </c>
      <c r="AJ20" s="1">
        <v>1</v>
      </c>
      <c r="AK20" s="1">
        <v>0</v>
      </c>
      <c r="AL20" s="1">
        <v>0</v>
      </c>
      <c r="AM20" s="1">
        <v>30</v>
      </c>
      <c r="AN20" s="1">
        <v>1</v>
      </c>
      <c r="AO20" s="1">
        <v>1</v>
      </c>
      <c r="AP20" s="1">
        <v>1</v>
      </c>
      <c r="AQ20" s="1">
        <v>0</v>
      </c>
      <c r="AR20" s="1">
        <v>-1</v>
      </c>
      <c r="AS20" s="1">
        <v>-1</v>
      </c>
      <c r="AT20" s="1">
        <v>-1</v>
      </c>
    </row>
    <row r="21" spans="1:46">
      <c r="A21" s="1">
        <v>301000305</v>
      </c>
      <c r="B21" s="1" t="s">
        <v>273</v>
      </c>
      <c r="C21" s="1">
        <v>201000300</v>
      </c>
      <c r="D21" s="1" t="s">
        <v>202</v>
      </c>
      <c r="E21" s="2" t="s">
        <v>203</v>
      </c>
      <c r="F21" s="1" t="s">
        <v>204</v>
      </c>
      <c r="G21" s="1" t="s">
        <v>205</v>
      </c>
      <c r="H21" s="1"/>
      <c r="I21" s="1"/>
      <c r="J21" s="1"/>
      <c r="K21" s="2"/>
      <c r="L21" s="1">
        <v>1</v>
      </c>
      <c r="M21" s="1" t="s">
        <v>206</v>
      </c>
      <c r="N21" s="1" t="s">
        <v>207</v>
      </c>
      <c r="O21" s="1">
        <v>1</v>
      </c>
      <c r="P21" s="1">
        <v>6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 t="s">
        <v>119</v>
      </c>
      <c r="Y21" s="1">
        <v>112</v>
      </c>
      <c r="Z21" s="1" t="s">
        <v>208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5</v>
      </c>
      <c r="AJ21" s="1">
        <v>2</v>
      </c>
      <c r="AK21" s="1">
        <v>0</v>
      </c>
      <c r="AL21" s="1">
        <v>0</v>
      </c>
      <c r="AM21" s="1">
        <v>150</v>
      </c>
      <c r="AN21" s="1">
        <v>1</v>
      </c>
      <c r="AO21" s="1">
        <v>1</v>
      </c>
      <c r="AP21" s="1">
        <v>1</v>
      </c>
      <c r="AQ21" s="1">
        <v>0</v>
      </c>
      <c r="AR21" s="1">
        <v>-1</v>
      </c>
      <c r="AS21" s="1">
        <v>-1</v>
      </c>
      <c r="AT21" s="1">
        <v>-1</v>
      </c>
    </row>
    <row r="22" spans="1:46">
      <c r="A22" s="1">
        <v>301000306</v>
      </c>
      <c r="B22" s="1" t="s">
        <v>273</v>
      </c>
      <c r="C22" s="1">
        <v>201000300</v>
      </c>
      <c r="D22" s="1" t="s">
        <v>209</v>
      </c>
      <c r="E22" s="2" t="s">
        <v>210</v>
      </c>
      <c r="F22" s="1" t="s">
        <v>211</v>
      </c>
      <c r="G22" s="1" t="s">
        <v>143</v>
      </c>
      <c r="H22" s="1"/>
      <c r="I22" s="1"/>
      <c r="J22" s="1"/>
      <c r="K22" s="2"/>
      <c r="L22" s="1">
        <v>1</v>
      </c>
      <c r="M22" s="1" t="s">
        <v>212</v>
      </c>
      <c r="N22" s="1" t="s">
        <v>213</v>
      </c>
      <c r="O22" s="1">
        <v>1</v>
      </c>
      <c r="P22" s="1">
        <v>6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 t="s">
        <v>119</v>
      </c>
      <c r="Y22" s="1">
        <v>113</v>
      </c>
      <c r="Z22" s="1" t="s">
        <v>214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6</v>
      </c>
      <c r="AJ22" s="1">
        <v>3</v>
      </c>
      <c r="AK22" s="1">
        <v>0</v>
      </c>
      <c r="AL22" s="1">
        <v>0</v>
      </c>
      <c r="AM22" s="1">
        <v>60</v>
      </c>
      <c r="AN22" s="1">
        <v>1</v>
      </c>
      <c r="AO22" s="1">
        <v>1</v>
      </c>
      <c r="AP22" s="1">
        <v>1</v>
      </c>
      <c r="AQ22" s="1">
        <v>0</v>
      </c>
      <c r="AR22" s="1">
        <v>-1</v>
      </c>
      <c r="AS22" s="1">
        <v>-1</v>
      </c>
      <c r="AT22" s="1">
        <v>-1</v>
      </c>
    </row>
    <row r="23" spans="1:46">
      <c r="A23" s="1">
        <v>301000307</v>
      </c>
      <c r="B23" s="1" t="s">
        <v>273</v>
      </c>
      <c r="C23" s="1">
        <v>201000300</v>
      </c>
      <c r="D23" s="1" t="s">
        <v>215</v>
      </c>
      <c r="E23" s="2" t="s">
        <v>216</v>
      </c>
      <c r="F23" s="1" t="s">
        <v>217</v>
      </c>
      <c r="G23" s="1" t="s">
        <v>149</v>
      </c>
      <c r="H23" s="1"/>
      <c r="I23" s="1"/>
      <c r="J23" s="1"/>
      <c r="K23" s="2"/>
      <c r="L23" s="1">
        <v>1</v>
      </c>
      <c r="M23" s="1" t="s">
        <v>218</v>
      </c>
      <c r="N23" s="1" t="s">
        <v>219</v>
      </c>
      <c r="O23" s="1">
        <v>1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 t="s">
        <v>119</v>
      </c>
      <c r="Y23" s="1">
        <v>118</v>
      </c>
      <c r="Z23" s="1" t="s">
        <v>152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8</v>
      </c>
      <c r="AJ23" s="1">
        <v>4</v>
      </c>
      <c r="AK23" s="1">
        <v>3</v>
      </c>
      <c r="AL23" s="1">
        <v>1</v>
      </c>
      <c r="AM23" s="1">
        <v>200</v>
      </c>
      <c r="AN23" s="1">
        <v>1</v>
      </c>
      <c r="AO23" s="1">
        <v>1</v>
      </c>
      <c r="AP23" s="1">
        <v>1</v>
      </c>
      <c r="AQ23" s="1">
        <v>0</v>
      </c>
      <c r="AR23" s="1">
        <v>-1</v>
      </c>
      <c r="AS23" s="1">
        <v>-1</v>
      </c>
      <c r="AT23" s="1">
        <v>-1</v>
      </c>
    </row>
    <row r="24" spans="1:46">
      <c r="A24" s="1">
        <v>301000401</v>
      </c>
      <c r="B24" s="1" t="s">
        <v>220</v>
      </c>
      <c r="C24" s="1">
        <v>201000400</v>
      </c>
      <c r="D24" s="1" t="s">
        <v>113</v>
      </c>
      <c r="E24" s="2" t="s">
        <v>221</v>
      </c>
      <c r="F24" s="1" t="s">
        <v>122</v>
      </c>
      <c r="G24" s="1" t="s">
        <v>116</v>
      </c>
      <c r="H24" s="1"/>
      <c r="I24" s="1"/>
      <c r="J24" s="1"/>
      <c r="K24" s="2"/>
      <c r="L24" s="1">
        <v>1</v>
      </c>
      <c r="M24" s="1" t="s">
        <v>222</v>
      </c>
      <c r="N24" s="1" t="s">
        <v>223</v>
      </c>
      <c r="O24" s="1">
        <v>1</v>
      </c>
      <c r="P24" s="1">
        <v>1.5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 t="s">
        <v>119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25</v>
      </c>
      <c r="AN24" s="1">
        <v>1</v>
      </c>
      <c r="AO24" s="1">
        <v>1</v>
      </c>
      <c r="AP24" s="1">
        <v>1</v>
      </c>
      <c r="AQ24" s="1">
        <v>0</v>
      </c>
      <c r="AR24" s="1">
        <v>-1</v>
      </c>
      <c r="AS24" s="1">
        <v>-1</v>
      </c>
      <c r="AT24" s="1">
        <v>-1</v>
      </c>
    </row>
    <row r="25" spans="1:46">
      <c r="A25" s="1">
        <v>301000402</v>
      </c>
      <c r="B25" s="1" t="s">
        <v>220</v>
      </c>
      <c r="C25" s="1">
        <v>201000400</v>
      </c>
      <c r="D25" s="1" t="s">
        <v>23</v>
      </c>
      <c r="E25" s="2" t="s">
        <v>224</v>
      </c>
      <c r="F25" s="1" t="s">
        <v>122</v>
      </c>
      <c r="G25" s="1" t="s">
        <v>123</v>
      </c>
      <c r="H25" s="1"/>
      <c r="I25" s="1"/>
      <c r="J25" s="1"/>
      <c r="K25" s="2"/>
      <c r="L25" s="1">
        <v>1</v>
      </c>
      <c r="M25" s="1" t="s">
        <v>225</v>
      </c>
      <c r="N25" s="1" t="s">
        <v>226</v>
      </c>
      <c r="O25" s="1">
        <v>1</v>
      </c>
      <c r="P25" s="1">
        <v>1.5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 t="s">
        <v>119</v>
      </c>
      <c r="Y25" s="1">
        <v>101</v>
      </c>
      <c r="Z25" s="1">
        <v>1.2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25</v>
      </c>
      <c r="AN25" s="1">
        <v>1</v>
      </c>
      <c r="AO25" s="1">
        <v>1</v>
      </c>
      <c r="AP25" s="1">
        <v>1</v>
      </c>
      <c r="AQ25" s="1">
        <v>0</v>
      </c>
      <c r="AR25" s="1">
        <v>-1</v>
      </c>
      <c r="AS25" s="1">
        <v>-1</v>
      </c>
      <c r="AT25" s="1">
        <v>-1</v>
      </c>
    </row>
    <row r="26" spans="1:46">
      <c r="A26" s="1">
        <v>301000403</v>
      </c>
      <c r="B26" s="1" t="s">
        <v>220</v>
      </c>
      <c r="C26" s="1">
        <v>201000400</v>
      </c>
      <c r="D26" s="1" t="s">
        <v>25</v>
      </c>
      <c r="E26" s="2" t="s">
        <v>227</v>
      </c>
      <c r="F26" s="1" t="s">
        <v>122</v>
      </c>
      <c r="G26" s="1" t="s">
        <v>161</v>
      </c>
      <c r="H26" s="1"/>
      <c r="I26" s="1"/>
      <c r="J26" s="1"/>
      <c r="K26" s="2"/>
      <c r="L26" s="1">
        <v>1</v>
      </c>
      <c r="M26" s="1" t="s">
        <v>228</v>
      </c>
      <c r="N26" s="1" t="s">
        <v>229</v>
      </c>
      <c r="O26" s="1">
        <v>1</v>
      </c>
      <c r="P26" s="1">
        <v>1.5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 t="s">
        <v>119</v>
      </c>
      <c r="Y26" s="1">
        <v>101</v>
      </c>
      <c r="Z26" s="1">
        <v>1.5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25</v>
      </c>
      <c r="AN26" s="1">
        <v>1</v>
      </c>
      <c r="AO26" s="1">
        <v>1</v>
      </c>
      <c r="AP26" s="1">
        <v>1</v>
      </c>
      <c r="AQ26" s="1">
        <v>0</v>
      </c>
      <c r="AR26" s="1">
        <v>-1</v>
      </c>
      <c r="AS26" s="1">
        <v>-1</v>
      </c>
      <c r="AT26" s="1">
        <v>-1</v>
      </c>
    </row>
    <row r="27" spans="1:46">
      <c r="A27" s="1">
        <v>301000404</v>
      </c>
      <c r="B27" s="1" t="s">
        <v>220</v>
      </c>
      <c r="C27" s="1">
        <v>201000400</v>
      </c>
      <c r="D27" s="1" t="s">
        <v>230</v>
      </c>
      <c r="E27" s="2" t="s">
        <v>231</v>
      </c>
      <c r="F27" s="1" t="s">
        <v>232</v>
      </c>
      <c r="G27" s="1" t="s">
        <v>134</v>
      </c>
      <c r="H27" s="1"/>
      <c r="I27" s="1"/>
      <c r="J27" s="1"/>
      <c r="K27" s="2"/>
      <c r="L27" s="1">
        <v>1</v>
      </c>
      <c r="M27" s="1" t="s">
        <v>233</v>
      </c>
      <c r="N27" s="1" t="s">
        <v>234</v>
      </c>
      <c r="O27" s="1">
        <v>1</v>
      </c>
      <c r="P27" s="1">
        <v>3</v>
      </c>
      <c r="Q27" s="1">
        <v>1</v>
      </c>
      <c r="R27" s="1">
        <v>3</v>
      </c>
      <c r="S27" s="1">
        <v>3</v>
      </c>
      <c r="T27" s="1">
        <v>0</v>
      </c>
      <c r="U27" s="1">
        <v>270</v>
      </c>
      <c r="V27" s="1">
        <v>0</v>
      </c>
      <c r="W27" s="1">
        <v>0</v>
      </c>
      <c r="X27" s="1" t="s">
        <v>119</v>
      </c>
      <c r="Y27" s="1">
        <v>106</v>
      </c>
      <c r="Z27" s="1">
        <v>3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4</v>
      </c>
      <c r="AJ27" s="1">
        <v>1</v>
      </c>
      <c r="AK27" s="1">
        <v>0</v>
      </c>
      <c r="AL27" s="1">
        <v>0</v>
      </c>
      <c r="AM27" s="1">
        <v>35</v>
      </c>
      <c r="AN27" s="1">
        <v>1</v>
      </c>
      <c r="AO27" s="1">
        <v>1</v>
      </c>
      <c r="AP27" s="1">
        <v>1</v>
      </c>
      <c r="AQ27" s="1">
        <v>0</v>
      </c>
      <c r="AR27" s="1">
        <v>-1</v>
      </c>
      <c r="AS27" s="1">
        <v>-1</v>
      </c>
      <c r="AT27" s="1">
        <v>-1</v>
      </c>
    </row>
    <row r="28" spans="1:46">
      <c r="A28" s="1">
        <v>301000405</v>
      </c>
      <c r="B28" s="1" t="s">
        <v>220</v>
      </c>
      <c r="C28" s="1">
        <v>201000400</v>
      </c>
      <c r="D28" s="1" t="s">
        <v>235</v>
      </c>
      <c r="E28" s="2" t="s">
        <v>236</v>
      </c>
      <c r="F28" s="1" t="s">
        <v>237</v>
      </c>
      <c r="G28" s="1" t="s">
        <v>26</v>
      </c>
      <c r="H28" s="1"/>
      <c r="I28" s="1"/>
      <c r="J28" s="1"/>
      <c r="K28" s="2"/>
      <c r="L28" s="1">
        <v>1</v>
      </c>
      <c r="M28" s="1" t="s">
        <v>238</v>
      </c>
      <c r="N28" s="1" t="s">
        <v>239</v>
      </c>
      <c r="O28" s="1">
        <v>1</v>
      </c>
      <c r="P28" s="1">
        <v>2</v>
      </c>
      <c r="Q28" s="1">
        <v>1</v>
      </c>
      <c r="R28" s="1">
        <v>1</v>
      </c>
      <c r="S28" s="1">
        <v>4</v>
      </c>
      <c r="T28" s="1">
        <v>3</v>
      </c>
      <c r="U28" s="1">
        <v>0</v>
      </c>
      <c r="V28" s="1">
        <v>0</v>
      </c>
      <c r="W28" s="1">
        <v>0</v>
      </c>
      <c r="X28" s="1" t="s">
        <v>119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5</v>
      </c>
      <c r="AJ28" s="1">
        <v>2</v>
      </c>
      <c r="AK28" s="1">
        <v>0</v>
      </c>
      <c r="AL28" s="1">
        <v>0</v>
      </c>
      <c r="AM28" s="1">
        <v>45</v>
      </c>
      <c r="AN28" s="1">
        <v>1</v>
      </c>
      <c r="AO28" s="1">
        <v>1</v>
      </c>
      <c r="AP28" s="1">
        <v>1</v>
      </c>
      <c r="AQ28" s="1">
        <v>0</v>
      </c>
      <c r="AR28" s="1">
        <v>-1</v>
      </c>
      <c r="AS28" s="1">
        <v>-1</v>
      </c>
      <c r="AT28" s="1">
        <v>-1</v>
      </c>
    </row>
    <row r="29" spans="1:46">
      <c r="A29" s="1">
        <v>301000406</v>
      </c>
      <c r="B29" s="1" t="s">
        <v>220</v>
      </c>
      <c r="C29" s="1">
        <v>201000400</v>
      </c>
      <c r="D29" s="1" t="s">
        <v>240</v>
      </c>
      <c r="E29" s="2" t="s">
        <v>241</v>
      </c>
      <c r="F29" s="1" t="s">
        <v>242</v>
      </c>
      <c r="G29" s="1" t="s">
        <v>27</v>
      </c>
      <c r="H29" s="1"/>
      <c r="I29" s="1"/>
      <c r="J29" s="1"/>
      <c r="K29" s="2"/>
      <c r="L29" s="1">
        <v>1</v>
      </c>
      <c r="M29" s="1" t="s">
        <v>243</v>
      </c>
      <c r="N29" s="1" t="s">
        <v>244</v>
      </c>
      <c r="O29" s="1">
        <v>2</v>
      </c>
      <c r="P29" s="1">
        <v>0</v>
      </c>
      <c r="Q29" s="1">
        <v>1</v>
      </c>
      <c r="R29" s="1">
        <v>2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 t="s">
        <v>119</v>
      </c>
      <c r="Y29" s="1">
        <v>105</v>
      </c>
      <c r="Z29" s="1">
        <v>5</v>
      </c>
      <c r="AA29" s="1">
        <v>108</v>
      </c>
      <c r="AB29" s="1">
        <v>0.2</v>
      </c>
      <c r="AC29" s="1">
        <v>109</v>
      </c>
      <c r="AD29" s="1">
        <v>0.35</v>
      </c>
      <c r="AE29" s="1">
        <v>0</v>
      </c>
      <c r="AF29" s="1">
        <v>0</v>
      </c>
      <c r="AG29" s="1">
        <v>0</v>
      </c>
      <c r="AH29" s="1">
        <v>0</v>
      </c>
      <c r="AI29" s="1">
        <v>6</v>
      </c>
      <c r="AJ29" s="1">
        <v>3</v>
      </c>
      <c r="AK29" s="1">
        <v>0</v>
      </c>
      <c r="AL29" s="1">
        <v>0</v>
      </c>
      <c r="AM29" s="1">
        <v>10</v>
      </c>
      <c r="AN29" s="1">
        <v>1</v>
      </c>
      <c r="AO29" s="1">
        <v>1</v>
      </c>
      <c r="AP29" s="1">
        <v>1</v>
      </c>
      <c r="AQ29" s="1">
        <v>0</v>
      </c>
      <c r="AR29" s="1">
        <v>-1</v>
      </c>
      <c r="AS29" s="1">
        <v>-1</v>
      </c>
      <c r="AT29" s="1">
        <v>-1</v>
      </c>
    </row>
    <row r="30" spans="1:46">
      <c r="A30" s="1">
        <v>301000407</v>
      </c>
      <c r="B30" s="1" t="s">
        <v>220</v>
      </c>
      <c r="C30" s="1">
        <v>201000400</v>
      </c>
      <c r="D30" s="1" t="s">
        <v>245</v>
      </c>
      <c r="E30" s="2" t="s">
        <v>246</v>
      </c>
      <c r="F30" s="1" t="s">
        <v>247</v>
      </c>
      <c r="G30" s="1" t="s">
        <v>28</v>
      </c>
      <c r="H30" s="1"/>
      <c r="I30" s="1"/>
      <c r="J30" s="1"/>
      <c r="K30" s="2"/>
      <c r="L30" s="1">
        <v>1</v>
      </c>
      <c r="M30" s="1" t="s">
        <v>248</v>
      </c>
      <c r="N30" s="1" t="s">
        <v>249</v>
      </c>
      <c r="O30" s="1">
        <v>1</v>
      </c>
      <c r="P30" s="1">
        <v>6</v>
      </c>
      <c r="Q30" s="1">
        <v>1</v>
      </c>
      <c r="R30" s="1">
        <v>2</v>
      </c>
      <c r="S30" s="1">
        <v>6</v>
      </c>
      <c r="T30" s="1">
        <v>0</v>
      </c>
      <c r="U30" s="1">
        <v>0</v>
      </c>
      <c r="V30" s="1">
        <v>0</v>
      </c>
      <c r="W30" s="1">
        <v>0</v>
      </c>
      <c r="X30" s="1" t="s">
        <v>119</v>
      </c>
      <c r="Y30" s="1">
        <v>114</v>
      </c>
      <c r="Z30" s="1">
        <v>3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8</v>
      </c>
      <c r="AJ30" s="1">
        <v>4</v>
      </c>
      <c r="AK30" s="1">
        <v>2</v>
      </c>
      <c r="AL30" s="1">
        <v>1</v>
      </c>
      <c r="AM30" s="1">
        <v>85</v>
      </c>
      <c r="AN30" s="1">
        <v>1</v>
      </c>
      <c r="AO30" s="1">
        <v>1</v>
      </c>
      <c r="AP30" s="1">
        <v>1</v>
      </c>
      <c r="AQ30" s="1">
        <v>0</v>
      </c>
      <c r="AR30" s="1">
        <v>-1</v>
      </c>
      <c r="AS30" s="1">
        <v>-1</v>
      </c>
      <c r="AT30" s="1">
        <v>-1</v>
      </c>
    </row>
    <row r="31" spans="1:46">
      <c r="A31" s="1">
        <v>301000501</v>
      </c>
      <c r="B31" s="1" t="s">
        <v>251</v>
      </c>
      <c r="C31" s="1">
        <v>201000500</v>
      </c>
      <c r="D31" s="1" t="s">
        <v>113</v>
      </c>
      <c r="E31" s="2" t="s">
        <v>252</v>
      </c>
      <c r="F31" s="1" t="s">
        <v>122</v>
      </c>
      <c r="G31" s="1" t="s">
        <v>116</v>
      </c>
      <c r="H31" s="1"/>
      <c r="I31" s="1"/>
      <c r="J31" s="1"/>
      <c r="K31" s="2"/>
      <c r="L31" s="1">
        <v>1</v>
      </c>
      <c r="M31" s="1" t="s">
        <v>253</v>
      </c>
      <c r="N31" s="1" t="s">
        <v>254</v>
      </c>
      <c r="O31" s="1">
        <v>1</v>
      </c>
      <c r="P31" s="1">
        <v>3</v>
      </c>
      <c r="Q31" s="1">
        <v>1</v>
      </c>
      <c r="R31" s="1">
        <v>2</v>
      </c>
      <c r="S31" s="1">
        <v>1.5</v>
      </c>
      <c r="T31" s="1">
        <v>0</v>
      </c>
      <c r="U31" s="1">
        <v>0</v>
      </c>
      <c r="V31" s="1">
        <v>0</v>
      </c>
      <c r="W31" s="1">
        <v>0</v>
      </c>
      <c r="X31" s="1" t="s">
        <v>119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25</v>
      </c>
      <c r="AN31" s="1">
        <v>1</v>
      </c>
      <c r="AO31" s="1">
        <v>1</v>
      </c>
      <c r="AP31" s="1">
        <v>1</v>
      </c>
      <c r="AQ31" s="1">
        <v>0</v>
      </c>
      <c r="AR31" s="1">
        <v>-1</v>
      </c>
      <c r="AS31" s="1">
        <v>-1</v>
      </c>
      <c r="AT31" s="1">
        <v>-1</v>
      </c>
    </row>
    <row r="32" spans="1:46">
      <c r="A32" s="1">
        <v>301000502</v>
      </c>
      <c r="B32" s="1" t="s">
        <v>251</v>
      </c>
      <c r="C32" s="1">
        <v>201000500</v>
      </c>
      <c r="D32" s="1" t="s">
        <v>23</v>
      </c>
      <c r="E32" s="2" t="s">
        <v>30</v>
      </c>
      <c r="F32" s="1" t="s">
        <v>122</v>
      </c>
      <c r="G32" s="1" t="s">
        <v>24</v>
      </c>
      <c r="H32" s="1"/>
      <c r="I32" s="1"/>
      <c r="J32" s="1"/>
      <c r="K32" s="2"/>
      <c r="L32" s="1">
        <v>1</v>
      </c>
      <c r="M32" s="1" t="s">
        <v>255</v>
      </c>
      <c r="N32" s="1" t="s">
        <v>256</v>
      </c>
      <c r="O32" s="1">
        <v>1</v>
      </c>
      <c r="P32" s="1">
        <v>3</v>
      </c>
      <c r="Q32" s="1">
        <v>1</v>
      </c>
      <c r="R32" s="1">
        <v>2</v>
      </c>
      <c r="S32" s="1">
        <v>1.5</v>
      </c>
      <c r="T32" s="1">
        <v>0</v>
      </c>
      <c r="U32" s="1">
        <v>0</v>
      </c>
      <c r="V32" s="1">
        <v>0</v>
      </c>
      <c r="W32" s="1">
        <v>0</v>
      </c>
      <c r="X32" s="1" t="s">
        <v>16</v>
      </c>
      <c r="Y32" s="1">
        <v>101</v>
      </c>
      <c r="Z32" s="1">
        <v>1.2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25</v>
      </c>
      <c r="AN32" s="1">
        <v>1</v>
      </c>
      <c r="AO32" s="1">
        <v>1</v>
      </c>
      <c r="AP32" s="1">
        <v>1</v>
      </c>
      <c r="AQ32" s="1">
        <v>0</v>
      </c>
      <c r="AR32" s="1">
        <v>-1</v>
      </c>
      <c r="AS32" s="1">
        <v>-1</v>
      </c>
      <c r="AT32" s="1">
        <v>-1</v>
      </c>
    </row>
    <row r="33" spans="1:46">
      <c r="A33" s="1">
        <v>301000503</v>
      </c>
      <c r="B33" s="1" t="s">
        <v>250</v>
      </c>
      <c r="C33" s="1">
        <v>201000500</v>
      </c>
      <c r="D33" s="1" t="s">
        <v>25</v>
      </c>
      <c r="E33" s="2" t="s">
        <v>31</v>
      </c>
      <c r="F33" s="1" t="s">
        <v>122</v>
      </c>
      <c r="G33" s="1" t="s">
        <v>17</v>
      </c>
      <c r="H33" s="1"/>
      <c r="I33" s="1"/>
      <c r="J33" s="1"/>
      <c r="K33" s="2"/>
      <c r="L33" s="1">
        <v>1</v>
      </c>
      <c r="M33" s="1" t="s">
        <v>257</v>
      </c>
      <c r="N33" s="1" t="s">
        <v>258</v>
      </c>
      <c r="O33" s="1">
        <v>1</v>
      </c>
      <c r="P33" s="1">
        <v>3</v>
      </c>
      <c r="Q33" s="1">
        <v>1</v>
      </c>
      <c r="R33" s="1">
        <v>2</v>
      </c>
      <c r="S33" s="1">
        <v>1.5</v>
      </c>
      <c r="T33" s="1">
        <v>0</v>
      </c>
      <c r="U33" s="1">
        <v>0</v>
      </c>
      <c r="V33" s="1">
        <v>0</v>
      </c>
      <c r="W33" s="1">
        <v>0</v>
      </c>
      <c r="X33" s="1" t="s">
        <v>16</v>
      </c>
      <c r="Y33" s="1">
        <v>101</v>
      </c>
      <c r="Z33" s="1">
        <v>1.5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25</v>
      </c>
      <c r="AN33" s="1">
        <v>1</v>
      </c>
      <c r="AO33" s="1">
        <v>1</v>
      </c>
      <c r="AP33" s="1">
        <v>1</v>
      </c>
      <c r="AQ33" s="1">
        <v>0</v>
      </c>
      <c r="AR33" s="1">
        <v>-1</v>
      </c>
      <c r="AS33" s="1">
        <v>-1</v>
      </c>
      <c r="AT33" s="1">
        <v>-1</v>
      </c>
    </row>
    <row r="34" spans="1:46">
      <c r="A34" s="1">
        <v>301000504</v>
      </c>
      <c r="B34" s="1" t="s">
        <v>250</v>
      </c>
      <c r="C34" s="1">
        <v>201000500</v>
      </c>
      <c r="D34" s="1" t="s">
        <v>32</v>
      </c>
      <c r="E34" s="2" t="s">
        <v>33</v>
      </c>
      <c r="F34" s="1" t="s">
        <v>259</v>
      </c>
      <c r="G34" s="1" t="s">
        <v>18</v>
      </c>
      <c r="H34" s="1"/>
      <c r="I34" s="1"/>
      <c r="J34" s="1"/>
      <c r="K34" s="2"/>
      <c r="L34" s="1">
        <v>1</v>
      </c>
      <c r="M34" s="1" t="s">
        <v>260</v>
      </c>
      <c r="N34" s="1" t="s">
        <v>261</v>
      </c>
      <c r="O34" s="1">
        <v>2</v>
      </c>
      <c r="P34" s="1">
        <v>6</v>
      </c>
      <c r="Q34" s="1">
        <v>1</v>
      </c>
      <c r="R34" s="1">
        <v>2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 t="s">
        <v>16</v>
      </c>
      <c r="Y34" s="1">
        <v>119</v>
      </c>
      <c r="Z34" s="1">
        <v>0.35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4</v>
      </c>
      <c r="AJ34" s="1">
        <v>1</v>
      </c>
      <c r="AK34" s="1">
        <v>0</v>
      </c>
      <c r="AL34" s="1">
        <v>0</v>
      </c>
      <c r="AM34" s="1">
        <v>45</v>
      </c>
      <c r="AN34" s="1">
        <v>1</v>
      </c>
      <c r="AO34" s="1">
        <v>1</v>
      </c>
      <c r="AP34" s="1">
        <v>1</v>
      </c>
      <c r="AQ34" s="1">
        <v>0</v>
      </c>
      <c r="AR34" s="1">
        <v>-1</v>
      </c>
      <c r="AS34" s="1">
        <v>-1</v>
      </c>
      <c r="AT34" s="1">
        <v>-1</v>
      </c>
    </row>
    <row r="35" spans="1:46">
      <c r="A35" s="1">
        <v>301000505</v>
      </c>
      <c r="B35" s="1" t="s">
        <v>250</v>
      </c>
      <c r="C35" s="1">
        <v>201000500</v>
      </c>
      <c r="D35" s="1" t="s">
        <v>34</v>
      </c>
      <c r="E35" s="2" t="s">
        <v>35</v>
      </c>
      <c r="F35" s="1" t="s">
        <v>262</v>
      </c>
      <c r="G35" s="1" t="s">
        <v>19</v>
      </c>
      <c r="H35" s="1"/>
      <c r="I35" s="1"/>
      <c r="J35" s="1"/>
      <c r="K35" s="2"/>
      <c r="L35" s="1">
        <v>1</v>
      </c>
      <c r="M35" s="1" t="s">
        <v>263</v>
      </c>
      <c r="N35" s="1" t="s">
        <v>264</v>
      </c>
      <c r="O35" s="1">
        <v>2</v>
      </c>
      <c r="P35" s="1">
        <v>6</v>
      </c>
      <c r="Q35" s="1">
        <v>1</v>
      </c>
      <c r="R35" s="1">
        <v>2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 t="s">
        <v>16</v>
      </c>
      <c r="Y35" s="1">
        <v>120</v>
      </c>
      <c r="Z35" s="1">
        <v>1.5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5</v>
      </c>
      <c r="AJ35" s="1">
        <v>2</v>
      </c>
      <c r="AK35" s="1">
        <v>0</v>
      </c>
      <c r="AL35" s="1">
        <v>0</v>
      </c>
      <c r="AM35" s="1">
        <v>60</v>
      </c>
      <c r="AN35" s="1">
        <v>1</v>
      </c>
      <c r="AO35" s="1">
        <v>1</v>
      </c>
      <c r="AP35" s="1">
        <v>1</v>
      </c>
      <c r="AQ35" s="1">
        <v>0</v>
      </c>
      <c r="AR35" s="1">
        <v>-1</v>
      </c>
      <c r="AS35" s="1">
        <v>-1</v>
      </c>
      <c r="AT35" s="1">
        <v>-1</v>
      </c>
    </row>
    <row r="36" spans="1:46">
      <c r="A36" s="1">
        <v>301000506</v>
      </c>
      <c r="B36" s="1" t="s">
        <v>250</v>
      </c>
      <c r="C36" s="1">
        <v>201000500</v>
      </c>
      <c r="D36" s="1" t="s">
        <v>36</v>
      </c>
      <c r="E36" s="2" t="s">
        <v>37</v>
      </c>
      <c r="F36" s="1" t="s">
        <v>265</v>
      </c>
      <c r="G36" s="1" t="s">
        <v>22</v>
      </c>
      <c r="H36" s="1"/>
      <c r="I36" s="1"/>
      <c r="J36" s="1"/>
      <c r="K36" s="2"/>
      <c r="L36" s="1">
        <v>1</v>
      </c>
      <c r="M36" s="1" t="s">
        <v>266</v>
      </c>
      <c r="N36" s="1" t="s">
        <v>267</v>
      </c>
      <c r="O36" s="1">
        <v>2</v>
      </c>
      <c r="P36" s="1">
        <v>0</v>
      </c>
      <c r="Q36" s="1">
        <v>1</v>
      </c>
      <c r="R36" s="1">
        <v>2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 t="s">
        <v>16</v>
      </c>
      <c r="Y36" s="1">
        <v>116</v>
      </c>
      <c r="Z36" s="1" t="s">
        <v>42</v>
      </c>
      <c r="AA36" s="1">
        <v>108</v>
      </c>
      <c r="AB36" s="1" t="s">
        <v>42</v>
      </c>
      <c r="AC36" s="1">
        <v>102</v>
      </c>
      <c r="AD36" s="1" t="s">
        <v>41</v>
      </c>
      <c r="AE36" s="1">
        <v>0</v>
      </c>
      <c r="AF36" s="1">
        <v>0</v>
      </c>
      <c r="AG36" s="1">
        <v>0</v>
      </c>
      <c r="AH36" s="1">
        <v>0</v>
      </c>
      <c r="AI36" s="1">
        <v>6</v>
      </c>
      <c r="AJ36" s="1">
        <v>3</v>
      </c>
      <c r="AK36" s="1">
        <v>0</v>
      </c>
      <c r="AL36" s="1">
        <v>0</v>
      </c>
      <c r="AM36" s="1">
        <v>0</v>
      </c>
      <c r="AN36" s="1">
        <v>1</v>
      </c>
      <c r="AO36" s="1">
        <v>1</v>
      </c>
      <c r="AP36" s="1">
        <v>1</v>
      </c>
      <c r="AQ36" s="1">
        <v>0</v>
      </c>
      <c r="AR36" s="1">
        <v>-1</v>
      </c>
      <c r="AS36" s="1">
        <v>-1</v>
      </c>
      <c r="AT36" s="1">
        <v>-1</v>
      </c>
    </row>
    <row r="37" spans="1:46">
      <c r="A37" s="1">
        <v>301000507</v>
      </c>
      <c r="B37" s="1" t="s">
        <v>250</v>
      </c>
      <c r="C37" s="1">
        <v>201000500</v>
      </c>
      <c r="D37" s="1" t="s">
        <v>38</v>
      </c>
      <c r="E37" s="2" t="s">
        <v>39</v>
      </c>
      <c r="F37" s="1" t="s">
        <v>268</v>
      </c>
      <c r="G37" s="1" t="s">
        <v>29</v>
      </c>
      <c r="H37" s="1"/>
      <c r="I37" s="1"/>
      <c r="J37" s="1"/>
      <c r="K37" s="2"/>
      <c r="L37" s="1">
        <v>1</v>
      </c>
      <c r="M37" s="1" t="s">
        <v>269</v>
      </c>
      <c r="N37" s="1" t="s">
        <v>270</v>
      </c>
      <c r="O37" s="1">
        <v>2</v>
      </c>
      <c r="P37" s="1">
        <v>0</v>
      </c>
      <c r="Q37" s="1">
        <v>1</v>
      </c>
      <c r="R37" s="1">
        <v>2</v>
      </c>
      <c r="S37" s="1">
        <v>5</v>
      </c>
      <c r="T37" s="1">
        <v>0</v>
      </c>
      <c r="U37" s="1">
        <v>0</v>
      </c>
      <c r="V37" s="1">
        <v>4</v>
      </c>
      <c r="W37" s="1">
        <v>1</v>
      </c>
      <c r="X37" s="1" t="s">
        <v>271</v>
      </c>
      <c r="Y37" s="1">
        <v>114</v>
      </c>
      <c r="Z37" s="1">
        <v>3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8</v>
      </c>
      <c r="AJ37" s="1">
        <v>4</v>
      </c>
      <c r="AK37" s="1">
        <v>3</v>
      </c>
      <c r="AL37" s="1">
        <v>2</v>
      </c>
      <c r="AM37" s="1">
        <v>35</v>
      </c>
      <c r="AN37" s="1">
        <v>1</v>
      </c>
      <c r="AO37" s="1">
        <v>1</v>
      </c>
      <c r="AP37" s="1">
        <v>1</v>
      </c>
      <c r="AQ37" s="1">
        <v>0</v>
      </c>
      <c r="AR37" s="1">
        <v>-1</v>
      </c>
      <c r="AS37" s="1">
        <v>-1</v>
      </c>
      <c r="AT37" s="1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E11" sqref="E11"/>
    </sheetView>
  </sheetViews>
  <sheetFormatPr defaultRowHeight="16.5"/>
  <cols>
    <col min="1" max="1" width="15.5546875" customWidth="1"/>
    <col min="2" max="2" width="10.5546875" customWidth="1"/>
    <col min="3" max="3" width="38.109375" customWidth="1"/>
    <col min="4" max="4" width="36.109375" style="8" customWidth="1"/>
    <col min="5" max="5" width="16.6640625" customWidth="1"/>
    <col min="6" max="6" width="40" customWidth="1"/>
    <col min="7" max="7" width="39.88671875" style="8" customWidth="1"/>
    <col min="8" max="8" width="32.77734375" style="8" customWidth="1"/>
    <col min="9" max="9" width="20.44140625" customWidth="1"/>
    <col min="10" max="10" width="8.5546875" customWidth="1"/>
  </cols>
  <sheetData>
    <row r="1" spans="1:10">
      <c r="A1" t="s">
        <v>411</v>
      </c>
      <c r="B1" s="11" t="s">
        <v>375</v>
      </c>
      <c r="C1" s="11" t="s">
        <v>417</v>
      </c>
      <c r="D1" s="10" t="s">
        <v>388</v>
      </c>
      <c r="E1" s="11"/>
      <c r="F1" s="11"/>
      <c r="G1" s="10"/>
      <c r="H1" s="10"/>
      <c r="I1" s="11"/>
      <c r="J1" s="11"/>
    </row>
    <row r="2" spans="1:10">
      <c r="A2" t="s">
        <v>430</v>
      </c>
      <c r="B2" t="s">
        <v>305</v>
      </c>
      <c r="D2" s="8" t="s">
        <v>426</v>
      </c>
      <c r="E2" t="s">
        <v>427</v>
      </c>
      <c r="F2" t="s">
        <v>428</v>
      </c>
      <c r="G2" s="8" t="s">
        <v>394</v>
      </c>
      <c r="H2" s="8" t="s">
        <v>429</v>
      </c>
      <c r="I2" t="s">
        <v>318</v>
      </c>
      <c r="J2" t="s">
        <v>347</v>
      </c>
    </row>
    <row r="3" spans="1:10" s="12" customFormat="1">
      <c r="A3" s="12" t="s">
        <v>363</v>
      </c>
      <c r="B3" s="12" t="s">
        <v>315</v>
      </c>
      <c r="C3" s="12" t="str">
        <f>CONCATENATE(E3,"|",F3,"|",G3,"|",H3)</f>
        <v>currentHp|$physicalAttack*1.2-armor|0|0</v>
      </c>
      <c r="D3" s="13" t="s">
        <v>401</v>
      </c>
      <c r="E3" t="s">
        <v>389</v>
      </c>
      <c r="F3" s="12" t="s">
        <v>400</v>
      </c>
      <c r="G3" s="13">
        <v>0</v>
      </c>
      <c r="H3" s="13">
        <v>0</v>
      </c>
    </row>
    <row r="4" spans="1:10">
      <c r="A4" t="s">
        <v>364</v>
      </c>
      <c r="B4" t="s">
        <v>356</v>
      </c>
      <c r="C4" s="12" t="str">
        <f t="shared" ref="C4:C11" si="0">CONCATENATE(E4,"|",F4,"|",G4,"|",H4)</f>
        <v>currentHp|$magicAttack*1.2-magicResistance|0|0</v>
      </c>
      <c r="D4" s="13" t="s">
        <v>402</v>
      </c>
      <c r="E4" t="s">
        <v>389</v>
      </c>
      <c r="F4" s="12" t="s">
        <v>403</v>
      </c>
      <c r="G4" s="13">
        <v>0</v>
      </c>
      <c r="H4" s="8">
        <v>0</v>
      </c>
    </row>
    <row r="5" spans="1:10">
      <c r="A5" t="s">
        <v>391</v>
      </c>
      <c r="B5" t="s">
        <v>357</v>
      </c>
      <c r="C5" s="12" t="str">
        <f t="shared" si="0"/>
        <v>currentHp|currentHp+{0}|0|0</v>
      </c>
      <c r="D5" s="8" t="s">
        <v>398</v>
      </c>
      <c r="E5" t="s">
        <v>390</v>
      </c>
      <c r="F5" t="s">
        <v>396</v>
      </c>
      <c r="G5" s="13">
        <v>0</v>
      </c>
      <c r="H5" s="8">
        <v>0</v>
      </c>
    </row>
    <row r="6" spans="1:10">
      <c r="A6" t="s">
        <v>392</v>
      </c>
      <c r="B6" t="s">
        <v>393</v>
      </c>
      <c r="C6" s="12" t="str">
        <f t="shared" si="0"/>
        <v>currentHp|currentHp+{0}|{1}*{2}|{3}</v>
      </c>
      <c r="D6" s="8" t="s">
        <v>399</v>
      </c>
      <c r="E6" t="s">
        <v>389</v>
      </c>
      <c r="F6" t="s">
        <v>397</v>
      </c>
      <c r="G6" s="13" t="s">
        <v>395</v>
      </c>
      <c r="H6" s="8" t="s">
        <v>409</v>
      </c>
    </row>
    <row r="7" spans="1:10">
      <c r="A7" t="s">
        <v>361</v>
      </c>
      <c r="B7" t="s">
        <v>317</v>
      </c>
      <c r="C7" s="12" t="str">
        <f t="shared" si="0"/>
        <v>moveSpeed|0|{0}|0</v>
      </c>
      <c r="D7" s="8" t="s">
        <v>405</v>
      </c>
      <c r="E7" t="s">
        <v>373</v>
      </c>
      <c r="F7">
        <v>0</v>
      </c>
      <c r="G7" s="13" t="s">
        <v>404</v>
      </c>
      <c r="H7" s="8" t="s">
        <v>365</v>
      </c>
    </row>
    <row r="8" spans="1:10">
      <c r="A8" t="s">
        <v>424</v>
      </c>
      <c r="C8" s="12" t="str">
        <f t="shared" si="0"/>
        <v>modelColor|#FF00FF|{0}|</v>
      </c>
      <c r="E8" t="s">
        <v>421</v>
      </c>
      <c r="F8" t="s">
        <v>425</v>
      </c>
      <c r="G8" s="13" t="s">
        <v>416</v>
      </c>
    </row>
    <row r="9" spans="1:10">
      <c r="A9" t="s">
        <v>362</v>
      </c>
      <c r="B9" t="s">
        <v>316</v>
      </c>
      <c r="C9" s="12" t="str">
        <f t="shared" si="0"/>
        <v>moveSpeed|0.3*moveSpeed|{0}|0</v>
      </c>
      <c r="E9" t="s">
        <v>412</v>
      </c>
      <c r="F9" t="s">
        <v>413</v>
      </c>
      <c r="G9" s="13" t="s">
        <v>416</v>
      </c>
      <c r="H9" s="8" t="s">
        <v>419</v>
      </c>
    </row>
    <row r="10" spans="1:10">
      <c r="A10" t="s">
        <v>423</v>
      </c>
      <c r="C10" s="12" t="str">
        <f t="shared" si="0"/>
        <v>modelColor|#FF00FF|{0}|0</v>
      </c>
      <c r="E10" t="s">
        <v>421</v>
      </c>
      <c r="F10" t="s">
        <v>425</v>
      </c>
      <c r="G10" s="13" t="s">
        <v>416</v>
      </c>
      <c r="H10" s="8" t="s">
        <v>419</v>
      </c>
    </row>
    <row r="11" spans="1:10">
      <c r="A11" t="s">
        <v>418</v>
      </c>
      <c r="C11" s="12" t="str">
        <f t="shared" si="0"/>
        <v>animSpeed|0.3*animSpeed|{0}|0</v>
      </c>
      <c r="E11" t="s">
        <v>414</v>
      </c>
      <c r="F11" t="s">
        <v>415</v>
      </c>
      <c r="G11" s="13" t="s">
        <v>416</v>
      </c>
      <c r="H11" s="8" t="s">
        <v>419</v>
      </c>
    </row>
  </sheetData>
  <phoneticPr fontId="1" type="noConversion"/>
  <dataValidations count="3">
    <dataValidation type="list" allowBlank="1" showInputMessage="1" showErrorMessage="1" sqref="E12:E19">
      <formula1>#REF!</formula1>
    </dataValidation>
    <dataValidation type="list" allowBlank="1" showInputMessage="1" showErrorMessage="1" sqref="E3:E6">
      <formula1>目标属性表!$B$3:$B$24</formula1>
    </dataValidation>
    <dataValidation type="list" allowBlank="1" showInputMessage="1" showErrorMessage="1" sqref="E7:E11">
      <formula1>目标属性表!$B$3:$B$25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D2" sqref="D2"/>
    </sheetView>
  </sheetViews>
  <sheetFormatPr defaultRowHeight="16.5"/>
  <cols>
    <col min="3" max="3" width="12.77734375" customWidth="1"/>
    <col min="4" max="4" width="15.33203125" customWidth="1"/>
    <col min="5" max="5" width="15.44140625" customWidth="1"/>
    <col min="7" max="7" width="17.5546875" customWidth="1"/>
    <col min="8" max="8" width="19.109375" customWidth="1"/>
  </cols>
  <sheetData>
    <row r="1" spans="1:8">
      <c r="A1" t="s">
        <v>360</v>
      </c>
      <c r="B1" t="s">
        <v>436</v>
      </c>
      <c r="C1" t="s">
        <v>431</v>
      </c>
      <c r="D1" t="s">
        <v>432</v>
      </c>
      <c r="E1" t="s">
        <v>439</v>
      </c>
      <c r="F1" t="s">
        <v>434</v>
      </c>
      <c r="G1" s="8" t="s">
        <v>437</v>
      </c>
      <c r="H1" t="s">
        <v>438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G1" sqref="A1:G1"/>
    </sheetView>
  </sheetViews>
  <sheetFormatPr defaultRowHeight="16.5"/>
  <cols>
    <col min="2" max="2" width="8.109375" customWidth="1"/>
    <col min="3" max="4" width="10.33203125" customWidth="1"/>
    <col min="5" max="5" width="11.33203125" customWidth="1"/>
  </cols>
  <sheetData>
    <row r="1" spans="1:7">
      <c r="A1" t="s">
        <v>360</v>
      </c>
      <c r="B1" t="s">
        <v>435</v>
      </c>
      <c r="C1" s="8" t="s">
        <v>306</v>
      </c>
      <c r="D1" t="s">
        <v>431</v>
      </c>
      <c r="E1" t="s">
        <v>432</v>
      </c>
      <c r="F1" t="s">
        <v>433</v>
      </c>
      <c r="G1" t="s">
        <v>434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activeCell="C26" sqref="C26"/>
    </sheetView>
  </sheetViews>
  <sheetFormatPr defaultRowHeight="16.5"/>
  <cols>
    <col min="1" max="1" width="13.5546875" style="8" customWidth="1"/>
    <col min="2" max="2" width="18.21875" style="9" customWidth="1"/>
    <col min="7" max="7" width="11.77734375" customWidth="1"/>
  </cols>
  <sheetData>
    <row r="1" spans="1:9">
      <c r="A1" s="8" t="s">
        <v>320</v>
      </c>
      <c r="B1" s="9" t="s">
        <v>321</v>
      </c>
      <c r="G1" t="s">
        <v>324</v>
      </c>
      <c r="I1" t="s">
        <v>333</v>
      </c>
    </row>
    <row r="2" spans="1:9">
      <c r="G2" t="s">
        <v>331</v>
      </c>
    </row>
    <row r="3" spans="1:9">
      <c r="A3" s="8" t="s">
        <v>288</v>
      </c>
      <c r="B3" s="9" t="s">
        <v>352</v>
      </c>
      <c r="H3" t="s">
        <v>329</v>
      </c>
      <c r="I3" t="s">
        <v>330</v>
      </c>
    </row>
    <row r="4" spans="1:9">
      <c r="A4" s="8" t="s">
        <v>289</v>
      </c>
      <c r="B4" s="9" t="s">
        <v>322</v>
      </c>
      <c r="H4" t="s">
        <v>342</v>
      </c>
      <c r="I4" t="s">
        <v>332</v>
      </c>
    </row>
    <row r="5" spans="1:9">
      <c r="A5" s="8" t="s">
        <v>290</v>
      </c>
      <c r="B5" s="9" t="s">
        <v>351</v>
      </c>
      <c r="H5" t="s">
        <v>341</v>
      </c>
      <c r="I5" t="s">
        <v>334</v>
      </c>
    </row>
    <row r="6" spans="1:9">
      <c r="A6" s="8" t="s">
        <v>291</v>
      </c>
      <c r="B6" s="9" t="s">
        <v>353</v>
      </c>
      <c r="I6" t="s">
        <v>335</v>
      </c>
    </row>
    <row r="7" spans="1:9">
      <c r="A7" s="8" t="s">
        <v>292</v>
      </c>
      <c r="B7" s="9" t="s">
        <v>354</v>
      </c>
      <c r="G7" t="s">
        <v>325</v>
      </c>
    </row>
    <row r="8" spans="1:9">
      <c r="A8" s="8" t="s">
        <v>301</v>
      </c>
      <c r="B8" s="9" t="s">
        <v>382</v>
      </c>
      <c r="H8" t="s">
        <v>327</v>
      </c>
    </row>
    <row r="9" spans="1:9">
      <c r="A9" s="8" t="s">
        <v>293</v>
      </c>
      <c r="B9" s="9" t="s">
        <v>376</v>
      </c>
      <c r="H9" t="s">
        <v>328</v>
      </c>
    </row>
    <row r="10" spans="1:9">
      <c r="A10" s="8" t="s">
        <v>297</v>
      </c>
      <c r="B10" s="9" t="s">
        <v>378</v>
      </c>
      <c r="H10" t="s">
        <v>326</v>
      </c>
    </row>
    <row r="11" spans="1:9">
      <c r="A11" s="8" t="s">
        <v>300</v>
      </c>
      <c r="B11" s="9" t="s">
        <v>377</v>
      </c>
      <c r="G11" t="s">
        <v>336</v>
      </c>
    </row>
    <row r="12" spans="1:9">
      <c r="A12" s="8" t="s">
        <v>298</v>
      </c>
      <c r="B12" s="9" t="s">
        <v>380</v>
      </c>
      <c r="H12" t="s">
        <v>337</v>
      </c>
    </row>
    <row r="13" spans="1:9">
      <c r="A13" s="8" t="s">
        <v>299</v>
      </c>
      <c r="B13" s="9" t="s">
        <v>379</v>
      </c>
      <c r="H13" t="s">
        <v>339</v>
      </c>
    </row>
    <row r="14" spans="1:9">
      <c r="A14" s="8" t="s">
        <v>295</v>
      </c>
      <c r="B14" s="9" t="s">
        <v>381</v>
      </c>
      <c r="H14" t="s">
        <v>340</v>
      </c>
    </row>
    <row r="15" spans="1:9">
      <c r="A15" s="8" t="s">
        <v>294</v>
      </c>
      <c r="B15" s="9" t="s">
        <v>383</v>
      </c>
      <c r="H15" t="s">
        <v>338</v>
      </c>
    </row>
    <row r="16" spans="1:9">
      <c r="A16" s="8" t="s">
        <v>287</v>
      </c>
      <c r="B16" s="9" t="s">
        <v>374</v>
      </c>
      <c r="G16" t="s">
        <v>343</v>
      </c>
    </row>
    <row r="17" spans="1:8">
      <c r="A17" s="8" t="s">
        <v>359</v>
      </c>
      <c r="B17" s="9" t="s">
        <v>369</v>
      </c>
      <c r="H17" t="s">
        <v>345</v>
      </c>
    </row>
    <row r="18" spans="1:8">
      <c r="A18" s="8" t="s">
        <v>358</v>
      </c>
      <c r="B18" s="9" t="s">
        <v>371</v>
      </c>
    </row>
    <row r="19" spans="1:8">
      <c r="A19" s="8" t="s">
        <v>302</v>
      </c>
      <c r="B19" s="9" t="s">
        <v>370</v>
      </c>
      <c r="H19" t="s">
        <v>346</v>
      </c>
    </row>
    <row r="20" spans="1:8">
      <c r="A20" s="8" t="s">
        <v>420</v>
      </c>
      <c r="B20" s="9" t="s">
        <v>422</v>
      </c>
      <c r="H20" t="s">
        <v>346</v>
      </c>
    </row>
    <row r="21" spans="1:8">
      <c r="A21" s="8" t="s">
        <v>319</v>
      </c>
      <c r="B21" s="9" t="s">
        <v>372</v>
      </c>
    </row>
    <row r="22" spans="1:8">
      <c r="A22" s="8" t="s">
        <v>384</v>
      </c>
      <c r="B22" s="9" t="s">
        <v>385</v>
      </c>
      <c r="H22" t="s">
        <v>344</v>
      </c>
    </row>
    <row r="23" spans="1:8">
      <c r="A23" s="8" t="s">
        <v>386</v>
      </c>
      <c r="B23" s="9" t="s">
        <v>387</v>
      </c>
    </row>
    <row r="24" spans="1:8">
      <c r="A24" s="8" t="s">
        <v>303</v>
      </c>
      <c r="B24" s="9" t="s">
        <v>368</v>
      </c>
    </row>
    <row r="25" spans="1:8">
      <c r="A25" s="8" t="s">
        <v>406</v>
      </c>
      <c r="B25" s="9" t="s">
        <v>407</v>
      </c>
    </row>
    <row r="26" spans="1:8">
      <c r="A26" s="8" t="s">
        <v>408</v>
      </c>
    </row>
  </sheetData>
  <phoneticPr fontId="1" type="noConversion"/>
  <dataValidations count="1">
    <dataValidation type="custom" allowBlank="1" showInputMessage="1" showErrorMessage="1" sqref="B1:B1048576">
      <formula1>COUNTIF(B:B,B1)=1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D33" sqref="D33"/>
    </sheetView>
  </sheetViews>
  <sheetFormatPr defaultRowHeight="16.5"/>
  <cols>
    <col min="1" max="1" width="3.6640625" customWidth="1"/>
    <col min="2" max="2" width="7.5546875" customWidth="1"/>
    <col min="3" max="3" width="62.5546875" customWidth="1"/>
    <col min="4" max="4" width="22.44140625" customWidth="1"/>
  </cols>
  <sheetData>
    <row r="1" spans="1:3">
      <c r="A1" t="s">
        <v>348</v>
      </c>
      <c r="B1" t="s">
        <v>274</v>
      </c>
      <c r="C1" t="s">
        <v>275</v>
      </c>
    </row>
    <row r="2" spans="1:3">
      <c r="A2">
        <v>1</v>
      </c>
      <c r="B2" t="s">
        <v>276</v>
      </c>
      <c r="C2" t="s">
        <v>366</v>
      </c>
    </row>
    <row r="3" spans="1:3">
      <c r="A3">
        <v>2</v>
      </c>
      <c r="B3" t="s">
        <v>308</v>
      </c>
      <c r="C3" t="s">
        <v>367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A2" sqref="A2"/>
    </sheetView>
  </sheetViews>
  <sheetFormatPr defaultRowHeight="16.5"/>
  <cols>
    <col min="9" max="9" width="15.88671875" customWidth="1"/>
    <col min="10" max="10" width="15.5546875" customWidth="1"/>
  </cols>
  <sheetData>
    <row r="1" spans="1:8">
      <c r="B1" t="s">
        <v>286</v>
      </c>
      <c r="C1" t="s">
        <v>281</v>
      </c>
      <c r="D1" t="s">
        <v>285</v>
      </c>
      <c r="E1" t="s">
        <v>280</v>
      </c>
      <c r="F1" t="s">
        <v>279</v>
      </c>
      <c r="G1" t="s">
        <v>283</v>
      </c>
      <c r="H1" t="s">
        <v>282</v>
      </c>
    </row>
    <row r="2" spans="1:8">
      <c r="A2" t="s">
        <v>274</v>
      </c>
    </row>
    <row r="3" spans="1:8">
      <c r="A3" t="s">
        <v>284</v>
      </c>
    </row>
    <row r="4" spans="1:8">
      <c r="A4" t="s">
        <v>296</v>
      </c>
    </row>
    <row r="5" spans="1:8">
      <c r="A5" t="s">
        <v>277</v>
      </c>
    </row>
    <row r="6" spans="1:8">
      <c r="A6" t="s">
        <v>278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A3"/>
  <sheetViews>
    <sheetView workbookViewId="0">
      <selection activeCell="A2" sqref="A2"/>
    </sheetView>
  </sheetViews>
  <sheetFormatPr defaultRowHeight="16.5"/>
  <cols>
    <col min="1" max="1" width="12.5546875" customWidth="1"/>
  </cols>
  <sheetData>
    <row r="2" spans="1:1">
      <c r="A2" t="s">
        <v>349</v>
      </c>
    </row>
    <row r="3" spans="1:1">
      <c r="A3" t="s">
        <v>350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F5"/>
  <sheetViews>
    <sheetView workbookViewId="0">
      <selection activeCell="F35" sqref="F35"/>
    </sheetView>
  </sheetViews>
  <sheetFormatPr defaultRowHeight="16.5"/>
  <cols>
    <col min="1" max="1" width="9.44140625" customWidth="1"/>
    <col min="2" max="2" width="11.6640625" customWidth="1"/>
  </cols>
  <sheetData>
    <row r="2" spans="1:6">
      <c r="A2" t="s">
        <v>307</v>
      </c>
    </row>
    <row r="3" spans="1:6">
      <c r="A3" t="s">
        <v>309</v>
      </c>
      <c r="B3" t="str">
        <f>F3:F4</f>
        <v>目标</v>
      </c>
      <c r="F3" t="s">
        <v>310</v>
      </c>
    </row>
    <row r="4" spans="1:6">
      <c r="A4" t="s">
        <v>311</v>
      </c>
      <c r="F4" t="s">
        <v>323</v>
      </c>
    </row>
    <row r="5" spans="1:6">
      <c r="A5" t="s">
        <v>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技能表</vt:lpstr>
      <vt:lpstr>技能效果表（改变值）</vt:lpstr>
      <vt:lpstr>技能效果表（生成区域）</vt:lpstr>
      <vt:lpstr>技能效果表（生成物）</vt:lpstr>
      <vt:lpstr>目标属性表</vt:lpstr>
      <vt:lpstr>技能区域表</vt:lpstr>
      <vt:lpstr>目标选择条件</vt:lpstr>
      <vt:lpstr>效果激活条件</vt:lpstr>
      <vt:lpstr>生成物表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2016-05-27T07:48:49Z</dcterms:created>
  <dcterms:modified xsi:type="dcterms:W3CDTF">2016-07-21T03:13:15Z</dcterms:modified>
</cp:coreProperties>
</file>