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0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'WK1708'!$A$10:$K$270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3" i="8"/>
  <c r="B1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<sst xmlns="http://schemas.openxmlformats.org/spreadsheetml/2006/main" count="555" uniqueCount="324">
  <si>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</si>
  <si>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</si>
  <si>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</si>
  <si>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</si>
  <si>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</si>
  <si>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</si>
  <si>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</si>
  <si>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</si>
  <si>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</si>
  <si>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</si>
  <si>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</si>
  <si>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</si>
  <si>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</si>
  <si>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</si>
  <si>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</si>
  <si>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</si>
  <si>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</si>
  <si>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</si>
  <si>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</si>
  <si>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</si>
  <si>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</si>
  <si>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</si>
  <si>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</si>
  <si>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</si>
  <si>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</si>
  <si>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</si>
  <si>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</si>
  <si>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</si>
  <si>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</si>
  <si>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</si>
  <si>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</si>
  <si>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</si>
  <si>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</si>
  <si>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</si>
  <si>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</si>
  <si>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</si>
  <si>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</si>
  <si>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</si>
  <si>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</si>
  <si>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</si>
  <si>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</si>
  <si>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</si>
  <si>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</si>
  <si>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</si>
  <si>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</si>
  <si>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</si>
  <si>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</si>
  <si>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</si>
  <si>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</si>
  <si>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</si>
  <si>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</si>
  <si>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</si>
  <si>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</si>
  <si>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</si>
  <si>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</si>
  <si>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</si>
  <si>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</si>
  <si>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</si>
  <si>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</si>
  <si>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</si>
  <si>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</si>
  <si>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</si>
  <si>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</si>
  <si>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</si>
  <si>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</si>
  <si>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</si>
  <si>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</si>
  <si>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</si>
  <si>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</si>
  <si>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</si>
  <si>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</si>
  <si>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</si>
  <si>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</si>
  <si>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</si>
  <si>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</si>
  <si>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</si>
  <si>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</si>
  <si>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</si>
  <si>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</si>
  <si>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</si>
  <si>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</si>
  <si>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</si>
  <si>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</si>
  <si>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</si>
  <si>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</si>
  <si>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</si>
  <si>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</si>
  <si>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</si>
  <si>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</si>
  <si>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</si>
  <si>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</si>
  <si>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</si>
  <si>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</si>
  <si>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</si>
  <si>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</si>
  <si>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</si>
  <si>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</si>
  <si>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</si>
  <si>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</si>
  <si>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</si>
  <si>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</si>
  <si>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</si>
  <si>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</si>
  <si>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</si>
  <si>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</si>
  <si>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</si>
  <si>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</si>
  <si>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</si>
  <si>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</si>
  <si>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</si>
  <si>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</si>
  <si>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</si>
  <si>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</si>
  <si>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</si>
  <si>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</si>
  <si>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</si>
  <si>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</si>
  <si>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</si>
  <si>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</si>
  <si>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</si>
  <si>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</si>
  <si>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</si>
  <si>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</si>
  <si>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</si>
  <si>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</si>
  <si>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</si>
  <si>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</si>
  <si>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</si>
  <si>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</si>
  <si>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</si>
  <si>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</si>
  <si>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</si>
  <si>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</si>
  <si>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</si>
  <si>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</si>
  <si>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</si>
  <si>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</si>
  <si>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</si>
  <si>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</si>
  <si>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</si>
  <si>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</si>
  <si>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</si>
  <si>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</si>
  <si>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</si>
  <si>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</si>
  <si>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</si>
  <si>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</si>
  <si>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</si>
  <si>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</si>
  <si>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</si>
  <si>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</si>
  <si>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</si>
  <si>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</si>
  <si>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</si>
  <si>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</si>
  <si>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</si>
  <si>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</si>
  <si>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</si>
  <si>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</si>
  <si>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</si>
  <si>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</si>
  <si>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</si>
  <si>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</si>
  <si>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</si>
  <si>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</si>
  <si>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</si>
  <si>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</si>
  <si>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</si>
  <si>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</si>
  <si>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</si>
  <si>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</si>
  <si>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</si>
  <si>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</si>
  <si>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</si>
  <si>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</si>
  <si>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</si>
  <si>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</si>
  <si>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</si>
  <si>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</si>
  <si>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</si>
  <si>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</si>
  <si>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</si>
  <si>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</si>
  <si>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</si>
  <si>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</si>
  <si>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</si>
  <si>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</si>
  <si>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</si>
  <si>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</si>
  <si>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</si>
  <si>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</si>
  <si>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</si>
  <si>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</si>
  <si>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</si>
  <si>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</si>
  <si>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</si>
  <si>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</si>
  <si>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</si>
  <si>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</si>
  <si>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</si>
  <si>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</si>
  <si>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</si>
  <si>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</si>
  <si>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</si>
  <si>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</si>
  <si>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</si>
  <si>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</si>
  <si>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</si>
  <si>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</si>
  <si>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</si>
  <si>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</si>
  <si>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</si>
  <si>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</si>
  <si>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</si>
  <si>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</si>
  <si>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</si>
  <si>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</si>
  <si>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</si>
  <si>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</si>
  <si>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</si>
  <si>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</si>
  <si>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</si>
  <si>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</si>
  <si>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</si>
  <si>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</si>
  <si>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</si>
  <si>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</si>
  <si>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</si>
  <si>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</si>
  <si>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</si>
  <si>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</si>
  <si>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</si>
  <si>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</si>
  <si>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</si>
  <si>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</si>
  <si>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</si>
  <si>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</si>
  <si>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</si>
  <si>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</si>
  <si>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</si>
  <si>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</si>
  <si>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</si>
  <si>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</si>
  <si>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</si>
  <si>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</si>
  <si>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</si>
  <si>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</si>
  <si>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</si>
  <si>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</si>
  <si>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</si>
  <si>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</si>
  <si>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</si>
  <si>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</si>
  <si>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</si>
  <si>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</si>
  <si>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</si>
  <si>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</si>
  <si>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</si>
  <si>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</si>
  <si>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</si>
  <si>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</si>
  <si>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</si>
  <si>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</si>
  <si>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</si>
  <si>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</si>
  <si>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</si>
  <si>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</si>
  <si>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</si>
  <si>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</si>
  <si>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</si>
  <si>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</si>
  <si>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</si>
  <si>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</si>
  <si>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</si>
  <si>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</si>
  <si>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</si>
  <si>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</si>
  <si>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</si>
  <si>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</si>
  <si>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</si>
  <si>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</si>
  <si>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</si>
  <si>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</si>
  <si>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</si>
  <si>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</si>
  <si>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</si>
  <si>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</si>
  <si>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</si>
  <si>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</si>
  <si>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</si>
  <si>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</si>
  <si>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</si>
  <si>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</si>
  <si>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</si>
  <si>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</si>
  <si>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</si>
  <si>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</si>
  <si>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</si>
  <si>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</si>
  <si>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r>
      <t>1、修正URTracker上Music/Camera/ScreenShot/Gallery/Video的</t>
    </r>
    <r>
      <rPr>
        <sz val="11"/>
        <color theme="1"/>
        <rFont val="宋体"/>
        <family val="3"/>
        <charset val="134"/>
        <scheme val="minor"/>
      </rPr>
      <t>问题；</t>
    </r>
    <r>
      <rPr>
        <sz val="11"/>
        <color theme="1"/>
        <rFont val="宋体"/>
        <family val="2"/>
        <charset val="134"/>
        <scheme val="minor"/>
      </rPr>
      <t xml:space="preserve">
2、修改FFC遗留UI/UX问题</t>
    </r>
    <phoneticPr fontId="1" type="noConversion"/>
  </si>
  <si>
    <t>1、android N debug
2、android N AD案调研</t>
    <phoneticPr fontId="1" type="noConversion"/>
  </si>
  <si>
    <t>年休假1小时</t>
    <phoneticPr fontId="1" type="noConversion"/>
  </si>
  <si>
    <t>请假8小时</t>
    <phoneticPr fontId="1" type="noConversion"/>
  </si>
  <si>
    <t>1、协助解决音乐问题
2、实现通讯录信息的获取及设置功能</t>
    <phoneticPr fontId="1" type="noConversion"/>
  </si>
  <si>
    <t>1、协助解决音乐BUG
2、着手短信及通话记录的数据获取</t>
    <phoneticPr fontId="1" type="noConversion"/>
  </si>
  <si>
    <t>1、长截图优化及bug修复</t>
    <phoneticPr fontId="17" type="noConversion"/>
  </si>
  <si>
    <t>请假5小时</t>
    <phoneticPr fontId="1" type="noConversion"/>
  </si>
  <si>
    <t xml:space="preserve">1、Recorder的BUG
2、Music AD 
3、Music的BUG
</t>
    <phoneticPr fontId="1" type="noConversion"/>
  </si>
  <si>
    <t>代码优化
bug 修改：
1.380593-字体语言/显示选择为超大，视频列表界面的播放图标部分缺边。
2.380627-视频播放界面，未播放部分的进度条建议为浅色显示。
3.播放视频比例设置后，退出重新进入、上下一曲播放都不对。
4.视频详情对话框在旋转时布局错误问题。
5.横屏进入视频时视频列表风格不统一。
6.退出应用时黑屏而不是向下滑动动画。
7.更多的pop窗在横竖屏的显示位置不一致。
8.旋转屏幕时列表高度不对。</t>
    <phoneticPr fontId="16" type="noConversion"/>
  </si>
  <si>
    <t>1. Video bug修改。</t>
    <phoneticPr fontId="16" type="noConversion"/>
  </si>
  <si>
    <t>1. 訪客模式SD卡問題分析 : 已提交至SHOWDOC
2. 顯示大小對Gallery 的影響分析
3. Gallery Study 與 Bug 修正</t>
    <phoneticPr fontId="1" type="noConversion"/>
  </si>
  <si>
    <t>1. Gallery Study 與 Bug 修正</t>
    <phoneticPr fontId="1" type="noConversion"/>
  </si>
  <si>
    <t>1、长截图开发                              3、clock BUG修复</t>
    <phoneticPr fontId="1" type="noConversion"/>
  </si>
  <si>
    <t>1、长截图开发</t>
    <phoneticPr fontId="1" type="noConversion"/>
  </si>
  <si>
    <t>1、无忧换机关键性问题预研；
2、确定无忧换机架构；
3、制定无忧换机通信协议。</t>
    <phoneticPr fontId="1" type="noConversion"/>
  </si>
  <si>
    <t>1、预研无忧换机关键性问题并完善通信协议；
2、修改camera bug</t>
    <phoneticPr fontId="1" type="noConversion"/>
  </si>
  <si>
    <t xml:space="preserve">
1、android N显示大小GUI修改
2、android N修改URTracker问题
3、Gallery转换为Studio项目</t>
    <phoneticPr fontId="1" type="noConversion"/>
  </si>
  <si>
    <t>1、camera 显示大小设置菜单与闪光灯问题
2、camera N debug</t>
    <phoneticPr fontId="1" type="noConversion"/>
  </si>
  <si>
    <t>请假1.5小时</t>
    <phoneticPr fontId="1" type="noConversion"/>
  </si>
  <si>
    <t xml:space="preserve">1、Gallery 时间轴性能优化
2、Gallery 访客模式Bug修复
3、Gallery URTracker Bug修复
</t>
    <phoneticPr fontId="18" type="noConversion"/>
  </si>
  <si>
    <t xml:space="preserve">1、Gallery 时间轴性能优化
2、Gallery URTracker Bug修复
</t>
    <phoneticPr fontId="18" type="noConversion"/>
  </si>
  <si>
    <t>补休假5小时</t>
    <phoneticPr fontId="1" type="noConversion"/>
  </si>
  <si>
    <t>1 无忧换机Architecture Review
2 整体防误触可行性验证 
3 智能防误触UX文档Review及问题分析
4 Task 、CodeReview、AD、各APP问题跟踪协调</t>
    <phoneticPr fontId="1" type="noConversion"/>
  </si>
  <si>
    <t>1 智能防误触框架及口袋模式实现
2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</si>
</sst>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176" fontId="0" fillId="0" borderId="4" xfId="0" applyNumberFormat="1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4" xfId="0" applyNumberFormat="1" applyBorder="1" applyAlignment="1">
      <alignment horizontal="right" vertical="center"/>
    </xf>
    <xf numFmtId="176" fontId="0" fillId="0" borderId="5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H32" sqref="H32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8" t="s">
        <v>202</v>
      </c>
      <c r="C2" s="3"/>
      <c r="D2" s="3" t="s">
        <v>203</v>
      </c>
      <c r="E2" s="4" t="s">
        <v>299</v>
      </c>
      <c r="F2" s="4" t="s">
        <v>300</v>
      </c>
      <c r="G2" s="4"/>
    </row>
    <row r="3" spans="1:11" ht="16.5" customHeight="1" thickBot="1">
      <c r="A3" s="24"/>
      <c r="B3" s="68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8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6"/>
      <c r="B7" s="57"/>
      <c r="C7" s="57"/>
      <c r="D7" s="57"/>
      <c r="E7" s="58"/>
      <c r="F7" s="58"/>
      <c r="G7" s="58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95.25" thickBot="1">
      <c r="A11" s="59">
        <v>10021840</v>
      </c>
      <c r="B11" s="62" t="str">
        <f t="shared" ref="B11:B71" si="0">LOOKUP(A11,工号,Name)</f>
        <v>王挺</v>
      </c>
      <c r="C11" s="3" t="s">
        <v>288</v>
      </c>
      <c r="D11" s="3" t="s">
        <v>289</v>
      </c>
      <c r="E11" s="4" t="s">
        <v>322</v>
      </c>
      <c r="F11" s="4" t="s">
        <v>323</v>
      </c>
      <c r="G11" s="4"/>
      <c r="H11" s="6">
        <v>0.97499999999999998</v>
      </c>
      <c r="I11" s="44">
        <v>8</v>
      </c>
      <c r="J11" s="48">
        <v>1</v>
      </c>
      <c r="K11" s="49">
        <v>100</v>
      </c>
    </row>
    <row r="12" spans="1:11" ht="14.25" customHeight="1" thickBot="1">
      <c r="A12" s="61"/>
      <c r="B12" s="64"/>
      <c r="C12" s="3" t="s">
        <v>287</v>
      </c>
      <c r="D12" s="3"/>
      <c r="E12" s="4" t="s">
        <v>301</v>
      </c>
      <c r="F12" s="4"/>
      <c r="G12" s="4"/>
      <c r="H12" s="6">
        <v>2.5000000000000001E-2</v>
      </c>
      <c r="I12" s="22"/>
      <c r="J12" s="36"/>
      <c r="K12" s="9"/>
    </row>
    <row r="13" spans="1:11" ht="68.25" thickBot="1">
      <c r="A13" s="59">
        <v>10009253</v>
      </c>
      <c r="B13" s="62" t="str">
        <f t="shared" si="0"/>
        <v>吕昭宏</v>
      </c>
      <c r="C13" s="3" t="s">
        <v>288</v>
      </c>
      <c r="D13" s="3" t="s">
        <v>289</v>
      </c>
      <c r="E13" s="4" t="s">
        <v>310</v>
      </c>
      <c r="F13" s="4" t="s">
        <v>311</v>
      </c>
      <c r="G13" s="4"/>
      <c r="H13" s="6">
        <v>1</v>
      </c>
      <c r="I13" s="44">
        <v>4</v>
      </c>
      <c r="J13" s="48">
        <v>1</v>
      </c>
      <c r="K13" s="49">
        <v>110</v>
      </c>
    </row>
    <row r="14" spans="1:11" ht="14.25" thickBot="1">
      <c r="A14" s="60"/>
      <c r="B14" s="63"/>
      <c r="C14" s="3" t="s">
        <v>297</v>
      </c>
      <c r="D14" s="3"/>
      <c r="E14" s="4"/>
      <c r="F14" s="4"/>
      <c r="G14" s="4"/>
      <c r="H14" s="16">
        <v>0</v>
      </c>
      <c r="I14" s="44"/>
      <c r="J14" s="48"/>
      <c r="K14" s="49"/>
    </row>
    <row r="15" spans="1:11" ht="14.25" customHeight="1" thickBot="1">
      <c r="A15" s="61"/>
      <c r="B15" s="64"/>
      <c r="C15" s="3" t="s">
        <v>287</v>
      </c>
      <c r="D15" s="3"/>
      <c r="E15" s="4"/>
      <c r="F15" s="4"/>
      <c r="G15" s="4"/>
      <c r="H15" s="16">
        <v>0</v>
      </c>
      <c r="I15" s="22"/>
      <c r="J15" s="36"/>
      <c r="K15" s="9"/>
    </row>
    <row r="16" spans="1:11" ht="41.25" thickBot="1">
      <c r="A16" s="59">
        <v>10023102</v>
      </c>
      <c r="B16" s="62" t="s">
        <v>290</v>
      </c>
      <c r="C16" s="3" t="s">
        <v>286</v>
      </c>
      <c r="D16" s="3" t="s">
        <v>289</v>
      </c>
      <c r="E16" s="4" t="s">
        <v>303</v>
      </c>
      <c r="F16" s="4" t="s">
        <v>304</v>
      </c>
      <c r="G16" s="4"/>
      <c r="H16" s="6">
        <v>1</v>
      </c>
      <c r="I16" s="44">
        <v>0</v>
      </c>
      <c r="J16" s="48">
        <v>1</v>
      </c>
      <c r="K16" s="49">
        <v>100</v>
      </c>
    </row>
    <row r="17" spans="1:11" ht="14.25" customHeight="1" thickBot="1">
      <c r="A17" s="61"/>
      <c r="B17" s="64"/>
      <c r="C17" s="3" t="s">
        <v>287</v>
      </c>
      <c r="D17" s="3"/>
      <c r="E17" s="4"/>
      <c r="F17" s="4"/>
      <c r="G17" s="4"/>
      <c r="H17" s="16">
        <v>0</v>
      </c>
      <c r="I17" s="22"/>
      <c r="J17" s="36"/>
      <c r="K17" s="9"/>
    </row>
    <row r="18" spans="1:11" ht="27.75" thickBot="1">
      <c r="A18" s="59">
        <v>10023116</v>
      </c>
      <c r="B18" s="62" t="s">
        <v>291</v>
      </c>
      <c r="C18" s="3" t="s">
        <v>286</v>
      </c>
      <c r="D18" s="3"/>
      <c r="E18" s="4" t="s">
        <v>312</v>
      </c>
      <c r="F18" s="4" t="s">
        <v>313</v>
      </c>
      <c r="G18" s="4"/>
      <c r="H18" s="6">
        <v>1</v>
      </c>
      <c r="I18" s="53">
        <v>0</v>
      </c>
      <c r="J18" s="48">
        <v>1</v>
      </c>
      <c r="K18" s="49">
        <v>100</v>
      </c>
    </row>
    <row r="19" spans="1:11" ht="14.25" customHeight="1" thickBot="1">
      <c r="A19" s="61"/>
      <c r="B19" s="64"/>
      <c r="C19" s="3" t="s">
        <v>287</v>
      </c>
      <c r="D19" s="3"/>
      <c r="E19" s="4"/>
      <c r="F19" s="4"/>
      <c r="G19" s="4"/>
      <c r="H19" s="16">
        <v>0</v>
      </c>
      <c r="I19" s="22"/>
      <c r="J19" s="36"/>
      <c r="K19" s="9"/>
    </row>
    <row r="20" spans="1:11" ht="68.25" thickBot="1">
      <c r="A20" s="59">
        <v>10023152</v>
      </c>
      <c r="B20" s="62" t="s">
        <v>292</v>
      </c>
      <c r="C20" s="3" t="s">
        <v>286</v>
      </c>
      <c r="D20" s="3" t="s">
        <v>289</v>
      </c>
      <c r="E20" s="4" t="s">
        <v>316</v>
      </c>
      <c r="F20" s="4" t="s">
        <v>317</v>
      </c>
      <c r="G20" s="4"/>
      <c r="H20" s="6">
        <v>0.96</v>
      </c>
      <c r="I20" s="67">
        <v>0</v>
      </c>
      <c r="J20" s="36">
        <v>1</v>
      </c>
      <c r="K20" s="49">
        <v>100</v>
      </c>
    </row>
    <row r="21" spans="1:11" ht="14.25" customHeight="1" thickBot="1">
      <c r="A21" s="61"/>
      <c r="B21" s="64"/>
      <c r="C21" s="3" t="s">
        <v>287</v>
      </c>
      <c r="D21" s="3"/>
      <c r="E21" s="4" t="s">
        <v>318</v>
      </c>
      <c r="F21" s="4"/>
      <c r="G21" s="4"/>
      <c r="H21" s="6">
        <v>0.04</v>
      </c>
      <c r="I21" s="67"/>
      <c r="J21" s="9"/>
      <c r="K21" s="9"/>
    </row>
    <row r="22" spans="1:11" ht="54.75" thickBot="1">
      <c r="A22" s="59">
        <v>10023236</v>
      </c>
      <c r="B22" s="62" t="s">
        <v>293</v>
      </c>
      <c r="C22" s="3" t="s">
        <v>286</v>
      </c>
      <c r="D22" s="3" t="s">
        <v>289</v>
      </c>
      <c r="E22" s="46" t="s">
        <v>307</v>
      </c>
      <c r="F22" s="47" t="s">
        <v>307</v>
      </c>
      <c r="G22" s="4"/>
      <c r="H22" s="6">
        <v>1</v>
      </c>
      <c r="I22" s="54">
        <v>8</v>
      </c>
      <c r="J22" s="48">
        <v>1</v>
      </c>
      <c r="K22" s="49">
        <v>100</v>
      </c>
    </row>
    <row r="23" spans="1:11" ht="14.25" thickBot="1">
      <c r="A23" s="60"/>
      <c r="B23" s="63"/>
      <c r="C23" s="3"/>
      <c r="D23" s="3"/>
      <c r="E23" s="4"/>
      <c r="F23" s="4"/>
      <c r="G23" s="4"/>
      <c r="H23" s="16">
        <v>0</v>
      </c>
      <c r="I23" s="22"/>
      <c r="J23" s="36"/>
      <c r="K23" s="45"/>
    </row>
    <row r="24" spans="1:11" ht="14.25" customHeight="1" thickBot="1">
      <c r="A24" s="61"/>
      <c r="B24" s="64"/>
      <c r="C24" s="3" t="s">
        <v>287</v>
      </c>
      <c r="D24" s="3"/>
      <c r="E24" s="4"/>
      <c r="F24" s="4"/>
      <c r="G24" s="4"/>
      <c r="H24" s="16">
        <v>0</v>
      </c>
      <c r="I24" s="22"/>
      <c r="J24" s="36"/>
      <c r="K24" s="9"/>
    </row>
    <row r="25" spans="1:11" ht="27.75" thickBot="1">
      <c r="A25" s="59">
        <v>10023236</v>
      </c>
      <c r="B25" s="62" t="s">
        <v>294</v>
      </c>
      <c r="C25" s="3" t="s">
        <v>286</v>
      </c>
      <c r="D25" s="3" t="s">
        <v>289</v>
      </c>
      <c r="E25" s="50" t="s">
        <v>305</v>
      </c>
      <c r="F25" s="55" t="s">
        <v>305</v>
      </c>
      <c r="G25" s="51"/>
      <c r="H25" s="6">
        <v>0.875</v>
      </c>
      <c r="I25" s="54">
        <v>0</v>
      </c>
      <c r="J25" s="36">
        <v>1</v>
      </c>
      <c r="K25" s="49">
        <v>100</v>
      </c>
    </row>
    <row r="26" spans="1:11" ht="14.25" customHeight="1" thickBot="1">
      <c r="A26" s="61"/>
      <c r="B26" s="64"/>
      <c r="C26" s="3" t="s">
        <v>287</v>
      </c>
      <c r="D26" s="3"/>
      <c r="E26" s="4" t="s">
        <v>306</v>
      </c>
      <c r="F26" s="4"/>
      <c r="G26" s="4"/>
      <c r="H26" s="16">
        <v>0.125</v>
      </c>
      <c r="I26" s="22"/>
      <c r="J26" s="36"/>
      <c r="K26" s="9"/>
    </row>
    <row r="27" spans="1:11" ht="81.75" thickBot="1">
      <c r="A27" s="59">
        <v>10023403</v>
      </c>
      <c r="B27" s="62" t="s">
        <v>295</v>
      </c>
      <c r="C27" s="3" t="s">
        <v>286</v>
      </c>
      <c r="D27" s="3" t="s">
        <v>289</v>
      </c>
      <c r="E27" s="50" t="s">
        <v>319</v>
      </c>
      <c r="F27" s="55" t="s">
        <v>320</v>
      </c>
      <c r="G27" s="4"/>
      <c r="H27" s="6">
        <v>0.875</v>
      </c>
      <c r="I27" s="54">
        <v>5.5</v>
      </c>
      <c r="J27" s="36">
        <v>1</v>
      </c>
      <c r="K27" s="49">
        <v>100</v>
      </c>
    </row>
    <row r="28" spans="1:11" ht="14.25" thickBot="1">
      <c r="A28" s="60"/>
      <c r="B28" s="63"/>
      <c r="C28" s="3"/>
      <c r="D28" s="3"/>
      <c r="E28" s="4"/>
      <c r="F28" s="4"/>
      <c r="G28" s="4"/>
      <c r="H28" s="16">
        <v>0</v>
      </c>
      <c r="I28" s="22"/>
      <c r="J28" s="36"/>
      <c r="K28" s="45"/>
    </row>
    <row r="29" spans="1:11" ht="14.25" customHeight="1" thickBot="1">
      <c r="A29" s="61"/>
      <c r="B29" s="64"/>
      <c r="C29" s="3" t="s">
        <v>287</v>
      </c>
      <c r="D29" s="3"/>
      <c r="E29" s="4" t="s">
        <v>321</v>
      </c>
      <c r="F29" s="4"/>
      <c r="G29" s="4"/>
      <c r="H29" s="16">
        <v>0.125</v>
      </c>
      <c r="I29" s="22"/>
      <c r="J29" s="36"/>
      <c r="K29" s="9"/>
    </row>
    <row r="30" spans="1:11" ht="257.25" thickBot="1">
      <c r="A30" s="59">
        <v>10023414</v>
      </c>
      <c r="B30" s="62" t="s">
        <v>296</v>
      </c>
      <c r="C30" s="3" t="s">
        <v>286</v>
      </c>
      <c r="D30" s="3" t="s">
        <v>289</v>
      </c>
      <c r="E30" s="4" t="s">
        <v>308</v>
      </c>
      <c r="F30" s="4" t="s">
        <v>309</v>
      </c>
      <c r="G30" s="4"/>
      <c r="H30" s="6">
        <v>0.8</v>
      </c>
      <c r="I30" s="65">
        <v>0</v>
      </c>
      <c r="J30" s="36">
        <v>1</v>
      </c>
      <c r="K30" s="49">
        <v>100</v>
      </c>
    </row>
    <row r="31" spans="1:11" ht="14.25" thickBot="1">
      <c r="A31" s="60"/>
      <c r="B31" s="63"/>
      <c r="C31" s="3" t="s">
        <v>287</v>
      </c>
      <c r="D31" s="3"/>
      <c r="E31" s="4" t="s">
        <v>302</v>
      </c>
      <c r="F31" s="4"/>
      <c r="G31" s="4"/>
      <c r="H31" s="6">
        <v>0.2</v>
      </c>
      <c r="I31" s="66"/>
      <c r="J31" s="36"/>
      <c r="K31" s="45"/>
    </row>
    <row r="32" spans="1:11" ht="41.25" thickBot="1">
      <c r="A32" s="59">
        <v>10023459</v>
      </c>
      <c r="B32" s="62" t="s">
        <v>298</v>
      </c>
      <c r="C32" s="3" t="s">
        <v>286</v>
      </c>
      <c r="D32" s="3" t="s">
        <v>289</v>
      </c>
      <c r="E32" s="4" t="s">
        <v>314</v>
      </c>
      <c r="F32" s="4" t="s">
        <v>315</v>
      </c>
      <c r="G32" s="4"/>
      <c r="H32" s="6">
        <v>1</v>
      </c>
      <c r="I32" s="52">
        <v>5</v>
      </c>
      <c r="J32" s="36">
        <v>1</v>
      </c>
      <c r="K32" s="49">
        <v>100</v>
      </c>
    </row>
    <row r="33" spans="1:11" ht="14.25" thickBot="1">
      <c r="A33" s="60"/>
      <c r="B33" s="63"/>
      <c r="C33" s="3" t="s">
        <v>297</v>
      </c>
      <c r="D33" s="3"/>
      <c r="G33" s="4"/>
      <c r="H33" s="16">
        <v>0</v>
      </c>
      <c r="I33" s="22"/>
      <c r="J33" s="36"/>
      <c r="K33" s="45"/>
    </row>
    <row r="34" spans="1:11" ht="14.25" customHeight="1" thickBot="1">
      <c r="A34" s="61"/>
      <c r="B34" s="64"/>
      <c r="C34" s="3" t="s">
        <v>287</v>
      </c>
      <c r="D34" s="3"/>
      <c r="E34" s="4"/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10:K270">
    <filterColumn colId="8"/>
  </autoFilter>
  <mergeCells count="23">
    <mergeCell ref="I30:I31"/>
    <mergeCell ref="I20:I21"/>
    <mergeCell ref="B2:B4"/>
    <mergeCell ref="A22:A24"/>
    <mergeCell ref="B22:B24"/>
    <mergeCell ref="A20:A21"/>
    <mergeCell ref="B20:B21"/>
    <mergeCell ref="A13:A15"/>
    <mergeCell ref="B13:B15"/>
    <mergeCell ref="A16:A17"/>
    <mergeCell ref="B16:B17"/>
    <mergeCell ref="A18:A19"/>
    <mergeCell ref="B18:B19"/>
    <mergeCell ref="A32:A34"/>
    <mergeCell ref="B32:B34"/>
    <mergeCell ref="B27:B29"/>
    <mergeCell ref="A11:A12"/>
    <mergeCell ref="B11:B12"/>
    <mergeCell ref="A30:A31"/>
    <mergeCell ref="B30:B31"/>
    <mergeCell ref="A25:A26"/>
    <mergeCell ref="B25:B26"/>
    <mergeCell ref="A27:A29"/>
  </mergeCells>
  <phoneticPr fontId="1" type="noConversion"/>
  <conditionalFormatting sqref="B11:B270">
    <cfRule type="expression" priority="11">
      <formula>LOOKUP(A11,工号,Name)</formula>
    </cfRule>
  </conditionalFormatting>
  <conditionalFormatting sqref="B18 B20:B21">
    <cfRule type="expression" priority="9">
      <formula>LOOKUP(A18,工号,Name)</formula>
    </cfRule>
  </conditionalFormatting>
  <conditionalFormatting sqref="B16">
    <cfRule type="expression" priority="8">
      <formula>LOOKUP(A16,工号,Name)</formula>
    </cfRule>
  </conditionalFormatting>
  <conditionalFormatting sqref="B22:B24">
    <cfRule type="expression" priority="7">
      <formula>LOOKUP(A22,工号,Name)</formula>
    </cfRule>
  </conditionalFormatting>
  <conditionalFormatting sqref="B27:B29">
    <cfRule type="expression" priority="5">
      <formula>LOOKUP(A27,工号,Name)</formula>
    </cfRule>
  </conditionalFormatting>
  <conditionalFormatting sqref="B31">
    <cfRule type="expression" priority="3">
      <formula>LOOKUP(A31,工号,Name)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7 C11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74" t="s">
        <v>272</v>
      </c>
      <c r="B2" s="21" t="s">
        <v>232</v>
      </c>
      <c r="C2" s="21" t="s">
        <v>238</v>
      </c>
      <c r="D2" s="3"/>
    </row>
    <row r="3" spans="1:4" ht="15" thickBot="1">
      <c r="A3" s="75"/>
      <c r="B3" s="21" t="s">
        <v>220</v>
      </c>
      <c r="C3" s="21" t="s">
        <v>239</v>
      </c>
      <c r="D3" s="3"/>
    </row>
    <row r="4" spans="1:4" ht="15" thickBot="1">
      <c r="A4" s="75"/>
      <c r="B4" s="21" t="s">
        <v>218</v>
      </c>
      <c r="C4" s="21" t="s">
        <v>240</v>
      </c>
      <c r="D4" s="3"/>
    </row>
    <row r="5" spans="1:4" ht="15" thickBot="1">
      <c r="A5" s="75"/>
      <c r="B5" s="21" t="s">
        <v>221</v>
      </c>
      <c r="C5" s="21" t="s">
        <v>241</v>
      </c>
      <c r="D5" s="3"/>
    </row>
    <row r="6" spans="1:4" ht="15" thickBot="1">
      <c r="A6" s="75"/>
      <c r="B6" s="21" t="s">
        <v>230</v>
      </c>
      <c r="C6" s="21" t="s">
        <v>242</v>
      </c>
      <c r="D6" s="3"/>
    </row>
    <row r="7" spans="1:4" ht="15" thickBot="1">
      <c r="A7" s="75"/>
      <c r="B7" s="25" t="s">
        <v>250</v>
      </c>
      <c r="C7" s="25" t="s">
        <v>251</v>
      </c>
      <c r="D7" s="3"/>
    </row>
    <row r="8" spans="1:4" ht="15" thickBot="1">
      <c r="A8" s="75"/>
      <c r="B8" s="43" t="s">
        <v>278</v>
      </c>
      <c r="C8" s="43" t="s">
        <v>279</v>
      </c>
      <c r="D8" s="3"/>
    </row>
    <row r="9" spans="1:4" ht="15" thickBot="1">
      <c r="A9" s="75"/>
      <c r="B9" s="43" t="s">
        <v>280</v>
      </c>
      <c r="C9" s="43" t="s">
        <v>281</v>
      </c>
      <c r="D9" s="3"/>
    </row>
    <row r="10" spans="1:4" ht="15" thickBot="1">
      <c r="A10" s="75"/>
      <c r="B10" s="43" t="s">
        <v>274</v>
      </c>
      <c r="C10" s="43" t="s">
        <v>282</v>
      </c>
      <c r="D10" s="3"/>
    </row>
    <row r="11" spans="1:4" ht="15" thickBot="1">
      <c r="A11" s="7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70"/>
      <c r="B14" s="1" t="s">
        <v>234</v>
      </c>
      <c r="C14" s="11" t="s">
        <v>233</v>
      </c>
      <c r="D14" s="3"/>
    </row>
    <row r="15" spans="1:4" ht="15" thickBot="1">
      <c r="A15" s="71" t="s">
        <v>194</v>
      </c>
      <c r="B15" s="1" t="s">
        <v>222</v>
      </c>
      <c r="C15" s="1" t="s">
        <v>243</v>
      </c>
      <c r="D15" s="3"/>
    </row>
    <row r="16" spans="1:4" ht="15" thickBot="1">
      <c r="A16" s="72"/>
      <c r="B16" s="1" t="s">
        <v>223</v>
      </c>
      <c r="C16" s="1" t="s">
        <v>244</v>
      </c>
      <c r="D16" s="3"/>
    </row>
    <row r="17" spans="1:4" ht="15" thickBot="1">
      <c r="A17" s="72"/>
      <c r="B17" s="1" t="s">
        <v>224</v>
      </c>
      <c r="C17" s="20" t="s">
        <v>245</v>
      </c>
      <c r="D17" s="3"/>
    </row>
    <row r="18" spans="1:4" ht="15" thickBot="1">
      <c r="A18" s="72"/>
      <c r="B18" s="1" t="s">
        <v>225</v>
      </c>
      <c r="C18" s="20" t="s">
        <v>246</v>
      </c>
      <c r="D18" s="3"/>
    </row>
    <row r="19" spans="1:4" ht="15" thickBot="1">
      <c r="A19" s="72"/>
      <c r="B19" s="1" t="s">
        <v>226</v>
      </c>
      <c r="C19" s="1" t="s">
        <v>247</v>
      </c>
      <c r="D19" s="3"/>
    </row>
    <row r="20" spans="1:4" ht="15" thickBot="1">
      <c r="A20" s="7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WK1708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2017-02-24T06:55:55Z</dcterms:modified>
</cp:coreProperties>
</file>